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Teach\Porwer BI &amp; Excel\Marinela\Pacote_3_Projectos_Excel_PowerBI_Marketing_Bancario\"/>
    </mc:Choice>
  </mc:AlternateContent>
  <bookViews>
    <workbookView xWindow="0" yWindow="0" windowWidth="20490" windowHeight="7530" firstSheet="6" activeTab="10"/>
  </bookViews>
  <sheets>
    <sheet name="LEIA-ME" sheetId="1" r:id="rId1"/>
    <sheet name="Dim_Clientes" sheetId="2" r:id="rId2"/>
    <sheet name="Dim_Produtos" sheetId="3" r:id="rId3"/>
    <sheet name="Dim_Canais" sheetId="4" r:id="rId4"/>
    <sheet name="Calendario" sheetId="5" r:id="rId5"/>
    <sheet name="Fact_Performance_Produto" sheetId="6" r:id="rId6"/>
    <sheet name="Fact_Campanhas" sheetId="7" r:id="rId7"/>
    <sheet name="Fact_CrossSell" sheetId="8" r:id="rId8"/>
    <sheet name="Metas_KPI" sheetId="9" r:id="rId9"/>
    <sheet name="Dicionario_KPI" sheetId="10" r:id="rId10"/>
    <sheet name="Dashboard_Base" sheetId="11" r:id="rId11"/>
  </sheets>
  <calcPr calcId="162913"/>
</workbook>
</file>

<file path=xl/calcChain.xml><?xml version="1.0" encoding="utf-8"?>
<calcChain xmlns="http://schemas.openxmlformats.org/spreadsheetml/2006/main">
  <c r="I11" i="11" l="1"/>
  <c r="H11" i="11"/>
  <c r="G11" i="11"/>
  <c r="F11" i="11"/>
  <c r="I10" i="11"/>
  <c r="H10" i="11"/>
  <c r="G10" i="11"/>
  <c r="F10" i="11"/>
  <c r="I9" i="11"/>
  <c r="H9" i="11"/>
  <c r="G9" i="11"/>
  <c r="F9" i="11"/>
  <c r="B9" i="11"/>
  <c r="I8" i="11"/>
  <c r="H8" i="11"/>
  <c r="G8" i="11"/>
  <c r="F8" i="11"/>
  <c r="B8" i="11"/>
  <c r="I7" i="11"/>
  <c r="H7" i="11"/>
  <c r="G7" i="11"/>
  <c r="F7" i="11"/>
  <c r="B7" i="11"/>
  <c r="I6" i="11"/>
  <c r="H6" i="11"/>
  <c r="G6" i="11"/>
  <c r="F6" i="11"/>
  <c r="I5" i="11"/>
  <c r="H5" i="11"/>
  <c r="G5" i="11"/>
  <c r="F5" i="11"/>
  <c r="B5" i="11"/>
  <c r="B6" i="11" s="1"/>
  <c r="I4" i="11"/>
  <c r="H4" i="11"/>
  <c r="G4" i="11"/>
  <c r="F4" i="11"/>
  <c r="B4" i="11"/>
  <c r="O1001" i="7"/>
  <c r="N1001" i="7"/>
  <c r="M1001" i="7"/>
  <c r="L1001" i="7"/>
  <c r="O1000" i="7"/>
  <c r="N1000" i="7"/>
  <c r="M1000" i="7"/>
  <c r="L1000" i="7"/>
  <c r="O999" i="7"/>
  <c r="N999" i="7"/>
  <c r="M999" i="7"/>
  <c r="L999" i="7"/>
  <c r="O998" i="7"/>
  <c r="N998" i="7"/>
  <c r="M998" i="7"/>
  <c r="L998" i="7"/>
  <c r="O997" i="7"/>
  <c r="N997" i="7"/>
  <c r="M997" i="7"/>
  <c r="L997" i="7"/>
  <c r="O996" i="7"/>
  <c r="N996" i="7"/>
  <c r="M996" i="7"/>
  <c r="L996" i="7"/>
  <c r="O995" i="7"/>
  <c r="N995" i="7"/>
  <c r="M995" i="7"/>
  <c r="L995" i="7"/>
  <c r="O994" i="7"/>
  <c r="N994" i="7"/>
  <c r="M994" i="7"/>
  <c r="L994" i="7"/>
  <c r="O993" i="7"/>
  <c r="N993" i="7"/>
  <c r="M993" i="7"/>
  <c r="L993" i="7"/>
  <c r="O992" i="7"/>
  <c r="N992" i="7"/>
  <c r="M992" i="7"/>
  <c r="L992" i="7"/>
  <c r="O991" i="7"/>
  <c r="N991" i="7"/>
  <c r="M991" i="7"/>
  <c r="L991" i="7"/>
  <c r="O990" i="7"/>
  <c r="N990" i="7"/>
  <c r="M990" i="7"/>
  <c r="L990" i="7"/>
  <c r="O989" i="7"/>
  <c r="N989" i="7"/>
  <c r="M989" i="7"/>
  <c r="L989" i="7"/>
  <c r="O988" i="7"/>
  <c r="N988" i="7"/>
  <c r="M988" i="7"/>
  <c r="L988" i="7"/>
  <c r="O987" i="7"/>
  <c r="N987" i="7"/>
  <c r="M987" i="7"/>
  <c r="L987" i="7"/>
  <c r="O986" i="7"/>
  <c r="N986" i="7"/>
  <c r="M986" i="7"/>
  <c r="L986" i="7"/>
  <c r="O985" i="7"/>
  <c r="N985" i="7"/>
  <c r="M985" i="7"/>
  <c r="L985" i="7"/>
  <c r="O984" i="7"/>
  <c r="N984" i="7"/>
  <c r="M984" i="7"/>
  <c r="L984" i="7"/>
  <c r="O983" i="7"/>
  <c r="N983" i="7"/>
  <c r="M983" i="7"/>
  <c r="L983" i="7"/>
  <c r="O982" i="7"/>
  <c r="N982" i="7"/>
  <c r="M982" i="7"/>
  <c r="L982" i="7"/>
  <c r="O981" i="7"/>
  <c r="N981" i="7"/>
  <c r="M981" i="7"/>
  <c r="L981" i="7"/>
  <c r="O980" i="7"/>
  <c r="N980" i="7"/>
  <c r="M980" i="7"/>
  <c r="L980" i="7"/>
  <c r="O979" i="7"/>
  <c r="N979" i="7"/>
  <c r="M979" i="7"/>
  <c r="L979" i="7"/>
  <c r="O978" i="7"/>
  <c r="N978" i="7"/>
  <c r="M978" i="7"/>
  <c r="L978" i="7"/>
  <c r="O977" i="7"/>
  <c r="N977" i="7"/>
  <c r="M977" i="7"/>
  <c r="L977" i="7"/>
  <c r="O976" i="7"/>
  <c r="N976" i="7"/>
  <c r="M976" i="7"/>
  <c r="L976" i="7"/>
  <c r="O975" i="7"/>
  <c r="N975" i="7"/>
  <c r="M975" i="7"/>
  <c r="L975" i="7"/>
  <c r="O974" i="7"/>
  <c r="N974" i="7"/>
  <c r="M974" i="7"/>
  <c r="L974" i="7"/>
  <c r="O973" i="7"/>
  <c r="N973" i="7"/>
  <c r="M973" i="7"/>
  <c r="L973" i="7"/>
  <c r="O972" i="7"/>
  <c r="N972" i="7"/>
  <c r="M972" i="7"/>
  <c r="L972" i="7"/>
  <c r="O971" i="7"/>
  <c r="N971" i="7"/>
  <c r="M971" i="7"/>
  <c r="L971" i="7"/>
  <c r="O970" i="7"/>
  <c r="N970" i="7"/>
  <c r="M970" i="7"/>
  <c r="L970" i="7"/>
  <c r="O969" i="7"/>
  <c r="N969" i="7"/>
  <c r="M969" i="7"/>
  <c r="L969" i="7"/>
  <c r="O968" i="7"/>
  <c r="N968" i="7"/>
  <c r="M968" i="7"/>
  <c r="L968" i="7"/>
  <c r="O967" i="7"/>
  <c r="N967" i="7"/>
  <c r="M967" i="7"/>
  <c r="L967" i="7"/>
  <c r="O966" i="7"/>
  <c r="N966" i="7"/>
  <c r="M966" i="7"/>
  <c r="L966" i="7"/>
  <c r="O965" i="7"/>
  <c r="N965" i="7"/>
  <c r="M965" i="7"/>
  <c r="L965" i="7"/>
  <c r="O964" i="7"/>
  <c r="N964" i="7"/>
  <c r="M964" i="7"/>
  <c r="L964" i="7"/>
  <c r="O963" i="7"/>
  <c r="N963" i="7"/>
  <c r="M963" i="7"/>
  <c r="L963" i="7"/>
  <c r="O962" i="7"/>
  <c r="N962" i="7"/>
  <c r="M962" i="7"/>
  <c r="L962" i="7"/>
  <c r="O961" i="7"/>
  <c r="N961" i="7"/>
  <c r="M961" i="7"/>
  <c r="L961" i="7"/>
  <c r="O960" i="7"/>
  <c r="N960" i="7"/>
  <c r="M960" i="7"/>
  <c r="L960" i="7"/>
  <c r="O959" i="7"/>
  <c r="N959" i="7"/>
  <c r="M959" i="7"/>
  <c r="L959" i="7"/>
  <c r="O958" i="7"/>
  <c r="N958" i="7"/>
  <c r="M958" i="7"/>
  <c r="L958" i="7"/>
  <c r="O957" i="7"/>
  <c r="N957" i="7"/>
  <c r="M957" i="7"/>
  <c r="L957" i="7"/>
  <c r="O956" i="7"/>
  <c r="N956" i="7"/>
  <c r="M956" i="7"/>
  <c r="L956" i="7"/>
  <c r="O955" i="7"/>
  <c r="N955" i="7"/>
  <c r="M955" i="7"/>
  <c r="L955" i="7"/>
  <c r="O954" i="7"/>
  <c r="N954" i="7"/>
  <c r="M954" i="7"/>
  <c r="L954" i="7"/>
  <c r="O953" i="7"/>
  <c r="N953" i="7"/>
  <c r="M953" i="7"/>
  <c r="L953" i="7"/>
  <c r="O952" i="7"/>
  <c r="N952" i="7"/>
  <c r="M952" i="7"/>
  <c r="L952" i="7"/>
  <c r="O951" i="7"/>
  <c r="N951" i="7"/>
  <c r="M951" i="7"/>
  <c r="L951" i="7"/>
  <c r="O950" i="7"/>
  <c r="N950" i="7"/>
  <c r="M950" i="7"/>
  <c r="L950" i="7"/>
  <c r="O949" i="7"/>
  <c r="N949" i="7"/>
  <c r="M949" i="7"/>
  <c r="L949" i="7"/>
  <c r="O948" i="7"/>
  <c r="N948" i="7"/>
  <c r="M948" i="7"/>
  <c r="L948" i="7"/>
  <c r="O947" i="7"/>
  <c r="N947" i="7"/>
  <c r="M947" i="7"/>
  <c r="L947" i="7"/>
  <c r="O946" i="7"/>
  <c r="N946" i="7"/>
  <c r="M946" i="7"/>
  <c r="L946" i="7"/>
  <c r="O945" i="7"/>
  <c r="N945" i="7"/>
  <c r="M945" i="7"/>
  <c r="L945" i="7"/>
  <c r="O944" i="7"/>
  <c r="N944" i="7"/>
  <c r="M944" i="7"/>
  <c r="L944" i="7"/>
  <c r="O943" i="7"/>
  <c r="N943" i="7"/>
  <c r="M943" i="7"/>
  <c r="L943" i="7"/>
  <c r="O942" i="7"/>
  <c r="N942" i="7"/>
  <c r="M942" i="7"/>
  <c r="L942" i="7"/>
  <c r="O941" i="7"/>
  <c r="N941" i="7"/>
  <c r="M941" i="7"/>
  <c r="L941" i="7"/>
  <c r="O940" i="7"/>
  <c r="N940" i="7"/>
  <c r="M940" i="7"/>
  <c r="L940" i="7"/>
  <c r="O939" i="7"/>
  <c r="N939" i="7"/>
  <c r="M939" i="7"/>
  <c r="L939" i="7"/>
  <c r="O938" i="7"/>
  <c r="N938" i="7"/>
  <c r="M938" i="7"/>
  <c r="L938" i="7"/>
  <c r="O937" i="7"/>
  <c r="N937" i="7"/>
  <c r="M937" i="7"/>
  <c r="L937" i="7"/>
  <c r="O936" i="7"/>
  <c r="N936" i="7"/>
  <c r="M936" i="7"/>
  <c r="L936" i="7"/>
  <c r="O935" i="7"/>
  <c r="N935" i="7"/>
  <c r="M935" i="7"/>
  <c r="L935" i="7"/>
  <c r="O934" i="7"/>
  <c r="N934" i="7"/>
  <c r="M934" i="7"/>
  <c r="L934" i="7"/>
  <c r="O933" i="7"/>
  <c r="N933" i="7"/>
  <c r="M933" i="7"/>
  <c r="L933" i="7"/>
  <c r="O932" i="7"/>
  <c r="N932" i="7"/>
  <c r="M932" i="7"/>
  <c r="L932" i="7"/>
  <c r="O931" i="7"/>
  <c r="N931" i="7"/>
  <c r="M931" i="7"/>
  <c r="L931" i="7"/>
  <c r="O930" i="7"/>
  <c r="N930" i="7"/>
  <c r="M930" i="7"/>
  <c r="L930" i="7"/>
  <c r="O929" i="7"/>
  <c r="N929" i="7"/>
  <c r="M929" i="7"/>
  <c r="L929" i="7"/>
  <c r="O928" i="7"/>
  <c r="N928" i="7"/>
  <c r="M928" i="7"/>
  <c r="L928" i="7"/>
  <c r="O927" i="7"/>
  <c r="N927" i="7"/>
  <c r="M927" i="7"/>
  <c r="L927" i="7"/>
  <c r="O926" i="7"/>
  <c r="N926" i="7"/>
  <c r="M926" i="7"/>
  <c r="L926" i="7"/>
  <c r="O925" i="7"/>
  <c r="N925" i="7"/>
  <c r="M925" i="7"/>
  <c r="L925" i="7"/>
  <c r="O924" i="7"/>
  <c r="N924" i="7"/>
  <c r="M924" i="7"/>
  <c r="L924" i="7"/>
  <c r="O923" i="7"/>
  <c r="N923" i="7"/>
  <c r="M923" i="7"/>
  <c r="L923" i="7"/>
  <c r="O922" i="7"/>
  <c r="N922" i="7"/>
  <c r="M922" i="7"/>
  <c r="L922" i="7"/>
  <c r="O921" i="7"/>
  <c r="N921" i="7"/>
  <c r="M921" i="7"/>
  <c r="L921" i="7"/>
  <c r="O920" i="7"/>
  <c r="N920" i="7"/>
  <c r="M920" i="7"/>
  <c r="L920" i="7"/>
  <c r="O919" i="7"/>
  <c r="N919" i="7"/>
  <c r="M919" i="7"/>
  <c r="L919" i="7"/>
  <c r="O918" i="7"/>
  <c r="N918" i="7"/>
  <c r="M918" i="7"/>
  <c r="L918" i="7"/>
  <c r="O917" i="7"/>
  <c r="N917" i="7"/>
  <c r="M917" i="7"/>
  <c r="L917" i="7"/>
  <c r="O916" i="7"/>
  <c r="N916" i="7"/>
  <c r="M916" i="7"/>
  <c r="L916" i="7"/>
  <c r="O915" i="7"/>
  <c r="N915" i="7"/>
  <c r="M915" i="7"/>
  <c r="L915" i="7"/>
  <c r="O914" i="7"/>
  <c r="N914" i="7"/>
  <c r="M914" i="7"/>
  <c r="L914" i="7"/>
  <c r="O913" i="7"/>
  <c r="N913" i="7"/>
  <c r="M913" i="7"/>
  <c r="L913" i="7"/>
  <c r="O912" i="7"/>
  <c r="N912" i="7"/>
  <c r="M912" i="7"/>
  <c r="L912" i="7"/>
  <c r="O911" i="7"/>
  <c r="N911" i="7"/>
  <c r="M911" i="7"/>
  <c r="L911" i="7"/>
  <c r="O910" i="7"/>
  <c r="N910" i="7"/>
  <c r="M910" i="7"/>
  <c r="L910" i="7"/>
  <c r="O909" i="7"/>
  <c r="N909" i="7"/>
  <c r="M909" i="7"/>
  <c r="L909" i="7"/>
  <c r="O908" i="7"/>
  <c r="N908" i="7"/>
  <c r="M908" i="7"/>
  <c r="L908" i="7"/>
  <c r="O907" i="7"/>
  <c r="N907" i="7"/>
  <c r="M907" i="7"/>
  <c r="L907" i="7"/>
  <c r="O906" i="7"/>
  <c r="N906" i="7"/>
  <c r="M906" i="7"/>
  <c r="L906" i="7"/>
  <c r="O905" i="7"/>
  <c r="N905" i="7"/>
  <c r="M905" i="7"/>
  <c r="L905" i="7"/>
  <c r="O904" i="7"/>
  <c r="N904" i="7"/>
  <c r="M904" i="7"/>
  <c r="L904" i="7"/>
  <c r="O903" i="7"/>
  <c r="N903" i="7"/>
  <c r="M903" i="7"/>
  <c r="L903" i="7"/>
  <c r="O902" i="7"/>
  <c r="N902" i="7"/>
  <c r="M902" i="7"/>
  <c r="L902" i="7"/>
  <c r="O901" i="7"/>
  <c r="N901" i="7"/>
  <c r="M901" i="7"/>
  <c r="L901" i="7"/>
  <c r="O900" i="7"/>
  <c r="N900" i="7"/>
  <c r="M900" i="7"/>
  <c r="L900" i="7"/>
  <c r="O899" i="7"/>
  <c r="N899" i="7"/>
  <c r="M899" i="7"/>
  <c r="L899" i="7"/>
  <c r="O898" i="7"/>
  <c r="N898" i="7"/>
  <c r="M898" i="7"/>
  <c r="L898" i="7"/>
  <c r="O897" i="7"/>
  <c r="N897" i="7"/>
  <c r="M897" i="7"/>
  <c r="L897" i="7"/>
  <c r="O896" i="7"/>
  <c r="N896" i="7"/>
  <c r="M896" i="7"/>
  <c r="L896" i="7"/>
  <c r="O895" i="7"/>
  <c r="N895" i="7"/>
  <c r="M895" i="7"/>
  <c r="L895" i="7"/>
  <c r="O894" i="7"/>
  <c r="N894" i="7"/>
  <c r="M894" i="7"/>
  <c r="L894" i="7"/>
  <c r="O893" i="7"/>
  <c r="N893" i="7"/>
  <c r="M893" i="7"/>
  <c r="L893" i="7"/>
  <c r="O892" i="7"/>
  <c r="N892" i="7"/>
  <c r="M892" i="7"/>
  <c r="L892" i="7"/>
  <c r="O891" i="7"/>
  <c r="N891" i="7"/>
  <c r="M891" i="7"/>
  <c r="L891" i="7"/>
  <c r="O890" i="7"/>
  <c r="N890" i="7"/>
  <c r="M890" i="7"/>
  <c r="L890" i="7"/>
  <c r="O889" i="7"/>
  <c r="N889" i="7"/>
  <c r="M889" i="7"/>
  <c r="L889" i="7"/>
  <c r="O888" i="7"/>
  <c r="N888" i="7"/>
  <c r="M888" i="7"/>
  <c r="L888" i="7"/>
  <c r="O887" i="7"/>
  <c r="N887" i="7"/>
  <c r="M887" i="7"/>
  <c r="L887" i="7"/>
  <c r="O886" i="7"/>
  <c r="N886" i="7"/>
  <c r="M886" i="7"/>
  <c r="L886" i="7"/>
  <c r="O885" i="7"/>
  <c r="N885" i="7"/>
  <c r="M885" i="7"/>
  <c r="L885" i="7"/>
  <c r="O884" i="7"/>
  <c r="N884" i="7"/>
  <c r="M884" i="7"/>
  <c r="L884" i="7"/>
  <c r="O883" i="7"/>
  <c r="N883" i="7"/>
  <c r="M883" i="7"/>
  <c r="L883" i="7"/>
  <c r="O882" i="7"/>
  <c r="N882" i="7"/>
  <c r="M882" i="7"/>
  <c r="L882" i="7"/>
  <c r="O881" i="7"/>
  <c r="N881" i="7"/>
  <c r="M881" i="7"/>
  <c r="L881" i="7"/>
  <c r="O880" i="7"/>
  <c r="N880" i="7"/>
  <c r="M880" i="7"/>
  <c r="L880" i="7"/>
  <c r="O879" i="7"/>
  <c r="N879" i="7"/>
  <c r="M879" i="7"/>
  <c r="L879" i="7"/>
  <c r="O878" i="7"/>
  <c r="N878" i="7"/>
  <c r="M878" i="7"/>
  <c r="L878" i="7"/>
  <c r="O877" i="7"/>
  <c r="N877" i="7"/>
  <c r="M877" i="7"/>
  <c r="L877" i="7"/>
  <c r="O876" i="7"/>
  <c r="N876" i="7"/>
  <c r="M876" i="7"/>
  <c r="L876" i="7"/>
  <c r="O875" i="7"/>
  <c r="N875" i="7"/>
  <c r="M875" i="7"/>
  <c r="L875" i="7"/>
  <c r="O874" i="7"/>
  <c r="N874" i="7"/>
  <c r="M874" i="7"/>
  <c r="L874" i="7"/>
  <c r="O873" i="7"/>
  <c r="N873" i="7"/>
  <c r="M873" i="7"/>
  <c r="L873" i="7"/>
  <c r="O872" i="7"/>
  <c r="N872" i="7"/>
  <c r="M872" i="7"/>
  <c r="L872" i="7"/>
  <c r="O871" i="7"/>
  <c r="N871" i="7"/>
  <c r="M871" i="7"/>
  <c r="L871" i="7"/>
  <c r="O870" i="7"/>
  <c r="N870" i="7"/>
  <c r="M870" i="7"/>
  <c r="L870" i="7"/>
  <c r="O869" i="7"/>
  <c r="N869" i="7"/>
  <c r="M869" i="7"/>
  <c r="L869" i="7"/>
  <c r="O868" i="7"/>
  <c r="N868" i="7"/>
  <c r="M868" i="7"/>
  <c r="L868" i="7"/>
  <c r="O867" i="7"/>
  <c r="N867" i="7"/>
  <c r="M867" i="7"/>
  <c r="L867" i="7"/>
  <c r="O866" i="7"/>
  <c r="N866" i="7"/>
  <c r="M866" i="7"/>
  <c r="L866" i="7"/>
  <c r="O865" i="7"/>
  <c r="N865" i="7"/>
  <c r="M865" i="7"/>
  <c r="L865" i="7"/>
  <c r="O864" i="7"/>
  <c r="N864" i="7"/>
  <c r="M864" i="7"/>
  <c r="L864" i="7"/>
  <c r="O863" i="7"/>
  <c r="N863" i="7"/>
  <c r="M863" i="7"/>
  <c r="L863" i="7"/>
  <c r="O862" i="7"/>
  <c r="N862" i="7"/>
  <c r="M862" i="7"/>
  <c r="L862" i="7"/>
  <c r="O861" i="7"/>
  <c r="N861" i="7"/>
  <c r="M861" i="7"/>
  <c r="L861" i="7"/>
  <c r="O860" i="7"/>
  <c r="N860" i="7"/>
  <c r="M860" i="7"/>
  <c r="L860" i="7"/>
  <c r="O859" i="7"/>
  <c r="N859" i="7"/>
  <c r="M859" i="7"/>
  <c r="L859" i="7"/>
  <c r="O858" i="7"/>
  <c r="N858" i="7"/>
  <c r="M858" i="7"/>
  <c r="L858" i="7"/>
  <c r="O857" i="7"/>
  <c r="N857" i="7"/>
  <c r="M857" i="7"/>
  <c r="L857" i="7"/>
  <c r="O856" i="7"/>
  <c r="N856" i="7"/>
  <c r="M856" i="7"/>
  <c r="L856" i="7"/>
  <c r="O855" i="7"/>
  <c r="N855" i="7"/>
  <c r="M855" i="7"/>
  <c r="L855" i="7"/>
  <c r="O854" i="7"/>
  <c r="N854" i="7"/>
  <c r="M854" i="7"/>
  <c r="L854" i="7"/>
  <c r="O853" i="7"/>
  <c r="N853" i="7"/>
  <c r="M853" i="7"/>
  <c r="L853" i="7"/>
  <c r="O852" i="7"/>
  <c r="N852" i="7"/>
  <c r="M852" i="7"/>
  <c r="L852" i="7"/>
  <c r="O851" i="7"/>
  <c r="N851" i="7"/>
  <c r="M851" i="7"/>
  <c r="L851" i="7"/>
  <c r="O850" i="7"/>
  <c r="N850" i="7"/>
  <c r="M850" i="7"/>
  <c r="L850" i="7"/>
  <c r="O849" i="7"/>
  <c r="N849" i="7"/>
  <c r="M849" i="7"/>
  <c r="L849" i="7"/>
  <c r="O848" i="7"/>
  <c r="N848" i="7"/>
  <c r="M848" i="7"/>
  <c r="L848" i="7"/>
  <c r="O847" i="7"/>
  <c r="N847" i="7"/>
  <c r="M847" i="7"/>
  <c r="L847" i="7"/>
  <c r="O846" i="7"/>
  <c r="N846" i="7"/>
  <c r="M846" i="7"/>
  <c r="L846" i="7"/>
  <c r="O845" i="7"/>
  <c r="N845" i="7"/>
  <c r="M845" i="7"/>
  <c r="L845" i="7"/>
  <c r="O844" i="7"/>
  <c r="N844" i="7"/>
  <c r="M844" i="7"/>
  <c r="L844" i="7"/>
  <c r="O843" i="7"/>
  <c r="N843" i="7"/>
  <c r="M843" i="7"/>
  <c r="L843" i="7"/>
  <c r="O842" i="7"/>
  <c r="N842" i="7"/>
  <c r="M842" i="7"/>
  <c r="L842" i="7"/>
  <c r="O841" i="7"/>
  <c r="N841" i="7"/>
  <c r="M841" i="7"/>
  <c r="L841" i="7"/>
  <c r="O840" i="7"/>
  <c r="N840" i="7"/>
  <c r="M840" i="7"/>
  <c r="L840" i="7"/>
  <c r="O839" i="7"/>
  <c r="N839" i="7"/>
  <c r="M839" i="7"/>
  <c r="L839" i="7"/>
  <c r="O838" i="7"/>
  <c r="N838" i="7"/>
  <c r="M838" i="7"/>
  <c r="L838" i="7"/>
  <c r="O837" i="7"/>
  <c r="N837" i="7"/>
  <c r="M837" i="7"/>
  <c r="L837" i="7"/>
  <c r="O836" i="7"/>
  <c r="N836" i="7"/>
  <c r="M836" i="7"/>
  <c r="L836" i="7"/>
  <c r="O835" i="7"/>
  <c r="N835" i="7"/>
  <c r="M835" i="7"/>
  <c r="L835" i="7"/>
  <c r="O834" i="7"/>
  <c r="N834" i="7"/>
  <c r="M834" i="7"/>
  <c r="L834" i="7"/>
  <c r="O833" i="7"/>
  <c r="N833" i="7"/>
  <c r="M833" i="7"/>
  <c r="L833" i="7"/>
  <c r="O832" i="7"/>
  <c r="N832" i="7"/>
  <c r="M832" i="7"/>
  <c r="L832" i="7"/>
  <c r="O831" i="7"/>
  <c r="N831" i="7"/>
  <c r="M831" i="7"/>
  <c r="L831" i="7"/>
  <c r="O830" i="7"/>
  <c r="N830" i="7"/>
  <c r="M830" i="7"/>
  <c r="L830" i="7"/>
  <c r="O829" i="7"/>
  <c r="N829" i="7"/>
  <c r="M829" i="7"/>
  <c r="L829" i="7"/>
  <c r="O828" i="7"/>
  <c r="N828" i="7"/>
  <c r="M828" i="7"/>
  <c r="L828" i="7"/>
  <c r="O827" i="7"/>
  <c r="N827" i="7"/>
  <c r="M827" i="7"/>
  <c r="L827" i="7"/>
  <c r="O826" i="7"/>
  <c r="N826" i="7"/>
  <c r="M826" i="7"/>
  <c r="L826" i="7"/>
  <c r="O825" i="7"/>
  <c r="N825" i="7"/>
  <c r="M825" i="7"/>
  <c r="L825" i="7"/>
  <c r="O824" i="7"/>
  <c r="N824" i="7"/>
  <c r="M824" i="7"/>
  <c r="L824" i="7"/>
  <c r="O823" i="7"/>
  <c r="N823" i="7"/>
  <c r="M823" i="7"/>
  <c r="L823" i="7"/>
  <c r="O822" i="7"/>
  <c r="N822" i="7"/>
  <c r="M822" i="7"/>
  <c r="L822" i="7"/>
  <c r="O821" i="7"/>
  <c r="N821" i="7"/>
  <c r="M821" i="7"/>
  <c r="L821" i="7"/>
  <c r="O820" i="7"/>
  <c r="N820" i="7"/>
  <c r="M820" i="7"/>
  <c r="L820" i="7"/>
  <c r="O819" i="7"/>
  <c r="N819" i="7"/>
  <c r="M819" i="7"/>
  <c r="L819" i="7"/>
  <c r="O818" i="7"/>
  <c r="N818" i="7"/>
  <c r="M818" i="7"/>
  <c r="L818" i="7"/>
  <c r="O817" i="7"/>
  <c r="N817" i="7"/>
  <c r="M817" i="7"/>
  <c r="L817" i="7"/>
  <c r="O816" i="7"/>
  <c r="N816" i="7"/>
  <c r="M816" i="7"/>
  <c r="L816" i="7"/>
  <c r="O815" i="7"/>
  <c r="N815" i="7"/>
  <c r="M815" i="7"/>
  <c r="L815" i="7"/>
  <c r="O814" i="7"/>
  <c r="N814" i="7"/>
  <c r="M814" i="7"/>
  <c r="L814" i="7"/>
  <c r="O813" i="7"/>
  <c r="N813" i="7"/>
  <c r="M813" i="7"/>
  <c r="L813" i="7"/>
  <c r="O812" i="7"/>
  <c r="N812" i="7"/>
  <c r="M812" i="7"/>
  <c r="L812" i="7"/>
  <c r="O811" i="7"/>
  <c r="N811" i="7"/>
  <c r="M811" i="7"/>
  <c r="L811" i="7"/>
  <c r="O810" i="7"/>
  <c r="N810" i="7"/>
  <c r="M810" i="7"/>
  <c r="L810" i="7"/>
  <c r="O809" i="7"/>
  <c r="N809" i="7"/>
  <c r="M809" i="7"/>
  <c r="L809" i="7"/>
  <c r="O808" i="7"/>
  <c r="N808" i="7"/>
  <c r="M808" i="7"/>
  <c r="L808" i="7"/>
  <c r="O807" i="7"/>
  <c r="N807" i="7"/>
  <c r="M807" i="7"/>
  <c r="L807" i="7"/>
  <c r="O806" i="7"/>
  <c r="N806" i="7"/>
  <c r="M806" i="7"/>
  <c r="L806" i="7"/>
  <c r="O805" i="7"/>
  <c r="N805" i="7"/>
  <c r="M805" i="7"/>
  <c r="L805" i="7"/>
  <c r="O804" i="7"/>
  <c r="N804" i="7"/>
  <c r="M804" i="7"/>
  <c r="L804" i="7"/>
  <c r="O803" i="7"/>
  <c r="N803" i="7"/>
  <c r="M803" i="7"/>
  <c r="L803" i="7"/>
  <c r="O802" i="7"/>
  <c r="N802" i="7"/>
  <c r="M802" i="7"/>
  <c r="L802" i="7"/>
  <c r="O801" i="7"/>
  <c r="N801" i="7"/>
  <c r="M801" i="7"/>
  <c r="L801" i="7"/>
  <c r="O800" i="7"/>
  <c r="N800" i="7"/>
  <c r="M800" i="7"/>
  <c r="L800" i="7"/>
  <c r="O799" i="7"/>
  <c r="N799" i="7"/>
  <c r="M799" i="7"/>
  <c r="L799" i="7"/>
  <c r="O798" i="7"/>
  <c r="N798" i="7"/>
  <c r="M798" i="7"/>
  <c r="L798" i="7"/>
  <c r="O797" i="7"/>
  <c r="N797" i="7"/>
  <c r="M797" i="7"/>
  <c r="L797" i="7"/>
  <c r="O796" i="7"/>
  <c r="N796" i="7"/>
  <c r="M796" i="7"/>
  <c r="L796" i="7"/>
  <c r="O795" i="7"/>
  <c r="N795" i="7"/>
  <c r="M795" i="7"/>
  <c r="L795" i="7"/>
  <c r="O794" i="7"/>
  <c r="N794" i="7"/>
  <c r="M794" i="7"/>
  <c r="L794" i="7"/>
  <c r="O793" i="7"/>
  <c r="N793" i="7"/>
  <c r="M793" i="7"/>
  <c r="L793" i="7"/>
  <c r="O792" i="7"/>
  <c r="N792" i="7"/>
  <c r="M792" i="7"/>
  <c r="L792" i="7"/>
  <c r="O791" i="7"/>
  <c r="N791" i="7"/>
  <c r="M791" i="7"/>
  <c r="L791" i="7"/>
  <c r="O790" i="7"/>
  <c r="N790" i="7"/>
  <c r="M790" i="7"/>
  <c r="L790" i="7"/>
  <c r="O789" i="7"/>
  <c r="N789" i="7"/>
  <c r="M789" i="7"/>
  <c r="L789" i="7"/>
  <c r="O788" i="7"/>
  <c r="N788" i="7"/>
  <c r="M788" i="7"/>
  <c r="L788" i="7"/>
  <c r="O787" i="7"/>
  <c r="N787" i="7"/>
  <c r="M787" i="7"/>
  <c r="L787" i="7"/>
  <c r="O786" i="7"/>
  <c r="N786" i="7"/>
  <c r="M786" i="7"/>
  <c r="L786" i="7"/>
  <c r="O785" i="7"/>
  <c r="N785" i="7"/>
  <c r="M785" i="7"/>
  <c r="L785" i="7"/>
  <c r="O784" i="7"/>
  <c r="N784" i="7"/>
  <c r="M784" i="7"/>
  <c r="L784" i="7"/>
  <c r="O783" i="7"/>
  <c r="N783" i="7"/>
  <c r="M783" i="7"/>
  <c r="L783" i="7"/>
  <c r="O782" i="7"/>
  <c r="N782" i="7"/>
  <c r="M782" i="7"/>
  <c r="L782" i="7"/>
  <c r="O781" i="7"/>
  <c r="N781" i="7"/>
  <c r="M781" i="7"/>
  <c r="L781" i="7"/>
  <c r="O780" i="7"/>
  <c r="N780" i="7"/>
  <c r="M780" i="7"/>
  <c r="L780" i="7"/>
  <c r="O779" i="7"/>
  <c r="N779" i="7"/>
  <c r="M779" i="7"/>
  <c r="L779" i="7"/>
  <c r="O778" i="7"/>
  <c r="N778" i="7"/>
  <c r="M778" i="7"/>
  <c r="L778" i="7"/>
  <c r="O777" i="7"/>
  <c r="N777" i="7"/>
  <c r="M777" i="7"/>
  <c r="L777" i="7"/>
  <c r="O776" i="7"/>
  <c r="N776" i="7"/>
  <c r="M776" i="7"/>
  <c r="L776" i="7"/>
  <c r="O775" i="7"/>
  <c r="N775" i="7"/>
  <c r="M775" i="7"/>
  <c r="L775" i="7"/>
  <c r="O774" i="7"/>
  <c r="N774" i="7"/>
  <c r="M774" i="7"/>
  <c r="L774" i="7"/>
  <c r="O773" i="7"/>
  <c r="N773" i="7"/>
  <c r="M773" i="7"/>
  <c r="L773" i="7"/>
  <c r="O772" i="7"/>
  <c r="N772" i="7"/>
  <c r="M772" i="7"/>
  <c r="L772" i="7"/>
  <c r="O771" i="7"/>
  <c r="N771" i="7"/>
  <c r="M771" i="7"/>
  <c r="L771" i="7"/>
  <c r="O770" i="7"/>
  <c r="N770" i="7"/>
  <c r="M770" i="7"/>
  <c r="L770" i="7"/>
  <c r="O769" i="7"/>
  <c r="N769" i="7"/>
  <c r="M769" i="7"/>
  <c r="L769" i="7"/>
  <c r="O768" i="7"/>
  <c r="N768" i="7"/>
  <c r="M768" i="7"/>
  <c r="L768" i="7"/>
  <c r="O767" i="7"/>
  <c r="N767" i="7"/>
  <c r="M767" i="7"/>
  <c r="L767" i="7"/>
  <c r="O766" i="7"/>
  <c r="N766" i="7"/>
  <c r="M766" i="7"/>
  <c r="L766" i="7"/>
  <c r="O765" i="7"/>
  <c r="N765" i="7"/>
  <c r="M765" i="7"/>
  <c r="L765" i="7"/>
  <c r="O764" i="7"/>
  <c r="N764" i="7"/>
  <c r="M764" i="7"/>
  <c r="L764" i="7"/>
  <c r="O763" i="7"/>
  <c r="N763" i="7"/>
  <c r="M763" i="7"/>
  <c r="L763" i="7"/>
  <c r="O762" i="7"/>
  <c r="N762" i="7"/>
  <c r="M762" i="7"/>
  <c r="L762" i="7"/>
  <c r="O761" i="7"/>
  <c r="N761" i="7"/>
  <c r="M761" i="7"/>
  <c r="L761" i="7"/>
  <c r="O760" i="7"/>
  <c r="N760" i="7"/>
  <c r="M760" i="7"/>
  <c r="L760" i="7"/>
  <c r="O759" i="7"/>
  <c r="N759" i="7"/>
  <c r="M759" i="7"/>
  <c r="L759" i="7"/>
  <c r="O758" i="7"/>
  <c r="N758" i="7"/>
  <c r="M758" i="7"/>
  <c r="L758" i="7"/>
  <c r="O757" i="7"/>
  <c r="N757" i="7"/>
  <c r="M757" i="7"/>
  <c r="L757" i="7"/>
  <c r="O756" i="7"/>
  <c r="N756" i="7"/>
  <c r="M756" i="7"/>
  <c r="L756" i="7"/>
  <c r="O755" i="7"/>
  <c r="N755" i="7"/>
  <c r="M755" i="7"/>
  <c r="L755" i="7"/>
  <c r="O754" i="7"/>
  <c r="N754" i="7"/>
  <c r="M754" i="7"/>
  <c r="L754" i="7"/>
  <c r="O753" i="7"/>
  <c r="N753" i="7"/>
  <c r="M753" i="7"/>
  <c r="L753" i="7"/>
  <c r="O752" i="7"/>
  <c r="N752" i="7"/>
  <c r="M752" i="7"/>
  <c r="L752" i="7"/>
  <c r="O751" i="7"/>
  <c r="N751" i="7"/>
  <c r="M751" i="7"/>
  <c r="L751" i="7"/>
  <c r="O750" i="7"/>
  <c r="N750" i="7"/>
  <c r="M750" i="7"/>
  <c r="L750" i="7"/>
  <c r="O749" i="7"/>
  <c r="N749" i="7"/>
  <c r="M749" i="7"/>
  <c r="L749" i="7"/>
  <c r="O748" i="7"/>
  <c r="N748" i="7"/>
  <c r="M748" i="7"/>
  <c r="L748" i="7"/>
  <c r="O747" i="7"/>
  <c r="N747" i="7"/>
  <c r="M747" i="7"/>
  <c r="L747" i="7"/>
  <c r="O746" i="7"/>
  <c r="N746" i="7"/>
  <c r="M746" i="7"/>
  <c r="L746" i="7"/>
  <c r="O745" i="7"/>
  <c r="N745" i="7"/>
  <c r="M745" i="7"/>
  <c r="L745" i="7"/>
  <c r="O744" i="7"/>
  <c r="N744" i="7"/>
  <c r="M744" i="7"/>
  <c r="L744" i="7"/>
  <c r="O743" i="7"/>
  <c r="N743" i="7"/>
  <c r="M743" i="7"/>
  <c r="L743" i="7"/>
  <c r="O742" i="7"/>
  <c r="N742" i="7"/>
  <c r="M742" i="7"/>
  <c r="L742" i="7"/>
  <c r="O741" i="7"/>
  <c r="N741" i="7"/>
  <c r="M741" i="7"/>
  <c r="L741" i="7"/>
  <c r="O740" i="7"/>
  <c r="N740" i="7"/>
  <c r="M740" i="7"/>
  <c r="L740" i="7"/>
  <c r="O739" i="7"/>
  <c r="N739" i="7"/>
  <c r="M739" i="7"/>
  <c r="L739" i="7"/>
  <c r="O738" i="7"/>
  <c r="N738" i="7"/>
  <c r="M738" i="7"/>
  <c r="L738" i="7"/>
  <c r="O737" i="7"/>
  <c r="N737" i="7"/>
  <c r="M737" i="7"/>
  <c r="L737" i="7"/>
  <c r="O736" i="7"/>
  <c r="N736" i="7"/>
  <c r="M736" i="7"/>
  <c r="L736" i="7"/>
  <c r="O735" i="7"/>
  <c r="N735" i="7"/>
  <c r="M735" i="7"/>
  <c r="L735" i="7"/>
  <c r="O734" i="7"/>
  <c r="N734" i="7"/>
  <c r="M734" i="7"/>
  <c r="L734" i="7"/>
  <c r="O733" i="7"/>
  <c r="N733" i="7"/>
  <c r="M733" i="7"/>
  <c r="L733" i="7"/>
  <c r="O732" i="7"/>
  <c r="N732" i="7"/>
  <c r="M732" i="7"/>
  <c r="L732" i="7"/>
  <c r="O731" i="7"/>
  <c r="N731" i="7"/>
  <c r="M731" i="7"/>
  <c r="L731" i="7"/>
  <c r="O730" i="7"/>
  <c r="N730" i="7"/>
  <c r="M730" i="7"/>
  <c r="L730" i="7"/>
  <c r="O729" i="7"/>
  <c r="N729" i="7"/>
  <c r="M729" i="7"/>
  <c r="L729" i="7"/>
  <c r="O728" i="7"/>
  <c r="N728" i="7"/>
  <c r="M728" i="7"/>
  <c r="L728" i="7"/>
  <c r="O727" i="7"/>
  <c r="N727" i="7"/>
  <c r="M727" i="7"/>
  <c r="L727" i="7"/>
  <c r="O726" i="7"/>
  <c r="N726" i="7"/>
  <c r="M726" i="7"/>
  <c r="L726" i="7"/>
  <c r="O725" i="7"/>
  <c r="N725" i="7"/>
  <c r="M725" i="7"/>
  <c r="L725" i="7"/>
  <c r="O724" i="7"/>
  <c r="N724" i="7"/>
  <c r="M724" i="7"/>
  <c r="L724" i="7"/>
  <c r="O723" i="7"/>
  <c r="N723" i="7"/>
  <c r="M723" i="7"/>
  <c r="L723" i="7"/>
  <c r="O722" i="7"/>
  <c r="N722" i="7"/>
  <c r="M722" i="7"/>
  <c r="L722" i="7"/>
  <c r="O721" i="7"/>
  <c r="N721" i="7"/>
  <c r="M721" i="7"/>
  <c r="L721" i="7"/>
  <c r="O720" i="7"/>
  <c r="N720" i="7"/>
  <c r="M720" i="7"/>
  <c r="L720" i="7"/>
  <c r="O719" i="7"/>
  <c r="N719" i="7"/>
  <c r="M719" i="7"/>
  <c r="L719" i="7"/>
  <c r="O718" i="7"/>
  <c r="N718" i="7"/>
  <c r="M718" i="7"/>
  <c r="L718" i="7"/>
  <c r="O717" i="7"/>
  <c r="N717" i="7"/>
  <c r="M717" i="7"/>
  <c r="L717" i="7"/>
  <c r="O716" i="7"/>
  <c r="N716" i="7"/>
  <c r="M716" i="7"/>
  <c r="L716" i="7"/>
  <c r="O715" i="7"/>
  <c r="N715" i="7"/>
  <c r="M715" i="7"/>
  <c r="L715" i="7"/>
  <c r="O714" i="7"/>
  <c r="N714" i="7"/>
  <c r="M714" i="7"/>
  <c r="L714" i="7"/>
  <c r="O713" i="7"/>
  <c r="N713" i="7"/>
  <c r="M713" i="7"/>
  <c r="L713" i="7"/>
  <c r="O712" i="7"/>
  <c r="N712" i="7"/>
  <c r="M712" i="7"/>
  <c r="L712" i="7"/>
  <c r="O711" i="7"/>
  <c r="N711" i="7"/>
  <c r="M711" i="7"/>
  <c r="L711" i="7"/>
  <c r="O710" i="7"/>
  <c r="N710" i="7"/>
  <c r="M710" i="7"/>
  <c r="L710" i="7"/>
  <c r="O709" i="7"/>
  <c r="N709" i="7"/>
  <c r="M709" i="7"/>
  <c r="L709" i="7"/>
  <c r="O708" i="7"/>
  <c r="N708" i="7"/>
  <c r="M708" i="7"/>
  <c r="L708" i="7"/>
  <c r="O707" i="7"/>
  <c r="N707" i="7"/>
  <c r="M707" i="7"/>
  <c r="L707" i="7"/>
  <c r="O706" i="7"/>
  <c r="N706" i="7"/>
  <c r="M706" i="7"/>
  <c r="L706" i="7"/>
  <c r="O705" i="7"/>
  <c r="N705" i="7"/>
  <c r="M705" i="7"/>
  <c r="L705" i="7"/>
  <c r="O704" i="7"/>
  <c r="N704" i="7"/>
  <c r="M704" i="7"/>
  <c r="L704" i="7"/>
  <c r="O703" i="7"/>
  <c r="N703" i="7"/>
  <c r="M703" i="7"/>
  <c r="L703" i="7"/>
  <c r="O702" i="7"/>
  <c r="N702" i="7"/>
  <c r="M702" i="7"/>
  <c r="L702" i="7"/>
  <c r="O701" i="7"/>
  <c r="N701" i="7"/>
  <c r="M701" i="7"/>
  <c r="L701" i="7"/>
  <c r="O700" i="7"/>
  <c r="N700" i="7"/>
  <c r="M700" i="7"/>
  <c r="L700" i="7"/>
  <c r="O699" i="7"/>
  <c r="N699" i="7"/>
  <c r="M699" i="7"/>
  <c r="L699" i="7"/>
  <c r="O698" i="7"/>
  <c r="N698" i="7"/>
  <c r="M698" i="7"/>
  <c r="L698" i="7"/>
  <c r="O697" i="7"/>
  <c r="N697" i="7"/>
  <c r="M697" i="7"/>
  <c r="L697" i="7"/>
  <c r="O696" i="7"/>
  <c r="N696" i="7"/>
  <c r="M696" i="7"/>
  <c r="L696" i="7"/>
  <c r="O695" i="7"/>
  <c r="N695" i="7"/>
  <c r="M695" i="7"/>
  <c r="L695" i="7"/>
  <c r="O694" i="7"/>
  <c r="N694" i="7"/>
  <c r="M694" i="7"/>
  <c r="L694" i="7"/>
  <c r="O693" i="7"/>
  <c r="N693" i="7"/>
  <c r="M693" i="7"/>
  <c r="L693" i="7"/>
  <c r="O692" i="7"/>
  <c r="N692" i="7"/>
  <c r="M692" i="7"/>
  <c r="L692" i="7"/>
  <c r="O691" i="7"/>
  <c r="N691" i="7"/>
  <c r="M691" i="7"/>
  <c r="L691" i="7"/>
  <c r="O690" i="7"/>
  <c r="N690" i="7"/>
  <c r="M690" i="7"/>
  <c r="L690" i="7"/>
  <c r="O689" i="7"/>
  <c r="N689" i="7"/>
  <c r="M689" i="7"/>
  <c r="L689" i="7"/>
  <c r="O688" i="7"/>
  <c r="N688" i="7"/>
  <c r="M688" i="7"/>
  <c r="L688" i="7"/>
  <c r="O687" i="7"/>
  <c r="N687" i="7"/>
  <c r="M687" i="7"/>
  <c r="L687" i="7"/>
  <c r="O686" i="7"/>
  <c r="N686" i="7"/>
  <c r="M686" i="7"/>
  <c r="L686" i="7"/>
  <c r="O685" i="7"/>
  <c r="N685" i="7"/>
  <c r="M685" i="7"/>
  <c r="L685" i="7"/>
  <c r="O684" i="7"/>
  <c r="N684" i="7"/>
  <c r="M684" i="7"/>
  <c r="L684" i="7"/>
  <c r="O683" i="7"/>
  <c r="N683" i="7"/>
  <c r="M683" i="7"/>
  <c r="L683" i="7"/>
  <c r="O682" i="7"/>
  <c r="N682" i="7"/>
  <c r="M682" i="7"/>
  <c r="L682" i="7"/>
  <c r="O681" i="7"/>
  <c r="N681" i="7"/>
  <c r="M681" i="7"/>
  <c r="L681" i="7"/>
  <c r="O680" i="7"/>
  <c r="N680" i="7"/>
  <c r="M680" i="7"/>
  <c r="L680" i="7"/>
  <c r="O679" i="7"/>
  <c r="N679" i="7"/>
  <c r="M679" i="7"/>
  <c r="L679" i="7"/>
  <c r="O678" i="7"/>
  <c r="N678" i="7"/>
  <c r="M678" i="7"/>
  <c r="L678" i="7"/>
  <c r="O677" i="7"/>
  <c r="N677" i="7"/>
  <c r="M677" i="7"/>
  <c r="L677" i="7"/>
  <c r="O676" i="7"/>
  <c r="N676" i="7"/>
  <c r="M676" i="7"/>
  <c r="L676" i="7"/>
  <c r="O675" i="7"/>
  <c r="N675" i="7"/>
  <c r="M675" i="7"/>
  <c r="L675" i="7"/>
  <c r="O674" i="7"/>
  <c r="N674" i="7"/>
  <c r="M674" i="7"/>
  <c r="L674" i="7"/>
  <c r="O673" i="7"/>
  <c r="N673" i="7"/>
  <c r="M673" i="7"/>
  <c r="L673" i="7"/>
  <c r="O672" i="7"/>
  <c r="N672" i="7"/>
  <c r="M672" i="7"/>
  <c r="L672" i="7"/>
  <c r="O671" i="7"/>
  <c r="N671" i="7"/>
  <c r="M671" i="7"/>
  <c r="L671" i="7"/>
  <c r="O670" i="7"/>
  <c r="N670" i="7"/>
  <c r="M670" i="7"/>
  <c r="L670" i="7"/>
  <c r="O669" i="7"/>
  <c r="N669" i="7"/>
  <c r="M669" i="7"/>
  <c r="L669" i="7"/>
  <c r="O668" i="7"/>
  <c r="N668" i="7"/>
  <c r="M668" i="7"/>
  <c r="L668" i="7"/>
  <c r="O667" i="7"/>
  <c r="N667" i="7"/>
  <c r="M667" i="7"/>
  <c r="L667" i="7"/>
  <c r="O666" i="7"/>
  <c r="N666" i="7"/>
  <c r="M666" i="7"/>
  <c r="L666" i="7"/>
  <c r="O665" i="7"/>
  <c r="N665" i="7"/>
  <c r="M665" i="7"/>
  <c r="L665" i="7"/>
  <c r="O664" i="7"/>
  <c r="N664" i="7"/>
  <c r="M664" i="7"/>
  <c r="L664" i="7"/>
  <c r="O663" i="7"/>
  <c r="N663" i="7"/>
  <c r="M663" i="7"/>
  <c r="L663" i="7"/>
  <c r="O662" i="7"/>
  <c r="N662" i="7"/>
  <c r="M662" i="7"/>
  <c r="L662" i="7"/>
  <c r="O661" i="7"/>
  <c r="N661" i="7"/>
  <c r="M661" i="7"/>
  <c r="L661" i="7"/>
  <c r="O660" i="7"/>
  <c r="N660" i="7"/>
  <c r="M660" i="7"/>
  <c r="L660" i="7"/>
  <c r="O659" i="7"/>
  <c r="N659" i="7"/>
  <c r="M659" i="7"/>
  <c r="L659" i="7"/>
  <c r="O658" i="7"/>
  <c r="N658" i="7"/>
  <c r="M658" i="7"/>
  <c r="L658" i="7"/>
  <c r="O657" i="7"/>
  <c r="N657" i="7"/>
  <c r="M657" i="7"/>
  <c r="L657" i="7"/>
  <c r="O656" i="7"/>
  <c r="N656" i="7"/>
  <c r="M656" i="7"/>
  <c r="L656" i="7"/>
  <c r="O655" i="7"/>
  <c r="N655" i="7"/>
  <c r="M655" i="7"/>
  <c r="L655" i="7"/>
  <c r="O654" i="7"/>
  <c r="N654" i="7"/>
  <c r="M654" i="7"/>
  <c r="L654" i="7"/>
  <c r="O653" i="7"/>
  <c r="N653" i="7"/>
  <c r="M653" i="7"/>
  <c r="L653" i="7"/>
  <c r="O652" i="7"/>
  <c r="N652" i="7"/>
  <c r="M652" i="7"/>
  <c r="L652" i="7"/>
  <c r="O651" i="7"/>
  <c r="N651" i="7"/>
  <c r="M651" i="7"/>
  <c r="L651" i="7"/>
  <c r="O650" i="7"/>
  <c r="N650" i="7"/>
  <c r="M650" i="7"/>
  <c r="L650" i="7"/>
  <c r="O649" i="7"/>
  <c r="N649" i="7"/>
  <c r="M649" i="7"/>
  <c r="L649" i="7"/>
  <c r="O648" i="7"/>
  <c r="N648" i="7"/>
  <c r="M648" i="7"/>
  <c r="L648" i="7"/>
  <c r="O647" i="7"/>
  <c r="N647" i="7"/>
  <c r="M647" i="7"/>
  <c r="L647" i="7"/>
  <c r="O646" i="7"/>
  <c r="N646" i="7"/>
  <c r="M646" i="7"/>
  <c r="L646" i="7"/>
  <c r="O645" i="7"/>
  <c r="N645" i="7"/>
  <c r="M645" i="7"/>
  <c r="L645" i="7"/>
  <c r="O644" i="7"/>
  <c r="N644" i="7"/>
  <c r="M644" i="7"/>
  <c r="L644" i="7"/>
  <c r="O643" i="7"/>
  <c r="N643" i="7"/>
  <c r="M643" i="7"/>
  <c r="L643" i="7"/>
  <c r="O642" i="7"/>
  <c r="N642" i="7"/>
  <c r="M642" i="7"/>
  <c r="L642" i="7"/>
  <c r="O641" i="7"/>
  <c r="N641" i="7"/>
  <c r="M641" i="7"/>
  <c r="L641" i="7"/>
  <c r="O640" i="7"/>
  <c r="N640" i="7"/>
  <c r="M640" i="7"/>
  <c r="L640" i="7"/>
  <c r="O639" i="7"/>
  <c r="N639" i="7"/>
  <c r="M639" i="7"/>
  <c r="L639" i="7"/>
  <c r="O638" i="7"/>
  <c r="N638" i="7"/>
  <c r="M638" i="7"/>
  <c r="L638" i="7"/>
  <c r="O637" i="7"/>
  <c r="N637" i="7"/>
  <c r="M637" i="7"/>
  <c r="L637" i="7"/>
  <c r="O636" i="7"/>
  <c r="N636" i="7"/>
  <c r="M636" i="7"/>
  <c r="L636" i="7"/>
  <c r="O635" i="7"/>
  <c r="N635" i="7"/>
  <c r="M635" i="7"/>
  <c r="L635" i="7"/>
  <c r="O634" i="7"/>
  <c r="N634" i="7"/>
  <c r="M634" i="7"/>
  <c r="L634" i="7"/>
  <c r="O633" i="7"/>
  <c r="N633" i="7"/>
  <c r="M633" i="7"/>
  <c r="L633" i="7"/>
  <c r="O632" i="7"/>
  <c r="N632" i="7"/>
  <c r="M632" i="7"/>
  <c r="L632" i="7"/>
  <c r="O631" i="7"/>
  <c r="N631" i="7"/>
  <c r="M631" i="7"/>
  <c r="L631" i="7"/>
  <c r="O630" i="7"/>
  <c r="N630" i="7"/>
  <c r="M630" i="7"/>
  <c r="L630" i="7"/>
  <c r="O629" i="7"/>
  <c r="N629" i="7"/>
  <c r="M629" i="7"/>
  <c r="L629" i="7"/>
  <c r="O628" i="7"/>
  <c r="N628" i="7"/>
  <c r="M628" i="7"/>
  <c r="L628" i="7"/>
  <c r="O627" i="7"/>
  <c r="N627" i="7"/>
  <c r="M627" i="7"/>
  <c r="L627" i="7"/>
  <c r="O626" i="7"/>
  <c r="N626" i="7"/>
  <c r="M626" i="7"/>
  <c r="L626" i="7"/>
  <c r="O625" i="7"/>
  <c r="N625" i="7"/>
  <c r="M625" i="7"/>
  <c r="L625" i="7"/>
  <c r="O624" i="7"/>
  <c r="N624" i="7"/>
  <c r="M624" i="7"/>
  <c r="L624" i="7"/>
  <c r="O623" i="7"/>
  <c r="N623" i="7"/>
  <c r="M623" i="7"/>
  <c r="L623" i="7"/>
  <c r="O622" i="7"/>
  <c r="N622" i="7"/>
  <c r="M622" i="7"/>
  <c r="L622" i="7"/>
  <c r="O621" i="7"/>
  <c r="N621" i="7"/>
  <c r="M621" i="7"/>
  <c r="L621" i="7"/>
  <c r="O620" i="7"/>
  <c r="N620" i="7"/>
  <c r="M620" i="7"/>
  <c r="L620" i="7"/>
  <c r="O619" i="7"/>
  <c r="N619" i="7"/>
  <c r="M619" i="7"/>
  <c r="L619" i="7"/>
  <c r="O618" i="7"/>
  <c r="N618" i="7"/>
  <c r="M618" i="7"/>
  <c r="L618" i="7"/>
  <c r="O617" i="7"/>
  <c r="N617" i="7"/>
  <c r="M617" i="7"/>
  <c r="L617" i="7"/>
  <c r="O616" i="7"/>
  <c r="N616" i="7"/>
  <c r="M616" i="7"/>
  <c r="L616" i="7"/>
  <c r="O615" i="7"/>
  <c r="N615" i="7"/>
  <c r="M615" i="7"/>
  <c r="L615" i="7"/>
  <c r="O614" i="7"/>
  <c r="N614" i="7"/>
  <c r="M614" i="7"/>
  <c r="L614" i="7"/>
  <c r="O613" i="7"/>
  <c r="N613" i="7"/>
  <c r="M613" i="7"/>
  <c r="L613" i="7"/>
  <c r="O612" i="7"/>
  <c r="N612" i="7"/>
  <c r="M612" i="7"/>
  <c r="L612" i="7"/>
  <c r="O611" i="7"/>
  <c r="N611" i="7"/>
  <c r="M611" i="7"/>
  <c r="L611" i="7"/>
  <c r="O610" i="7"/>
  <c r="N610" i="7"/>
  <c r="M610" i="7"/>
  <c r="L610" i="7"/>
  <c r="O609" i="7"/>
  <c r="N609" i="7"/>
  <c r="M609" i="7"/>
  <c r="L609" i="7"/>
  <c r="O608" i="7"/>
  <c r="N608" i="7"/>
  <c r="M608" i="7"/>
  <c r="L608" i="7"/>
  <c r="O607" i="7"/>
  <c r="N607" i="7"/>
  <c r="M607" i="7"/>
  <c r="L607" i="7"/>
  <c r="O606" i="7"/>
  <c r="N606" i="7"/>
  <c r="M606" i="7"/>
  <c r="L606" i="7"/>
  <c r="O605" i="7"/>
  <c r="N605" i="7"/>
  <c r="M605" i="7"/>
  <c r="L605" i="7"/>
  <c r="O604" i="7"/>
  <c r="N604" i="7"/>
  <c r="M604" i="7"/>
  <c r="L604" i="7"/>
  <c r="O603" i="7"/>
  <c r="N603" i="7"/>
  <c r="M603" i="7"/>
  <c r="L603" i="7"/>
  <c r="O602" i="7"/>
  <c r="N602" i="7"/>
  <c r="M602" i="7"/>
  <c r="L602" i="7"/>
  <c r="O601" i="7"/>
  <c r="N601" i="7"/>
  <c r="M601" i="7"/>
  <c r="L601" i="7"/>
  <c r="O600" i="7"/>
  <c r="N600" i="7"/>
  <c r="M600" i="7"/>
  <c r="L600" i="7"/>
  <c r="O599" i="7"/>
  <c r="N599" i="7"/>
  <c r="M599" i="7"/>
  <c r="L599" i="7"/>
  <c r="O598" i="7"/>
  <c r="N598" i="7"/>
  <c r="M598" i="7"/>
  <c r="L598" i="7"/>
  <c r="O597" i="7"/>
  <c r="N597" i="7"/>
  <c r="M597" i="7"/>
  <c r="L597" i="7"/>
  <c r="O596" i="7"/>
  <c r="N596" i="7"/>
  <c r="M596" i="7"/>
  <c r="L596" i="7"/>
  <c r="O595" i="7"/>
  <c r="N595" i="7"/>
  <c r="M595" i="7"/>
  <c r="L595" i="7"/>
  <c r="O594" i="7"/>
  <c r="N594" i="7"/>
  <c r="M594" i="7"/>
  <c r="L594" i="7"/>
  <c r="O593" i="7"/>
  <c r="N593" i="7"/>
  <c r="M593" i="7"/>
  <c r="L593" i="7"/>
  <c r="O592" i="7"/>
  <c r="N592" i="7"/>
  <c r="M592" i="7"/>
  <c r="L592" i="7"/>
  <c r="O591" i="7"/>
  <c r="N591" i="7"/>
  <c r="M591" i="7"/>
  <c r="L591" i="7"/>
  <c r="O590" i="7"/>
  <c r="N590" i="7"/>
  <c r="M590" i="7"/>
  <c r="L590" i="7"/>
  <c r="O589" i="7"/>
  <c r="N589" i="7"/>
  <c r="M589" i="7"/>
  <c r="L589" i="7"/>
  <c r="O588" i="7"/>
  <c r="N588" i="7"/>
  <c r="M588" i="7"/>
  <c r="L588" i="7"/>
  <c r="O587" i="7"/>
  <c r="N587" i="7"/>
  <c r="M587" i="7"/>
  <c r="L587" i="7"/>
  <c r="O586" i="7"/>
  <c r="N586" i="7"/>
  <c r="M586" i="7"/>
  <c r="L586" i="7"/>
  <c r="O585" i="7"/>
  <c r="N585" i="7"/>
  <c r="M585" i="7"/>
  <c r="L585" i="7"/>
  <c r="O584" i="7"/>
  <c r="N584" i="7"/>
  <c r="M584" i="7"/>
  <c r="L584" i="7"/>
  <c r="O583" i="7"/>
  <c r="N583" i="7"/>
  <c r="M583" i="7"/>
  <c r="L583" i="7"/>
  <c r="O582" i="7"/>
  <c r="N582" i="7"/>
  <c r="M582" i="7"/>
  <c r="L582" i="7"/>
  <c r="O581" i="7"/>
  <c r="N581" i="7"/>
  <c r="M581" i="7"/>
  <c r="L581" i="7"/>
  <c r="O580" i="7"/>
  <c r="N580" i="7"/>
  <c r="M580" i="7"/>
  <c r="L580" i="7"/>
  <c r="O579" i="7"/>
  <c r="N579" i="7"/>
  <c r="M579" i="7"/>
  <c r="L579" i="7"/>
  <c r="O578" i="7"/>
  <c r="N578" i="7"/>
  <c r="M578" i="7"/>
  <c r="L578" i="7"/>
  <c r="O577" i="7"/>
  <c r="N577" i="7"/>
  <c r="M577" i="7"/>
  <c r="L577" i="7"/>
  <c r="O576" i="7"/>
  <c r="N576" i="7"/>
  <c r="M576" i="7"/>
  <c r="L576" i="7"/>
  <c r="O575" i="7"/>
  <c r="N575" i="7"/>
  <c r="M575" i="7"/>
  <c r="L575" i="7"/>
  <c r="O574" i="7"/>
  <c r="N574" i="7"/>
  <c r="M574" i="7"/>
  <c r="L574" i="7"/>
  <c r="O573" i="7"/>
  <c r="N573" i="7"/>
  <c r="M573" i="7"/>
  <c r="L573" i="7"/>
  <c r="O572" i="7"/>
  <c r="N572" i="7"/>
  <c r="M572" i="7"/>
  <c r="L572" i="7"/>
  <c r="O571" i="7"/>
  <c r="N571" i="7"/>
  <c r="M571" i="7"/>
  <c r="L571" i="7"/>
  <c r="O570" i="7"/>
  <c r="N570" i="7"/>
  <c r="M570" i="7"/>
  <c r="L570" i="7"/>
  <c r="O569" i="7"/>
  <c r="N569" i="7"/>
  <c r="M569" i="7"/>
  <c r="L569" i="7"/>
  <c r="O568" i="7"/>
  <c r="N568" i="7"/>
  <c r="M568" i="7"/>
  <c r="L568" i="7"/>
  <c r="O567" i="7"/>
  <c r="N567" i="7"/>
  <c r="M567" i="7"/>
  <c r="L567" i="7"/>
  <c r="O566" i="7"/>
  <c r="N566" i="7"/>
  <c r="M566" i="7"/>
  <c r="L566" i="7"/>
  <c r="O565" i="7"/>
  <c r="N565" i="7"/>
  <c r="M565" i="7"/>
  <c r="L565" i="7"/>
  <c r="O564" i="7"/>
  <c r="N564" i="7"/>
  <c r="M564" i="7"/>
  <c r="L564" i="7"/>
  <c r="O563" i="7"/>
  <c r="N563" i="7"/>
  <c r="M563" i="7"/>
  <c r="L563" i="7"/>
  <c r="O562" i="7"/>
  <c r="N562" i="7"/>
  <c r="M562" i="7"/>
  <c r="L562" i="7"/>
  <c r="O561" i="7"/>
  <c r="N561" i="7"/>
  <c r="M561" i="7"/>
  <c r="L561" i="7"/>
  <c r="O560" i="7"/>
  <c r="N560" i="7"/>
  <c r="M560" i="7"/>
  <c r="L560" i="7"/>
  <c r="O559" i="7"/>
  <c r="N559" i="7"/>
  <c r="M559" i="7"/>
  <c r="L559" i="7"/>
  <c r="O558" i="7"/>
  <c r="N558" i="7"/>
  <c r="M558" i="7"/>
  <c r="L558" i="7"/>
  <c r="O557" i="7"/>
  <c r="N557" i="7"/>
  <c r="M557" i="7"/>
  <c r="L557" i="7"/>
  <c r="O556" i="7"/>
  <c r="N556" i="7"/>
  <c r="M556" i="7"/>
  <c r="L556" i="7"/>
  <c r="O555" i="7"/>
  <c r="N555" i="7"/>
  <c r="M555" i="7"/>
  <c r="L555" i="7"/>
  <c r="O554" i="7"/>
  <c r="N554" i="7"/>
  <c r="M554" i="7"/>
  <c r="L554" i="7"/>
  <c r="O553" i="7"/>
  <c r="N553" i="7"/>
  <c r="M553" i="7"/>
  <c r="L553" i="7"/>
  <c r="O552" i="7"/>
  <c r="N552" i="7"/>
  <c r="M552" i="7"/>
  <c r="L552" i="7"/>
  <c r="O551" i="7"/>
  <c r="N551" i="7"/>
  <c r="M551" i="7"/>
  <c r="L551" i="7"/>
  <c r="O550" i="7"/>
  <c r="N550" i="7"/>
  <c r="M550" i="7"/>
  <c r="L550" i="7"/>
  <c r="O549" i="7"/>
  <c r="N549" i="7"/>
  <c r="M549" i="7"/>
  <c r="L549" i="7"/>
  <c r="O548" i="7"/>
  <c r="N548" i="7"/>
  <c r="M548" i="7"/>
  <c r="L548" i="7"/>
  <c r="O547" i="7"/>
  <c r="N547" i="7"/>
  <c r="M547" i="7"/>
  <c r="L547" i="7"/>
  <c r="O546" i="7"/>
  <c r="N546" i="7"/>
  <c r="M546" i="7"/>
  <c r="L546" i="7"/>
  <c r="O545" i="7"/>
  <c r="N545" i="7"/>
  <c r="M545" i="7"/>
  <c r="L545" i="7"/>
  <c r="O544" i="7"/>
  <c r="N544" i="7"/>
  <c r="M544" i="7"/>
  <c r="L544" i="7"/>
  <c r="O543" i="7"/>
  <c r="N543" i="7"/>
  <c r="M543" i="7"/>
  <c r="L543" i="7"/>
  <c r="O542" i="7"/>
  <c r="N542" i="7"/>
  <c r="M542" i="7"/>
  <c r="L542" i="7"/>
  <c r="O541" i="7"/>
  <c r="N541" i="7"/>
  <c r="M541" i="7"/>
  <c r="L541" i="7"/>
  <c r="O540" i="7"/>
  <c r="N540" i="7"/>
  <c r="M540" i="7"/>
  <c r="L540" i="7"/>
  <c r="O539" i="7"/>
  <c r="N539" i="7"/>
  <c r="M539" i="7"/>
  <c r="L539" i="7"/>
  <c r="O538" i="7"/>
  <c r="N538" i="7"/>
  <c r="M538" i="7"/>
  <c r="L538" i="7"/>
  <c r="O537" i="7"/>
  <c r="N537" i="7"/>
  <c r="M537" i="7"/>
  <c r="L537" i="7"/>
  <c r="O536" i="7"/>
  <c r="N536" i="7"/>
  <c r="M536" i="7"/>
  <c r="L536" i="7"/>
  <c r="O535" i="7"/>
  <c r="N535" i="7"/>
  <c r="M535" i="7"/>
  <c r="L535" i="7"/>
  <c r="O534" i="7"/>
  <c r="N534" i="7"/>
  <c r="M534" i="7"/>
  <c r="L534" i="7"/>
  <c r="O533" i="7"/>
  <c r="N533" i="7"/>
  <c r="M533" i="7"/>
  <c r="L533" i="7"/>
  <c r="O532" i="7"/>
  <c r="N532" i="7"/>
  <c r="M532" i="7"/>
  <c r="L532" i="7"/>
  <c r="O531" i="7"/>
  <c r="N531" i="7"/>
  <c r="M531" i="7"/>
  <c r="L531" i="7"/>
  <c r="O530" i="7"/>
  <c r="N530" i="7"/>
  <c r="M530" i="7"/>
  <c r="L530" i="7"/>
  <c r="O529" i="7"/>
  <c r="N529" i="7"/>
  <c r="M529" i="7"/>
  <c r="L529" i="7"/>
  <c r="O528" i="7"/>
  <c r="N528" i="7"/>
  <c r="M528" i="7"/>
  <c r="L528" i="7"/>
  <c r="O527" i="7"/>
  <c r="N527" i="7"/>
  <c r="M527" i="7"/>
  <c r="L527" i="7"/>
  <c r="O526" i="7"/>
  <c r="N526" i="7"/>
  <c r="M526" i="7"/>
  <c r="L526" i="7"/>
  <c r="O525" i="7"/>
  <c r="N525" i="7"/>
  <c r="M525" i="7"/>
  <c r="L525" i="7"/>
  <c r="O524" i="7"/>
  <c r="N524" i="7"/>
  <c r="M524" i="7"/>
  <c r="L524" i="7"/>
  <c r="O523" i="7"/>
  <c r="N523" i="7"/>
  <c r="M523" i="7"/>
  <c r="L523" i="7"/>
  <c r="O522" i="7"/>
  <c r="N522" i="7"/>
  <c r="M522" i="7"/>
  <c r="L522" i="7"/>
  <c r="O521" i="7"/>
  <c r="N521" i="7"/>
  <c r="M521" i="7"/>
  <c r="L521" i="7"/>
  <c r="O520" i="7"/>
  <c r="N520" i="7"/>
  <c r="M520" i="7"/>
  <c r="L520" i="7"/>
  <c r="O519" i="7"/>
  <c r="N519" i="7"/>
  <c r="M519" i="7"/>
  <c r="L519" i="7"/>
  <c r="O518" i="7"/>
  <c r="N518" i="7"/>
  <c r="M518" i="7"/>
  <c r="L518" i="7"/>
  <c r="O517" i="7"/>
  <c r="N517" i="7"/>
  <c r="M517" i="7"/>
  <c r="L517" i="7"/>
  <c r="O516" i="7"/>
  <c r="N516" i="7"/>
  <c r="M516" i="7"/>
  <c r="L516" i="7"/>
  <c r="O515" i="7"/>
  <c r="N515" i="7"/>
  <c r="M515" i="7"/>
  <c r="L515" i="7"/>
  <c r="O514" i="7"/>
  <c r="N514" i="7"/>
  <c r="M514" i="7"/>
  <c r="L514" i="7"/>
  <c r="O513" i="7"/>
  <c r="N513" i="7"/>
  <c r="M513" i="7"/>
  <c r="L513" i="7"/>
  <c r="O512" i="7"/>
  <c r="N512" i="7"/>
  <c r="M512" i="7"/>
  <c r="L512" i="7"/>
  <c r="O511" i="7"/>
  <c r="N511" i="7"/>
  <c r="M511" i="7"/>
  <c r="L511" i="7"/>
  <c r="O510" i="7"/>
  <c r="N510" i="7"/>
  <c r="M510" i="7"/>
  <c r="L510" i="7"/>
  <c r="O509" i="7"/>
  <c r="N509" i="7"/>
  <c r="M509" i="7"/>
  <c r="L509" i="7"/>
  <c r="O508" i="7"/>
  <c r="N508" i="7"/>
  <c r="M508" i="7"/>
  <c r="L508" i="7"/>
  <c r="O507" i="7"/>
  <c r="N507" i="7"/>
  <c r="M507" i="7"/>
  <c r="L507" i="7"/>
  <c r="O506" i="7"/>
  <c r="N506" i="7"/>
  <c r="M506" i="7"/>
  <c r="L506" i="7"/>
  <c r="O505" i="7"/>
  <c r="N505" i="7"/>
  <c r="M505" i="7"/>
  <c r="L505" i="7"/>
  <c r="O504" i="7"/>
  <c r="N504" i="7"/>
  <c r="M504" i="7"/>
  <c r="L504" i="7"/>
  <c r="O503" i="7"/>
  <c r="N503" i="7"/>
  <c r="M503" i="7"/>
  <c r="L503" i="7"/>
  <c r="O502" i="7"/>
  <c r="N502" i="7"/>
  <c r="M502" i="7"/>
  <c r="L502" i="7"/>
  <c r="O501" i="7"/>
  <c r="N501" i="7"/>
  <c r="M501" i="7"/>
  <c r="L501" i="7"/>
  <c r="O500" i="7"/>
  <c r="N500" i="7"/>
  <c r="M500" i="7"/>
  <c r="L500" i="7"/>
  <c r="O499" i="7"/>
  <c r="N499" i="7"/>
  <c r="M499" i="7"/>
  <c r="L499" i="7"/>
  <c r="O498" i="7"/>
  <c r="N498" i="7"/>
  <c r="M498" i="7"/>
  <c r="L498" i="7"/>
  <c r="O497" i="7"/>
  <c r="N497" i="7"/>
  <c r="M497" i="7"/>
  <c r="L497" i="7"/>
  <c r="O496" i="7"/>
  <c r="N496" i="7"/>
  <c r="M496" i="7"/>
  <c r="L496" i="7"/>
  <c r="O495" i="7"/>
  <c r="N495" i="7"/>
  <c r="M495" i="7"/>
  <c r="L495" i="7"/>
  <c r="O494" i="7"/>
  <c r="N494" i="7"/>
  <c r="M494" i="7"/>
  <c r="L494" i="7"/>
  <c r="O493" i="7"/>
  <c r="N493" i="7"/>
  <c r="M493" i="7"/>
  <c r="L493" i="7"/>
  <c r="O492" i="7"/>
  <c r="N492" i="7"/>
  <c r="M492" i="7"/>
  <c r="L492" i="7"/>
  <c r="O491" i="7"/>
  <c r="N491" i="7"/>
  <c r="M491" i="7"/>
  <c r="L491" i="7"/>
  <c r="O490" i="7"/>
  <c r="N490" i="7"/>
  <c r="M490" i="7"/>
  <c r="L490" i="7"/>
  <c r="O489" i="7"/>
  <c r="N489" i="7"/>
  <c r="M489" i="7"/>
  <c r="L489" i="7"/>
  <c r="O488" i="7"/>
  <c r="N488" i="7"/>
  <c r="M488" i="7"/>
  <c r="L488" i="7"/>
  <c r="O487" i="7"/>
  <c r="N487" i="7"/>
  <c r="M487" i="7"/>
  <c r="L487" i="7"/>
  <c r="O486" i="7"/>
  <c r="N486" i="7"/>
  <c r="M486" i="7"/>
  <c r="L486" i="7"/>
  <c r="O485" i="7"/>
  <c r="N485" i="7"/>
  <c r="M485" i="7"/>
  <c r="L485" i="7"/>
  <c r="O484" i="7"/>
  <c r="N484" i="7"/>
  <c r="M484" i="7"/>
  <c r="L484" i="7"/>
  <c r="O483" i="7"/>
  <c r="N483" i="7"/>
  <c r="M483" i="7"/>
  <c r="L483" i="7"/>
  <c r="O482" i="7"/>
  <c r="N482" i="7"/>
  <c r="M482" i="7"/>
  <c r="L482" i="7"/>
  <c r="O481" i="7"/>
  <c r="N481" i="7"/>
  <c r="M481" i="7"/>
  <c r="L481" i="7"/>
  <c r="O480" i="7"/>
  <c r="N480" i="7"/>
  <c r="M480" i="7"/>
  <c r="L480" i="7"/>
  <c r="O479" i="7"/>
  <c r="N479" i="7"/>
  <c r="M479" i="7"/>
  <c r="L479" i="7"/>
  <c r="O478" i="7"/>
  <c r="N478" i="7"/>
  <c r="M478" i="7"/>
  <c r="L478" i="7"/>
  <c r="O477" i="7"/>
  <c r="N477" i="7"/>
  <c r="M477" i="7"/>
  <c r="L477" i="7"/>
  <c r="O476" i="7"/>
  <c r="N476" i="7"/>
  <c r="M476" i="7"/>
  <c r="L476" i="7"/>
  <c r="O475" i="7"/>
  <c r="N475" i="7"/>
  <c r="M475" i="7"/>
  <c r="L475" i="7"/>
  <c r="O474" i="7"/>
  <c r="N474" i="7"/>
  <c r="M474" i="7"/>
  <c r="L474" i="7"/>
  <c r="O473" i="7"/>
  <c r="N473" i="7"/>
  <c r="M473" i="7"/>
  <c r="L473" i="7"/>
  <c r="O472" i="7"/>
  <c r="N472" i="7"/>
  <c r="M472" i="7"/>
  <c r="L472" i="7"/>
  <c r="O471" i="7"/>
  <c r="N471" i="7"/>
  <c r="M471" i="7"/>
  <c r="L471" i="7"/>
  <c r="O470" i="7"/>
  <c r="N470" i="7"/>
  <c r="M470" i="7"/>
  <c r="L470" i="7"/>
  <c r="O469" i="7"/>
  <c r="N469" i="7"/>
  <c r="M469" i="7"/>
  <c r="L469" i="7"/>
  <c r="O468" i="7"/>
  <c r="N468" i="7"/>
  <c r="M468" i="7"/>
  <c r="L468" i="7"/>
  <c r="O467" i="7"/>
  <c r="N467" i="7"/>
  <c r="M467" i="7"/>
  <c r="L467" i="7"/>
  <c r="O466" i="7"/>
  <c r="N466" i="7"/>
  <c r="M466" i="7"/>
  <c r="L466" i="7"/>
  <c r="O465" i="7"/>
  <c r="N465" i="7"/>
  <c r="M465" i="7"/>
  <c r="L465" i="7"/>
  <c r="O464" i="7"/>
  <c r="N464" i="7"/>
  <c r="M464" i="7"/>
  <c r="L464" i="7"/>
  <c r="O463" i="7"/>
  <c r="N463" i="7"/>
  <c r="M463" i="7"/>
  <c r="L463" i="7"/>
  <c r="O462" i="7"/>
  <c r="N462" i="7"/>
  <c r="M462" i="7"/>
  <c r="L462" i="7"/>
  <c r="O461" i="7"/>
  <c r="N461" i="7"/>
  <c r="M461" i="7"/>
  <c r="L461" i="7"/>
  <c r="O460" i="7"/>
  <c r="N460" i="7"/>
  <c r="M460" i="7"/>
  <c r="L460" i="7"/>
  <c r="O459" i="7"/>
  <c r="N459" i="7"/>
  <c r="M459" i="7"/>
  <c r="L459" i="7"/>
  <c r="O458" i="7"/>
  <c r="N458" i="7"/>
  <c r="M458" i="7"/>
  <c r="L458" i="7"/>
  <c r="O457" i="7"/>
  <c r="N457" i="7"/>
  <c r="M457" i="7"/>
  <c r="L457" i="7"/>
  <c r="O456" i="7"/>
  <c r="N456" i="7"/>
  <c r="M456" i="7"/>
  <c r="L456" i="7"/>
  <c r="O455" i="7"/>
  <c r="N455" i="7"/>
  <c r="M455" i="7"/>
  <c r="L455" i="7"/>
  <c r="O454" i="7"/>
  <c r="N454" i="7"/>
  <c r="M454" i="7"/>
  <c r="L454" i="7"/>
  <c r="O453" i="7"/>
  <c r="N453" i="7"/>
  <c r="M453" i="7"/>
  <c r="L453" i="7"/>
  <c r="O452" i="7"/>
  <c r="N452" i="7"/>
  <c r="M452" i="7"/>
  <c r="L452" i="7"/>
  <c r="O451" i="7"/>
  <c r="N451" i="7"/>
  <c r="M451" i="7"/>
  <c r="L451" i="7"/>
  <c r="O450" i="7"/>
  <c r="N450" i="7"/>
  <c r="M450" i="7"/>
  <c r="L450" i="7"/>
  <c r="O449" i="7"/>
  <c r="N449" i="7"/>
  <c r="M449" i="7"/>
  <c r="L449" i="7"/>
  <c r="O448" i="7"/>
  <c r="N448" i="7"/>
  <c r="M448" i="7"/>
  <c r="L448" i="7"/>
  <c r="O447" i="7"/>
  <c r="N447" i="7"/>
  <c r="M447" i="7"/>
  <c r="L447" i="7"/>
  <c r="O446" i="7"/>
  <c r="N446" i="7"/>
  <c r="M446" i="7"/>
  <c r="L446" i="7"/>
  <c r="O445" i="7"/>
  <c r="N445" i="7"/>
  <c r="M445" i="7"/>
  <c r="L445" i="7"/>
  <c r="O444" i="7"/>
  <c r="N444" i="7"/>
  <c r="M444" i="7"/>
  <c r="L444" i="7"/>
  <c r="O443" i="7"/>
  <c r="N443" i="7"/>
  <c r="M443" i="7"/>
  <c r="L443" i="7"/>
  <c r="O442" i="7"/>
  <c r="N442" i="7"/>
  <c r="M442" i="7"/>
  <c r="L442" i="7"/>
  <c r="O441" i="7"/>
  <c r="N441" i="7"/>
  <c r="M441" i="7"/>
  <c r="L441" i="7"/>
  <c r="O440" i="7"/>
  <c r="N440" i="7"/>
  <c r="M440" i="7"/>
  <c r="L440" i="7"/>
  <c r="O439" i="7"/>
  <c r="N439" i="7"/>
  <c r="M439" i="7"/>
  <c r="L439" i="7"/>
  <c r="O438" i="7"/>
  <c r="N438" i="7"/>
  <c r="M438" i="7"/>
  <c r="L438" i="7"/>
  <c r="O437" i="7"/>
  <c r="N437" i="7"/>
  <c r="M437" i="7"/>
  <c r="L437" i="7"/>
  <c r="O436" i="7"/>
  <c r="N436" i="7"/>
  <c r="M436" i="7"/>
  <c r="L436" i="7"/>
  <c r="O435" i="7"/>
  <c r="N435" i="7"/>
  <c r="M435" i="7"/>
  <c r="L435" i="7"/>
  <c r="O434" i="7"/>
  <c r="N434" i="7"/>
  <c r="M434" i="7"/>
  <c r="L434" i="7"/>
  <c r="O433" i="7"/>
  <c r="N433" i="7"/>
  <c r="M433" i="7"/>
  <c r="L433" i="7"/>
  <c r="O432" i="7"/>
  <c r="N432" i="7"/>
  <c r="M432" i="7"/>
  <c r="L432" i="7"/>
  <c r="O431" i="7"/>
  <c r="N431" i="7"/>
  <c r="M431" i="7"/>
  <c r="L431" i="7"/>
  <c r="O430" i="7"/>
  <c r="N430" i="7"/>
  <c r="M430" i="7"/>
  <c r="L430" i="7"/>
  <c r="O429" i="7"/>
  <c r="N429" i="7"/>
  <c r="M429" i="7"/>
  <c r="L429" i="7"/>
  <c r="O428" i="7"/>
  <c r="N428" i="7"/>
  <c r="M428" i="7"/>
  <c r="L428" i="7"/>
  <c r="O427" i="7"/>
  <c r="N427" i="7"/>
  <c r="M427" i="7"/>
  <c r="L427" i="7"/>
  <c r="O426" i="7"/>
  <c r="N426" i="7"/>
  <c r="M426" i="7"/>
  <c r="L426" i="7"/>
  <c r="O425" i="7"/>
  <c r="N425" i="7"/>
  <c r="M425" i="7"/>
  <c r="L425" i="7"/>
  <c r="O424" i="7"/>
  <c r="N424" i="7"/>
  <c r="M424" i="7"/>
  <c r="L424" i="7"/>
  <c r="O423" i="7"/>
  <c r="N423" i="7"/>
  <c r="M423" i="7"/>
  <c r="L423" i="7"/>
  <c r="O422" i="7"/>
  <c r="N422" i="7"/>
  <c r="M422" i="7"/>
  <c r="L422" i="7"/>
  <c r="O421" i="7"/>
  <c r="N421" i="7"/>
  <c r="M421" i="7"/>
  <c r="L421" i="7"/>
  <c r="O420" i="7"/>
  <c r="N420" i="7"/>
  <c r="M420" i="7"/>
  <c r="L420" i="7"/>
  <c r="O419" i="7"/>
  <c r="N419" i="7"/>
  <c r="M419" i="7"/>
  <c r="L419" i="7"/>
  <c r="O418" i="7"/>
  <c r="N418" i="7"/>
  <c r="M418" i="7"/>
  <c r="L418" i="7"/>
  <c r="O417" i="7"/>
  <c r="N417" i="7"/>
  <c r="M417" i="7"/>
  <c r="L417" i="7"/>
  <c r="O416" i="7"/>
  <c r="N416" i="7"/>
  <c r="M416" i="7"/>
  <c r="L416" i="7"/>
  <c r="O415" i="7"/>
  <c r="N415" i="7"/>
  <c r="M415" i="7"/>
  <c r="L415" i="7"/>
  <c r="O414" i="7"/>
  <c r="N414" i="7"/>
  <c r="M414" i="7"/>
  <c r="L414" i="7"/>
  <c r="O413" i="7"/>
  <c r="N413" i="7"/>
  <c r="M413" i="7"/>
  <c r="L413" i="7"/>
  <c r="O412" i="7"/>
  <c r="N412" i="7"/>
  <c r="M412" i="7"/>
  <c r="L412" i="7"/>
  <c r="O411" i="7"/>
  <c r="N411" i="7"/>
  <c r="M411" i="7"/>
  <c r="L411" i="7"/>
  <c r="O410" i="7"/>
  <c r="N410" i="7"/>
  <c r="M410" i="7"/>
  <c r="L410" i="7"/>
  <c r="O409" i="7"/>
  <c r="N409" i="7"/>
  <c r="M409" i="7"/>
  <c r="L409" i="7"/>
  <c r="O408" i="7"/>
  <c r="N408" i="7"/>
  <c r="M408" i="7"/>
  <c r="L408" i="7"/>
  <c r="O407" i="7"/>
  <c r="N407" i="7"/>
  <c r="M407" i="7"/>
  <c r="L407" i="7"/>
  <c r="O406" i="7"/>
  <c r="N406" i="7"/>
  <c r="M406" i="7"/>
  <c r="L406" i="7"/>
  <c r="O405" i="7"/>
  <c r="N405" i="7"/>
  <c r="M405" i="7"/>
  <c r="L405" i="7"/>
  <c r="O404" i="7"/>
  <c r="N404" i="7"/>
  <c r="M404" i="7"/>
  <c r="L404" i="7"/>
  <c r="O403" i="7"/>
  <c r="N403" i="7"/>
  <c r="M403" i="7"/>
  <c r="L403" i="7"/>
  <c r="O402" i="7"/>
  <c r="N402" i="7"/>
  <c r="M402" i="7"/>
  <c r="L402" i="7"/>
  <c r="O401" i="7"/>
  <c r="N401" i="7"/>
  <c r="M401" i="7"/>
  <c r="L401" i="7"/>
  <c r="O400" i="7"/>
  <c r="N400" i="7"/>
  <c r="M400" i="7"/>
  <c r="L400" i="7"/>
  <c r="O399" i="7"/>
  <c r="N399" i="7"/>
  <c r="M399" i="7"/>
  <c r="L399" i="7"/>
  <c r="O398" i="7"/>
  <c r="N398" i="7"/>
  <c r="M398" i="7"/>
  <c r="L398" i="7"/>
  <c r="O397" i="7"/>
  <c r="N397" i="7"/>
  <c r="M397" i="7"/>
  <c r="L397" i="7"/>
  <c r="O396" i="7"/>
  <c r="N396" i="7"/>
  <c r="M396" i="7"/>
  <c r="L396" i="7"/>
  <c r="O395" i="7"/>
  <c r="N395" i="7"/>
  <c r="M395" i="7"/>
  <c r="L395" i="7"/>
  <c r="O394" i="7"/>
  <c r="N394" i="7"/>
  <c r="M394" i="7"/>
  <c r="L394" i="7"/>
  <c r="O393" i="7"/>
  <c r="N393" i="7"/>
  <c r="M393" i="7"/>
  <c r="L393" i="7"/>
  <c r="O392" i="7"/>
  <c r="N392" i="7"/>
  <c r="M392" i="7"/>
  <c r="L392" i="7"/>
  <c r="O391" i="7"/>
  <c r="N391" i="7"/>
  <c r="M391" i="7"/>
  <c r="L391" i="7"/>
  <c r="O390" i="7"/>
  <c r="N390" i="7"/>
  <c r="M390" i="7"/>
  <c r="L390" i="7"/>
  <c r="O389" i="7"/>
  <c r="N389" i="7"/>
  <c r="M389" i="7"/>
  <c r="L389" i="7"/>
  <c r="O388" i="7"/>
  <c r="N388" i="7"/>
  <c r="M388" i="7"/>
  <c r="L388" i="7"/>
  <c r="O387" i="7"/>
  <c r="N387" i="7"/>
  <c r="M387" i="7"/>
  <c r="L387" i="7"/>
  <c r="O386" i="7"/>
  <c r="N386" i="7"/>
  <c r="M386" i="7"/>
  <c r="L386" i="7"/>
  <c r="O385" i="7"/>
  <c r="N385" i="7"/>
  <c r="M385" i="7"/>
  <c r="L385" i="7"/>
  <c r="O384" i="7"/>
  <c r="N384" i="7"/>
  <c r="M384" i="7"/>
  <c r="L384" i="7"/>
  <c r="O383" i="7"/>
  <c r="N383" i="7"/>
  <c r="M383" i="7"/>
  <c r="L383" i="7"/>
  <c r="O382" i="7"/>
  <c r="N382" i="7"/>
  <c r="M382" i="7"/>
  <c r="L382" i="7"/>
  <c r="O381" i="7"/>
  <c r="N381" i="7"/>
  <c r="M381" i="7"/>
  <c r="L381" i="7"/>
  <c r="O380" i="7"/>
  <c r="N380" i="7"/>
  <c r="M380" i="7"/>
  <c r="L380" i="7"/>
  <c r="O379" i="7"/>
  <c r="N379" i="7"/>
  <c r="M379" i="7"/>
  <c r="L379" i="7"/>
  <c r="O378" i="7"/>
  <c r="N378" i="7"/>
  <c r="M378" i="7"/>
  <c r="L378" i="7"/>
  <c r="O377" i="7"/>
  <c r="N377" i="7"/>
  <c r="M377" i="7"/>
  <c r="L377" i="7"/>
  <c r="O376" i="7"/>
  <c r="N376" i="7"/>
  <c r="M376" i="7"/>
  <c r="L376" i="7"/>
  <c r="O375" i="7"/>
  <c r="N375" i="7"/>
  <c r="M375" i="7"/>
  <c r="L375" i="7"/>
  <c r="O374" i="7"/>
  <c r="N374" i="7"/>
  <c r="M374" i="7"/>
  <c r="L374" i="7"/>
  <c r="O373" i="7"/>
  <c r="N373" i="7"/>
  <c r="M373" i="7"/>
  <c r="L373" i="7"/>
  <c r="O372" i="7"/>
  <c r="N372" i="7"/>
  <c r="M372" i="7"/>
  <c r="L372" i="7"/>
  <c r="O371" i="7"/>
  <c r="N371" i="7"/>
  <c r="M371" i="7"/>
  <c r="L371" i="7"/>
  <c r="O370" i="7"/>
  <c r="N370" i="7"/>
  <c r="M370" i="7"/>
  <c r="L370" i="7"/>
  <c r="O369" i="7"/>
  <c r="N369" i="7"/>
  <c r="M369" i="7"/>
  <c r="L369" i="7"/>
  <c r="O368" i="7"/>
  <c r="N368" i="7"/>
  <c r="M368" i="7"/>
  <c r="L368" i="7"/>
  <c r="O367" i="7"/>
  <c r="N367" i="7"/>
  <c r="M367" i="7"/>
  <c r="L367" i="7"/>
  <c r="O366" i="7"/>
  <c r="N366" i="7"/>
  <c r="M366" i="7"/>
  <c r="L366" i="7"/>
  <c r="O365" i="7"/>
  <c r="N365" i="7"/>
  <c r="M365" i="7"/>
  <c r="L365" i="7"/>
  <c r="O364" i="7"/>
  <c r="N364" i="7"/>
  <c r="M364" i="7"/>
  <c r="L364" i="7"/>
  <c r="O363" i="7"/>
  <c r="N363" i="7"/>
  <c r="M363" i="7"/>
  <c r="L363" i="7"/>
  <c r="O362" i="7"/>
  <c r="N362" i="7"/>
  <c r="M362" i="7"/>
  <c r="L362" i="7"/>
  <c r="O361" i="7"/>
  <c r="N361" i="7"/>
  <c r="M361" i="7"/>
  <c r="L361" i="7"/>
  <c r="O360" i="7"/>
  <c r="N360" i="7"/>
  <c r="M360" i="7"/>
  <c r="L360" i="7"/>
  <c r="O359" i="7"/>
  <c r="N359" i="7"/>
  <c r="M359" i="7"/>
  <c r="L359" i="7"/>
  <c r="O358" i="7"/>
  <c r="N358" i="7"/>
  <c r="M358" i="7"/>
  <c r="L358" i="7"/>
  <c r="O357" i="7"/>
  <c r="N357" i="7"/>
  <c r="M357" i="7"/>
  <c r="L357" i="7"/>
  <c r="O356" i="7"/>
  <c r="N356" i="7"/>
  <c r="M356" i="7"/>
  <c r="L356" i="7"/>
  <c r="O355" i="7"/>
  <c r="N355" i="7"/>
  <c r="M355" i="7"/>
  <c r="L355" i="7"/>
  <c r="O354" i="7"/>
  <c r="N354" i="7"/>
  <c r="M354" i="7"/>
  <c r="L354" i="7"/>
  <c r="O353" i="7"/>
  <c r="N353" i="7"/>
  <c r="M353" i="7"/>
  <c r="L353" i="7"/>
  <c r="O352" i="7"/>
  <c r="N352" i="7"/>
  <c r="M352" i="7"/>
  <c r="L352" i="7"/>
  <c r="O351" i="7"/>
  <c r="N351" i="7"/>
  <c r="M351" i="7"/>
  <c r="L351" i="7"/>
  <c r="O350" i="7"/>
  <c r="N350" i="7"/>
  <c r="M350" i="7"/>
  <c r="L350" i="7"/>
  <c r="O349" i="7"/>
  <c r="N349" i="7"/>
  <c r="M349" i="7"/>
  <c r="L349" i="7"/>
  <c r="O348" i="7"/>
  <c r="N348" i="7"/>
  <c r="M348" i="7"/>
  <c r="L348" i="7"/>
  <c r="O347" i="7"/>
  <c r="N347" i="7"/>
  <c r="M347" i="7"/>
  <c r="L347" i="7"/>
  <c r="O346" i="7"/>
  <c r="N346" i="7"/>
  <c r="M346" i="7"/>
  <c r="L346" i="7"/>
  <c r="O345" i="7"/>
  <c r="N345" i="7"/>
  <c r="M345" i="7"/>
  <c r="L345" i="7"/>
  <c r="O344" i="7"/>
  <c r="N344" i="7"/>
  <c r="M344" i="7"/>
  <c r="L344" i="7"/>
  <c r="O343" i="7"/>
  <c r="N343" i="7"/>
  <c r="M343" i="7"/>
  <c r="L343" i="7"/>
  <c r="O342" i="7"/>
  <c r="N342" i="7"/>
  <c r="M342" i="7"/>
  <c r="L342" i="7"/>
  <c r="O341" i="7"/>
  <c r="N341" i="7"/>
  <c r="M341" i="7"/>
  <c r="L341" i="7"/>
  <c r="O340" i="7"/>
  <c r="N340" i="7"/>
  <c r="M340" i="7"/>
  <c r="L340" i="7"/>
  <c r="O339" i="7"/>
  <c r="N339" i="7"/>
  <c r="M339" i="7"/>
  <c r="L339" i="7"/>
  <c r="O338" i="7"/>
  <c r="N338" i="7"/>
  <c r="M338" i="7"/>
  <c r="L338" i="7"/>
  <c r="O337" i="7"/>
  <c r="N337" i="7"/>
  <c r="M337" i="7"/>
  <c r="L337" i="7"/>
  <c r="O336" i="7"/>
  <c r="N336" i="7"/>
  <c r="M336" i="7"/>
  <c r="L336" i="7"/>
  <c r="O335" i="7"/>
  <c r="N335" i="7"/>
  <c r="M335" i="7"/>
  <c r="L335" i="7"/>
  <c r="O334" i="7"/>
  <c r="N334" i="7"/>
  <c r="M334" i="7"/>
  <c r="L334" i="7"/>
  <c r="O333" i="7"/>
  <c r="N333" i="7"/>
  <c r="M333" i="7"/>
  <c r="L333" i="7"/>
  <c r="O332" i="7"/>
  <c r="N332" i="7"/>
  <c r="M332" i="7"/>
  <c r="L332" i="7"/>
  <c r="O331" i="7"/>
  <c r="N331" i="7"/>
  <c r="M331" i="7"/>
  <c r="L331" i="7"/>
  <c r="O330" i="7"/>
  <c r="N330" i="7"/>
  <c r="M330" i="7"/>
  <c r="L330" i="7"/>
  <c r="O329" i="7"/>
  <c r="N329" i="7"/>
  <c r="M329" i="7"/>
  <c r="L329" i="7"/>
  <c r="O328" i="7"/>
  <c r="N328" i="7"/>
  <c r="M328" i="7"/>
  <c r="L328" i="7"/>
  <c r="O327" i="7"/>
  <c r="N327" i="7"/>
  <c r="M327" i="7"/>
  <c r="L327" i="7"/>
  <c r="O326" i="7"/>
  <c r="N326" i="7"/>
  <c r="M326" i="7"/>
  <c r="L326" i="7"/>
  <c r="O325" i="7"/>
  <c r="N325" i="7"/>
  <c r="M325" i="7"/>
  <c r="L325" i="7"/>
  <c r="O324" i="7"/>
  <c r="N324" i="7"/>
  <c r="M324" i="7"/>
  <c r="L324" i="7"/>
  <c r="O323" i="7"/>
  <c r="N323" i="7"/>
  <c r="M323" i="7"/>
  <c r="L323" i="7"/>
  <c r="O322" i="7"/>
  <c r="N322" i="7"/>
  <c r="M322" i="7"/>
  <c r="L322" i="7"/>
  <c r="O321" i="7"/>
  <c r="N321" i="7"/>
  <c r="M321" i="7"/>
  <c r="L321" i="7"/>
  <c r="O320" i="7"/>
  <c r="N320" i="7"/>
  <c r="M320" i="7"/>
  <c r="L320" i="7"/>
  <c r="O319" i="7"/>
  <c r="N319" i="7"/>
  <c r="M319" i="7"/>
  <c r="L319" i="7"/>
  <c r="O318" i="7"/>
  <c r="N318" i="7"/>
  <c r="M318" i="7"/>
  <c r="L318" i="7"/>
  <c r="O317" i="7"/>
  <c r="N317" i="7"/>
  <c r="M317" i="7"/>
  <c r="L317" i="7"/>
  <c r="O316" i="7"/>
  <c r="N316" i="7"/>
  <c r="M316" i="7"/>
  <c r="L316" i="7"/>
  <c r="O315" i="7"/>
  <c r="N315" i="7"/>
  <c r="M315" i="7"/>
  <c r="L315" i="7"/>
  <c r="O314" i="7"/>
  <c r="N314" i="7"/>
  <c r="M314" i="7"/>
  <c r="L314" i="7"/>
  <c r="O313" i="7"/>
  <c r="N313" i="7"/>
  <c r="M313" i="7"/>
  <c r="L313" i="7"/>
  <c r="O312" i="7"/>
  <c r="N312" i="7"/>
  <c r="M312" i="7"/>
  <c r="L312" i="7"/>
  <c r="O311" i="7"/>
  <c r="N311" i="7"/>
  <c r="M311" i="7"/>
  <c r="L311" i="7"/>
  <c r="O310" i="7"/>
  <c r="N310" i="7"/>
  <c r="M310" i="7"/>
  <c r="L310" i="7"/>
  <c r="O309" i="7"/>
  <c r="N309" i="7"/>
  <c r="M309" i="7"/>
  <c r="L309" i="7"/>
  <c r="O308" i="7"/>
  <c r="N308" i="7"/>
  <c r="M308" i="7"/>
  <c r="L308" i="7"/>
  <c r="O307" i="7"/>
  <c r="N307" i="7"/>
  <c r="M307" i="7"/>
  <c r="L307" i="7"/>
  <c r="O306" i="7"/>
  <c r="N306" i="7"/>
  <c r="M306" i="7"/>
  <c r="L306" i="7"/>
  <c r="O305" i="7"/>
  <c r="N305" i="7"/>
  <c r="M305" i="7"/>
  <c r="L305" i="7"/>
  <c r="O304" i="7"/>
  <c r="N304" i="7"/>
  <c r="M304" i="7"/>
  <c r="L304" i="7"/>
  <c r="O303" i="7"/>
  <c r="N303" i="7"/>
  <c r="M303" i="7"/>
  <c r="L303" i="7"/>
  <c r="O302" i="7"/>
  <c r="N302" i="7"/>
  <c r="M302" i="7"/>
  <c r="L302" i="7"/>
  <c r="O301" i="7"/>
  <c r="N301" i="7"/>
  <c r="M301" i="7"/>
  <c r="L301" i="7"/>
  <c r="O300" i="7"/>
  <c r="N300" i="7"/>
  <c r="M300" i="7"/>
  <c r="L300" i="7"/>
  <c r="O299" i="7"/>
  <c r="N299" i="7"/>
  <c r="M299" i="7"/>
  <c r="L299" i="7"/>
  <c r="O298" i="7"/>
  <c r="N298" i="7"/>
  <c r="M298" i="7"/>
  <c r="L298" i="7"/>
  <c r="O297" i="7"/>
  <c r="N297" i="7"/>
  <c r="M297" i="7"/>
  <c r="L297" i="7"/>
  <c r="O296" i="7"/>
  <c r="N296" i="7"/>
  <c r="M296" i="7"/>
  <c r="L296" i="7"/>
  <c r="O295" i="7"/>
  <c r="N295" i="7"/>
  <c r="M295" i="7"/>
  <c r="L295" i="7"/>
  <c r="O294" i="7"/>
  <c r="N294" i="7"/>
  <c r="M294" i="7"/>
  <c r="L294" i="7"/>
  <c r="O293" i="7"/>
  <c r="N293" i="7"/>
  <c r="M293" i="7"/>
  <c r="L293" i="7"/>
  <c r="O292" i="7"/>
  <c r="N292" i="7"/>
  <c r="M292" i="7"/>
  <c r="L292" i="7"/>
  <c r="O291" i="7"/>
  <c r="N291" i="7"/>
  <c r="M291" i="7"/>
  <c r="L291" i="7"/>
  <c r="O290" i="7"/>
  <c r="N290" i="7"/>
  <c r="M290" i="7"/>
  <c r="L290" i="7"/>
  <c r="O289" i="7"/>
  <c r="N289" i="7"/>
  <c r="M289" i="7"/>
  <c r="L289" i="7"/>
  <c r="O288" i="7"/>
  <c r="N288" i="7"/>
  <c r="M288" i="7"/>
  <c r="L288" i="7"/>
  <c r="O287" i="7"/>
  <c r="N287" i="7"/>
  <c r="M287" i="7"/>
  <c r="L287" i="7"/>
  <c r="O286" i="7"/>
  <c r="N286" i="7"/>
  <c r="M286" i="7"/>
  <c r="L286" i="7"/>
  <c r="O285" i="7"/>
  <c r="N285" i="7"/>
  <c r="M285" i="7"/>
  <c r="L285" i="7"/>
  <c r="O284" i="7"/>
  <c r="N284" i="7"/>
  <c r="M284" i="7"/>
  <c r="L284" i="7"/>
  <c r="O283" i="7"/>
  <c r="N283" i="7"/>
  <c r="M283" i="7"/>
  <c r="L283" i="7"/>
  <c r="O282" i="7"/>
  <c r="N282" i="7"/>
  <c r="M282" i="7"/>
  <c r="L282" i="7"/>
  <c r="O281" i="7"/>
  <c r="N281" i="7"/>
  <c r="M281" i="7"/>
  <c r="L281" i="7"/>
  <c r="O280" i="7"/>
  <c r="N280" i="7"/>
  <c r="M280" i="7"/>
  <c r="L280" i="7"/>
  <c r="O279" i="7"/>
  <c r="N279" i="7"/>
  <c r="M279" i="7"/>
  <c r="L279" i="7"/>
  <c r="O278" i="7"/>
  <c r="N278" i="7"/>
  <c r="M278" i="7"/>
  <c r="L278" i="7"/>
  <c r="O277" i="7"/>
  <c r="N277" i="7"/>
  <c r="M277" i="7"/>
  <c r="L277" i="7"/>
  <c r="O276" i="7"/>
  <c r="N276" i="7"/>
  <c r="M276" i="7"/>
  <c r="L276" i="7"/>
  <c r="O275" i="7"/>
  <c r="N275" i="7"/>
  <c r="M275" i="7"/>
  <c r="L275" i="7"/>
  <c r="O274" i="7"/>
  <c r="N274" i="7"/>
  <c r="M274" i="7"/>
  <c r="L274" i="7"/>
  <c r="O273" i="7"/>
  <c r="N273" i="7"/>
  <c r="M273" i="7"/>
  <c r="L273" i="7"/>
  <c r="O272" i="7"/>
  <c r="N272" i="7"/>
  <c r="M272" i="7"/>
  <c r="L272" i="7"/>
  <c r="O271" i="7"/>
  <c r="N271" i="7"/>
  <c r="M271" i="7"/>
  <c r="L271" i="7"/>
  <c r="O270" i="7"/>
  <c r="N270" i="7"/>
  <c r="M270" i="7"/>
  <c r="L270" i="7"/>
  <c r="O269" i="7"/>
  <c r="N269" i="7"/>
  <c r="M269" i="7"/>
  <c r="L269" i="7"/>
  <c r="O268" i="7"/>
  <c r="N268" i="7"/>
  <c r="M268" i="7"/>
  <c r="L268" i="7"/>
  <c r="O267" i="7"/>
  <c r="N267" i="7"/>
  <c r="M267" i="7"/>
  <c r="L267" i="7"/>
  <c r="O266" i="7"/>
  <c r="N266" i="7"/>
  <c r="M266" i="7"/>
  <c r="L266" i="7"/>
  <c r="O265" i="7"/>
  <c r="N265" i="7"/>
  <c r="M265" i="7"/>
  <c r="L265" i="7"/>
  <c r="O264" i="7"/>
  <c r="N264" i="7"/>
  <c r="M264" i="7"/>
  <c r="L264" i="7"/>
  <c r="O263" i="7"/>
  <c r="N263" i="7"/>
  <c r="M263" i="7"/>
  <c r="L263" i="7"/>
  <c r="O262" i="7"/>
  <c r="N262" i="7"/>
  <c r="M262" i="7"/>
  <c r="L262" i="7"/>
  <c r="O261" i="7"/>
  <c r="N261" i="7"/>
  <c r="M261" i="7"/>
  <c r="L261" i="7"/>
  <c r="O260" i="7"/>
  <c r="N260" i="7"/>
  <c r="M260" i="7"/>
  <c r="L260" i="7"/>
  <c r="O259" i="7"/>
  <c r="N259" i="7"/>
  <c r="M259" i="7"/>
  <c r="L259" i="7"/>
  <c r="O258" i="7"/>
  <c r="N258" i="7"/>
  <c r="M258" i="7"/>
  <c r="L258" i="7"/>
  <c r="O257" i="7"/>
  <c r="N257" i="7"/>
  <c r="M257" i="7"/>
  <c r="L257" i="7"/>
  <c r="O256" i="7"/>
  <c r="N256" i="7"/>
  <c r="M256" i="7"/>
  <c r="L256" i="7"/>
  <c r="O255" i="7"/>
  <c r="N255" i="7"/>
  <c r="M255" i="7"/>
  <c r="L255" i="7"/>
  <c r="O254" i="7"/>
  <c r="N254" i="7"/>
  <c r="M254" i="7"/>
  <c r="L254" i="7"/>
  <c r="O253" i="7"/>
  <c r="N253" i="7"/>
  <c r="M253" i="7"/>
  <c r="L253" i="7"/>
  <c r="O252" i="7"/>
  <c r="N252" i="7"/>
  <c r="M252" i="7"/>
  <c r="L252" i="7"/>
  <c r="O251" i="7"/>
  <c r="N251" i="7"/>
  <c r="M251" i="7"/>
  <c r="L251" i="7"/>
  <c r="O250" i="7"/>
  <c r="N250" i="7"/>
  <c r="M250" i="7"/>
  <c r="L250" i="7"/>
  <c r="O249" i="7"/>
  <c r="N249" i="7"/>
  <c r="M249" i="7"/>
  <c r="L249" i="7"/>
  <c r="O248" i="7"/>
  <c r="N248" i="7"/>
  <c r="M248" i="7"/>
  <c r="L248" i="7"/>
  <c r="O247" i="7"/>
  <c r="N247" i="7"/>
  <c r="M247" i="7"/>
  <c r="L247" i="7"/>
  <c r="O246" i="7"/>
  <c r="N246" i="7"/>
  <c r="M246" i="7"/>
  <c r="L246" i="7"/>
  <c r="O245" i="7"/>
  <c r="N245" i="7"/>
  <c r="M245" i="7"/>
  <c r="L245" i="7"/>
  <c r="O244" i="7"/>
  <c r="N244" i="7"/>
  <c r="M244" i="7"/>
  <c r="L244" i="7"/>
  <c r="O243" i="7"/>
  <c r="N243" i="7"/>
  <c r="M243" i="7"/>
  <c r="L243" i="7"/>
  <c r="O242" i="7"/>
  <c r="N242" i="7"/>
  <c r="M242" i="7"/>
  <c r="L242" i="7"/>
  <c r="O241" i="7"/>
  <c r="N241" i="7"/>
  <c r="M241" i="7"/>
  <c r="L241" i="7"/>
  <c r="O240" i="7"/>
  <c r="N240" i="7"/>
  <c r="M240" i="7"/>
  <c r="L240" i="7"/>
  <c r="O239" i="7"/>
  <c r="N239" i="7"/>
  <c r="M239" i="7"/>
  <c r="L239" i="7"/>
  <c r="O238" i="7"/>
  <c r="N238" i="7"/>
  <c r="M238" i="7"/>
  <c r="L238" i="7"/>
  <c r="O237" i="7"/>
  <c r="N237" i="7"/>
  <c r="M237" i="7"/>
  <c r="L237" i="7"/>
  <c r="O236" i="7"/>
  <c r="N236" i="7"/>
  <c r="M236" i="7"/>
  <c r="L236" i="7"/>
  <c r="O235" i="7"/>
  <c r="N235" i="7"/>
  <c r="M235" i="7"/>
  <c r="L235" i="7"/>
  <c r="O234" i="7"/>
  <c r="N234" i="7"/>
  <c r="M234" i="7"/>
  <c r="L234" i="7"/>
  <c r="O233" i="7"/>
  <c r="N233" i="7"/>
  <c r="M233" i="7"/>
  <c r="L233" i="7"/>
  <c r="O232" i="7"/>
  <c r="N232" i="7"/>
  <c r="M232" i="7"/>
  <c r="L232" i="7"/>
  <c r="O231" i="7"/>
  <c r="N231" i="7"/>
  <c r="M231" i="7"/>
  <c r="L231" i="7"/>
  <c r="O230" i="7"/>
  <c r="N230" i="7"/>
  <c r="M230" i="7"/>
  <c r="L230" i="7"/>
  <c r="O229" i="7"/>
  <c r="N229" i="7"/>
  <c r="M229" i="7"/>
  <c r="L229" i="7"/>
  <c r="O228" i="7"/>
  <c r="N228" i="7"/>
  <c r="M228" i="7"/>
  <c r="L228" i="7"/>
  <c r="O227" i="7"/>
  <c r="N227" i="7"/>
  <c r="M227" i="7"/>
  <c r="L227" i="7"/>
  <c r="O226" i="7"/>
  <c r="N226" i="7"/>
  <c r="M226" i="7"/>
  <c r="L226" i="7"/>
  <c r="O225" i="7"/>
  <c r="N225" i="7"/>
  <c r="M225" i="7"/>
  <c r="L225" i="7"/>
  <c r="O224" i="7"/>
  <c r="N224" i="7"/>
  <c r="M224" i="7"/>
  <c r="L224" i="7"/>
  <c r="O223" i="7"/>
  <c r="N223" i="7"/>
  <c r="M223" i="7"/>
  <c r="L223" i="7"/>
  <c r="O222" i="7"/>
  <c r="N222" i="7"/>
  <c r="M222" i="7"/>
  <c r="L222" i="7"/>
  <c r="O221" i="7"/>
  <c r="N221" i="7"/>
  <c r="M221" i="7"/>
  <c r="L221" i="7"/>
  <c r="O220" i="7"/>
  <c r="N220" i="7"/>
  <c r="M220" i="7"/>
  <c r="L220" i="7"/>
  <c r="O219" i="7"/>
  <c r="N219" i="7"/>
  <c r="M219" i="7"/>
  <c r="L219" i="7"/>
  <c r="O218" i="7"/>
  <c r="N218" i="7"/>
  <c r="M218" i="7"/>
  <c r="L218" i="7"/>
  <c r="O217" i="7"/>
  <c r="N217" i="7"/>
  <c r="M217" i="7"/>
  <c r="L217" i="7"/>
  <c r="O216" i="7"/>
  <c r="N216" i="7"/>
  <c r="M216" i="7"/>
  <c r="L216" i="7"/>
  <c r="O215" i="7"/>
  <c r="N215" i="7"/>
  <c r="M215" i="7"/>
  <c r="L215" i="7"/>
  <c r="O214" i="7"/>
  <c r="N214" i="7"/>
  <c r="M214" i="7"/>
  <c r="L214" i="7"/>
  <c r="O213" i="7"/>
  <c r="N213" i="7"/>
  <c r="M213" i="7"/>
  <c r="L213" i="7"/>
  <c r="O212" i="7"/>
  <c r="N212" i="7"/>
  <c r="M212" i="7"/>
  <c r="L212" i="7"/>
  <c r="O211" i="7"/>
  <c r="N211" i="7"/>
  <c r="M211" i="7"/>
  <c r="L211" i="7"/>
  <c r="O210" i="7"/>
  <c r="N210" i="7"/>
  <c r="M210" i="7"/>
  <c r="L210" i="7"/>
  <c r="O209" i="7"/>
  <c r="N209" i="7"/>
  <c r="M209" i="7"/>
  <c r="L209" i="7"/>
  <c r="O208" i="7"/>
  <c r="N208" i="7"/>
  <c r="M208" i="7"/>
  <c r="L208" i="7"/>
  <c r="O207" i="7"/>
  <c r="N207" i="7"/>
  <c r="M207" i="7"/>
  <c r="L207" i="7"/>
  <c r="O206" i="7"/>
  <c r="N206" i="7"/>
  <c r="M206" i="7"/>
  <c r="L206" i="7"/>
  <c r="O205" i="7"/>
  <c r="N205" i="7"/>
  <c r="M205" i="7"/>
  <c r="L205" i="7"/>
  <c r="O204" i="7"/>
  <c r="N204" i="7"/>
  <c r="M204" i="7"/>
  <c r="L204" i="7"/>
  <c r="O203" i="7"/>
  <c r="N203" i="7"/>
  <c r="M203" i="7"/>
  <c r="L203" i="7"/>
  <c r="O202" i="7"/>
  <c r="N202" i="7"/>
  <c r="M202" i="7"/>
  <c r="L202" i="7"/>
  <c r="O201" i="7"/>
  <c r="N201" i="7"/>
  <c r="M201" i="7"/>
  <c r="L201" i="7"/>
  <c r="O200" i="7"/>
  <c r="N200" i="7"/>
  <c r="M200" i="7"/>
  <c r="L200" i="7"/>
  <c r="O199" i="7"/>
  <c r="N199" i="7"/>
  <c r="M199" i="7"/>
  <c r="L199" i="7"/>
  <c r="O198" i="7"/>
  <c r="N198" i="7"/>
  <c r="M198" i="7"/>
  <c r="L198" i="7"/>
  <c r="O197" i="7"/>
  <c r="N197" i="7"/>
  <c r="M197" i="7"/>
  <c r="L197" i="7"/>
  <c r="O196" i="7"/>
  <c r="N196" i="7"/>
  <c r="M196" i="7"/>
  <c r="L196" i="7"/>
  <c r="O195" i="7"/>
  <c r="N195" i="7"/>
  <c r="M195" i="7"/>
  <c r="L195" i="7"/>
  <c r="O194" i="7"/>
  <c r="N194" i="7"/>
  <c r="M194" i="7"/>
  <c r="L194" i="7"/>
  <c r="O193" i="7"/>
  <c r="N193" i="7"/>
  <c r="M193" i="7"/>
  <c r="L193" i="7"/>
  <c r="O192" i="7"/>
  <c r="N192" i="7"/>
  <c r="M192" i="7"/>
  <c r="L192" i="7"/>
  <c r="O191" i="7"/>
  <c r="N191" i="7"/>
  <c r="M191" i="7"/>
  <c r="L191" i="7"/>
  <c r="O190" i="7"/>
  <c r="N190" i="7"/>
  <c r="M190" i="7"/>
  <c r="L190" i="7"/>
  <c r="O189" i="7"/>
  <c r="N189" i="7"/>
  <c r="M189" i="7"/>
  <c r="L189" i="7"/>
  <c r="O188" i="7"/>
  <c r="N188" i="7"/>
  <c r="M188" i="7"/>
  <c r="L188" i="7"/>
  <c r="O187" i="7"/>
  <c r="N187" i="7"/>
  <c r="M187" i="7"/>
  <c r="L187" i="7"/>
  <c r="O186" i="7"/>
  <c r="N186" i="7"/>
  <c r="M186" i="7"/>
  <c r="L186" i="7"/>
  <c r="O185" i="7"/>
  <c r="N185" i="7"/>
  <c r="M185" i="7"/>
  <c r="L185" i="7"/>
  <c r="O184" i="7"/>
  <c r="N184" i="7"/>
  <c r="M184" i="7"/>
  <c r="L184" i="7"/>
  <c r="O183" i="7"/>
  <c r="N183" i="7"/>
  <c r="M183" i="7"/>
  <c r="L183" i="7"/>
  <c r="O182" i="7"/>
  <c r="N182" i="7"/>
  <c r="M182" i="7"/>
  <c r="L182" i="7"/>
  <c r="O181" i="7"/>
  <c r="N181" i="7"/>
  <c r="M181" i="7"/>
  <c r="L181" i="7"/>
  <c r="O180" i="7"/>
  <c r="N180" i="7"/>
  <c r="M180" i="7"/>
  <c r="L180" i="7"/>
  <c r="O179" i="7"/>
  <c r="N179" i="7"/>
  <c r="M179" i="7"/>
  <c r="L179" i="7"/>
  <c r="O178" i="7"/>
  <c r="N178" i="7"/>
  <c r="M178" i="7"/>
  <c r="L178" i="7"/>
  <c r="O177" i="7"/>
  <c r="N177" i="7"/>
  <c r="M177" i="7"/>
  <c r="L177" i="7"/>
  <c r="O176" i="7"/>
  <c r="N176" i="7"/>
  <c r="M176" i="7"/>
  <c r="L176" i="7"/>
  <c r="O175" i="7"/>
  <c r="N175" i="7"/>
  <c r="M175" i="7"/>
  <c r="L175" i="7"/>
  <c r="O174" i="7"/>
  <c r="N174" i="7"/>
  <c r="M174" i="7"/>
  <c r="L174" i="7"/>
  <c r="O173" i="7"/>
  <c r="N173" i="7"/>
  <c r="M173" i="7"/>
  <c r="L173" i="7"/>
  <c r="O172" i="7"/>
  <c r="N172" i="7"/>
  <c r="M172" i="7"/>
  <c r="L172" i="7"/>
  <c r="O171" i="7"/>
  <c r="N171" i="7"/>
  <c r="M171" i="7"/>
  <c r="L171" i="7"/>
  <c r="O170" i="7"/>
  <c r="N170" i="7"/>
  <c r="M170" i="7"/>
  <c r="L170" i="7"/>
  <c r="O169" i="7"/>
  <c r="N169" i="7"/>
  <c r="M169" i="7"/>
  <c r="L169" i="7"/>
  <c r="O168" i="7"/>
  <c r="N168" i="7"/>
  <c r="M168" i="7"/>
  <c r="L168" i="7"/>
  <c r="O167" i="7"/>
  <c r="N167" i="7"/>
  <c r="M167" i="7"/>
  <c r="L167" i="7"/>
  <c r="O166" i="7"/>
  <c r="N166" i="7"/>
  <c r="M166" i="7"/>
  <c r="L166" i="7"/>
  <c r="O165" i="7"/>
  <c r="N165" i="7"/>
  <c r="M165" i="7"/>
  <c r="L165" i="7"/>
  <c r="O164" i="7"/>
  <c r="N164" i="7"/>
  <c r="M164" i="7"/>
  <c r="L164" i="7"/>
  <c r="O163" i="7"/>
  <c r="N163" i="7"/>
  <c r="M163" i="7"/>
  <c r="L163" i="7"/>
  <c r="O162" i="7"/>
  <c r="N162" i="7"/>
  <c r="M162" i="7"/>
  <c r="L162" i="7"/>
  <c r="O161" i="7"/>
  <c r="N161" i="7"/>
  <c r="M161" i="7"/>
  <c r="L161" i="7"/>
  <c r="O160" i="7"/>
  <c r="N160" i="7"/>
  <c r="M160" i="7"/>
  <c r="L160" i="7"/>
  <c r="O159" i="7"/>
  <c r="N159" i="7"/>
  <c r="M159" i="7"/>
  <c r="L159" i="7"/>
  <c r="O158" i="7"/>
  <c r="N158" i="7"/>
  <c r="M158" i="7"/>
  <c r="L158" i="7"/>
  <c r="O157" i="7"/>
  <c r="N157" i="7"/>
  <c r="M157" i="7"/>
  <c r="L157" i="7"/>
  <c r="O156" i="7"/>
  <c r="N156" i="7"/>
  <c r="M156" i="7"/>
  <c r="L156" i="7"/>
  <c r="O155" i="7"/>
  <c r="N155" i="7"/>
  <c r="M155" i="7"/>
  <c r="L155" i="7"/>
  <c r="O154" i="7"/>
  <c r="N154" i="7"/>
  <c r="M154" i="7"/>
  <c r="L154" i="7"/>
  <c r="O153" i="7"/>
  <c r="N153" i="7"/>
  <c r="M153" i="7"/>
  <c r="L153" i="7"/>
  <c r="O152" i="7"/>
  <c r="N152" i="7"/>
  <c r="M152" i="7"/>
  <c r="L152" i="7"/>
  <c r="O151" i="7"/>
  <c r="N151" i="7"/>
  <c r="M151" i="7"/>
  <c r="L151" i="7"/>
  <c r="O150" i="7"/>
  <c r="N150" i="7"/>
  <c r="M150" i="7"/>
  <c r="L150" i="7"/>
  <c r="O149" i="7"/>
  <c r="N149" i="7"/>
  <c r="M149" i="7"/>
  <c r="L149" i="7"/>
  <c r="O148" i="7"/>
  <c r="N148" i="7"/>
  <c r="M148" i="7"/>
  <c r="L148" i="7"/>
  <c r="O147" i="7"/>
  <c r="N147" i="7"/>
  <c r="M147" i="7"/>
  <c r="L147" i="7"/>
  <c r="O146" i="7"/>
  <c r="N146" i="7"/>
  <c r="M146" i="7"/>
  <c r="L146" i="7"/>
  <c r="O145" i="7"/>
  <c r="N145" i="7"/>
  <c r="M145" i="7"/>
  <c r="L145" i="7"/>
  <c r="O144" i="7"/>
  <c r="N144" i="7"/>
  <c r="M144" i="7"/>
  <c r="L144" i="7"/>
  <c r="O143" i="7"/>
  <c r="N143" i="7"/>
  <c r="M143" i="7"/>
  <c r="L143" i="7"/>
  <c r="O142" i="7"/>
  <c r="N142" i="7"/>
  <c r="M142" i="7"/>
  <c r="L142" i="7"/>
  <c r="O141" i="7"/>
  <c r="N141" i="7"/>
  <c r="M141" i="7"/>
  <c r="L141" i="7"/>
  <c r="O140" i="7"/>
  <c r="N140" i="7"/>
  <c r="M140" i="7"/>
  <c r="L140" i="7"/>
  <c r="O139" i="7"/>
  <c r="N139" i="7"/>
  <c r="M139" i="7"/>
  <c r="L139" i="7"/>
  <c r="O138" i="7"/>
  <c r="N138" i="7"/>
  <c r="M138" i="7"/>
  <c r="L138" i="7"/>
  <c r="O137" i="7"/>
  <c r="N137" i="7"/>
  <c r="M137" i="7"/>
  <c r="L137" i="7"/>
  <c r="O136" i="7"/>
  <c r="N136" i="7"/>
  <c r="M136" i="7"/>
  <c r="L136" i="7"/>
  <c r="O135" i="7"/>
  <c r="N135" i="7"/>
  <c r="M135" i="7"/>
  <c r="L135" i="7"/>
  <c r="O134" i="7"/>
  <c r="N134" i="7"/>
  <c r="M134" i="7"/>
  <c r="L134" i="7"/>
  <c r="O133" i="7"/>
  <c r="N133" i="7"/>
  <c r="M133" i="7"/>
  <c r="L133" i="7"/>
  <c r="O132" i="7"/>
  <c r="N132" i="7"/>
  <c r="M132" i="7"/>
  <c r="L132" i="7"/>
  <c r="O131" i="7"/>
  <c r="N131" i="7"/>
  <c r="M131" i="7"/>
  <c r="L131" i="7"/>
  <c r="O130" i="7"/>
  <c r="N130" i="7"/>
  <c r="M130" i="7"/>
  <c r="L130" i="7"/>
  <c r="O129" i="7"/>
  <c r="N129" i="7"/>
  <c r="M129" i="7"/>
  <c r="L129" i="7"/>
  <c r="O128" i="7"/>
  <c r="N128" i="7"/>
  <c r="M128" i="7"/>
  <c r="L128" i="7"/>
  <c r="O127" i="7"/>
  <c r="N127" i="7"/>
  <c r="M127" i="7"/>
  <c r="L127" i="7"/>
  <c r="O126" i="7"/>
  <c r="N126" i="7"/>
  <c r="M126" i="7"/>
  <c r="L126" i="7"/>
  <c r="O125" i="7"/>
  <c r="N125" i="7"/>
  <c r="M125" i="7"/>
  <c r="L125" i="7"/>
  <c r="O124" i="7"/>
  <c r="N124" i="7"/>
  <c r="M124" i="7"/>
  <c r="L124" i="7"/>
  <c r="O123" i="7"/>
  <c r="N123" i="7"/>
  <c r="M123" i="7"/>
  <c r="L123" i="7"/>
  <c r="O122" i="7"/>
  <c r="N122" i="7"/>
  <c r="M122" i="7"/>
  <c r="L122" i="7"/>
  <c r="O121" i="7"/>
  <c r="N121" i="7"/>
  <c r="M121" i="7"/>
  <c r="L121" i="7"/>
  <c r="O120" i="7"/>
  <c r="N120" i="7"/>
  <c r="M120" i="7"/>
  <c r="L120" i="7"/>
  <c r="O119" i="7"/>
  <c r="N119" i="7"/>
  <c r="M119" i="7"/>
  <c r="L119" i="7"/>
  <c r="O118" i="7"/>
  <c r="N118" i="7"/>
  <c r="M118" i="7"/>
  <c r="L118" i="7"/>
  <c r="O117" i="7"/>
  <c r="N117" i="7"/>
  <c r="M117" i="7"/>
  <c r="L117" i="7"/>
  <c r="O116" i="7"/>
  <c r="N116" i="7"/>
  <c r="M116" i="7"/>
  <c r="L116" i="7"/>
  <c r="O115" i="7"/>
  <c r="N115" i="7"/>
  <c r="M115" i="7"/>
  <c r="L115" i="7"/>
  <c r="O114" i="7"/>
  <c r="N114" i="7"/>
  <c r="M114" i="7"/>
  <c r="L114" i="7"/>
  <c r="O113" i="7"/>
  <c r="N113" i="7"/>
  <c r="M113" i="7"/>
  <c r="L113" i="7"/>
  <c r="O112" i="7"/>
  <c r="N112" i="7"/>
  <c r="M112" i="7"/>
  <c r="L112" i="7"/>
  <c r="O111" i="7"/>
  <c r="N111" i="7"/>
  <c r="M111" i="7"/>
  <c r="L111" i="7"/>
  <c r="O110" i="7"/>
  <c r="N110" i="7"/>
  <c r="M110" i="7"/>
  <c r="L110" i="7"/>
  <c r="O109" i="7"/>
  <c r="N109" i="7"/>
  <c r="M109" i="7"/>
  <c r="L109" i="7"/>
  <c r="O108" i="7"/>
  <c r="N108" i="7"/>
  <c r="M108" i="7"/>
  <c r="L108" i="7"/>
  <c r="O107" i="7"/>
  <c r="N107" i="7"/>
  <c r="M107" i="7"/>
  <c r="L107" i="7"/>
  <c r="O106" i="7"/>
  <c r="N106" i="7"/>
  <c r="M106" i="7"/>
  <c r="L106" i="7"/>
  <c r="O105" i="7"/>
  <c r="N105" i="7"/>
  <c r="M105" i="7"/>
  <c r="L105" i="7"/>
  <c r="O104" i="7"/>
  <c r="N104" i="7"/>
  <c r="M104" i="7"/>
  <c r="L104" i="7"/>
  <c r="O103" i="7"/>
  <c r="N103" i="7"/>
  <c r="M103" i="7"/>
  <c r="L103" i="7"/>
  <c r="O102" i="7"/>
  <c r="N102" i="7"/>
  <c r="M102" i="7"/>
  <c r="L102" i="7"/>
  <c r="O101" i="7"/>
  <c r="N101" i="7"/>
  <c r="M101" i="7"/>
  <c r="L101" i="7"/>
  <c r="O100" i="7"/>
  <c r="N100" i="7"/>
  <c r="M100" i="7"/>
  <c r="L100" i="7"/>
  <c r="O99" i="7"/>
  <c r="N99" i="7"/>
  <c r="M99" i="7"/>
  <c r="L99" i="7"/>
  <c r="O98" i="7"/>
  <c r="N98" i="7"/>
  <c r="M98" i="7"/>
  <c r="L98" i="7"/>
  <c r="O97" i="7"/>
  <c r="N97" i="7"/>
  <c r="M97" i="7"/>
  <c r="L97" i="7"/>
  <c r="O96" i="7"/>
  <c r="N96" i="7"/>
  <c r="M96" i="7"/>
  <c r="L96" i="7"/>
  <c r="O95" i="7"/>
  <c r="N95" i="7"/>
  <c r="M95" i="7"/>
  <c r="L95" i="7"/>
  <c r="O94" i="7"/>
  <c r="N94" i="7"/>
  <c r="M94" i="7"/>
  <c r="L94" i="7"/>
  <c r="O93" i="7"/>
  <c r="N93" i="7"/>
  <c r="M93" i="7"/>
  <c r="L93" i="7"/>
  <c r="O92" i="7"/>
  <c r="N92" i="7"/>
  <c r="M92" i="7"/>
  <c r="L92" i="7"/>
  <c r="O91" i="7"/>
  <c r="N91" i="7"/>
  <c r="M91" i="7"/>
  <c r="L91" i="7"/>
  <c r="O90" i="7"/>
  <c r="N90" i="7"/>
  <c r="M90" i="7"/>
  <c r="L90" i="7"/>
  <c r="O89" i="7"/>
  <c r="N89" i="7"/>
  <c r="M89" i="7"/>
  <c r="L89" i="7"/>
  <c r="O88" i="7"/>
  <c r="N88" i="7"/>
  <c r="M88" i="7"/>
  <c r="L88" i="7"/>
  <c r="O87" i="7"/>
  <c r="N87" i="7"/>
  <c r="M87" i="7"/>
  <c r="L87" i="7"/>
  <c r="O86" i="7"/>
  <c r="N86" i="7"/>
  <c r="M86" i="7"/>
  <c r="L86" i="7"/>
  <c r="O85" i="7"/>
  <c r="N85" i="7"/>
  <c r="M85" i="7"/>
  <c r="L85" i="7"/>
  <c r="O84" i="7"/>
  <c r="N84" i="7"/>
  <c r="M84" i="7"/>
  <c r="L84" i="7"/>
  <c r="O83" i="7"/>
  <c r="N83" i="7"/>
  <c r="M83" i="7"/>
  <c r="L83" i="7"/>
  <c r="O82" i="7"/>
  <c r="N82" i="7"/>
  <c r="M82" i="7"/>
  <c r="L82" i="7"/>
  <c r="O81" i="7"/>
  <c r="N81" i="7"/>
  <c r="M81" i="7"/>
  <c r="L81" i="7"/>
  <c r="O80" i="7"/>
  <c r="N80" i="7"/>
  <c r="M80" i="7"/>
  <c r="L80" i="7"/>
  <c r="O79" i="7"/>
  <c r="N79" i="7"/>
  <c r="M79" i="7"/>
  <c r="L79" i="7"/>
  <c r="O78" i="7"/>
  <c r="N78" i="7"/>
  <c r="M78" i="7"/>
  <c r="L78" i="7"/>
  <c r="O77" i="7"/>
  <c r="N77" i="7"/>
  <c r="M77" i="7"/>
  <c r="L77" i="7"/>
  <c r="O76" i="7"/>
  <c r="N76" i="7"/>
  <c r="M76" i="7"/>
  <c r="L76" i="7"/>
  <c r="O75" i="7"/>
  <c r="N75" i="7"/>
  <c r="M75" i="7"/>
  <c r="L75" i="7"/>
  <c r="O74" i="7"/>
  <c r="N74" i="7"/>
  <c r="M74" i="7"/>
  <c r="L74" i="7"/>
  <c r="O73" i="7"/>
  <c r="N73" i="7"/>
  <c r="M73" i="7"/>
  <c r="L73" i="7"/>
  <c r="O72" i="7"/>
  <c r="N72" i="7"/>
  <c r="M72" i="7"/>
  <c r="L72" i="7"/>
  <c r="O71" i="7"/>
  <c r="N71" i="7"/>
  <c r="M71" i="7"/>
  <c r="L71" i="7"/>
  <c r="O70" i="7"/>
  <c r="N70" i="7"/>
  <c r="M70" i="7"/>
  <c r="L70" i="7"/>
  <c r="O69" i="7"/>
  <c r="N69" i="7"/>
  <c r="M69" i="7"/>
  <c r="L69" i="7"/>
  <c r="O68" i="7"/>
  <c r="N68" i="7"/>
  <c r="M68" i="7"/>
  <c r="L68" i="7"/>
  <c r="O67" i="7"/>
  <c r="N67" i="7"/>
  <c r="M67" i="7"/>
  <c r="L67" i="7"/>
  <c r="O66" i="7"/>
  <c r="N66" i="7"/>
  <c r="M66" i="7"/>
  <c r="L66" i="7"/>
  <c r="O65" i="7"/>
  <c r="N65" i="7"/>
  <c r="M65" i="7"/>
  <c r="L65" i="7"/>
  <c r="O64" i="7"/>
  <c r="N64" i="7"/>
  <c r="M64" i="7"/>
  <c r="L64" i="7"/>
  <c r="O63" i="7"/>
  <c r="N63" i="7"/>
  <c r="M63" i="7"/>
  <c r="L63" i="7"/>
  <c r="O62" i="7"/>
  <c r="N62" i="7"/>
  <c r="M62" i="7"/>
  <c r="L62" i="7"/>
  <c r="O61" i="7"/>
  <c r="N61" i="7"/>
  <c r="M61" i="7"/>
  <c r="L61" i="7"/>
  <c r="O60" i="7"/>
  <c r="N60" i="7"/>
  <c r="M60" i="7"/>
  <c r="L60" i="7"/>
  <c r="O59" i="7"/>
  <c r="N59" i="7"/>
  <c r="M59" i="7"/>
  <c r="L59" i="7"/>
  <c r="O58" i="7"/>
  <c r="N58" i="7"/>
  <c r="M58" i="7"/>
  <c r="L58" i="7"/>
  <c r="O57" i="7"/>
  <c r="N57" i="7"/>
  <c r="M57" i="7"/>
  <c r="L57" i="7"/>
  <c r="O56" i="7"/>
  <c r="N56" i="7"/>
  <c r="M56" i="7"/>
  <c r="L56" i="7"/>
  <c r="O55" i="7"/>
  <c r="N55" i="7"/>
  <c r="M55" i="7"/>
  <c r="L55" i="7"/>
  <c r="O54" i="7"/>
  <c r="N54" i="7"/>
  <c r="M54" i="7"/>
  <c r="L54" i="7"/>
  <c r="O53" i="7"/>
  <c r="N53" i="7"/>
  <c r="M53" i="7"/>
  <c r="L53" i="7"/>
  <c r="O52" i="7"/>
  <c r="N52" i="7"/>
  <c r="M52" i="7"/>
  <c r="L52" i="7"/>
  <c r="O51" i="7"/>
  <c r="N51" i="7"/>
  <c r="M51" i="7"/>
  <c r="L51" i="7"/>
  <c r="O50" i="7"/>
  <c r="N50" i="7"/>
  <c r="M50" i="7"/>
  <c r="L50" i="7"/>
  <c r="O49" i="7"/>
  <c r="N49" i="7"/>
  <c r="M49" i="7"/>
  <c r="L49" i="7"/>
  <c r="O48" i="7"/>
  <c r="N48" i="7"/>
  <c r="M48" i="7"/>
  <c r="L48" i="7"/>
  <c r="O47" i="7"/>
  <c r="N47" i="7"/>
  <c r="M47" i="7"/>
  <c r="L47" i="7"/>
  <c r="O46" i="7"/>
  <c r="N46" i="7"/>
  <c r="M46" i="7"/>
  <c r="L46" i="7"/>
  <c r="O45" i="7"/>
  <c r="N45" i="7"/>
  <c r="M45" i="7"/>
  <c r="L45" i="7"/>
  <c r="O44" i="7"/>
  <c r="N44" i="7"/>
  <c r="M44" i="7"/>
  <c r="L44" i="7"/>
  <c r="O43" i="7"/>
  <c r="N43" i="7"/>
  <c r="M43" i="7"/>
  <c r="L43" i="7"/>
  <c r="O42" i="7"/>
  <c r="N42" i="7"/>
  <c r="M42" i="7"/>
  <c r="L42" i="7"/>
  <c r="O41" i="7"/>
  <c r="N41" i="7"/>
  <c r="M41" i="7"/>
  <c r="L41" i="7"/>
  <c r="O40" i="7"/>
  <c r="N40" i="7"/>
  <c r="M40" i="7"/>
  <c r="L40" i="7"/>
  <c r="O39" i="7"/>
  <c r="N39" i="7"/>
  <c r="M39" i="7"/>
  <c r="L39" i="7"/>
  <c r="O38" i="7"/>
  <c r="N38" i="7"/>
  <c r="M38" i="7"/>
  <c r="L38" i="7"/>
  <c r="O37" i="7"/>
  <c r="N37" i="7"/>
  <c r="M37" i="7"/>
  <c r="L37" i="7"/>
  <c r="O36" i="7"/>
  <c r="N36" i="7"/>
  <c r="M36" i="7"/>
  <c r="L36" i="7"/>
  <c r="O35" i="7"/>
  <c r="N35" i="7"/>
  <c r="M35" i="7"/>
  <c r="L35" i="7"/>
  <c r="O34" i="7"/>
  <c r="N34" i="7"/>
  <c r="M34" i="7"/>
  <c r="L34" i="7"/>
  <c r="O33" i="7"/>
  <c r="N33" i="7"/>
  <c r="M33" i="7"/>
  <c r="L33" i="7"/>
  <c r="O32" i="7"/>
  <c r="N32" i="7"/>
  <c r="M32" i="7"/>
  <c r="L32" i="7"/>
  <c r="O31" i="7"/>
  <c r="N31" i="7"/>
  <c r="M31" i="7"/>
  <c r="L31" i="7"/>
  <c r="O30" i="7"/>
  <c r="N30" i="7"/>
  <c r="M30" i="7"/>
  <c r="L30" i="7"/>
  <c r="O29" i="7"/>
  <c r="N29" i="7"/>
  <c r="M29" i="7"/>
  <c r="L29" i="7"/>
  <c r="O28" i="7"/>
  <c r="N28" i="7"/>
  <c r="M28" i="7"/>
  <c r="L28" i="7"/>
  <c r="O27" i="7"/>
  <c r="N27" i="7"/>
  <c r="M27" i="7"/>
  <c r="L27" i="7"/>
  <c r="O26" i="7"/>
  <c r="N26" i="7"/>
  <c r="M26" i="7"/>
  <c r="L26" i="7"/>
  <c r="O25" i="7"/>
  <c r="N25" i="7"/>
  <c r="M25" i="7"/>
  <c r="L25" i="7"/>
  <c r="O24" i="7"/>
  <c r="N24" i="7"/>
  <c r="M24" i="7"/>
  <c r="L24" i="7"/>
  <c r="O23" i="7"/>
  <c r="N23" i="7"/>
  <c r="M23" i="7"/>
  <c r="L23" i="7"/>
  <c r="O22" i="7"/>
  <c r="N22" i="7"/>
  <c r="M22" i="7"/>
  <c r="L22" i="7"/>
  <c r="O21" i="7"/>
  <c r="N21" i="7"/>
  <c r="M21" i="7"/>
  <c r="L21" i="7"/>
  <c r="O20" i="7"/>
  <c r="N20" i="7"/>
  <c r="M20" i="7"/>
  <c r="L20" i="7"/>
  <c r="O19" i="7"/>
  <c r="N19" i="7"/>
  <c r="M19" i="7"/>
  <c r="L19" i="7"/>
  <c r="O18" i="7"/>
  <c r="N18" i="7"/>
  <c r="M18" i="7"/>
  <c r="L18" i="7"/>
  <c r="O17" i="7"/>
  <c r="N17" i="7"/>
  <c r="M17" i="7"/>
  <c r="L17" i="7"/>
  <c r="O16" i="7"/>
  <c r="N16" i="7"/>
  <c r="M16" i="7"/>
  <c r="L16" i="7"/>
  <c r="O15" i="7"/>
  <c r="N15" i="7"/>
  <c r="M15" i="7"/>
  <c r="L15" i="7"/>
  <c r="O14" i="7"/>
  <c r="N14" i="7"/>
  <c r="M14" i="7"/>
  <c r="L14" i="7"/>
  <c r="O13" i="7"/>
  <c r="N13" i="7"/>
  <c r="M13" i="7"/>
  <c r="L13" i="7"/>
  <c r="O12" i="7"/>
  <c r="N12" i="7"/>
  <c r="M12" i="7"/>
  <c r="L12" i="7"/>
  <c r="O11" i="7"/>
  <c r="N11" i="7"/>
  <c r="M11" i="7"/>
  <c r="L11" i="7"/>
  <c r="O10" i="7"/>
  <c r="N10" i="7"/>
  <c r="M10" i="7"/>
  <c r="L10" i="7"/>
  <c r="O9" i="7"/>
  <c r="N9" i="7"/>
  <c r="M9" i="7"/>
  <c r="L9" i="7"/>
  <c r="O8" i="7"/>
  <c r="N8" i="7"/>
  <c r="M8" i="7"/>
  <c r="L8" i="7"/>
  <c r="O7" i="7"/>
  <c r="N7" i="7"/>
  <c r="M7" i="7"/>
  <c r="L7" i="7"/>
  <c r="O6" i="7"/>
  <c r="N6" i="7"/>
  <c r="M6" i="7"/>
  <c r="L6" i="7"/>
  <c r="O5" i="7"/>
  <c r="N5" i="7"/>
  <c r="M5" i="7"/>
  <c r="L5" i="7"/>
  <c r="O4" i="7"/>
  <c r="N4" i="7"/>
  <c r="M4" i="7"/>
  <c r="L4" i="7"/>
  <c r="O3" i="7"/>
  <c r="N3" i="7"/>
  <c r="M3" i="7"/>
  <c r="L3" i="7"/>
  <c r="O2" i="7"/>
  <c r="N2" i="7"/>
  <c r="M2" i="7"/>
  <c r="L2" i="7"/>
</calcChain>
</file>

<file path=xl/sharedStrings.xml><?xml version="1.0" encoding="utf-8"?>
<sst xmlns="http://schemas.openxmlformats.org/spreadsheetml/2006/main" count="73709" uniqueCount="14314">
  <si>
    <t>PROJECTO FINAL — Gestão Executiva de Oferta e Produto | Marketing Bancário</t>
  </si>
  <si>
    <t>Objectivo</t>
  </si>
  <si>
    <t>Contexto</t>
  </si>
  <si>
    <t>Caso educacional avançado inspirado no contexto público do BAI e da banca de retalho angolana.</t>
  </si>
  <si>
    <t>Natureza dos dados</t>
  </si>
  <si>
    <t>Dados simulados e realistas; não representam dados internos, pessoais ou confidenciais do BAI.</t>
  </si>
  <si>
    <t>Entrega esperada</t>
  </si>
  <si>
    <t>Modelo estrela, medidas DAX, 4 páginas de dashboard, análise executiva e recomendações.</t>
  </si>
  <si>
    <t>Fonte pública</t>
  </si>
  <si>
    <t>https://www.bancobai.ao/media/tlhbe0uy/relatorio-e-contas-individual-e-consolidado-anual-2025.pdf</t>
  </si>
  <si>
    <t>Folha</t>
  </si>
  <si>
    <t>Função</t>
  </si>
  <si>
    <t>Dim_Clientes</t>
  </si>
  <si>
    <t>Base simulada de clientes e atributos de segmentação.</t>
  </si>
  <si>
    <t>Dim_Produtos</t>
  </si>
  <si>
    <t>Catálogo de produtos e pilares.</t>
  </si>
  <si>
    <t>Dim_Canais</t>
  </si>
  <si>
    <t>Canais de marketing/serviço.</t>
  </si>
  <si>
    <t>Calendario</t>
  </si>
  <si>
    <t>Dimensão mensal.</t>
  </si>
  <si>
    <t>Fact_Performance_Produto</t>
  </si>
  <si>
    <t>Performance mensal agregada por produto, segmento e província.</t>
  </si>
  <si>
    <t>Fact_Campanhas</t>
  </si>
  <si>
    <t>Funil e investimento de campanhas.</t>
  </si>
  <si>
    <t>Fact_CrossSell</t>
  </si>
  <si>
    <t>Oportunidades e resultados de ofertas complementares.</t>
  </si>
  <si>
    <t>Metas_KPI</t>
  </si>
  <si>
    <t>Metas mensais de produto.</t>
  </si>
  <si>
    <t>Dicionario_KPI</t>
  </si>
  <si>
    <t>Definições e fórmulas.</t>
  </si>
  <si>
    <t>Dashboard_Base</t>
  </si>
  <si>
    <t>Resumo inicial para validação.</t>
  </si>
  <si>
    <t>Cliente_ID</t>
  </si>
  <si>
    <t>Segmento</t>
  </si>
  <si>
    <t>Provincia</t>
  </si>
  <si>
    <t>Idade</t>
  </si>
  <si>
    <t>Genero</t>
  </si>
  <si>
    <t>Digital_Activo</t>
  </si>
  <si>
    <t>Salario_Domiciliado</t>
  </si>
  <si>
    <t>NPS</t>
  </si>
  <si>
    <t>Antiguidade_Meses</t>
  </si>
  <si>
    <t>Score_Risco</t>
  </si>
  <si>
    <t>C00001</t>
  </si>
  <si>
    <t>Jovem Profissional</t>
  </si>
  <si>
    <t>Luanda</t>
  </si>
  <si>
    <t>M</t>
  </si>
  <si>
    <t>Sim</t>
  </si>
  <si>
    <t>C00002</t>
  </si>
  <si>
    <t>Premium</t>
  </si>
  <si>
    <t>C00003</t>
  </si>
  <si>
    <t>Assalariado</t>
  </si>
  <si>
    <t>F</t>
  </si>
  <si>
    <t>C00004</t>
  </si>
  <si>
    <t>Mass Market</t>
  </si>
  <si>
    <t>Huíla</t>
  </si>
  <si>
    <t>Não</t>
  </si>
  <si>
    <t>C00005</t>
  </si>
  <si>
    <t>C00006</t>
  </si>
  <si>
    <t>ENI</t>
  </si>
  <si>
    <t>Huambo</t>
  </si>
  <si>
    <t>C00007</t>
  </si>
  <si>
    <t>C00008</t>
  </si>
  <si>
    <t>C00009</t>
  </si>
  <si>
    <t>C00010</t>
  </si>
  <si>
    <t>C00011</t>
  </si>
  <si>
    <t>C00012</t>
  </si>
  <si>
    <t>C00013</t>
  </si>
  <si>
    <t>Benguela</t>
  </si>
  <si>
    <t>C00014</t>
  </si>
  <si>
    <t>C00015</t>
  </si>
  <si>
    <t>C00016</t>
  </si>
  <si>
    <t>C00017</t>
  </si>
  <si>
    <t>C00018</t>
  </si>
  <si>
    <t>C00019</t>
  </si>
  <si>
    <t>Microempresa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</si>
  <si>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</si>
  <si>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</si>
  <si>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</si>
  <si>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</si>
  <si>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</si>
  <si>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</si>
  <si>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</si>
  <si>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</si>
  <si>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</si>
  <si>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</si>
  <si>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Cabinda</t>
  </si>
  <si>
    <t>C00030</t>
  </si>
  <si>
    <t>C00031</t>
  </si>
  <si>
    <t>C00032</t>
  </si>
  <si>
    <t>C00033</t>
  </si>
  <si>
    <t>C00034</t>
  </si>
  <si>
    <t>Cuanza Sul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</si>
  <si>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</si>
  <si>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</si>
  <si>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</si>
  <si>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</si>
  <si>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</si>
  <si>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</si>
  <si>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</si>
  <si>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</si>
  <si>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</si>
  <si>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</si>
  <si>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</si>
  <si>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</si>
  <si>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</si>
  <si>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</si>
  <si>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</si>
  <si>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</si>
  <si>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</si>
  <si>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</si>
  <si>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</si>
  <si>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</si>
  <si>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</si>
  <si>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</si>
  <si>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</si>
  <si>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</si>
  <si>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</si>
  <si>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</si>
  <si>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</si>
  <si>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</si>
  <si>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</si>
  <si>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</si>
  <si>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</si>
  <si>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</si>
  <si>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</si>
  <si>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</si>
  <si>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</si>
  <si>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</si>
  <si>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</si>
  <si>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</si>
  <si>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</si>
  <si>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</si>
  <si>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</si>
  <si>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</si>
  <si>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</si>
  <si>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</si>
  <si>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</si>
  <si>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</si>
  <si>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</si>
  <si>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</si>
  <si>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</si>
  <si>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</si>
  <si>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</si>
  <si>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</si>
  <si>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</si>
  <si>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</si>
  <si>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</si>
  <si>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</si>
  <si>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</si>
  <si>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</si>
  <si>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</si>
  <si>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</si>
  <si>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</si>
  <si>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</si>
  <si>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</si>
  <si>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</si>
  <si>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</si>
  <si>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</si>
  <si>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</si>
  <si>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</si>
  <si>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</si>
  <si>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</si>
  <si>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</si>
  <si>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</si>
  <si>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</si>
  <si>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</si>
  <si>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</si>
  <si>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</si>
  <si>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</si>
  <si>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</si>
  <si>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</si>
  <si>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</si>
  <si>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</si>
  <si>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</si>
  <si>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</si>
  <si>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</si>
  <si>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</si>
  <si>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</si>
  <si>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</si>
  <si>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</si>
  <si>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</si>
  <si>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</si>
  <si>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</si>
  <si>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</si>
  <si>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</si>
  <si>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</si>
  <si>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</si>
  <si>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</si>
  <si>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</si>
  <si>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</si>
  <si>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</si>
  <si>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</si>
  <si>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</si>
  <si>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</si>
  <si>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</si>
  <si>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</si>
  <si>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</si>
  <si>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</si>
  <si>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</si>
  <si>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</si>
  <si>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</si>
  <si>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</si>
  <si>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</si>
  <si>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</si>
  <si>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</si>
  <si>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</si>
  <si>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</si>
  <si>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</si>
  <si>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</si>
  <si>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</si>
  <si>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</si>
  <si>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</si>
  <si>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</si>
  <si>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</si>
  <si>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</si>
  <si>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</si>
  <si>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</si>
  <si>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</si>
  <si>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</si>
  <si>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</si>
  <si>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</si>
  <si>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</si>
  <si>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</si>
  <si>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</si>
  <si>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</si>
  <si>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</si>
  <si>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</si>
  <si>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</si>
  <si>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</si>
  <si>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</si>
  <si>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</si>
  <si>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</si>
  <si>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</si>
  <si>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</si>
  <si>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</si>
  <si>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</si>
  <si>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</si>
  <si>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</si>
  <si>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</si>
  <si>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</si>
  <si>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</si>
  <si>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</si>
  <si>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</si>
  <si>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</si>
  <si>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</si>
  <si>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</si>
  <si>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</si>
  <si>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</si>
  <si>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</si>
  <si>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</si>
  <si>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</si>
  <si>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</si>
  <si>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</si>
  <si>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</si>
  <si>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</si>
  <si>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</si>
  <si>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</si>
  <si>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</si>
  <si>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</si>
  <si>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</si>
  <si>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</si>
  <si>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</si>
  <si>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</si>
  <si>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</si>
  <si>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</si>
  <si>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</si>
  <si>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</si>
  <si>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</si>
  <si>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</si>
  <si>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</si>
  <si>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</si>
  <si>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</si>
  <si>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</si>
  <si>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</si>
  <si>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</si>
  <si>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</si>
  <si>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</si>
  <si>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</si>
  <si>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</si>
  <si>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</si>
  <si>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</si>
  <si>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</si>
  <si>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</si>
  <si>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</si>
  <si>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</si>
  <si>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</si>
  <si>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</si>
  <si>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</si>
  <si>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</si>
  <si>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</si>
  <si>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</si>
  <si>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</si>
  <si>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</si>
  <si>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</si>
  <si>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</si>
  <si>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</si>
  <si>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</si>
  <si>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</si>
  <si>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</si>
  <si>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</si>
  <si>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</si>
  <si>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</si>
  <si>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</si>
  <si>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</si>
  <si>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</si>
  <si>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</si>
  <si>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</si>
  <si>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</si>
  <si>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</si>
  <si>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</si>
  <si>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</si>
  <si>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</si>
  <si>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</si>
  <si>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</si>
  <si>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</si>
  <si>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</si>
  <si>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</si>
  <si>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</si>
  <si>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</si>
  <si>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</si>
  <si>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</si>
  <si>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</si>
  <si>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</si>
  <si>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</si>
  <si>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</si>
  <si>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</si>
  <si>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</si>
  <si>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</si>
  <si>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</si>
  <si>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</si>
  <si>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</si>
  <si>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</si>
  <si>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</si>
  <si>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</si>
  <si>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</si>
  <si>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</si>
  <si>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</si>
  <si>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</si>
  <si>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</si>
  <si>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</si>
  <si>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</si>
  <si>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</si>
  <si>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</si>
  <si>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</si>
  <si>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</si>
  <si>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</si>
  <si>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</si>
  <si>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</si>
  <si>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</si>
  <si>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</si>
  <si>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</si>
  <si>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</si>
  <si>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</si>
  <si>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</si>
  <si>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</si>
  <si>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</si>
  <si>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</si>
  <si>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</si>
  <si>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</si>
  <si>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</si>
  <si>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</si>
  <si>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</si>
  <si>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</si>
  <si>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</si>
  <si>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</si>
  <si>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</si>
  <si>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</si>
  <si>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</si>
  <si>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</si>
  <si>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</si>
  <si>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</si>
  <si>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</si>
  <si>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</si>
  <si>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</si>
  <si>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</si>
  <si>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</si>
  <si>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</si>
  <si>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</si>
  <si>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</si>
  <si>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</si>
  <si>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</si>
  <si>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</si>
  <si>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</si>
  <si>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</si>
  <si>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</si>
  <si>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</si>
  <si>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</si>
  <si>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</si>
  <si>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</si>
  <si>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</si>
  <si>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</si>
  <si>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</si>
  <si>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</si>
  <si>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</si>
  <si>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</si>
  <si>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</si>
  <si>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</si>
  <si>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</si>
  <si>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</si>
  <si>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</si>
  <si>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</si>
  <si>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</si>
  <si>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</si>
  <si>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</si>
  <si>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</si>
  <si>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</si>
  <si>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</si>
  <si>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</si>
  <si>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</si>
  <si>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</si>
  <si>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</si>
  <si>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</si>
  <si>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</si>
  <si>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</si>
  <si>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</si>
  <si>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</si>
  <si>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</si>
  <si>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</si>
  <si>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</si>
  <si>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</si>
  <si>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</si>
  <si>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</si>
  <si>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</si>
  <si>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</si>
  <si>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</si>
  <si>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</si>
  <si>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</si>
  <si>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</si>
  <si>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</si>
  <si>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</si>
  <si>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</si>
  <si>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</si>
  <si>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</si>
  <si>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</si>
  <si>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</si>
  <si>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</si>
  <si>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</si>
  <si>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</si>
  <si>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</si>
  <si>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</si>
  <si>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</si>
  <si>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</si>
  <si>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</si>
  <si>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</si>
  <si>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</si>
  <si>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</si>
  <si>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</si>
  <si>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</si>
  <si>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</si>
  <si>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</si>
  <si>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</si>
  <si>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</si>
  <si>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</si>
  <si>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</si>
  <si>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</si>
  <si>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</si>
  <si>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</si>
  <si>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</si>
  <si>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</si>
  <si>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</si>
  <si>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</si>
  <si>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</si>
  <si>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</si>
  <si>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</si>
  <si>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</si>
  <si>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</si>
  <si>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</si>
  <si>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</si>
  <si>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</si>
  <si>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</si>
  <si>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</si>
  <si>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</si>
  <si>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</si>
  <si>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</si>
  <si>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</si>
  <si>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</si>
  <si>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</si>
  <si>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</si>
  <si>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</si>
  <si>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</si>
  <si>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</si>
  <si>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</si>
  <si>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</si>
  <si>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</si>
  <si>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</si>
  <si>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</si>
  <si>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</si>
  <si>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</si>
  <si>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</si>
  <si>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</si>
  <si>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</si>
  <si>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</si>
  <si>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</si>
  <si>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</si>
  <si>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</si>
  <si>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</si>
  <si>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</si>
  <si>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</si>
  <si>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</si>
  <si>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</si>
  <si>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</si>
  <si>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</si>
  <si>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</si>
  <si>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</si>
  <si>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</si>
  <si>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</si>
  <si>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</si>
  <si>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</si>
  <si>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</si>
  <si>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</si>
  <si>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</si>
  <si>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</si>
  <si>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</si>
  <si>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</si>
  <si>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</si>
  <si>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</si>
  <si>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</si>
  <si>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</si>
  <si>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</si>
  <si>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</si>
  <si>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</si>
  <si>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</si>
  <si>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</si>
  <si>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</si>
  <si>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</si>
  <si>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</si>
  <si>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</si>
  <si>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</si>
  <si>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</si>
  <si>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</si>
  <si>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</si>
  <si>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</si>
  <si>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</si>
  <si>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</si>
  <si>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</si>
  <si>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</si>
  <si>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</si>
  <si>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</si>
  <si>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</si>
  <si>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</si>
  <si>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</si>
  <si>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</si>
  <si>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</si>
  <si>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</si>
  <si>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</si>
  <si>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</si>
  <si>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</si>
  <si>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</si>
  <si>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</si>
  <si>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</si>
  <si>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</si>
  <si>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</si>
  <si>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</si>
  <si>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</si>
  <si>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</si>
  <si>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</si>
  <si>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</si>
  <si>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</si>
  <si>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</si>
  <si>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</si>
  <si>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</si>
  <si>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</si>
  <si>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</si>
  <si>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</si>
  <si>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</si>
  <si>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</si>
  <si>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</si>
  <si>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</si>
  <si>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</si>
  <si>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</si>
  <si>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</si>
  <si>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</si>
  <si>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</si>
  <si>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</si>
  <si>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</si>
  <si>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</si>
  <si>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</si>
  <si>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</si>
  <si>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</si>
  <si>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</si>
  <si>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</si>
  <si>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</si>
  <si>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</si>
  <si>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</si>
  <si>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</si>
  <si>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</si>
  <si>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</si>
  <si>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</si>
  <si>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</si>
  <si>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</si>
  <si>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</si>
  <si>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</si>
  <si>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</si>
  <si>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</si>
  <si>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</si>
  <si>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</si>
  <si>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</si>
  <si>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</si>
  <si>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</si>
  <si>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</si>
  <si>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</si>
  <si>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</si>
  <si>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</si>
  <si>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</si>
  <si>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</si>
  <si>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</si>
  <si>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</si>
  <si>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</si>
  <si>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</si>
  <si>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</si>
  <si>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</si>
  <si>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</si>
  <si>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</si>
  <si>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</si>
  <si>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</si>
  <si>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</si>
  <si>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</si>
  <si>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</si>
  <si>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</si>
  <si>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</si>
  <si>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</si>
  <si>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</si>
  <si>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</si>
  <si>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</si>
  <si>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</si>
  <si>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</si>
  <si>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</si>
  <si>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</si>
  <si>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</si>
  <si>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</si>
  <si>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</si>
  <si>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</si>
  <si>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</si>
  <si>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</si>
  <si>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</si>
  <si>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</si>
  <si>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</si>
  <si>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</si>
  <si>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</si>
  <si>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</si>
  <si>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</si>
  <si>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</si>
  <si>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</si>
  <si>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</si>
  <si>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</si>
  <si>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</si>
  <si>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</si>
  <si>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</si>
  <si>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</si>
  <si>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</si>
  <si>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</si>
  <si>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</si>
  <si>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</si>
  <si>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</si>
  <si>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</si>
  <si>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</si>
  <si>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</si>
  <si>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</si>
  <si>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</si>
  <si>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</si>
  <si>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</si>
  <si>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</si>
  <si>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</si>
  <si>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</si>
  <si>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</si>
  <si>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</si>
  <si>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</si>
  <si>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</si>
  <si>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</si>
  <si>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</si>
  <si>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</si>
  <si>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</si>
  <si>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</si>
  <si>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</si>
  <si>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</si>
  <si>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</si>
  <si>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</si>
  <si>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</si>
  <si>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</si>
  <si>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</si>
  <si>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</si>
  <si>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</si>
  <si>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</si>
  <si>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</si>
  <si>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</si>
  <si>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</si>
  <si>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</si>
  <si>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</si>
  <si>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</si>
  <si>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</si>
  <si>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</si>
  <si>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</si>
  <si>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</si>
  <si>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</si>
  <si>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</si>
  <si>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</si>
  <si>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</si>
  <si>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</si>
  <si>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</si>
  <si>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</si>
  <si>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</si>
  <si>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</si>
  <si>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</si>
  <si>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</si>
  <si>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</si>
  <si>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</si>
  <si>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</si>
  <si>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</si>
  <si>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</si>
  <si>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</si>
  <si>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</si>
  <si>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</si>
  <si>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</si>
  <si>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</si>
  <si>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</si>
  <si>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</si>
  <si>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</si>
  <si>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</si>
  <si>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</si>
  <si>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</si>
  <si>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</si>
  <si>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</si>
  <si>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</si>
  <si>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</si>
  <si>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</si>
  <si>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</si>
  <si>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</si>
  <si>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</si>
  <si>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</si>
  <si>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</si>
  <si>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</si>
  <si>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</si>
  <si>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</si>
  <si>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</si>
  <si>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</si>
  <si>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</si>
  <si>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</si>
  <si>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</si>
  <si>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</si>
  <si>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</si>
  <si>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</si>
  <si>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</si>
  <si>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</si>
  <si>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</si>
  <si>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</si>
  <si>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</si>
  <si>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</si>
  <si>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</si>
  <si>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</si>
  <si>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</si>
  <si>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</si>
  <si>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</si>
  <si>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</si>
  <si>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</si>
  <si>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</si>
  <si>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</si>
  <si>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</si>
  <si>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</si>
  <si>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</si>
  <si>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</si>
  <si>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</si>
  <si>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</si>
  <si>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</si>
  <si>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</si>
  <si>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</si>
  <si>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</si>
  <si>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</si>
  <si>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</si>
  <si>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</si>
  <si>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</si>
  <si>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</si>
  <si>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</si>
  <si>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</si>
  <si>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</si>
  <si>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</si>
  <si>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</si>
  <si>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</si>
  <si>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</si>
  <si>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</si>
  <si>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</si>
  <si>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</si>
  <si>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</si>
  <si>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</si>
  <si>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</si>
  <si>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</si>
  <si>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</si>
  <si>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</si>
  <si>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</si>
  <si>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</si>
  <si>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</si>
  <si>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</si>
  <si>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</si>
  <si>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</si>
  <si>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</si>
  <si>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</si>
  <si>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</si>
  <si>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</si>
  <si>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</si>
  <si>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</si>
  <si>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</si>
  <si>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</si>
  <si>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</si>
  <si>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</si>
  <si>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</si>
  <si>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</si>
  <si>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</si>
  <si>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</si>
  <si>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</si>
  <si>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</si>
  <si>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</si>
  <si>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</si>
  <si>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</si>
  <si>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</si>
  <si>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</si>
  <si>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</si>
  <si>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</si>
  <si>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</si>
  <si>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</si>
  <si>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</si>
  <si>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</si>
  <si>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</si>
  <si>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</si>
  <si>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</si>
  <si>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</si>
  <si>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</si>
  <si>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</si>
  <si>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</si>
  <si>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</si>
  <si>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</si>
  <si>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</si>
  <si>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</si>
  <si>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</si>
  <si>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</si>
  <si>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</si>
  <si>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</si>
  <si>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</si>
  <si>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</si>
  <si>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</si>
  <si>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</si>
  <si>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</si>
  <si>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</si>
  <si>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</si>
  <si>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</si>
  <si>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</si>
  <si>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</si>
  <si>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</si>
  <si>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</si>
  <si>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</si>
  <si>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</si>
  <si>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</si>
  <si>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</si>
  <si>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</si>
  <si>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</si>
  <si>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</si>
  <si>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</si>
  <si>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</si>
  <si>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</si>
  <si>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</si>
  <si>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</si>
  <si>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</si>
  <si>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</si>
  <si>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</si>
  <si>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</si>
  <si>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</si>
  <si>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</si>
  <si>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</si>
  <si>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</si>
  <si>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</si>
  <si>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</si>
  <si>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</si>
  <si>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</si>
  <si>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</si>
  <si>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</si>
  <si>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</si>
  <si>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</si>
  <si>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</si>
  <si>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</si>
  <si>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</si>
  <si>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</si>
  <si>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</si>
  <si>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</si>
  <si>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</si>
  <si>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</si>
  <si>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</si>
  <si>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</si>
  <si>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</si>
  <si>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</si>
  <si>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</si>
  <si>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</si>
  <si>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</si>
  <si>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</si>
  <si>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</si>
  <si>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</si>
  <si>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</si>
  <si>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</si>
  <si>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</si>
  <si>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</si>
  <si>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</si>
  <si>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</si>
  <si>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</si>
  <si>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</si>
  <si>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</si>
  <si>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</si>
  <si>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</si>
  <si>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</si>
  <si>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</si>
  <si>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</si>
  <si>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</si>
  <si>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</si>
  <si>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</si>
  <si>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</si>
  <si>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</si>
  <si>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</si>
  <si>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</si>
  <si>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</si>
  <si>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</si>
  <si>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</si>
  <si>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</si>
  <si>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</si>
  <si>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</si>
  <si>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</si>
  <si>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</si>
  <si>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</si>
  <si>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</si>
  <si>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</si>
  <si>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</si>
  <si>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</si>
  <si>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</si>
  <si>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</si>
  <si>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</si>
  <si>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</si>
  <si>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</si>
  <si>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</si>
  <si>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</si>
  <si>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</si>
  <si>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</si>
  <si>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</si>
  <si>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</si>
  <si>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</si>
  <si>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</si>
  <si>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</si>
  <si>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</si>
  <si>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</si>
  <si>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</si>
  <si>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</si>
  <si>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</si>
  <si>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</si>
  <si>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</si>
  <si>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</si>
  <si>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</si>
  <si>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</si>
  <si>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</si>
  <si>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</si>
  <si>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</si>
  <si>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</si>
  <si>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</si>
  <si>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</si>
  <si>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</si>
  <si>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</si>
  <si>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</si>
  <si>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</si>
  <si>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</si>
  <si>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</si>
  <si>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</si>
  <si>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</si>
  <si>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</si>
  <si>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</si>
  <si>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</si>
  <si>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</si>
  <si>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</si>
  <si>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</si>
  <si>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</si>
  <si>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</si>
  <si>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</si>
  <si>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</si>
  <si>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</si>
  <si>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</si>
  <si>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</si>
  <si>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</si>
  <si>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</si>
  <si>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</si>
  <si>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</si>
  <si>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</si>
  <si>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</si>
  <si>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</si>
  <si>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</si>
  <si>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</si>
  <si>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</si>
  <si>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</si>
  <si>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</si>
  <si>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</si>
  <si>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</si>
  <si>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</si>
  <si>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</si>
  <si>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</si>
  <si>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</si>
  <si>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</si>
  <si>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</si>
  <si>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</si>
  <si>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</si>
  <si>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</si>
  <si>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</si>
  <si>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</si>
  <si>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</si>
  <si>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</si>
  <si>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</si>
  <si>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</si>
  <si>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</si>
  <si>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</si>
  <si>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</si>
  <si>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</si>
  <si>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</si>
  <si>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</si>
  <si>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</si>
  <si>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</si>
  <si>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</si>
  <si>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</si>
  <si>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</si>
  <si>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</si>
  <si>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</si>
  <si>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</si>
  <si>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</si>
  <si>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</si>
  <si>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</si>
  <si>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</si>
  <si>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</si>
  <si>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</si>
  <si>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</si>
  <si>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</si>
  <si>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</si>
  <si>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</si>
  <si>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</si>
  <si>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</si>
  <si>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</si>
  <si>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</si>
  <si>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</si>
  <si>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</si>
  <si>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</si>
  <si>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</si>
  <si>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</si>
  <si>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</si>
  <si>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</si>
  <si>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</si>
  <si>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</si>
  <si>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</si>
  <si>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</si>
  <si>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</si>
  <si>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</si>
  <si>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</si>
  <si>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</si>
  <si>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</si>
  <si>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</si>
  <si>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</si>
  <si>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</si>
  <si>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</si>
  <si>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</si>
  <si>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</si>
  <si>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</si>
  <si>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</si>
  <si>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</si>
  <si>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</si>
  <si>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</si>
  <si>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</si>
  <si>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</si>
  <si>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</si>
  <si>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</si>
  <si>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</si>
  <si>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</si>
  <si>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</si>
  <si>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</si>
  <si>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</si>
  <si>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</si>
  <si>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</si>
  <si>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</si>
  <si>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</si>
  <si>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</si>
  <si>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</si>
  <si>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</si>
  <si>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</si>
  <si>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</si>
  <si>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</si>
  <si>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</si>
  <si>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</si>
  <si>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</si>
  <si>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</si>
  <si>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</si>
  <si>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</si>
  <si>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</si>
  <si>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</si>
  <si>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</si>
  <si>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</si>
  <si>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</si>
  <si>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</si>
  <si>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</si>
  <si>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</si>
  <si>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</si>
  <si>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</si>
  <si>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</si>
  <si>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</si>
  <si>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</si>
  <si>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</si>
  <si>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</si>
  <si>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</si>
  <si>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</si>
  <si>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</si>
  <si>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</si>
  <si>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</si>
  <si>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</si>
  <si>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</si>
  <si>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</si>
  <si>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</si>
  <si>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</si>
  <si>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</si>
  <si>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</si>
  <si>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</si>
  <si>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</si>
  <si>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</si>
  <si>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</si>
  <si>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</si>
  <si>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</si>
  <si>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</si>
  <si>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</si>
  <si>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</si>
  <si>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</si>
  <si>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</si>
  <si>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</si>
  <si>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</si>
  <si>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</si>
  <si>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</si>
  <si>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</si>
  <si>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</si>
  <si>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</si>
  <si>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</si>
  <si>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</si>
  <si>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</si>
  <si>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</si>
  <si>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</si>
  <si>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</si>
  <si>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</si>
  <si>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</si>
  <si>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</si>
  <si>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</si>
  <si>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</si>
  <si>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</si>
  <si>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</si>
  <si>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</si>
  <si>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</si>
  <si>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</si>
  <si>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</si>
  <si>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</si>
  <si>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</si>
  <si>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</si>
  <si>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</si>
  <si>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</si>
  <si>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</si>
  <si>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</si>
  <si>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</si>
  <si>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</si>
  <si>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</si>
  <si>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</si>
  <si>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</si>
  <si>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</si>
  <si>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</si>
  <si>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</si>
  <si>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</si>
  <si>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</si>
  <si>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</si>
  <si>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</si>
  <si>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</si>
  <si>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</si>
  <si>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</si>
  <si>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</si>
  <si>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</si>
  <si>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</si>
  <si>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</si>
  <si>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</si>
  <si>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</si>
  <si>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</si>
  <si>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</si>
  <si>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</si>
  <si>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</si>
  <si>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</si>
  <si>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</si>
  <si>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</si>
  <si>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</si>
  <si>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</si>
  <si>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</si>
  <si>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</si>
  <si>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</si>
  <si>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</si>
  <si>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</si>
  <si>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</si>
  <si>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</si>
  <si>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</si>
  <si>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</si>
  <si>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</si>
  <si>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</si>
  <si>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</si>
  <si>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</si>
  <si>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</si>
  <si>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</si>
  <si>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</si>
  <si>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</si>
  <si>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</si>
  <si>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</si>
  <si>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</si>
  <si>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</si>
  <si>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</si>
  <si>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</si>
  <si>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</si>
  <si>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</si>
  <si>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</si>
  <si>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</si>
  <si>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</si>
  <si>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</si>
  <si>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</si>
  <si>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</si>
  <si>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</si>
  <si>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</si>
  <si>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</si>
  <si>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</si>
  <si>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</si>
  <si>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</si>
  <si>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</si>
  <si>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</si>
  <si>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</si>
  <si>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</si>
  <si>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</si>
  <si>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</si>
  <si>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</si>
  <si>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</si>
  <si>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</si>
  <si>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</si>
  <si>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</si>
  <si>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</si>
  <si>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</si>
  <si>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</si>
  <si>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</si>
  <si>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</si>
  <si>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</si>
  <si>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</si>
  <si>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</si>
  <si>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</si>
  <si>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</si>
  <si>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</si>
  <si>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</si>
  <si>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</si>
  <si>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</si>
  <si>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</si>
  <si>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</si>
  <si>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</si>
  <si>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</si>
  <si>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</si>
  <si>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</si>
  <si>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</si>
  <si>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</si>
  <si>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</si>
  <si>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</si>
  <si>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</si>
  <si>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</si>
  <si>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</si>
  <si>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</si>
  <si>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</si>
  <si>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</si>
  <si>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</si>
  <si>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</si>
  <si>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</si>
  <si>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</si>
  <si>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</si>
  <si>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</si>
  <si>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</si>
  <si>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</si>
  <si>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</si>
  <si>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</si>
  <si>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</si>
  <si>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</si>
  <si>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</si>
  <si>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</si>
  <si>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</si>
  <si>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</si>
  <si>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</si>
  <si>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</si>
  <si>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</si>
  <si>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</si>
  <si>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</si>
  <si>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</si>
  <si>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</si>
  <si>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</si>
  <si>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</si>
  <si>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</si>
  <si>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</si>
  <si>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</si>
  <si>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</si>
  <si>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</si>
  <si>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</si>
  <si>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</si>
  <si>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</si>
  <si>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</si>
  <si>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</si>
  <si>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</si>
  <si>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</si>
  <si>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</si>
  <si>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</si>
  <si>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</si>
  <si>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</si>
  <si>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</si>
  <si>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</si>
  <si>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</si>
  <si>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</si>
  <si>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</si>
  <si>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</si>
  <si>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</si>
  <si>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</si>
  <si>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</si>
  <si>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</si>
  <si>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</si>
  <si>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</si>
  <si>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</si>
  <si>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</si>
  <si>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</si>
  <si>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</si>
  <si>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</si>
  <si>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</si>
  <si>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</si>
  <si>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</si>
  <si>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</si>
  <si>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</si>
  <si>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</si>
  <si>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</si>
  <si>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</si>
  <si>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</si>
  <si>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</si>
  <si>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</si>
  <si>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</si>
  <si>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</si>
  <si>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</si>
  <si>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</si>
  <si>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</si>
  <si>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</si>
  <si>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</si>
  <si>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</si>
  <si>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</si>
  <si>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</si>
  <si>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</si>
  <si>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</si>
  <si>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</si>
  <si>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</si>
  <si>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</si>
  <si>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</si>
  <si>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</si>
  <si>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</si>
  <si>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</si>
  <si>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</si>
  <si>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</si>
  <si>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</si>
  <si>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</si>
  <si>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</si>
  <si>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</si>
  <si>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</si>
  <si>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</si>
  <si>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</si>
  <si>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</si>
  <si>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</si>
  <si>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</si>
  <si>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</si>
  <si>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</si>
  <si>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</si>
  <si>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</si>
  <si>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</si>
  <si>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</si>
  <si>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</si>
  <si>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</si>
  <si>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</si>
  <si>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</si>
  <si>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</si>
  <si>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</si>
  <si>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</si>
  <si>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</si>
  <si>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</si>
  <si>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</si>
  <si>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</si>
  <si>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</si>
  <si>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</si>
  <si>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</si>
  <si>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</si>
  <si>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</si>
  <si>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</si>
  <si>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</si>
  <si>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</si>
  <si>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</si>
  <si>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</si>
  <si>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</si>
  <si>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</si>
  <si>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</si>
  <si>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</si>
  <si>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</si>
  <si>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</si>
  <si>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</si>
  <si>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</si>
  <si>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</si>
  <si>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</si>
  <si>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</si>
  <si>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</si>
  <si>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</si>
  <si>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</si>
  <si>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</si>
  <si>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</si>
  <si>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</si>
  <si>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</si>
  <si>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</si>
  <si>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</si>
  <si>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</si>
  <si>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</si>
  <si>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</si>
  <si>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</si>
  <si>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</si>
  <si>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</si>
  <si>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</si>
  <si>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</si>
  <si>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</si>
  <si>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</si>
  <si>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</si>
  <si>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</si>
  <si>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</si>
  <si>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</si>
  <si>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</si>
  <si>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</si>
  <si>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</si>
  <si>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</si>
  <si>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</si>
  <si>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</si>
  <si>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</si>
  <si>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</si>
  <si>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</si>
  <si>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</si>
  <si>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</si>
  <si>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</si>
  <si>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</si>
  <si>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</si>
  <si>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</si>
  <si>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</si>
  <si>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</si>
  <si>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</si>
  <si>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</si>
  <si>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</si>
  <si>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</si>
  <si>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</si>
  <si>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</si>
  <si>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</si>
  <si>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</si>
  <si>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</si>
  <si>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</si>
  <si>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</si>
  <si>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</si>
  <si>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</si>
  <si>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</si>
  <si>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</si>
  <si>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</si>
  <si>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</si>
  <si>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</si>
  <si>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</si>
  <si>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</si>
  <si>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</si>
  <si>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</si>
  <si>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</si>
  <si>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</si>
  <si>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</si>
  <si>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</si>
  <si>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</si>
  <si>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</si>
  <si>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</si>
  <si>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</si>
  <si>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</si>
  <si>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</si>
  <si>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</si>
  <si>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</si>
  <si>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</si>
  <si>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</si>
  <si>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</si>
  <si>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</si>
  <si>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</si>
  <si>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</si>
  <si>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</si>
  <si>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</si>
  <si>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</si>
  <si>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</si>
  <si>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</si>
  <si>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</si>
  <si>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</si>
  <si>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</si>
  <si>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</si>
  <si>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</si>
  <si>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</si>
  <si>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</si>
  <si>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</si>
  <si>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</si>
  <si>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</si>
  <si>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</si>
  <si>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</si>
  <si>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</si>
  <si>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</si>
  <si>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</si>
  <si>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</si>
  <si>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</si>
  <si>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</si>
  <si>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</si>
  <si>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</si>
  <si>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</si>
  <si>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</si>
  <si>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</si>
  <si>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</si>
  <si>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</si>
  <si>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</si>
  <si>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</si>
  <si>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</si>
  <si>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</si>
  <si>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</si>
  <si>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</si>
  <si>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</si>
  <si>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</si>
  <si>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</si>
  <si>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</si>
  <si>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</si>
  <si>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</si>
  <si>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</si>
  <si>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</si>
  <si>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</si>
  <si>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</si>
  <si>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</si>
  <si>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</si>
  <si>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</si>
  <si>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</si>
  <si>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</si>
  <si>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</si>
  <si>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</si>
  <si>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</si>
  <si>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</si>
  <si>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</si>
  <si>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</si>
  <si>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</si>
  <si>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</si>
  <si>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</si>
  <si>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</si>
  <si>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</si>
  <si>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</si>
  <si>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</si>
  <si>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</si>
  <si>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</si>
  <si>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</si>
  <si>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</si>
  <si>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</si>
  <si>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</si>
  <si>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</si>
  <si>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</si>
  <si>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</si>
  <si>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</si>
  <si>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</si>
  <si>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</si>
  <si>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</si>
  <si>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</si>
  <si>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</si>
  <si>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</si>
  <si>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</si>
  <si>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</si>
  <si>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</si>
  <si>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</si>
  <si>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</si>
  <si>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</si>
  <si>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</si>
  <si>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</si>
  <si>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</si>
  <si>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</si>
  <si>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</si>
  <si>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</si>
  <si>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</si>
  <si>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</si>
  <si>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</si>
  <si>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</si>
  <si>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</si>
  <si>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</si>
  <si>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</si>
  <si>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</si>
  <si>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</si>
  <si>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</si>
  <si>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</si>
  <si>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</si>
  <si>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</si>
  <si>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</si>
  <si>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</si>
  <si>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</si>
  <si>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</si>
  <si>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</si>
  <si>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</si>
  <si>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</si>
  <si>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</si>
  <si>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</si>
  <si>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</si>
  <si>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</si>
  <si>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</si>
  <si>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</si>
  <si>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</si>
  <si>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</si>
  <si>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</si>
  <si>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</si>
  <si>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</si>
  <si>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</si>
  <si>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</si>
  <si>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</si>
  <si>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</si>
  <si>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</si>
  <si>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</si>
  <si>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</si>
  <si>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</si>
  <si>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</si>
  <si>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</si>
  <si>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</si>
  <si>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</si>
  <si>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</si>
  <si>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</si>
  <si>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</si>
  <si>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</si>
  <si>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</si>
  <si>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</si>
  <si>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</si>
  <si>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</si>
  <si>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</si>
  <si>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</si>
  <si>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</si>
  <si>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</si>
  <si>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</si>
  <si>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</si>
  <si>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</si>
  <si>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</si>
  <si>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</si>
  <si>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</si>
  <si>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</si>
  <si>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</si>
  <si>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</si>
  <si>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</si>
  <si>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</si>
  <si>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</si>
  <si>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</si>
  <si>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</si>
  <si>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</si>
  <si>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</si>
  <si>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</si>
  <si>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</si>
  <si>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</si>
  <si>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</si>
  <si>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</si>
  <si>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</si>
  <si>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</si>
  <si>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</si>
  <si>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</si>
  <si>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</si>
  <si>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</si>
  <si>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</si>
  <si>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</si>
  <si>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</si>
  <si>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</si>
  <si>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</si>
  <si>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</si>
  <si>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</si>
  <si>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</si>
  <si>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</si>
  <si>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</si>
  <si>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</si>
  <si>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</si>
  <si>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</si>
  <si>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</si>
  <si>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</si>
  <si>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</si>
  <si>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</si>
  <si>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</si>
  <si>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</si>
  <si>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</si>
  <si>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</si>
  <si>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</si>
  <si>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</si>
  <si>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</si>
  <si>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</si>
  <si>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</si>
  <si>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</si>
  <si>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</si>
  <si>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</si>
  <si>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</si>
  <si>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</si>
  <si>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</si>
  <si>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</si>
  <si>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</si>
  <si>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</si>
  <si>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</si>
  <si>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</si>
  <si>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</si>
  <si>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</si>
  <si>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</si>
  <si>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</si>
  <si>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</si>
  <si>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</si>
  <si>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</si>
  <si>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</si>
  <si>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</si>
  <si>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</si>
  <si>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</si>
  <si>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</si>
  <si>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</si>
  <si>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</si>
  <si>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</si>
  <si>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</si>
  <si>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</si>
  <si>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</si>
  <si>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</si>
  <si>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</si>
  <si>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</si>
  <si>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</si>
  <si>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</si>
  <si>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</si>
  <si>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</si>
  <si>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</si>
  <si>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</si>
  <si>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</si>
  <si>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</si>
  <si>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</si>
  <si>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</si>
  <si>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</si>
  <si>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</si>
  <si>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</si>
  <si>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</si>
  <si>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</si>
  <si>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</si>
  <si>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</si>
  <si>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</si>
  <si>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</si>
  <si>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</si>
  <si>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</si>
  <si>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</si>
  <si>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</si>
  <si>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</si>
  <si>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</si>
  <si>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</si>
  <si>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</si>
  <si>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</si>
  <si>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</si>
  <si>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</si>
  <si>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</si>
  <si>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</si>
  <si>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</si>
  <si>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</si>
  <si>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</si>
  <si>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</si>
  <si>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</si>
  <si>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</si>
  <si>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</si>
  <si>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</si>
  <si>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</si>
  <si>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</si>
  <si>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</si>
  <si>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</si>
  <si>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</si>
  <si>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</si>
  <si>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</si>
  <si>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</si>
  <si>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</si>
  <si>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</si>
  <si>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</si>
  <si>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</si>
  <si>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</si>
  <si>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</si>
  <si>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</si>
  <si>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</si>
  <si>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</si>
  <si>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</si>
  <si>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</si>
  <si>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</si>
  <si>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</si>
  <si>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</si>
  <si>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</si>
  <si>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</si>
  <si>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</si>
  <si>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</si>
  <si>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</si>
  <si>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</si>
  <si>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</si>
  <si>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</si>
  <si>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</si>
  <si>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</si>
  <si>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</si>
  <si>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</si>
  <si>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</si>
  <si>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</si>
  <si>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</si>
  <si>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</si>
  <si>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</si>
  <si>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</si>
  <si>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</si>
  <si>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</si>
  <si>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</si>
  <si>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</si>
  <si>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</si>
  <si>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</si>
  <si>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</si>
  <si>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</si>
  <si>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</si>
  <si>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</si>
  <si>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</si>
  <si>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</si>
  <si>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</si>
  <si>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</si>
  <si>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</si>
  <si>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</si>
  <si>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</si>
  <si>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</si>
  <si>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</si>
  <si>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</si>
  <si>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</si>
  <si>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</si>
  <si>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</si>
  <si>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</si>
  <si>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</si>
  <si>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</si>
  <si>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</si>
  <si>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</si>
  <si>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</si>
  <si>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</si>
  <si>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</si>
  <si>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</si>
  <si>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</si>
  <si>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</si>
  <si>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</si>
  <si>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</si>
  <si>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</si>
  <si>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</si>
  <si>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</si>
  <si>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</si>
  <si>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</si>
  <si>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</si>
  <si>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</si>
  <si>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</si>
  <si>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</si>
  <si>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</si>
  <si>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</si>
  <si>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</si>
  <si>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</si>
  <si>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</si>
  <si>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</si>
  <si>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</si>
  <si>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</si>
  <si>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</si>
  <si>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</si>
  <si>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</si>
  <si>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</si>
  <si>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</si>
  <si>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</si>
  <si>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</si>
  <si>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</si>
  <si>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</si>
  <si>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</si>
  <si>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</si>
  <si>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</si>
  <si>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</si>
  <si>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</si>
  <si>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</si>
  <si>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</si>
  <si>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</si>
  <si>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</si>
  <si>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</si>
  <si>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</si>
  <si>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</si>
  <si>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</si>
  <si>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</si>
  <si>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</si>
  <si>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</si>
  <si>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</si>
  <si>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</si>
  <si>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</si>
  <si>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</si>
  <si>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</si>
  <si>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</si>
  <si>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</si>
  <si>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</si>
  <si>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</si>
  <si>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</si>
  <si>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</si>
  <si>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</si>
  <si>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</si>
  <si>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</si>
  <si>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</si>
  <si>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</si>
  <si>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</si>
  <si>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</si>
  <si>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</si>
  <si>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</si>
  <si>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</si>
  <si>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</si>
  <si>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</si>
  <si>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</si>
  <si>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</si>
  <si>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</si>
  <si>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</si>
  <si>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</si>
  <si>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</si>
  <si>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</si>
  <si>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</si>
  <si>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</si>
  <si>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</si>
  <si>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</si>
  <si>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</si>
  <si>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</si>
  <si>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</si>
  <si>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</si>
  <si>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</si>
  <si>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</si>
  <si>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</si>
  <si>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</si>
  <si>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</si>
  <si>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</si>
  <si>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</si>
  <si>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</si>
  <si>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</si>
  <si>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</si>
  <si>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</si>
  <si>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</si>
  <si>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</si>
  <si>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</si>
  <si>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</si>
  <si>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</si>
  <si>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</si>
  <si>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</si>
  <si>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</si>
  <si>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</si>
  <si>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</si>
  <si>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</si>
  <si>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</si>
  <si>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</si>
  <si>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</si>
  <si>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</si>
  <si>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</si>
  <si>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</si>
  <si>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</si>
  <si>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</si>
  <si>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</si>
  <si>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</si>
  <si>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</si>
  <si>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</si>
  <si>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</si>
  <si>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</si>
  <si>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</si>
  <si>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</si>
  <si>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</si>
  <si>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</si>
  <si>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</si>
  <si>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</si>
  <si>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</si>
  <si>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</si>
  <si>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</si>
  <si>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</si>
  <si>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</si>
  <si>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</si>
  <si>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</si>
  <si>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</si>
  <si>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</si>
  <si>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</si>
  <si>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</si>
  <si>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</si>
  <si>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</si>
  <si>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</si>
  <si>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</si>
  <si>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</si>
  <si>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</si>
  <si>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</si>
  <si>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</si>
  <si>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</si>
  <si>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</si>
  <si>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</si>
  <si>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</si>
  <si>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</si>
  <si>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</si>
  <si>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</si>
  <si>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</si>
  <si>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</si>
  <si>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</si>
  <si>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</si>
  <si>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</si>
  <si>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</si>
  <si>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</si>
  <si>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</si>
  <si>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</si>
  <si>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</si>
  <si>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</si>
  <si>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</si>
  <si>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</si>
  <si>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</si>
  <si>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</si>
  <si>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</si>
  <si>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</si>
  <si>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</si>
  <si>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</si>
  <si>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</si>
  <si>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</si>
  <si>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</si>
  <si>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</si>
  <si>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</si>
  <si>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</si>
  <si>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</si>
  <si>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</si>
  <si>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</si>
  <si>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</si>
  <si>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</si>
  <si>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</si>
  <si>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</si>
  <si>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</si>
  <si>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</si>
  <si>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</si>
  <si>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</si>
  <si>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</si>
  <si>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</si>
  <si>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</si>
  <si>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</si>
  <si>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</si>
  <si>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</si>
  <si>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</si>
  <si>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</si>
  <si>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</si>
  <si>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</si>
  <si>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</si>
  <si>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</si>
  <si>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</si>
  <si>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</si>
  <si>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</si>
  <si>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</si>
  <si>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</si>
  <si>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</si>
  <si>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</si>
  <si>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</si>
  <si>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</si>
  <si>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</si>
  <si>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</si>
  <si>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</si>
  <si>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</si>
  <si>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</si>
  <si>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</si>
  <si>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</si>
  <si>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</si>
  <si>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</si>
  <si>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</si>
  <si>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</si>
  <si>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</si>
  <si>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</si>
  <si>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</si>
  <si>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</si>
  <si>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</si>
  <si>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</si>
  <si>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</si>
  <si>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</si>
  <si>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</si>
  <si>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</si>
  <si>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</si>
  <si>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</si>
  <si>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Produto_ID</t>
  </si>
  <si>
    <t>Produto</t>
  </si>
  <si>
    <t>Categoria</t>
  </si>
  <si>
    <t>Pilar</t>
  </si>
  <si>
    <t>Prioridade</t>
  </si>
  <si>
    <t>P001</t>
  </si>
  <si>
    <t>Conta à Ordem</t>
  </si>
  <si>
    <t>Conta</t>
  </si>
  <si>
    <t>Relacionamento</t>
  </si>
  <si>
    <t>Base</t>
  </si>
  <si>
    <t>P002</t>
  </si>
  <si>
    <t>BAI Directo</t>
  </si>
  <si>
    <t>Canal Digital</t>
  </si>
  <si>
    <t>Digital</t>
  </si>
  <si>
    <t>P003</t>
  </si>
  <si>
    <t>Cartão Multicaixa</t>
  </si>
  <si>
    <t>Cartão</t>
  </si>
  <si>
    <t>Transacional</t>
  </si>
  <si>
    <t>P004</t>
  </si>
  <si>
    <t>Cartão de Crédito</t>
  </si>
  <si>
    <t>Crédito</t>
  </si>
  <si>
    <t>Complementar</t>
  </si>
  <si>
    <t>P005</t>
  </si>
  <si>
    <t>Crédito Pessoal Online</t>
  </si>
  <si>
    <t>Estratégico</t>
  </si>
  <si>
    <t>P006</t>
  </si>
  <si>
    <t>Crédito Salário</t>
  </si>
  <si>
    <t>P007</t>
  </si>
  <si>
    <t>Depósito a Prazo</t>
  </si>
  <si>
    <t>Poupança/Investimento</t>
  </si>
  <si>
    <t>Poupança</t>
  </si>
  <si>
    <t>P008</t>
  </si>
  <si>
    <t>Seguro Protecção</t>
  </si>
  <si>
    <t>Seguro</t>
  </si>
  <si>
    <t>Protecção</t>
  </si>
  <si>
    <t>P009</t>
  </si>
  <si>
    <t>Domiciliação de Salário</t>
  </si>
  <si>
    <t>Serviço</t>
  </si>
  <si>
    <t>P010</t>
  </si>
  <si>
    <t>BAI Paga / QR</t>
  </si>
  <si>
    <t>Pagamento</t>
  </si>
  <si>
    <t>P011</t>
  </si>
  <si>
    <t>Conta BAI Jovem</t>
  </si>
  <si>
    <t>Aquisição</t>
  </si>
  <si>
    <t>P012</t>
  </si>
  <si>
    <t>Solução Premium</t>
  </si>
  <si>
    <t>Pacote</t>
  </si>
  <si>
    <t>Canal_ID</t>
  </si>
  <si>
    <t>Canal</t>
  </si>
  <si>
    <t>Tipo_Canal</t>
  </si>
  <si>
    <t>CH01</t>
  </si>
  <si>
    <t>Balcão</t>
  </si>
  <si>
    <t>Presencial</t>
  </si>
  <si>
    <t>CH02</t>
  </si>
  <si>
    <t>CH03</t>
  </si>
  <si>
    <t>Agente Bancário</t>
  </si>
  <si>
    <t>Presencial Assistido</t>
  </si>
  <si>
    <t>CH04</t>
  </si>
  <si>
    <t>Meta Ads</t>
  </si>
  <si>
    <t>Digital Pago</t>
  </si>
  <si>
    <t>CH05</t>
  </si>
  <si>
    <t>Google Ads</t>
  </si>
  <si>
    <t>CH06</t>
  </si>
  <si>
    <t>SMS</t>
  </si>
  <si>
    <t>Direct Marketing</t>
  </si>
  <si>
    <t>CH07</t>
  </si>
  <si>
    <t>E-mail</t>
  </si>
  <si>
    <t>CH08</t>
  </si>
  <si>
    <t>Gestor</t>
  </si>
  <si>
    <t>Mes</t>
  </si>
  <si>
    <t>Ano</t>
  </si>
  <si>
    <t>Numero_Mes</t>
  </si>
  <si>
    <t>Nome_Mes</t>
  </si>
  <si>
    <t>Trimestre</t>
  </si>
  <si>
    <t>AnoMes</t>
  </si>
  <si>
    <t>Jan</t>
  </si>
  <si>
    <t>T1</t>
  </si>
  <si>
    <t>2025-01</t>
  </si>
  <si>
    <t>Feb</t>
  </si>
  <si>
    <t>2025-02</t>
  </si>
  <si>
    <t>Mar</t>
  </si>
  <si>
    <t>2025-03</t>
  </si>
  <si>
    <t>Apr</t>
  </si>
  <si>
    <t>T2</t>
  </si>
  <si>
    <t>2025-04</t>
  </si>
  <si>
    <t>May</t>
  </si>
  <si>
    <t>2025-05</t>
  </si>
  <si>
    <t>Jun</t>
  </si>
  <si>
    <t>2025-06</t>
  </si>
  <si>
    <t>Jul</t>
  </si>
  <si>
    <t>T3</t>
  </si>
  <si>
    <t>2025-07</t>
  </si>
  <si>
    <t>Aug</t>
  </si>
  <si>
    <t>2025-08</t>
  </si>
  <si>
    <t>Sep</t>
  </si>
  <si>
    <t>2025-09</t>
  </si>
  <si>
    <t>Oct</t>
  </si>
  <si>
    <t>T4</t>
  </si>
  <si>
    <t>2025-10</t>
  </si>
  <si>
    <t>Nov</t>
  </si>
  <si>
    <t>2025-11</t>
  </si>
  <si>
    <t>Dec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</si>
  <si>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</si>
  <si>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</si>
  <si>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</si>
  <si>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</si>
  <si>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</si>
  <si>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</si>
  <si>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</si>
  <si>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</si>
  <si>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</si>
  <si>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Fact_ID</t>
  </si>
  <si>
    <t>Clientes_Activos</t>
  </si>
  <si>
    <t>Novas_Adesoes</t>
  </si>
  <si>
    <t>Churn_Clientes</t>
  </si>
  <si>
    <t>Transacoes</t>
  </si>
  <si>
    <t>Volume_AOA</t>
  </si>
  <si>
    <t>Saldo_Medio_Total_AOA</t>
  </si>
  <si>
    <t>Receita_Estimada_AOA</t>
  </si>
  <si>
    <t>FP0000001</t>
  </si>
  <si>
    <t>FP0000002</t>
  </si>
  <si>
    <t>FP0000003</t>
  </si>
  <si>
    <t>FP0000004</t>
  </si>
  <si>
    <t>FP0000005</t>
  </si>
  <si>
    <t>FP0000006</t>
  </si>
  <si>
    <t>FP0000007</t>
  </si>
  <si>
    <t>FP0000008</t>
  </si>
  <si>
    <t>FP0000009</t>
  </si>
  <si>
    <t>FP0000010</t>
  </si>
  <si>
    <t>FP0000011</t>
  </si>
  <si>
    <t>FP0000012</t>
  </si>
  <si>
    <t>FP0000013</t>
  </si>
  <si>
    <t>FP0000014</t>
  </si>
  <si>
    <t>FP0000015</t>
  </si>
  <si>
    <t>FP0000016</t>
  </si>
  <si>
    <t>FP0000017</t>
  </si>
  <si>
    <t>FP0000018</t>
  </si>
  <si>
    <t>FP0000019</t>
  </si>
  <si>
    <t>FP0000020</t>
  </si>
  <si>
    <t>FP0000021</t>
  </si>
  <si>
    <t>FP0000022</t>
  </si>
  <si>
    <t>FP0000023</t>
  </si>
  <si>
    <t>FP0000024</t>
  </si>
  <si>
    <t>FP0000025</t>
  </si>
  <si>
    <t>FP0000026</t>
  </si>
  <si>
    <t>FP0000027</t>
  </si>
  <si>
    <t>FP0000028</t>
  </si>
  <si>
    <t>FP0000029</t>
  </si>
  <si>
    <t>FP0000030</t>
  </si>
  <si>
    <t>FP0000031</t>
  </si>
  <si>
    <t>FP0000032</t>
  </si>
  <si>
    <t>FP0000033</t>
  </si>
  <si>
    <t>FP0000034</t>
  </si>
  <si>
    <t>FP0000035</t>
  </si>
  <si>
    <t>FP0000036</t>
  </si>
  <si>
    <t>FP0000037</t>
  </si>
  <si>
    <t>FP0000038</t>
  </si>
  <si>
    <t>FP0000039</t>
  </si>
  <si>
    <t>FP0000040</t>
  </si>
  <si>
    <t>FP0000041</t>
  </si>
  <si>
    <t>FP0000042</t>
  </si>
  <si>
    <t>FP0000043</t>
  </si>
  <si>
    <t>FP0000044</t>
  </si>
  <si>
    <t>FP0000045</t>
  </si>
  <si>
    <t>FP0000046</t>
  </si>
  <si>
    <t>FP0000047</t>
  </si>
  <si>
    <t>FP0000048</t>
  </si>
  <si>
    <t>FP0000049</t>
  </si>
  <si>
    <t>FP0000050</t>
  </si>
  <si>
    <t>FP0000051</t>
  </si>
  <si>
    <t>FP0000052</t>
  </si>
  <si>
    <t>FP0000053</t>
  </si>
  <si>
    <t>FP0000054</t>
  </si>
  <si>
    <t>FP0000055</t>
  </si>
  <si>
    <t>FP0000056</t>
  </si>
  <si>
    <t>FP0000057</t>
  </si>
  <si>
    <t>FP0000058</t>
  </si>
  <si>
    <t>FP0000059</t>
  </si>
  <si>
    <t>FP0000060</t>
  </si>
  <si>
    <t>FP0000061</t>
  </si>
  <si>
    <t>FP0000062</t>
  </si>
  <si>
    <t>FP0000063</t>
  </si>
  <si>
    <t>FP0000064</t>
  </si>
  <si>
    <t>FP0000065</t>
  </si>
  <si>
    <t>FP0000066</t>
  </si>
  <si>
    <t>FP0000067</t>
  </si>
  <si>
    <t>FP0000068</t>
  </si>
  <si>
    <t>FP0000069</t>
  </si>
  <si>
    <t>FP0000070</t>
  </si>
  <si>
    <t>FP0000071</t>
  </si>
  <si>
    <t>FP0000072</t>
  </si>
  <si>
    <t>FP0000073</t>
  </si>
  <si>
    <t>FP0000074</t>
  </si>
  <si>
    <t>FP0000075</t>
  </si>
  <si>
    <t>FP0000076</t>
  </si>
  <si>
    <t>FP0000077</t>
  </si>
  <si>
    <t>FP0000078</t>
  </si>
  <si>
    <t>FP0000079</t>
  </si>
  <si>
    <t>FP0000080</t>
  </si>
  <si>
    <t>FP0000081</t>
  </si>
  <si>
    <t>FP0000082</t>
  </si>
  <si>
    <t>FP0000083</t>
  </si>
  <si>
    <t>FP0000084</t>
  </si>
  <si>
    <t>FP0000085</t>
  </si>
  <si>
    <t>FP0000086</t>
  </si>
  <si>
    <t>FP0000087</t>
  </si>
  <si>
    <t>FP0000088</t>
  </si>
  <si>
    <t>FP0000089</t>
  </si>
  <si>
    <t>FP0000090</t>
  </si>
  <si>
    <t>FP0000091</t>
  </si>
  <si>
    <t>FP0000092</t>
  </si>
  <si>
    <t>FP0000093</t>
  </si>
  <si>
    <t>FP0000094</t>
  </si>
  <si>
    <t>FP0000095</t>
  </si>
  <si>
    <t>FP0000096</t>
  </si>
  <si>
    <t>FP0000097</t>
  </si>
  <si>
    <t>FP0000098</t>
  </si>
  <si>
    <t>FP0000099</t>
  </si>
  <si>
    <t>FP0000100</t>
  </si>
  <si>
    <t>FP0000101</t>
  </si>
  <si>
    <t>FP0000102</t>
  </si>
  <si>
    <t>FP0000103</t>
  </si>
  <si>
    <t>FP0000104</t>
  </si>
  <si>
    <t>FP0000105</t>
  </si>
  <si>
    <t>FP0000106</t>
  </si>
  <si>
    <t>FP0000107</t>
  </si>
  <si>
    <t>FP0000108</t>
  </si>
  <si>
    <t>FP0000109</t>
  </si>
  <si>
    <t>FP0000110</t>
  </si>
  <si>
    <t>FP0000111</t>
  </si>
  <si>
    <t>FP0000112</t>
  </si>
  <si>
    <t>FP0000113</t>
  </si>
  <si>
    <t>FP0000114</t>
  </si>
  <si>
    <t>FP0000115</t>
  </si>
  <si>
    <t>FP0000116</t>
  </si>
  <si>
    <t>FP0000117</t>
  </si>
  <si>
    <t>FP0000118</t>
  </si>
  <si>
    <t>FP0000119</t>
  </si>
  <si>
    <t>FP0000120</t>
  </si>
  <si>
    <t>FP0000121</t>
  </si>
  <si>
    <t>FP0000122</t>
  </si>
  <si>
    <t>FP0000123</t>
  </si>
  <si>
    <t>FP0000124</t>
  </si>
  <si>
    <t>FP0000125</t>
  </si>
  <si>
    <t>FP0000126</t>
  </si>
  <si>
    <t>FP0000127</t>
  </si>
  <si>
    <t>FP0000128</t>
  </si>
  <si>
    <t>FP0000129</t>
  </si>
  <si>
    <t>FP0000130</t>
  </si>
  <si>
    <t>FP0000131</t>
  </si>
  <si>
    <t>FP0000132</t>
  </si>
  <si>
    <t>FP0000133</t>
  </si>
  <si>
    <t>FP0000134</t>
  </si>
  <si>
    <t>FP0000135</t>
  </si>
  <si>
    <t>FP0000136</t>
  </si>
  <si>
    <t>FP0000137</t>
  </si>
  <si>
    <t>FP0000138</t>
  </si>
  <si>
    <t>FP0000139</t>
  </si>
  <si>
    <t>FP0000140</t>
  </si>
  <si>
    <t>FP0000141</t>
  </si>
  <si>
    <t>FP0000142</t>
  </si>
  <si>
    <t>FP0000143</t>
  </si>
  <si>
    <t>FP0000144</t>
  </si>
  <si>
    <t>FP0000145</t>
  </si>
  <si>
    <t>FP0000146</t>
  </si>
  <si>
    <t>FP0000147</t>
  </si>
  <si>
    <t>FP0000148</t>
  </si>
  <si>
    <t>FP0000149</t>
  </si>
  <si>
    <t>FP0000150</t>
  </si>
  <si>
    <t>FP0000151</t>
  </si>
  <si>
    <t>FP0000152</t>
  </si>
  <si>
    <t>FP0000153</t>
  </si>
  <si>
    <t>FP0000154</t>
  </si>
  <si>
    <t>FP0000155</t>
  </si>
  <si>
    <t>FP0000156</t>
  </si>
  <si>
    <t>FP0000157</t>
  </si>
  <si>
    <t>FP0000158</t>
  </si>
  <si>
    <t>FP0000159</t>
  </si>
  <si>
    <t>FP0000160</t>
  </si>
  <si>
    <t>FP0000161</t>
  </si>
  <si>
    <t>FP0000162</t>
  </si>
  <si>
    <t>FP0000163</t>
  </si>
  <si>
    <t>FP0000164</t>
  </si>
  <si>
    <t>FP0000165</t>
  </si>
  <si>
    <t>FP0000166</t>
  </si>
  <si>
    <t>FP0000167</t>
  </si>
  <si>
    <t>FP0000168</t>
  </si>
  <si>
    <t>FP0000169</t>
  </si>
  <si>
    <t>FP0000170</t>
  </si>
  <si>
    <t>FP0000171</t>
  </si>
  <si>
    <t>FP0000172</t>
  </si>
  <si>
    <t>FP0000173</t>
  </si>
  <si>
    <t>FP0000174</t>
  </si>
  <si>
    <t>FP0000175</t>
  </si>
  <si>
    <t>FP0000176</t>
  </si>
  <si>
    <t>FP0000177</t>
  </si>
  <si>
    <t>FP0000178</t>
  </si>
  <si>
    <t>FP0000179</t>
  </si>
  <si>
    <t>FP0000180</t>
  </si>
  <si>
    <t>FP0000181</t>
  </si>
  <si>
    <t>FP0000182</t>
  </si>
  <si>
    <t>FP0000183</t>
  </si>
  <si>
    <t>FP0000184</t>
  </si>
  <si>
    <t>FP0000185</t>
  </si>
  <si>
    <t>FP0000186</t>
  </si>
  <si>
    <t>FP0000187</t>
  </si>
  <si>
    <t>FP0000188</t>
  </si>
  <si>
    <t>FP0000189</t>
  </si>
  <si>
    <t>FP0000190</t>
  </si>
  <si>
    <t>FP0000191</t>
  </si>
  <si>
    <t>FP0000192</t>
  </si>
  <si>
    <t>FP0000193</t>
  </si>
  <si>
    <t>FP0000194</t>
  </si>
  <si>
    <t>FP0000195</t>
  </si>
  <si>
    <t>FP0000196</t>
  </si>
  <si>
    <t>FP0000197</t>
  </si>
  <si>
    <t>FP0000198</t>
  </si>
  <si>
    <t>FP0000199</t>
  </si>
  <si>
    <t>FP0000200</t>
  </si>
  <si>
    <t>FP0000201</t>
  </si>
  <si>
    <t>FP0000202</t>
  </si>
  <si>
    <t>FP0000203</t>
  </si>
  <si>
    <t>FP0000204</t>
  </si>
  <si>
    <t>FP0000205</t>
  </si>
  <si>
    <t>FP0000206</t>
  </si>
  <si>
    <t>FP0000207</t>
  </si>
  <si>
    <t>FP0000208</t>
  </si>
  <si>
    <t>FP0000209</t>
  </si>
  <si>
    <t>FP0000210</t>
  </si>
  <si>
    <t>FP0000211</t>
  </si>
  <si>
    <t>FP0000212</t>
  </si>
  <si>
    <t>FP0000213</t>
  </si>
  <si>
    <t>FP0000214</t>
  </si>
  <si>
    <t>FP0000215</t>
  </si>
  <si>
    <t>FP0000216</t>
  </si>
  <si>
    <t>FP0000217</t>
  </si>
  <si>
    <t>FP0000218</t>
  </si>
  <si>
    <t>FP0000219</t>
  </si>
  <si>
    <t>FP0000220</t>
  </si>
  <si>
    <t>FP0000221</t>
  </si>
  <si>
    <t>FP0000222</t>
  </si>
  <si>
    <t>FP0000223</t>
  </si>
  <si>
    <t>FP0000224</t>
  </si>
  <si>
    <t>FP0000225</t>
  </si>
  <si>
    <t>FP0000226</t>
  </si>
  <si>
    <t>FP0000227</t>
  </si>
  <si>
    <t>FP0000228</t>
  </si>
  <si>
    <t>FP0000229</t>
  </si>
  <si>
    <t>FP0000230</t>
  </si>
  <si>
    <t>FP0000231</t>
  </si>
  <si>
    <t>FP0000232</t>
  </si>
  <si>
    <t>FP0000233</t>
  </si>
  <si>
    <t>FP0000234</t>
  </si>
  <si>
    <t>FP0000235</t>
  </si>
  <si>
    <t>FP0000236</t>
  </si>
  <si>
    <t>FP0000237</t>
  </si>
  <si>
    <t>FP0000238</t>
  </si>
  <si>
    <t>FP0000239</t>
  </si>
  <si>
    <t>FP0000240</t>
  </si>
  <si>
    <t>FP0000241</t>
  </si>
  <si>
    <t>FP0000242</t>
  </si>
  <si>
    <t>FP0000243</t>
  </si>
  <si>
    <t>FP0000244</t>
  </si>
  <si>
    <t>FP0000245</t>
  </si>
  <si>
    <t>FP0000246</t>
  </si>
  <si>
    <t>FP0000247</t>
  </si>
  <si>
    <t>FP0000248</t>
  </si>
  <si>
    <t>FP0000249</t>
  </si>
  <si>
    <t>FP0000250</t>
  </si>
  <si>
    <t>FP0000251</t>
  </si>
  <si>
    <t>FP0000252</t>
  </si>
  <si>
    <t>FP0000253</t>
  </si>
  <si>
    <t>FP0000254</t>
  </si>
  <si>
    <t>FP0000255</t>
  </si>
  <si>
    <t>FP0000256</t>
  </si>
  <si>
    <t>FP0000257</t>
  </si>
  <si>
    <t>FP0000258</t>
  </si>
  <si>
    <t>FP0000259</t>
  </si>
  <si>
    <t>FP0000260</t>
  </si>
  <si>
    <t>FP0000261</t>
  </si>
  <si>
    <t>FP0000262</t>
  </si>
  <si>
    <t>FP0000263</t>
  </si>
  <si>
    <t>FP0000264</t>
  </si>
  <si>
    <t>FP0000265</t>
  </si>
  <si>
    <t>FP0000266</t>
  </si>
  <si>
    <t>FP0000267</t>
  </si>
  <si>
    <t>FP0000268</t>
  </si>
  <si>
    <t>FP0000269</t>
  </si>
  <si>
    <t>FP0000270</t>
  </si>
  <si>
    <t>FP0000271</t>
  </si>
  <si>
    <t>FP0000272</t>
  </si>
  <si>
    <t>FP0000273</t>
  </si>
  <si>
    <t>FP0000274</t>
  </si>
  <si>
    <t>FP0000275</t>
  </si>
  <si>
    <t>FP0000276</t>
  </si>
  <si>
    <t>FP0000277</t>
  </si>
  <si>
    <t>FP0000278</t>
  </si>
  <si>
    <t>FP0000279</t>
  </si>
  <si>
    <t>FP0000280</t>
  </si>
  <si>
    <t>FP0000281</t>
  </si>
  <si>
    <t>FP0000282</t>
  </si>
  <si>
    <t>FP0000283</t>
  </si>
  <si>
    <t>FP0000284</t>
  </si>
  <si>
    <t>FP0000285</t>
  </si>
  <si>
    <t>FP0000286</t>
  </si>
  <si>
    <t>FP0000287</t>
  </si>
  <si>
    <t>FP0000288</t>
  </si>
  <si>
    <t>FP0000289</t>
  </si>
  <si>
    <t>FP0000290</t>
  </si>
  <si>
    <t>FP0000291</t>
  </si>
  <si>
    <t>FP0000292</t>
  </si>
  <si>
    <t>FP0000293</t>
  </si>
  <si>
    <t>FP0000294</t>
  </si>
  <si>
    <t>FP0000295</t>
  </si>
  <si>
    <t>FP0000296</t>
  </si>
  <si>
    <t>FP0000297</t>
  </si>
  <si>
    <t>FP0000298</t>
  </si>
  <si>
    <t>FP0000299</t>
  </si>
  <si>
    <t>FP0000300</t>
  </si>
  <si>
    <t>FP0000301</t>
  </si>
  <si>
    <t>FP0000302</t>
  </si>
  <si>
    <t>FP0000303</t>
  </si>
  <si>
    <t>FP0000304</t>
  </si>
  <si>
    <t>FP0000305</t>
  </si>
  <si>
    <t>FP0000306</t>
  </si>
  <si>
    <t>FP0000307</t>
  </si>
  <si>
    <t>FP0000308</t>
  </si>
  <si>
    <t>FP0000309</t>
  </si>
  <si>
    <t>FP0000310</t>
  </si>
  <si>
    <t>FP0000311</t>
  </si>
  <si>
    <t>FP0000312</t>
  </si>
  <si>
    <t>FP0000313</t>
  </si>
  <si>
    <t>FP0000314</t>
  </si>
  <si>
    <t>FP0000315</t>
  </si>
  <si>
    <t>FP0000316</t>
  </si>
  <si>
    <t>FP0000317</t>
  </si>
  <si>
    <t>FP0000318</t>
  </si>
  <si>
    <t>FP0000319</t>
  </si>
  <si>
    <t>FP0000320</t>
  </si>
  <si>
    <t>FP0000321</t>
  </si>
  <si>
    <t>FP0000322</t>
  </si>
  <si>
    <t>FP0000323</t>
  </si>
  <si>
    <t>FP0000324</t>
  </si>
  <si>
    <t>FP0000325</t>
  </si>
  <si>
    <t>FP0000326</t>
  </si>
  <si>
    <t>FP0000327</t>
  </si>
  <si>
    <t>FP0000328</t>
  </si>
  <si>
    <t>FP0000329</t>
  </si>
  <si>
    <t>FP0000330</t>
  </si>
  <si>
    <t>FP0000331</t>
  </si>
  <si>
    <t>FP0000332</t>
  </si>
  <si>
    <t>FP0000333</t>
  </si>
  <si>
    <t>FP0000334</t>
  </si>
  <si>
    <t>FP0000335</t>
  </si>
  <si>
    <t>FP0000336</t>
  </si>
  <si>
    <t>FP0000337</t>
  </si>
  <si>
    <t>FP0000338</t>
  </si>
  <si>
    <t>FP0000339</t>
  </si>
  <si>
    <t>FP0000340</t>
  </si>
  <si>
    <t>FP0000341</t>
  </si>
  <si>
    <t>FP0000342</t>
  </si>
  <si>
    <t>FP0000343</t>
  </si>
  <si>
    <t>FP0000344</t>
  </si>
  <si>
    <t>FP0000345</t>
  </si>
  <si>
    <t>FP0000346</t>
  </si>
  <si>
    <t>FP0000347</t>
  </si>
  <si>
    <t>FP0000348</t>
  </si>
  <si>
    <t>FP0000349</t>
  </si>
  <si>
    <t>FP0000350</t>
  </si>
  <si>
    <t>FP0000351</t>
  </si>
  <si>
    <t>FP0000352</t>
  </si>
  <si>
    <t>FP0000353</t>
  </si>
  <si>
    <t>FP0000354</t>
  </si>
  <si>
    <t>FP0000355</t>
  </si>
  <si>
    <t>FP0000356</t>
  </si>
  <si>
    <t>FP0000357</t>
  </si>
  <si>
    <t>FP0000358</t>
  </si>
  <si>
    <t>FP0000359</t>
  </si>
  <si>
    <t>FP0000360</t>
  </si>
  <si>
    <t>FP0000361</t>
  </si>
  <si>
    <t>FP0000362</t>
  </si>
  <si>
    <t>FP0000363</t>
  </si>
  <si>
    <t>FP0000364</t>
  </si>
  <si>
    <t>FP0000365</t>
  </si>
  <si>
    <t>FP0000366</t>
  </si>
  <si>
    <t>FP0000367</t>
  </si>
  <si>
    <t>FP0000368</t>
  </si>
  <si>
    <t>FP0000369</t>
  </si>
  <si>
    <t>FP0000370</t>
  </si>
  <si>
    <t>FP0000371</t>
  </si>
  <si>
    <t>FP0000372</t>
  </si>
  <si>
    <t>FP0000373</t>
  </si>
  <si>
    <t>FP0000374</t>
  </si>
  <si>
    <t>FP0000375</t>
  </si>
  <si>
    <t>FP0000376</t>
  </si>
  <si>
    <t>FP0000377</t>
  </si>
  <si>
    <t>FP0000378</t>
  </si>
  <si>
    <t>FP0000379</t>
  </si>
  <si>
    <t>FP0000380</t>
  </si>
  <si>
    <t>FP0000381</t>
  </si>
  <si>
    <t>FP0000382</t>
  </si>
  <si>
    <t>FP0000383</t>
  </si>
  <si>
    <t>FP0000384</t>
  </si>
  <si>
    <t>FP0000385</t>
  </si>
  <si>
    <t>FP0000386</t>
  </si>
  <si>
    <t>FP0000387</t>
  </si>
  <si>
    <t>FP0000388</t>
  </si>
  <si>
    <t>FP0000389</t>
  </si>
  <si>
    <t>FP0000390</t>
  </si>
  <si>
    <t>FP0000391</t>
  </si>
  <si>
    <t>FP0000392</t>
  </si>
  <si>
    <t>FP0000393</t>
  </si>
  <si>
    <t>FP0000394</t>
  </si>
  <si>
    <t>FP0000395</t>
  </si>
  <si>
    <t>FP0000396</t>
  </si>
  <si>
    <t>FP0000397</t>
  </si>
  <si>
    <t>FP0000398</t>
  </si>
  <si>
    <t>FP0000399</t>
  </si>
  <si>
    <t>FP0000400</t>
  </si>
  <si>
    <t>FP0000401</t>
  </si>
  <si>
    <t>FP0000402</t>
  </si>
  <si>
    <t>FP0000403</t>
  </si>
  <si>
    <t>FP0000404</t>
  </si>
  <si>
    <t>FP0000405</t>
  </si>
  <si>
    <t>FP0000406</t>
  </si>
  <si>
    <t>FP0000407</t>
  </si>
  <si>
    <t>FP0000408</t>
  </si>
  <si>
    <t>FP0000409</t>
  </si>
  <si>
    <t>FP0000410</t>
  </si>
  <si>
    <t>FP0000411</t>
  </si>
  <si>
    <t>FP0000412</t>
  </si>
  <si>
    <t>FP0000413</t>
  </si>
  <si>
    <t>FP0000414</t>
  </si>
  <si>
    <t>FP0000415</t>
  </si>
  <si>
    <t>FP0000416</t>
  </si>
  <si>
    <t>FP0000417</t>
  </si>
  <si>
    <t>FP0000418</t>
  </si>
  <si>
    <t>FP0000419</t>
  </si>
  <si>
    <t>FP0000420</t>
  </si>
  <si>
    <t>FP0000421</t>
  </si>
  <si>
    <t>FP0000422</t>
  </si>
  <si>
    <t>FP0000423</t>
  </si>
  <si>
    <t>FP0000424</t>
  </si>
  <si>
    <t>FP0000425</t>
  </si>
  <si>
    <t>FP0000426</t>
  </si>
  <si>
    <t>FP0000427</t>
  </si>
  <si>
    <t>FP0000428</t>
  </si>
  <si>
    <t>FP0000429</t>
  </si>
  <si>
    <t>FP0000430</t>
  </si>
  <si>
    <t>FP0000431</t>
  </si>
  <si>
    <t>FP0000432</t>
  </si>
  <si>
    <t>FP0000433</t>
  </si>
  <si>
    <t>FP0000434</t>
  </si>
  <si>
    <t>FP0000435</t>
  </si>
  <si>
    <t>FP0000436</t>
  </si>
  <si>
    <t>FP0000437</t>
  </si>
  <si>
    <t>FP0000438</t>
  </si>
  <si>
    <t>FP0000439</t>
  </si>
  <si>
    <t>FP0000440</t>
  </si>
  <si>
    <t>FP0000441</t>
  </si>
  <si>
    <t>FP0000442</t>
  </si>
  <si>
    <t>FP0000443</t>
  </si>
  <si>
    <t>FP0000444</t>
  </si>
  <si>
    <t>FP0000445</t>
  </si>
  <si>
    <t>FP0000446</t>
  </si>
  <si>
    <t>FP0000447</t>
  </si>
  <si>
    <t>FP0000448</t>
  </si>
  <si>
    <t>FP0000449</t>
  </si>
  <si>
    <t>FP0000450</t>
  </si>
  <si>
    <t>FP0000451</t>
  </si>
  <si>
    <t>FP0000452</t>
  </si>
  <si>
    <t>FP0000453</t>
  </si>
  <si>
    <t>FP0000454</t>
  </si>
  <si>
    <t>FP0000455</t>
  </si>
  <si>
    <t>FP0000456</t>
  </si>
  <si>
    <t>FP0000457</t>
  </si>
  <si>
    <t>FP0000458</t>
  </si>
  <si>
    <t>FP0000459</t>
  </si>
  <si>
    <t>FP0000460</t>
  </si>
  <si>
    <t>FP0000461</t>
  </si>
  <si>
    <t>FP0000462</t>
  </si>
  <si>
    <t>FP0000463</t>
  </si>
  <si>
    <t>FP0000464</t>
  </si>
  <si>
    <t>FP0000465</t>
  </si>
  <si>
    <t>FP0000466</t>
  </si>
  <si>
    <t>FP0000467</t>
  </si>
  <si>
    <t>FP0000468</t>
  </si>
  <si>
    <t>FP0000469</t>
  </si>
  <si>
    <t>FP0000470</t>
  </si>
  <si>
    <t>FP0000471</t>
  </si>
  <si>
    <t>FP0000472</t>
  </si>
  <si>
    <t>FP0000473</t>
  </si>
  <si>
    <t>FP0000474</t>
  </si>
  <si>
    <t>FP0000475</t>
  </si>
  <si>
    <t>FP0000476</t>
  </si>
  <si>
    <t>FP0000477</t>
  </si>
  <si>
    <t>FP0000478</t>
  </si>
  <si>
    <t>FP0000479</t>
  </si>
  <si>
    <t>FP0000480</t>
  </si>
  <si>
    <t>FP0000481</t>
  </si>
  <si>
    <t>FP0000482</t>
  </si>
  <si>
    <t>FP0000483</t>
  </si>
  <si>
    <t>FP0000484</t>
  </si>
  <si>
    <t>FP0000485</t>
  </si>
  <si>
    <t>FP0000486</t>
  </si>
  <si>
    <t>FP0000487</t>
  </si>
  <si>
    <t>FP0000488</t>
  </si>
  <si>
    <t>FP0000489</t>
  </si>
  <si>
    <t>FP0000490</t>
  </si>
  <si>
    <t>FP0000491</t>
  </si>
  <si>
    <t>FP0000492</t>
  </si>
  <si>
    <t>FP0000493</t>
  </si>
  <si>
    <t>FP0000494</t>
  </si>
  <si>
    <t>FP0000495</t>
  </si>
  <si>
    <t>FP0000496</t>
  </si>
  <si>
    <t>FP0000497</t>
  </si>
  <si>
    <t>FP0000498</t>
  </si>
  <si>
    <t>FP0000499</t>
  </si>
  <si>
    <t>FP0000500</t>
  </si>
  <si>
    <t>FP0000501</t>
  </si>
  <si>
    <t>FP0000502</t>
  </si>
  <si>
    <t>FP0000503</t>
  </si>
  <si>
    <t>FP0000504</t>
  </si>
  <si>
    <t>FP0000505</t>
  </si>
  <si>
    <t>FP0000506</t>
  </si>
  <si>
    <t>FP0000507</t>
  </si>
  <si>
    <t>FP0000508</t>
  </si>
  <si>
    <t>FP0000509</t>
  </si>
  <si>
    <t>FP0000510</t>
  </si>
  <si>
    <t>FP0000511</t>
  </si>
  <si>
    <t>FP0000512</t>
  </si>
  <si>
    <t>FP0000513</t>
  </si>
  <si>
    <t>FP0000514</t>
  </si>
  <si>
    <t>FP0000515</t>
  </si>
  <si>
    <t>FP0000516</t>
  </si>
  <si>
    <t>FP0000517</t>
  </si>
  <si>
    <t>FP0000518</t>
  </si>
  <si>
    <t>FP0000519</t>
  </si>
  <si>
    <t>FP0000520</t>
  </si>
  <si>
    <t>FP0000521</t>
  </si>
  <si>
    <t>FP0000522</t>
  </si>
  <si>
    <t>FP0000523</t>
  </si>
  <si>
    <t>FP0000524</t>
  </si>
  <si>
    <t>FP0000525</t>
  </si>
  <si>
    <t>FP0000526</t>
  </si>
  <si>
    <t>FP0000527</t>
  </si>
  <si>
    <t>FP0000528</t>
  </si>
  <si>
    <t>FP0000529</t>
  </si>
  <si>
    <t>FP0000530</t>
  </si>
  <si>
    <t>FP0000531</t>
  </si>
  <si>
    <t>FP0000532</t>
  </si>
  <si>
    <t>FP0000533</t>
  </si>
  <si>
    <t>FP0000534</t>
  </si>
  <si>
    <t>FP0000535</t>
  </si>
  <si>
    <t>FP0000536</t>
  </si>
  <si>
    <t>FP0000537</t>
  </si>
  <si>
    <t>FP0000538</t>
  </si>
  <si>
    <t>FP0000539</t>
  </si>
  <si>
    <t>FP0000540</t>
  </si>
  <si>
    <t>FP0000541</t>
  </si>
  <si>
    <t>FP0000542</t>
  </si>
  <si>
    <t>FP0000543</t>
  </si>
  <si>
    <t>FP0000544</t>
  </si>
  <si>
    <t>FP0000545</t>
  </si>
  <si>
    <t>FP0000546</t>
  </si>
  <si>
    <t>FP0000547</t>
  </si>
  <si>
    <t>FP0000548</t>
  </si>
  <si>
    <t>FP0000549</t>
  </si>
  <si>
    <t>FP0000550</t>
  </si>
  <si>
    <t>FP0000551</t>
  </si>
  <si>
    <t>FP0000552</t>
  </si>
  <si>
    <t>FP0000553</t>
  </si>
  <si>
    <t>FP0000554</t>
  </si>
  <si>
    <t>FP0000555</t>
  </si>
  <si>
    <t>FP0000556</t>
  </si>
  <si>
    <t>FP0000557</t>
  </si>
  <si>
    <t>FP0000558</t>
  </si>
  <si>
    <t>FP0000559</t>
  </si>
  <si>
    <t>FP0000560</t>
  </si>
  <si>
    <t>FP0000561</t>
  </si>
  <si>
    <t>FP0000562</t>
  </si>
  <si>
    <t>FP0000563</t>
  </si>
  <si>
    <t>FP0000564</t>
  </si>
  <si>
    <t>FP0000565</t>
  </si>
  <si>
    <t>FP0000566</t>
  </si>
  <si>
    <t>FP0000567</t>
  </si>
  <si>
    <t>FP0000568</t>
  </si>
  <si>
    <t>FP0000569</t>
  </si>
  <si>
    <t>FP0000570</t>
  </si>
  <si>
    <t>FP0000571</t>
  </si>
  <si>
    <t>FP0000572</t>
  </si>
  <si>
    <t>FP0000573</t>
  </si>
  <si>
    <t>FP0000574</t>
  </si>
  <si>
    <t>FP0000575</t>
  </si>
  <si>
    <t>FP0000576</t>
  </si>
  <si>
    <t>FP0000577</t>
  </si>
  <si>
    <t>FP0000578</t>
  </si>
  <si>
    <t>FP0000579</t>
  </si>
  <si>
    <t>FP0000580</t>
  </si>
  <si>
    <t>FP0000581</t>
  </si>
  <si>
    <t>FP0000582</t>
  </si>
  <si>
    <t>FP0000583</t>
  </si>
  <si>
    <t>FP0000584</t>
  </si>
  <si>
    <t>FP0000585</t>
  </si>
  <si>
    <t>FP0000586</t>
  </si>
  <si>
    <t>FP0000587</t>
  </si>
  <si>
    <t>FP0000588</t>
  </si>
  <si>
    <t>FP0000589</t>
  </si>
  <si>
    <t>FP0000590</t>
  </si>
  <si>
    <t>FP0000591</t>
  </si>
  <si>
    <t>FP0000592</t>
  </si>
  <si>
    <t>FP0000593</t>
  </si>
  <si>
    <t>FP0000594</t>
  </si>
  <si>
    <t>FP0000595</t>
  </si>
  <si>
    <t>FP0000596</t>
  </si>
  <si>
    <t>FP0000597</t>
  </si>
  <si>
    <t>FP0000598</t>
  </si>
  <si>
    <t>FP0000599</t>
  </si>
  <si>
    <t>FP0000600</t>
  </si>
  <si>
    <t>FP0000601</t>
  </si>
  <si>
    <t>FP0000602</t>
  </si>
  <si>
    <t>FP0000603</t>
  </si>
  <si>
    <t>FP0000604</t>
  </si>
  <si>
    <t>FP0000605</t>
  </si>
  <si>
    <t>FP0000606</t>
  </si>
  <si>
    <t>FP0000607</t>
  </si>
  <si>
    <t>FP0000608</t>
  </si>
  <si>
    <t>FP0000609</t>
  </si>
  <si>
    <t>FP0000610</t>
  </si>
  <si>
    <t>FP0000611</t>
  </si>
  <si>
    <t>FP0000612</t>
  </si>
  <si>
    <t>FP0000613</t>
  </si>
  <si>
    <t>FP0000614</t>
  </si>
  <si>
    <t>FP0000615</t>
  </si>
  <si>
    <t>FP0000616</t>
  </si>
  <si>
    <t>FP0000617</t>
  </si>
  <si>
    <t>FP0000618</t>
  </si>
  <si>
    <t>FP0000619</t>
  </si>
  <si>
    <t>FP0000620</t>
  </si>
  <si>
    <t>FP0000621</t>
  </si>
  <si>
    <t>FP0000622</t>
  </si>
  <si>
    <t>FP0000623</t>
  </si>
  <si>
    <t>FP0000624</t>
  </si>
  <si>
    <t>FP0000625</t>
  </si>
  <si>
    <t>FP0000626</t>
  </si>
  <si>
    <t>FP0000627</t>
  </si>
  <si>
    <t>FP0000628</t>
  </si>
  <si>
    <t>FP0000629</t>
  </si>
  <si>
    <t>FP0000630</t>
  </si>
  <si>
    <t>FP0000631</t>
  </si>
  <si>
    <t>FP0000632</t>
  </si>
  <si>
    <t>FP0000633</t>
  </si>
  <si>
    <t>FP0000634</t>
  </si>
  <si>
    <t>FP0000635</t>
  </si>
  <si>
    <t>FP0000636</t>
  </si>
  <si>
    <t>FP0000637</t>
  </si>
  <si>
    <t>FP0000638</t>
  </si>
  <si>
    <t>FP0000639</t>
  </si>
  <si>
    <t>FP0000640</t>
  </si>
  <si>
    <t>FP0000641</t>
  </si>
  <si>
    <t>FP0000642</t>
  </si>
  <si>
    <t>FP0000643</t>
  </si>
  <si>
    <t>FP0000644</t>
  </si>
  <si>
    <t>FP0000645</t>
  </si>
  <si>
    <t>FP0000646</t>
  </si>
  <si>
    <t>FP0000647</t>
  </si>
  <si>
    <t>FP0000648</t>
  </si>
  <si>
    <t>FP0000649</t>
  </si>
  <si>
    <t>FP0000650</t>
  </si>
  <si>
    <t>FP0000651</t>
  </si>
  <si>
    <t>FP0000652</t>
  </si>
  <si>
    <t>FP0000653</t>
  </si>
  <si>
    <t>FP0000654</t>
  </si>
  <si>
    <t>FP0000655</t>
  </si>
  <si>
    <t>FP0000656</t>
  </si>
  <si>
    <t>FP0000657</t>
  </si>
  <si>
    <t>FP0000658</t>
  </si>
  <si>
    <t>FP0000659</t>
  </si>
  <si>
    <t>FP0000660</t>
  </si>
  <si>
    <t>FP0000661</t>
  </si>
  <si>
    <t>FP0000662</t>
  </si>
  <si>
    <t>FP0000663</t>
  </si>
  <si>
    <t>FP0000664</t>
  </si>
  <si>
    <t>FP0000665</t>
  </si>
  <si>
    <t>FP0000666</t>
  </si>
  <si>
    <t>FP0000667</t>
  </si>
  <si>
    <t>FP0000668</t>
  </si>
  <si>
    <t>FP0000669</t>
  </si>
  <si>
    <t>FP0000670</t>
  </si>
  <si>
    <t>FP0000671</t>
  </si>
  <si>
    <t>FP0000672</t>
  </si>
  <si>
    <t>FP0000673</t>
  </si>
  <si>
    <t>FP0000674</t>
  </si>
  <si>
    <t>FP0000675</t>
  </si>
  <si>
    <t>FP0000676</t>
  </si>
  <si>
    <t>FP0000677</t>
  </si>
  <si>
    <t>FP0000678</t>
  </si>
  <si>
    <t>FP0000679</t>
  </si>
  <si>
    <t>FP0000680</t>
  </si>
  <si>
    <t>FP0000681</t>
  </si>
  <si>
    <t>FP0000682</t>
  </si>
  <si>
    <t>FP0000683</t>
  </si>
  <si>
    <t>FP0000684</t>
  </si>
  <si>
    <t>FP0000685</t>
  </si>
  <si>
    <t>FP0000686</t>
  </si>
  <si>
    <t>FP0000687</t>
  </si>
  <si>
    <t>FP0000688</t>
  </si>
  <si>
    <t>FP0000689</t>
  </si>
  <si>
    <t>FP0000690</t>
  </si>
  <si>
    <t>FP0000691</t>
  </si>
  <si>
    <t>FP0000692</t>
  </si>
  <si>
    <t>FP0000693</t>
  </si>
  <si>
    <t>FP0000694</t>
  </si>
  <si>
    <t>FP0000695</t>
  </si>
  <si>
    <t>FP0000696</t>
  </si>
  <si>
    <t>FP0000697</t>
  </si>
  <si>
    <t>FP0000698</t>
  </si>
  <si>
    <t>FP0000699</t>
  </si>
  <si>
    <t>FP0000700</t>
  </si>
  <si>
    <t>FP0000701</t>
  </si>
  <si>
    <t>FP0000702</t>
  </si>
  <si>
    <t>FP0000703</t>
  </si>
  <si>
    <t>FP0000704</t>
  </si>
  <si>
    <t>FP0000705</t>
  </si>
  <si>
    <t>FP0000706</t>
  </si>
  <si>
    <t>FP0000707</t>
  </si>
  <si>
    <t>FP0000708</t>
  </si>
  <si>
    <t>FP0000709</t>
  </si>
  <si>
    <t>FP0000710</t>
  </si>
  <si>
    <t>FP0000711</t>
  </si>
  <si>
    <t>FP0000712</t>
  </si>
  <si>
    <t>FP0000713</t>
  </si>
  <si>
    <t>FP0000714</t>
  </si>
  <si>
    <t>FP0000715</t>
  </si>
  <si>
    <t>FP0000716</t>
  </si>
  <si>
    <t>FP0000717</t>
  </si>
  <si>
    <t>FP0000718</t>
  </si>
  <si>
    <t>FP0000719</t>
  </si>
  <si>
    <t>FP0000720</t>
  </si>
  <si>
    <t>FP0000721</t>
  </si>
  <si>
    <t>FP0000722</t>
  </si>
  <si>
    <t>FP0000723</t>
  </si>
  <si>
    <t>FP0000724</t>
  </si>
  <si>
    <t>FP0000725</t>
  </si>
  <si>
    <t>FP0000726</t>
  </si>
  <si>
    <t>FP0000727</t>
  </si>
  <si>
    <t>FP0000728</t>
  </si>
  <si>
    <t>FP0000729</t>
  </si>
  <si>
    <t>FP0000730</t>
  </si>
  <si>
    <t>FP0000731</t>
  </si>
  <si>
    <t>FP0000732</t>
  </si>
  <si>
    <t>FP0000733</t>
  </si>
  <si>
    <t>FP0000734</t>
  </si>
  <si>
    <t>FP0000735</t>
  </si>
  <si>
    <t>FP0000736</t>
  </si>
  <si>
    <t>FP0000737</t>
  </si>
  <si>
    <t>FP0000738</t>
  </si>
  <si>
    <t>FP0000739</t>
  </si>
  <si>
    <t>FP0000740</t>
  </si>
  <si>
    <t>FP0000741</t>
  </si>
  <si>
    <t>FP0000742</t>
  </si>
  <si>
    <t>FP0000743</t>
  </si>
  <si>
    <t>FP0000744</t>
  </si>
  <si>
    <t>FP0000745</t>
  </si>
  <si>
    <t>FP0000746</t>
  </si>
  <si>
    <t>FP0000747</t>
  </si>
  <si>
    <t>FP0000748</t>
  </si>
  <si>
    <t>FP0000749</t>
  </si>
  <si>
    <t>FP0000750</t>
  </si>
  <si>
    <t>FP0000751</t>
  </si>
  <si>
    <t>FP0000752</t>
  </si>
  <si>
    <t>FP0000753</t>
  </si>
  <si>
    <t>FP0000754</t>
  </si>
  <si>
    <t>FP0000755</t>
  </si>
  <si>
    <t>FP0000756</t>
  </si>
  <si>
    <t>FP0000757</t>
  </si>
  <si>
    <t>FP0000758</t>
  </si>
  <si>
    <t>FP0000759</t>
  </si>
  <si>
    <t>FP0000760</t>
  </si>
  <si>
    <t>FP0000761</t>
  </si>
  <si>
    <t>FP0000762</t>
  </si>
  <si>
    <t>FP0000763</t>
  </si>
  <si>
    <t>FP0000764</t>
  </si>
  <si>
    <t>FP0000765</t>
  </si>
  <si>
    <t>FP0000766</t>
  </si>
  <si>
    <t>FP0000767</t>
  </si>
  <si>
    <t>FP0000768</t>
  </si>
  <si>
    <t>FP0000769</t>
  </si>
  <si>
    <t>FP0000770</t>
  </si>
  <si>
    <t>FP0000771</t>
  </si>
  <si>
    <t>FP0000772</t>
  </si>
  <si>
    <t>FP0000773</t>
  </si>
  <si>
    <t>FP0000774</t>
  </si>
  <si>
    <t>FP0000775</t>
  </si>
  <si>
    <t>FP0000776</t>
  </si>
  <si>
    <t>FP0000777</t>
  </si>
  <si>
    <t>FP0000778</t>
  </si>
  <si>
    <t>FP0000779</t>
  </si>
  <si>
    <t>FP0000780</t>
  </si>
  <si>
    <t>FP0000781</t>
  </si>
  <si>
    <t>FP0000782</t>
  </si>
  <si>
    <t>FP0000783</t>
  </si>
  <si>
    <t>FP0000784</t>
  </si>
  <si>
    <t>FP0000785</t>
  </si>
  <si>
    <t>FP0000786</t>
  </si>
  <si>
    <t>FP0000787</t>
  </si>
  <si>
    <t>FP0000788</t>
  </si>
  <si>
    <t>FP0000789</t>
  </si>
  <si>
    <t>FP0000790</t>
  </si>
  <si>
    <t>FP0000791</t>
  </si>
  <si>
    <t>FP0000792</t>
  </si>
  <si>
    <t>FP0000793</t>
  </si>
  <si>
    <t>FP0000794</t>
  </si>
  <si>
    <t>FP0000795</t>
  </si>
  <si>
    <t>FP0000796</t>
  </si>
  <si>
    <t>FP0000797</t>
  </si>
  <si>
    <t>FP0000798</t>
  </si>
  <si>
    <t>FP0000799</t>
  </si>
  <si>
    <t>FP0000800</t>
  </si>
  <si>
    <t>FP0000801</t>
  </si>
  <si>
    <t>FP0000802</t>
  </si>
  <si>
    <t>FP0000803</t>
  </si>
  <si>
    <t>FP0000804</t>
  </si>
  <si>
    <t>FP0000805</t>
  </si>
  <si>
    <t>FP0000806</t>
  </si>
  <si>
    <t>FP0000807</t>
  </si>
  <si>
    <t>FP0000808</t>
  </si>
  <si>
    <t>FP0000809</t>
  </si>
  <si>
    <t>FP0000810</t>
  </si>
  <si>
    <t>FP0000811</t>
  </si>
  <si>
    <t>FP0000812</t>
  </si>
  <si>
    <t>FP0000813</t>
  </si>
  <si>
    <t>FP0000814</t>
  </si>
  <si>
    <t>FP0000815</t>
  </si>
  <si>
    <t>FP0000816</t>
  </si>
  <si>
    <t>FP0000817</t>
  </si>
  <si>
    <t>FP0000818</t>
  </si>
  <si>
    <t>FP0000819</t>
  </si>
  <si>
    <t>FP0000820</t>
  </si>
  <si>
    <t>FP0000821</t>
  </si>
  <si>
    <t>FP0000822</t>
  </si>
  <si>
    <t>FP0000823</t>
  </si>
  <si>
    <t>FP0000824</t>
  </si>
  <si>
    <t>FP0000825</t>
  </si>
  <si>
    <t>FP0000826</t>
  </si>
  <si>
    <t>FP0000827</t>
  </si>
  <si>
    <t>FP0000828</t>
  </si>
  <si>
    <t>FP0000829</t>
  </si>
  <si>
    <t>FP0000830</t>
  </si>
  <si>
    <t>FP0000831</t>
  </si>
  <si>
    <t>FP0000832</t>
  </si>
  <si>
    <t>FP0000833</t>
  </si>
  <si>
    <t>FP0000834</t>
  </si>
  <si>
    <t>FP0000835</t>
  </si>
  <si>
    <t>FP0000836</t>
  </si>
  <si>
    <t>FP0000837</t>
  </si>
  <si>
    <t>FP0000838</t>
  </si>
  <si>
    <t>FP0000839</t>
  </si>
  <si>
    <t>FP0000840</t>
  </si>
  <si>
    <t>FP0000841</t>
  </si>
  <si>
    <t>FP0000842</t>
  </si>
  <si>
    <t>FP0000843</t>
  </si>
  <si>
    <t>FP0000844</t>
  </si>
  <si>
    <t>FP0000845</t>
  </si>
  <si>
    <t>FP0000846</t>
  </si>
  <si>
    <t>FP0000847</t>
  </si>
  <si>
    <t>FP0000848</t>
  </si>
  <si>
    <t>FP0000849</t>
  </si>
  <si>
    <t>FP0000850</t>
  </si>
  <si>
    <t>FP0000851</t>
  </si>
  <si>
    <t>FP0000852</t>
  </si>
  <si>
    <t>FP0000853</t>
  </si>
  <si>
    <t>FP0000854</t>
  </si>
  <si>
    <t>FP0000855</t>
  </si>
  <si>
    <t>FP0000856</t>
  </si>
  <si>
    <t>FP0000857</t>
  </si>
  <si>
    <t>FP0000858</t>
  </si>
  <si>
    <t>FP0000859</t>
  </si>
  <si>
    <t>FP0000860</t>
  </si>
  <si>
    <t>FP0000861</t>
  </si>
  <si>
    <t>FP0000862</t>
  </si>
  <si>
    <t>FP0000863</t>
  </si>
  <si>
    <t>FP0000864</t>
  </si>
  <si>
    <t>FP0000865</t>
  </si>
  <si>
    <t>FP0000866</t>
  </si>
  <si>
    <t>FP0000867</t>
  </si>
  <si>
    <t>FP0000868</t>
  </si>
  <si>
    <t>FP0000869</t>
  </si>
  <si>
    <t>FP0000870</t>
  </si>
  <si>
    <t>FP0000871</t>
  </si>
  <si>
    <t>FP0000872</t>
  </si>
  <si>
    <t>FP0000873</t>
  </si>
  <si>
    <t>FP0000874</t>
  </si>
  <si>
    <t>FP0000875</t>
  </si>
  <si>
    <t>FP0000876</t>
  </si>
  <si>
    <t>FP0000877</t>
  </si>
  <si>
    <t>FP0000878</t>
  </si>
  <si>
    <t>FP0000879</t>
  </si>
  <si>
    <t>FP0000880</t>
  </si>
  <si>
    <t>FP0000881</t>
  </si>
  <si>
    <t>FP0000882</t>
  </si>
  <si>
    <t>FP0000883</t>
  </si>
  <si>
    <t>FP0000884</t>
  </si>
  <si>
    <t>FP0000885</t>
  </si>
  <si>
    <t>FP0000886</t>
  </si>
  <si>
    <t>FP0000887</t>
  </si>
  <si>
    <t>FP0000888</t>
  </si>
  <si>
    <t>FP0000889</t>
  </si>
  <si>
    <t>FP0000890</t>
  </si>
  <si>
    <t>FP0000891</t>
  </si>
  <si>
    <t>FP0000892</t>
  </si>
  <si>
    <t>FP0000893</t>
  </si>
  <si>
    <t>FP0000894</t>
  </si>
  <si>
    <t>FP0000895</t>
  </si>
  <si>
    <t>FP0000896</t>
  </si>
  <si>
    <t>FP0000897</t>
  </si>
  <si>
    <t>FP0000898</t>
  </si>
  <si>
    <t>FP0000899</t>
  </si>
  <si>
    <t>FP0000900</t>
  </si>
  <si>
    <t>FP0000901</t>
  </si>
  <si>
    <t>FP0000902</t>
  </si>
  <si>
    <t>FP0000903</t>
  </si>
  <si>
    <t>FP0000904</t>
  </si>
  <si>
    <t>FP0000905</t>
  </si>
  <si>
    <t>FP0000906</t>
  </si>
  <si>
    <t>FP0000907</t>
  </si>
  <si>
    <t>FP0000908</t>
  </si>
  <si>
    <t>FP0000909</t>
  </si>
  <si>
    <t>FP0000910</t>
  </si>
  <si>
    <t>FP0000911</t>
  </si>
  <si>
    <t>FP0000912</t>
  </si>
  <si>
    <t>FP0000913</t>
  </si>
  <si>
    <t>FP0000914</t>
  </si>
  <si>
    <t>FP0000915</t>
  </si>
  <si>
    <t>FP0000916</t>
  </si>
  <si>
    <t>FP0000917</t>
  </si>
  <si>
    <t>FP0000918</t>
  </si>
  <si>
    <t>FP0000919</t>
  </si>
  <si>
    <t>FP0000920</t>
  </si>
  <si>
    <t>FP0000921</t>
  </si>
  <si>
    <t>FP0000922</t>
  </si>
  <si>
    <t>FP0000923</t>
  </si>
  <si>
    <t>FP0000924</t>
  </si>
  <si>
    <t>FP0000925</t>
  </si>
  <si>
    <t>FP0000926</t>
  </si>
  <si>
    <t>FP0000927</t>
  </si>
  <si>
    <t>FP0000928</t>
  </si>
  <si>
    <t>FP0000929</t>
  </si>
  <si>
    <t>FP0000930</t>
  </si>
  <si>
    <t>FP0000931</t>
  </si>
  <si>
    <t>FP0000932</t>
  </si>
  <si>
    <t>FP0000933</t>
  </si>
  <si>
    <t>FP0000934</t>
  </si>
  <si>
    <t>FP0000935</t>
  </si>
  <si>
    <t>FP0000936</t>
  </si>
  <si>
    <t>FP0000937</t>
  </si>
  <si>
    <t>FP0000938</t>
  </si>
  <si>
    <t>FP0000939</t>
  </si>
  <si>
    <t>FP0000940</t>
  </si>
  <si>
    <t>FP0000941</t>
  </si>
  <si>
    <t>FP0000942</t>
  </si>
  <si>
    <t>FP0000943</t>
  </si>
  <si>
    <t>FP0000944</t>
  </si>
  <si>
    <t>FP0000945</t>
  </si>
  <si>
    <t>FP0000946</t>
  </si>
  <si>
    <t>FP0000947</t>
  </si>
  <si>
    <t>FP0000948</t>
  </si>
  <si>
    <t>FP0000949</t>
  </si>
  <si>
    <t>FP0000950</t>
  </si>
  <si>
    <t>FP0000951</t>
  </si>
  <si>
    <t>FP0000952</t>
  </si>
  <si>
    <t>FP0000953</t>
  </si>
  <si>
    <t>FP0000954</t>
  </si>
  <si>
    <t>FP0000955</t>
  </si>
  <si>
    <t>FP0000956</t>
  </si>
  <si>
    <t>FP0000957</t>
  </si>
  <si>
    <t>FP0000958</t>
  </si>
  <si>
    <t>FP0000959</t>
  </si>
  <si>
    <t>FP0000960</t>
  </si>
  <si>
    <t>FP0000961</t>
  </si>
  <si>
    <t>FP0000962</t>
  </si>
  <si>
    <t>FP0000963</t>
  </si>
  <si>
    <t>FP0000964</t>
  </si>
  <si>
    <t>FP0000965</t>
  </si>
  <si>
    <t>FP0000966</t>
  </si>
  <si>
    <t>FP0000967</t>
  </si>
  <si>
    <t>FP0000968</t>
  </si>
  <si>
    <t>FP0000969</t>
  </si>
  <si>
    <t>FP0000970</t>
  </si>
  <si>
    <t>FP0000971</t>
  </si>
  <si>
    <t>FP0000972</t>
  </si>
  <si>
    <t>FP0000973</t>
  </si>
  <si>
    <t>FP0000974</t>
  </si>
  <si>
    <t>FP0000975</t>
  </si>
  <si>
    <t>FP0000976</t>
  </si>
  <si>
    <t>FP0000977</t>
  </si>
  <si>
    <t>FP0000978</t>
  </si>
  <si>
    <t>FP0000979</t>
  </si>
  <si>
    <t>FP0000980</t>
  </si>
  <si>
    <t>FP0000981</t>
  </si>
  <si>
    <t>FP0000982</t>
  </si>
  <si>
    <t>FP0000983</t>
  </si>
  <si>
    <t>FP0000984</t>
  </si>
  <si>
    <t>FP0000985</t>
  </si>
  <si>
    <t>FP0000986</t>
  </si>
  <si>
    <t>FP0000987</t>
  </si>
  <si>
    <t>FP0000988</t>
  </si>
  <si>
    <t>FP0000989</t>
  </si>
  <si>
    <t>FP0000990</t>
  </si>
  <si>
    <t>FP0000991</t>
  </si>
  <si>
    <t>FP0000992</t>
  </si>
  <si>
    <t>FP0000993</t>
  </si>
  <si>
    <t>FP0000994</t>
  </si>
  <si>
    <t>FP0000995</t>
  </si>
  <si>
    <t>FP0000996</t>
  </si>
  <si>
    <t>FP0000997</t>
  </si>
  <si>
    <t>FP0000998</t>
  </si>
  <si>
    <t>FP0000999</t>
  </si>
  <si>
    <t>FP0001000</t>
  </si>
  <si>
    <t>FP0001001</t>
  </si>
  <si>
    <t>FP0001002</t>
  </si>
  <si>
    <t>FP0001003</t>
  </si>
  <si>
    <t>FP0001004</t>
  </si>
  <si>
    <t>FP0001005</t>
  </si>
  <si>
    <t>FP0001006</t>
  </si>
  <si>
    <t>FP0001007</t>
  </si>
  <si>
    <t>FP0001008</t>
  </si>
  <si>
    <t>FP0001009</t>
  </si>
  <si>
    <t>FP0001010</t>
  </si>
  <si>
    <t>FP0001011</t>
  </si>
  <si>
    <t>FP0001012</t>
  </si>
  <si>
    <t>FP0001013</t>
  </si>
  <si>
    <t>FP0001014</t>
  </si>
  <si>
    <t>FP0001015</t>
  </si>
  <si>
    <t>FP0001016</t>
  </si>
  <si>
    <t>FP0001017</t>
  </si>
  <si>
    <t>FP0001018</t>
  </si>
  <si>
    <t>FP0001019</t>
  </si>
  <si>
    <t>FP0001020</t>
  </si>
  <si>
    <t>FP0001021</t>
  </si>
  <si>
    <t>FP0001022</t>
  </si>
  <si>
    <t>FP0001023</t>
  </si>
  <si>
    <t>FP0001024</t>
  </si>
  <si>
    <t>FP0001025</t>
  </si>
  <si>
    <t>FP0001026</t>
  </si>
  <si>
    <t>FP0001027</t>
  </si>
  <si>
    <t>FP0001028</t>
  </si>
  <si>
    <t>FP0001029</t>
  </si>
  <si>
    <t>FP0001030</t>
  </si>
  <si>
    <t>FP0001031</t>
  </si>
  <si>
    <t>FP0001032</t>
  </si>
  <si>
    <t>FP0001033</t>
  </si>
  <si>
    <t>FP0001034</t>
  </si>
  <si>
    <t>FP0001035</t>
  </si>
  <si>
    <t>FP0001036</t>
  </si>
  <si>
    <t>FP0001037</t>
  </si>
  <si>
    <t>FP0001038</t>
  </si>
  <si>
    <t>FP0001039</t>
  </si>
  <si>
    <t>FP0001040</t>
  </si>
  <si>
    <t>FP0001041</t>
  </si>
  <si>
    <t>FP0001042</t>
  </si>
  <si>
    <t>FP0001043</t>
  </si>
  <si>
    <t>FP0001044</t>
  </si>
  <si>
    <t>FP0001045</t>
  </si>
  <si>
    <t>FP0001046</t>
  </si>
  <si>
    <t>FP0001047</t>
  </si>
  <si>
    <t>FP0001048</t>
  </si>
  <si>
    <t>FP0001049</t>
  </si>
  <si>
    <t>FP0001050</t>
  </si>
  <si>
    <t>FP0001051</t>
  </si>
  <si>
    <t>FP0001052</t>
  </si>
  <si>
    <t>FP0001053</t>
  </si>
  <si>
    <t>FP0001054</t>
  </si>
  <si>
    <t>FP0001055</t>
  </si>
  <si>
    <t>FP0001056</t>
  </si>
  <si>
    <t>FP0001057</t>
  </si>
  <si>
    <t>FP0001058</t>
  </si>
  <si>
    <t>FP0001059</t>
  </si>
  <si>
    <t>FP0001060</t>
  </si>
  <si>
    <t>FP0001061</t>
  </si>
  <si>
    <t>FP0001062</t>
  </si>
  <si>
    <t>FP0001063</t>
  </si>
  <si>
    <t>FP0001064</t>
  </si>
  <si>
    <t>FP0001065</t>
  </si>
  <si>
    <t>FP0001066</t>
  </si>
  <si>
    <t>FP0001067</t>
  </si>
  <si>
    <t>FP0001068</t>
  </si>
  <si>
    <t>FP0001069</t>
  </si>
  <si>
    <t>FP0001070</t>
  </si>
  <si>
    <t>FP0001071</t>
  </si>
  <si>
    <t>FP0001072</t>
  </si>
  <si>
    <t>FP0001073</t>
  </si>
  <si>
    <t>FP0001074</t>
  </si>
  <si>
    <t>FP0001075</t>
  </si>
  <si>
    <t>FP0001076</t>
  </si>
  <si>
    <t>FP0001077</t>
  </si>
  <si>
    <t>FP0001078</t>
  </si>
  <si>
    <t>FP0001079</t>
  </si>
  <si>
    <t>FP0001080</t>
  </si>
  <si>
    <t>FP0001081</t>
  </si>
  <si>
    <t>FP0001082</t>
  </si>
  <si>
    <t>FP0001083</t>
  </si>
  <si>
    <t>FP0001084</t>
  </si>
  <si>
    <t>FP0001085</t>
  </si>
  <si>
    <t>FP0001086</t>
  </si>
  <si>
    <t>FP0001087</t>
  </si>
  <si>
    <t>FP0001088</t>
  </si>
  <si>
    <t>FP0001089</t>
  </si>
  <si>
    <t>FP0001090</t>
  </si>
  <si>
    <t>FP0001091</t>
  </si>
  <si>
    <t>FP0001092</t>
  </si>
  <si>
    <t>FP0001093</t>
  </si>
  <si>
    <t>FP0001094</t>
  </si>
  <si>
    <t>FP0001095</t>
  </si>
  <si>
    <t>FP0001096</t>
  </si>
  <si>
    <t>FP0001097</t>
  </si>
  <si>
    <t>FP0001098</t>
  </si>
  <si>
    <t>FP0001099</t>
  </si>
  <si>
    <t>FP0001100</t>
  </si>
  <si>
    <t>FP0001101</t>
  </si>
  <si>
    <t>FP0001102</t>
  </si>
  <si>
    <t>FP0001103</t>
  </si>
  <si>
    <t>FP0001104</t>
  </si>
  <si>
    <t>FP0001105</t>
  </si>
  <si>
    <t>FP0001106</t>
  </si>
  <si>
    <t>FP0001107</t>
  </si>
  <si>
    <t>FP0001108</t>
  </si>
  <si>
    <t>FP0001109</t>
  </si>
  <si>
    <t>FP0001110</t>
  </si>
  <si>
    <t>FP0001111</t>
  </si>
  <si>
    <t>FP0001112</t>
  </si>
  <si>
    <t>FP0001113</t>
  </si>
  <si>
    <t>FP0001114</t>
  </si>
  <si>
    <t>FP0001115</t>
  </si>
  <si>
    <t>FP0001116</t>
  </si>
  <si>
    <t>FP0001117</t>
  </si>
  <si>
    <t>FP0001118</t>
  </si>
  <si>
    <t>FP0001119</t>
  </si>
  <si>
    <t>FP0001120</t>
  </si>
  <si>
    <t>FP0001121</t>
  </si>
  <si>
    <t>FP0001122</t>
  </si>
  <si>
    <t>FP0001123</t>
  </si>
  <si>
    <t>FP0001124</t>
  </si>
  <si>
    <t>FP0001125</t>
  </si>
  <si>
    <t>FP0001126</t>
  </si>
  <si>
    <t>FP0001127</t>
  </si>
  <si>
    <t>FP0001128</t>
  </si>
  <si>
    <t>FP0001129</t>
  </si>
  <si>
    <t>FP0001130</t>
  </si>
  <si>
    <t>FP0001131</t>
  </si>
  <si>
    <t>FP0001132</t>
  </si>
  <si>
    <t>FP0001133</t>
  </si>
  <si>
    <t>FP0001134</t>
  </si>
  <si>
    <t>FP0001135</t>
  </si>
  <si>
    <t>FP0001136</t>
  </si>
  <si>
    <t>FP0001137</t>
  </si>
  <si>
    <t>FP0001138</t>
  </si>
  <si>
    <t>FP0001139</t>
  </si>
  <si>
    <t>FP0001140</t>
  </si>
  <si>
    <t>FP0001141</t>
  </si>
  <si>
    <t>FP0001142</t>
  </si>
  <si>
    <t>FP0001143</t>
  </si>
  <si>
    <t>FP0001144</t>
  </si>
  <si>
    <t>FP0001145</t>
  </si>
  <si>
    <t>FP0001146</t>
  </si>
  <si>
    <t>FP0001147</t>
  </si>
  <si>
    <t>FP0001148</t>
  </si>
  <si>
    <t>FP0001149</t>
  </si>
  <si>
    <t>FP0001150</t>
  </si>
  <si>
    <t>FP0001151</t>
  </si>
  <si>
    <t>FP0001152</t>
  </si>
  <si>
    <t>FP0001153</t>
  </si>
  <si>
    <t>FP0001154</t>
  </si>
  <si>
    <t>FP0001155</t>
  </si>
  <si>
    <t>FP0001156</t>
  </si>
  <si>
    <t>FP0001157</t>
  </si>
  <si>
    <t>FP0001158</t>
  </si>
  <si>
    <t>FP0001159</t>
  </si>
  <si>
    <t>FP0001160</t>
  </si>
  <si>
    <t>FP0001161</t>
  </si>
  <si>
    <t>FP0001162</t>
  </si>
  <si>
    <t>FP0001163</t>
  </si>
  <si>
    <t>FP0001164</t>
  </si>
  <si>
    <t>FP0001165</t>
  </si>
  <si>
    <t>FP0001166</t>
  </si>
  <si>
    <t>FP0001167</t>
  </si>
  <si>
    <t>FP0001168</t>
  </si>
  <si>
    <t>FP0001169</t>
  </si>
  <si>
    <t>FP0001170</t>
  </si>
  <si>
    <t>FP0001171</t>
  </si>
  <si>
    <t>FP0001172</t>
  </si>
  <si>
    <t>FP0001173</t>
  </si>
  <si>
    <t>FP0001174</t>
  </si>
  <si>
    <t>FP0001175</t>
  </si>
  <si>
    <t>FP0001176</t>
  </si>
  <si>
    <t>FP0001177</t>
  </si>
  <si>
    <t>FP0001178</t>
  </si>
  <si>
    <t>FP0001179</t>
  </si>
  <si>
    <t>FP0001180</t>
  </si>
  <si>
    <t>FP0001181</t>
  </si>
  <si>
    <t>FP0001182</t>
  </si>
  <si>
    <t>FP0001183</t>
  </si>
  <si>
    <t>FP0001184</t>
  </si>
  <si>
    <t>FP0001185</t>
  </si>
  <si>
    <t>FP0001186</t>
  </si>
  <si>
    <t>FP0001187</t>
  </si>
  <si>
    <t>FP0001188</t>
  </si>
  <si>
    <t>FP0001189</t>
  </si>
  <si>
    <t>FP0001190</t>
  </si>
  <si>
    <t>FP0001191</t>
  </si>
  <si>
    <t>FP0001192</t>
  </si>
  <si>
    <t>FP0001193</t>
  </si>
  <si>
    <t>FP0001194</t>
  </si>
  <si>
    <t>FP0001195</t>
  </si>
  <si>
    <t>FP0001196</t>
  </si>
  <si>
    <t>FP0001197</t>
  </si>
  <si>
    <t>FP0001198</t>
  </si>
  <si>
    <t>FP0001199</t>
  </si>
  <si>
    <t>FP0001200</t>
  </si>
  <si>
    <t>FP0001201</t>
  </si>
  <si>
    <t>FP0001202</t>
  </si>
  <si>
    <t>FP0001203</t>
  </si>
  <si>
    <t>FP0001204</t>
  </si>
  <si>
    <t>FP0001205</t>
  </si>
  <si>
    <t>FP0001206</t>
  </si>
  <si>
    <t>FP0001207</t>
  </si>
  <si>
    <t>FP0001208</t>
  </si>
  <si>
    <t>FP0001209</t>
  </si>
  <si>
    <t>FP0001210</t>
  </si>
  <si>
    <t>FP0001211</t>
  </si>
  <si>
    <t>FP0001212</t>
  </si>
  <si>
    <t>FP0001213</t>
  </si>
  <si>
    <t>FP0001214</t>
  </si>
  <si>
    <t>FP0001215</t>
  </si>
  <si>
    <t>FP0001216</t>
  </si>
  <si>
    <t>FP0001217</t>
  </si>
  <si>
    <t>FP0001218</t>
  </si>
  <si>
    <t>FP0001219</t>
  </si>
  <si>
    <t>FP0001220</t>
  </si>
  <si>
    <t>FP0001221</t>
  </si>
  <si>
    <t>FP0001222</t>
  </si>
  <si>
    <t>FP0001223</t>
  </si>
  <si>
    <t>FP0001224</t>
  </si>
  <si>
    <t>FP0001225</t>
  </si>
  <si>
    <t>FP0001226</t>
  </si>
  <si>
    <t>FP0001227</t>
  </si>
  <si>
    <t>FP0001228</t>
  </si>
  <si>
    <t>FP0001229</t>
  </si>
  <si>
    <t>FP0001230</t>
  </si>
  <si>
    <t>FP0001231</t>
  </si>
  <si>
    <t>FP0001232</t>
  </si>
  <si>
    <t>FP0001233</t>
  </si>
  <si>
    <t>FP0001234</t>
  </si>
  <si>
    <t>FP0001235</t>
  </si>
  <si>
    <t>FP0001236</t>
  </si>
  <si>
    <t>FP0001237</t>
  </si>
  <si>
    <t>FP0001238</t>
  </si>
  <si>
    <t>FP0001239</t>
  </si>
  <si>
    <t>FP0001240</t>
  </si>
  <si>
    <t>FP0001241</t>
  </si>
  <si>
    <t>FP0001242</t>
  </si>
  <si>
    <t>FP0001243</t>
  </si>
  <si>
    <t>FP0001244</t>
  </si>
  <si>
    <t>FP0001245</t>
  </si>
  <si>
    <t>FP0001246</t>
  </si>
  <si>
    <t>FP0001247</t>
  </si>
  <si>
    <t>FP0001248</t>
  </si>
  <si>
    <t>FP0001249</t>
  </si>
  <si>
    <t>FP0001250</t>
  </si>
  <si>
    <t>FP0001251</t>
  </si>
  <si>
    <t>FP0001252</t>
  </si>
  <si>
    <t>FP0001253</t>
  </si>
  <si>
    <t>FP0001254</t>
  </si>
  <si>
    <t>FP0001255</t>
  </si>
  <si>
    <t>FP0001256</t>
  </si>
  <si>
    <t>FP0001257</t>
  </si>
  <si>
    <t>FP0001258</t>
  </si>
  <si>
    <t>FP0001259</t>
  </si>
  <si>
    <t>FP0001260</t>
  </si>
  <si>
    <t>FP0001261</t>
  </si>
  <si>
    <t>FP0001262</t>
  </si>
  <si>
    <t>FP0001263</t>
  </si>
  <si>
    <t>FP0001264</t>
  </si>
  <si>
    <t>FP0001265</t>
  </si>
  <si>
    <t>FP0001266</t>
  </si>
  <si>
    <t>FP0001267</t>
  </si>
  <si>
    <t>FP0001268</t>
  </si>
  <si>
    <t>FP0001269</t>
  </si>
  <si>
    <t>FP0001270</t>
  </si>
  <si>
    <t>FP0001271</t>
  </si>
  <si>
    <t>FP0001272</t>
  </si>
  <si>
    <t>FP0001273</t>
  </si>
  <si>
    <t>FP0001274</t>
  </si>
  <si>
    <t>FP0001275</t>
  </si>
  <si>
    <t>FP0001276</t>
  </si>
  <si>
    <t>FP0001277</t>
  </si>
  <si>
    <t>FP0001278</t>
  </si>
  <si>
    <t>FP0001279</t>
  </si>
  <si>
    <t>FP0001280</t>
  </si>
  <si>
    <t>FP0001281</t>
  </si>
  <si>
    <t>FP0001282</t>
  </si>
  <si>
    <t>FP0001283</t>
  </si>
  <si>
    <t>FP0001284</t>
  </si>
  <si>
    <t>FP0001285</t>
  </si>
  <si>
    <t>FP0001286</t>
  </si>
  <si>
    <t>FP0001287</t>
  </si>
  <si>
    <t>FP0001288</t>
  </si>
  <si>
    <t>FP0001289</t>
  </si>
  <si>
    <t>FP0001290</t>
  </si>
  <si>
    <t>FP0001291</t>
  </si>
  <si>
    <t>FP0001292</t>
  </si>
  <si>
    <t>FP0001293</t>
  </si>
  <si>
    <t>FP0001294</t>
  </si>
  <si>
    <t>FP0001295</t>
  </si>
  <si>
    <t>FP0001296</t>
  </si>
  <si>
    <t>FP0001297</t>
  </si>
  <si>
    <t>FP0001298</t>
  </si>
  <si>
    <t>FP0001299</t>
  </si>
  <si>
    <t>FP0001300</t>
  </si>
  <si>
    <t>FP0001301</t>
  </si>
  <si>
    <t>FP0001302</t>
  </si>
  <si>
    <t>FP0001303</t>
  </si>
  <si>
    <t>FP0001304</t>
  </si>
  <si>
    <t>FP0001305</t>
  </si>
  <si>
    <t>FP0001306</t>
  </si>
  <si>
    <t>FP0001307</t>
  </si>
  <si>
    <t>FP0001308</t>
  </si>
  <si>
    <t>FP0001309</t>
  </si>
  <si>
    <t>FP0001310</t>
  </si>
  <si>
    <t>FP0001311</t>
  </si>
  <si>
    <t>FP0001312</t>
  </si>
  <si>
    <t>FP0001313</t>
  </si>
  <si>
    <t>FP0001314</t>
  </si>
  <si>
    <t>FP0001315</t>
  </si>
  <si>
    <t>FP0001316</t>
  </si>
  <si>
    <t>FP0001317</t>
  </si>
  <si>
    <t>FP0001318</t>
  </si>
  <si>
    <t>FP0001319</t>
  </si>
  <si>
    <t>FP0001320</t>
  </si>
  <si>
    <t>FP0001321</t>
  </si>
  <si>
    <t>FP0001322</t>
  </si>
  <si>
    <t>FP0001323</t>
  </si>
  <si>
    <t>FP0001324</t>
  </si>
  <si>
    <t>FP0001325</t>
  </si>
  <si>
    <t>FP0001326</t>
  </si>
  <si>
    <t>FP0001327</t>
  </si>
  <si>
    <t>FP0001328</t>
  </si>
  <si>
    <t>FP0001329</t>
  </si>
  <si>
    <t>FP0001330</t>
  </si>
  <si>
    <t>FP0001331</t>
  </si>
  <si>
    <t>FP0001332</t>
  </si>
  <si>
    <t>FP0001333</t>
  </si>
  <si>
    <t>FP0001334</t>
  </si>
  <si>
    <t>FP0001335</t>
  </si>
  <si>
    <t>FP0001336</t>
  </si>
  <si>
    <t>FP0001337</t>
  </si>
  <si>
    <t>FP0001338</t>
  </si>
  <si>
    <t>FP0001339</t>
  </si>
  <si>
    <t>FP0001340</t>
  </si>
  <si>
    <t>FP0001341</t>
  </si>
  <si>
    <t>FP0001342</t>
  </si>
  <si>
    <t>FP0001343</t>
  </si>
  <si>
    <t>FP0001344</t>
  </si>
  <si>
    <t>FP0001345</t>
  </si>
  <si>
    <t>FP0001346</t>
  </si>
  <si>
    <t>FP0001347</t>
  </si>
  <si>
    <t>FP0001348</t>
  </si>
  <si>
    <t>FP0001349</t>
  </si>
  <si>
    <t>FP0001350</t>
  </si>
  <si>
    <t>FP0001351</t>
  </si>
  <si>
    <t>FP0001352</t>
  </si>
  <si>
    <t>FP0001353</t>
  </si>
  <si>
    <t>FP0001354</t>
  </si>
  <si>
    <t>FP0001355</t>
  </si>
  <si>
    <t>FP0001356</t>
  </si>
  <si>
    <t>FP0001357</t>
  </si>
  <si>
    <t>FP0001358</t>
  </si>
  <si>
    <t>FP0001359</t>
  </si>
  <si>
    <t>FP0001360</t>
  </si>
  <si>
    <t>FP0001361</t>
  </si>
  <si>
    <t>FP0001362</t>
  </si>
  <si>
    <t>FP0001363</t>
  </si>
  <si>
    <t>FP0001364</t>
  </si>
  <si>
    <t>FP0001365</t>
  </si>
  <si>
    <t>FP0001366</t>
  </si>
  <si>
    <t>FP0001367</t>
  </si>
  <si>
    <t>FP0001368</t>
  </si>
  <si>
    <t>FP0001369</t>
  </si>
  <si>
    <t>FP0001370</t>
  </si>
  <si>
    <t>FP0001371</t>
  </si>
  <si>
    <t>FP0001372</t>
  </si>
  <si>
    <t>FP0001373</t>
  </si>
  <si>
    <t>FP0001374</t>
  </si>
  <si>
    <t>FP0001375</t>
  </si>
  <si>
    <t>FP0001376</t>
  </si>
  <si>
    <t>FP0001377</t>
  </si>
  <si>
    <t>FP0001378</t>
  </si>
  <si>
    <t>FP0001379</t>
  </si>
  <si>
    <t>FP0001380</t>
  </si>
  <si>
    <t>FP0001381</t>
  </si>
  <si>
    <t>FP0001382</t>
  </si>
  <si>
    <t>FP0001383</t>
  </si>
  <si>
    <t>FP0001384</t>
  </si>
  <si>
    <t>FP0001385</t>
  </si>
  <si>
    <t>FP0001386</t>
  </si>
  <si>
    <t>FP0001387</t>
  </si>
  <si>
    <t>FP0001388</t>
  </si>
  <si>
    <t>FP0001389</t>
  </si>
  <si>
    <t>FP0001390</t>
  </si>
  <si>
    <t>FP0001391</t>
  </si>
  <si>
    <t>FP0001392</t>
  </si>
  <si>
    <t>FP0001393</t>
  </si>
  <si>
    <t>FP0001394</t>
  </si>
  <si>
    <t>FP0001395</t>
  </si>
  <si>
    <t>FP0001396</t>
  </si>
  <si>
    <t>FP0001397</t>
  </si>
  <si>
    <t>FP0001398</t>
  </si>
  <si>
    <t>FP0001399</t>
  </si>
  <si>
    <t>FP0001400</t>
  </si>
  <si>
    <t>FP0001401</t>
  </si>
  <si>
    <t>FP0001402</t>
  </si>
  <si>
    <t>FP0001403</t>
  </si>
  <si>
    <t>FP0001404</t>
  </si>
  <si>
    <t>FP0001405</t>
  </si>
  <si>
    <t>FP0001406</t>
  </si>
  <si>
    <t>FP0001407</t>
  </si>
  <si>
    <t>FP0001408</t>
  </si>
  <si>
    <t>FP0001409</t>
  </si>
  <si>
    <t>FP0001410</t>
  </si>
  <si>
    <t>FP0001411</t>
  </si>
  <si>
    <t>FP0001412</t>
  </si>
  <si>
    <t>FP0001413</t>
  </si>
  <si>
    <t>FP0001414</t>
  </si>
  <si>
    <t>FP0001415</t>
  </si>
  <si>
    <t>FP0001416</t>
  </si>
  <si>
    <t>FP0001417</t>
  </si>
  <si>
    <t>FP0001418</t>
  </si>
  <si>
    <t>FP0001419</t>
  </si>
  <si>
    <t>FP0001420</t>
  </si>
  <si>
    <t>FP0001421</t>
  </si>
  <si>
    <t>FP0001422</t>
  </si>
  <si>
    <t>FP0001423</t>
  </si>
  <si>
    <t>FP0001424</t>
  </si>
  <si>
    <t>FP0001425</t>
  </si>
  <si>
    <t>FP0001426</t>
  </si>
  <si>
    <t>FP0001427</t>
  </si>
  <si>
    <t>FP0001428</t>
  </si>
  <si>
    <t>FP0001429</t>
  </si>
  <si>
    <t>FP0001430</t>
  </si>
  <si>
    <t>FP0001431</t>
  </si>
  <si>
    <t>FP0001432</t>
  </si>
  <si>
    <t>FP0001433</t>
  </si>
  <si>
    <t>FP0001434</t>
  </si>
  <si>
    <t>FP0001435</t>
  </si>
  <si>
    <t>FP0001436</t>
  </si>
  <si>
    <t>FP0001437</t>
  </si>
  <si>
    <t>FP0001438</t>
  </si>
  <si>
    <t>FP0001439</t>
  </si>
  <si>
    <t>FP0001440</t>
  </si>
  <si>
    <t>FP0001441</t>
  </si>
  <si>
    <t>FP0001442</t>
  </si>
  <si>
    <t>FP0001443</t>
  </si>
  <si>
    <t>FP0001444</t>
  </si>
  <si>
    <t>FP0001445</t>
  </si>
  <si>
    <t>FP0001446</t>
  </si>
  <si>
    <t>FP0001447</t>
  </si>
  <si>
    <t>FP0001448</t>
  </si>
  <si>
    <t>FP0001449</t>
  </si>
  <si>
    <t>FP0001450</t>
  </si>
  <si>
    <t>FP0001451</t>
  </si>
  <si>
    <t>FP0001452</t>
  </si>
  <si>
    <t>FP0001453</t>
  </si>
  <si>
    <t>FP0001454</t>
  </si>
  <si>
    <t>FP0001455</t>
  </si>
  <si>
    <t>FP0001456</t>
  </si>
  <si>
    <t>FP0001457</t>
  </si>
  <si>
    <t>FP0001458</t>
  </si>
  <si>
    <t>FP0001459</t>
  </si>
  <si>
    <t>FP0001460</t>
  </si>
  <si>
    <t>FP0001461</t>
  </si>
  <si>
    <t>FP0001462</t>
  </si>
  <si>
    <t>FP0001463</t>
  </si>
  <si>
    <t>FP0001464</t>
  </si>
  <si>
    <t>FP0001465</t>
  </si>
  <si>
    <t>FP0001466</t>
  </si>
  <si>
    <t>FP0001467</t>
  </si>
  <si>
    <t>FP0001468</t>
  </si>
  <si>
    <t>FP0001469</t>
  </si>
  <si>
    <t>FP0001470</t>
  </si>
  <si>
    <t>FP0001471</t>
  </si>
  <si>
    <t>FP0001472</t>
  </si>
  <si>
    <t>FP0001473</t>
  </si>
  <si>
    <t>FP0001474</t>
  </si>
  <si>
    <t>FP0001475</t>
  </si>
  <si>
    <t>FP0001476</t>
  </si>
  <si>
    <t>FP0001477</t>
  </si>
  <si>
    <t>FP0001478</t>
  </si>
  <si>
    <t>FP0001479</t>
  </si>
  <si>
    <t>FP0001480</t>
  </si>
  <si>
    <t>FP0001481</t>
  </si>
  <si>
    <t>FP0001482</t>
  </si>
  <si>
    <t>FP0001483</t>
  </si>
  <si>
    <t>FP0001484</t>
  </si>
  <si>
    <t>FP0001485</t>
  </si>
  <si>
    <t>FP0001486</t>
  </si>
  <si>
    <t>FP0001487</t>
  </si>
  <si>
    <t>FP0001488</t>
  </si>
  <si>
    <t>FP0001489</t>
  </si>
  <si>
    <t>FP0001490</t>
  </si>
  <si>
    <t>FP0001491</t>
  </si>
  <si>
    <t>FP0001492</t>
  </si>
  <si>
    <t>FP0001493</t>
  </si>
  <si>
    <t>FP0001494</t>
  </si>
  <si>
    <t>FP0001495</t>
  </si>
  <si>
    <t>FP0001496</t>
  </si>
  <si>
    <t>FP0001497</t>
  </si>
  <si>
    <t>FP0001498</t>
  </si>
  <si>
    <t>FP0001499</t>
  </si>
  <si>
    <t>FP0001500</t>
  </si>
  <si>
    <t>FP0001501</t>
  </si>
  <si>
    <t>FP0001502</t>
  </si>
  <si>
    <t>FP0001503</t>
  </si>
  <si>
    <t>FP0001504</t>
  </si>
  <si>
    <t>FP0001505</t>
  </si>
  <si>
    <t>FP0001506</t>
  </si>
  <si>
    <t>FP0001507</t>
  </si>
  <si>
    <t>FP0001508</t>
  </si>
  <si>
    <t>FP0001509</t>
  </si>
  <si>
    <t>FP0001510</t>
  </si>
  <si>
    <t>FP0001511</t>
  </si>
  <si>
    <t>FP0001512</t>
  </si>
  <si>
    <t>FP0001513</t>
  </si>
  <si>
    <t>FP0001514</t>
  </si>
  <si>
    <t>FP0001515</t>
  </si>
  <si>
    <t>FP0001516</t>
  </si>
  <si>
    <t>FP0001517</t>
  </si>
  <si>
    <t>FP0001518</t>
  </si>
  <si>
    <t>FP0001519</t>
  </si>
  <si>
    <t>FP0001520</t>
  </si>
  <si>
    <t>FP0001521</t>
  </si>
  <si>
    <t>FP0001522</t>
  </si>
  <si>
    <t>FP0001523</t>
  </si>
  <si>
    <t>FP0001524</t>
  </si>
  <si>
    <t>FP0001525</t>
  </si>
  <si>
    <t>FP0001526</t>
  </si>
  <si>
    <t>FP0001527</t>
  </si>
  <si>
    <t>FP0001528</t>
  </si>
  <si>
    <t>FP0001529</t>
  </si>
  <si>
    <t>FP0001530</t>
  </si>
  <si>
    <t>FP0001531</t>
  </si>
  <si>
    <t>FP0001532</t>
  </si>
  <si>
    <t>FP0001533</t>
  </si>
  <si>
    <t>FP0001534</t>
  </si>
  <si>
    <t>FP0001535</t>
  </si>
  <si>
    <t>FP0001536</t>
  </si>
  <si>
    <t>FP0001537</t>
  </si>
  <si>
    <t>FP0001538</t>
  </si>
  <si>
    <t>FP0001539</t>
  </si>
  <si>
    <t>FP0001540</t>
  </si>
  <si>
    <t>FP0001541</t>
  </si>
  <si>
    <t>FP0001542</t>
  </si>
  <si>
    <t>FP0001543</t>
  </si>
  <si>
    <t>FP0001544</t>
  </si>
  <si>
    <t>FP0001545</t>
  </si>
  <si>
    <t>FP0001546</t>
  </si>
  <si>
    <t>FP0001547</t>
  </si>
  <si>
    <t>FP0001548</t>
  </si>
  <si>
    <t>FP0001549</t>
  </si>
  <si>
    <t>FP0001550</t>
  </si>
  <si>
    <t>FP0001551</t>
  </si>
  <si>
    <t>FP0001552</t>
  </si>
  <si>
    <t>FP0001553</t>
  </si>
  <si>
    <t>FP0001554</t>
  </si>
  <si>
    <t>FP0001555</t>
  </si>
  <si>
    <t>FP0001556</t>
  </si>
  <si>
    <t>FP0001557</t>
  </si>
  <si>
    <t>FP0001558</t>
  </si>
  <si>
    <t>FP0001559</t>
  </si>
  <si>
    <t>FP0001560</t>
  </si>
  <si>
    <t>FP0001561</t>
  </si>
  <si>
    <t>FP0001562</t>
  </si>
  <si>
    <t>FP0001563</t>
  </si>
  <si>
    <t>FP0001564</t>
  </si>
  <si>
    <t>FP0001565</t>
  </si>
  <si>
    <t>FP0001566</t>
  </si>
  <si>
    <t>FP0001567</t>
  </si>
  <si>
    <t>FP0001568</t>
  </si>
  <si>
    <t>FP0001569</t>
  </si>
  <si>
    <t>FP0001570</t>
  </si>
  <si>
    <t>FP0001571</t>
  </si>
  <si>
    <t>FP0001572</t>
  </si>
  <si>
    <t>FP0001573</t>
  </si>
  <si>
    <t>FP0001574</t>
  </si>
  <si>
    <t>FP0001575</t>
  </si>
  <si>
    <t>FP0001576</t>
  </si>
  <si>
    <t>FP0001577</t>
  </si>
  <si>
    <t>FP0001578</t>
  </si>
  <si>
    <t>FP0001579</t>
  </si>
  <si>
    <t>FP0001580</t>
  </si>
  <si>
    <t>FP0001581</t>
  </si>
  <si>
    <t>FP0001582</t>
  </si>
  <si>
    <t>FP0001583</t>
  </si>
  <si>
    <t>FP0001584</t>
  </si>
  <si>
    <t>FP0001585</t>
  </si>
  <si>
    <t>FP0001586</t>
  </si>
  <si>
    <t>FP0001587</t>
  </si>
  <si>
    <t>FP0001588</t>
  </si>
  <si>
    <t>FP0001589</t>
  </si>
  <si>
    <t>FP0001590</t>
  </si>
  <si>
    <t>FP0001591</t>
  </si>
  <si>
    <t>FP0001592</t>
  </si>
  <si>
    <t>FP0001593</t>
  </si>
  <si>
    <t>FP0001594</t>
  </si>
  <si>
    <t>FP0001595</t>
  </si>
  <si>
    <t>FP0001596</t>
  </si>
  <si>
    <t>FP0001597</t>
  </si>
  <si>
    <t>FP0001598</t>
  </si>
  <si>
    <t>FP0001599</t>
  </si>
  <si>
    <t>FP0001600</t>
  </si>
  <si>
    <t>FP0001601</t>
  </si>
  <si>
    <t>FP0001602</t>
  </si>
  <si>
    <t>FP0001603</t>
  </si>
  <si>
    <t>FP0001604</t>
  </si>
  <si>
    <t>FP0001605</t>
  </si>
  <si>
    <t>FP0001606</t>
  </si>
  <si>
    <t>FP0001607</t>
  </si>
  <si>
    <t>FP0001608</t>
  </si>
  <si>
    <t>FP0001609</t>
  </si>
  <si>
    <t>FP0001610</t>
  </si>
  <si>
    <t>FP0001611</t>
  </si>
  <si>
    <t>FP0001612</t>
  </si>
  <si>
    <t>FP0001613</t>
  </si>
  <si>
    <t>FP0001614</t>
  </si>
  <si>
    <t>FP0001615</t>
  </si>
  <si>
    <t>FP0001616</t>
  </si>
  <si>
    <t>FP0001617</t>
  </si>
  <si>
    <t>FP0001618</t>
  </si>
  <si>
    <t>FP0001619</t>
  </si>
  <si>
    <t>FP0001620</t>
  </si>
  <si>
    <t>FP0001621</t>
  </si>
  <si>
    <t>FP0001622</t>
  </si>
  <si>
    <t>FP0001623</t>
  </si>
  <si>
    <t>FP0001624</t>
  </si>
  <si>
    <t>FP0001625</t>
  </si>
  <si>
    <t>FP0001626</t>
  </si>
  <si>
    <t>FP0001627</t>
  </si>
  <si>
    <t>FP0001628</t>
  </si>
  <si>
    <t>FP0001629</t>
  </si>
  <si>
    <t>FP0001630</t>
  </si>
  <si>
    <t>FP0001631</t>
  </si>
  <si>
    <t>FP0001632</t>
  </si>
  <si>
    <t>FP0001633</t>
  </si>
  <si>
    <t>FP0001634</t>
  </si>
  <si>
    <t>FP0001635</t>
  </si>
  <si>
    <t>FP0001636</t>
  </si>
  <si>
    <t>FP0001637</t>
  </si>
  <si>
    <t>FP0001638</t>
  </si>
  <si>
    <t>FP0001639</t>
  </si>
  <si>
    <t>FP0001640</t>
  </si>
  <si>
    <t>FP0001641</t>
  </si>
  <si>
    <t>FP0001642</t>
  </si>
  <si>
    <t>FP0001643</t>
  </si>
  <si>
    <t>FP0001644</t>
  </si>
  <si>
    <t>FP0001645</t>
  </si>
  <si>
    <t>FP0001646</t>
  </si>
  <si>
    <t>FP0001647</t>
  </si>
  <si>
    <t>FP0001648</t>
  </si>
  <si>
    <t>FP0001649</t>
  </si>
  <si>
    <t>FP0001650</t>
  </si>
  <si>
    <t>FP0001651</t>
  </si>
  <si>
    <t>FP0001652</t>
  </si>
  <si>
    <t>FP0001653</t>
  </si>
  <si>
    <t>FP0001654</t>
  </si>
  <si>
    <t>FP0001655</t>
  </si>
  <si>
    <t>FP0001656</t>
  </si>
  <si>
    <t>FP0001657</t>
  </si>
  <si>
    <t>FP0001658</t>
  </si>
  <si>
    <t>FP0001659</t>
  </si>
  <si>
    <t>FP0001660</t>
  </si>
  <si>
    <t>FP0001661</t>
  </si>
  <si>
    <t>FP0001662</t>
  </si>
  <si>
    <t>FP0001663</t>
  </si>
  <si>
    <t>FP0001664</t>
  </si>
  <si>
    <t>FP0001665</t>
  </si>
  <si>
    <t>FP0001666</t>
  </si>
  <si>
    <t>FP0001667</t>
  </si>
  <si>
    <t>FP0001668</t>
  </si>
  <si>
    <t>FP0001669</t>
  </si>
  <si>
    <t>FP0001670</t>
  </si>
  <si>
    <t>FP0001671</t>
  </si>
  <si>
    <t>FP0001672</t>
  </si>
  <si>
    <t>FP0001673</t>
  </si>
  <si>
    <t>FP0001674</t>
  </si>
  <si>
    <t>FP0001675</t>
  </si>
  <si>
    <t>FP0001676</t>
  </si>
  <si>
    <t>FP0001677</t>
  </si>
  <si>
    <t>FP0001678</t>
  </si>
  <si>
    <t>FP0001679</t>
  </si>
  <si>
    <t>FP0001680</t>
  </si>
  <si>
    <t>FP0001681</t>
  </si>
  <si>
    <t>FP0001682</t>
  </si>
  <si>
    <t>FP0001683</t>
  </si>
  <si>
    <t>FP0001684</t>
  </si>
  <si>
    <t>FP0001685</t>
  </si>
  <si>
    <t>FP0001686</t>
  </si>
  <si>
    <t>FP0001687</t>
  </si>
  <si>
    <t>FP0001688</t>
  </si>
  <si>
    <t>FP0001689</t>
  </si>
  <si>
    <t>FP0001690</t>
  </si>
  <si>
    <t>FP0001691</t>
  </si>
  <si>
    <t>FP0001692</t>
  </si>
  <si>
    <t>FP0001693</t>
  </si>
  <si>
    <t>FP0001694</t>
  </si>
  <si>
    <t>FP0001695</t>
  </si>
  <si>
    <t>FP0001696</t>
  </si>
  <si>
    <t>FP0001697</t>
  </si>
  <si>
    <t>FP0001698</t>
  </si>
  <si>
    <t>FP0001699</t>
  </si>
  <si>
    <t>FP0001700</t>
  </si>
  <si>
    <t>FP0001701</t>
  </si>
  <si>
    <t>FP0001702</t>
  </si>
  <si>
    <t>FP0001703</t>
  </si>
  <si>
    <t>FP0001704</t>
  </si>
  <si>
    <t>FP0001705</t>
  </si>
  <si>
    <t>FP0001706</t>
  </si>
  <si>
    <t>FP0001707</t>
  </si>
  <si>
    <t>FP0001708</t>
  </si>
  <si>
    <t>FP0001709</t>
  </si>
  <si>
    <t>FP0001710</t>
  </si>
  <si>
    <t>FP0001711</t>
  </si>
  <si>
    <t>FP0001712</t>
  </si>
  <si>
    <t>FP0001713</t>
  </si>
  <si>
    <t>FP0001714</t>
  </si>
  <si>
    <t>FP0001715</t>
  </si>
  <si>
    <t>FP0001716</t>
  </si>
  <si>
    <t>FP0001717</t>
  </si>
  <si>
    <t>FP0001718</t>
  </si>
  <si>
    <t>FP0001719</t>
  </si>
  <si>
    <t>FP0001720</t>
  </si>
  <si>
    <t>FP0001721</t>
  </si>
  <si>
    <t>FP0001722</t>
  </si>
  <si>
    <t>FP0001723</t>
  </si>
  <si>
    <t>FP0001724</t>
  </si>
  <si>
    <t>FP0001725</t>
  </si>
  <si>
    <t>FP0001726</t>
  </si>
  <si>
    <t>FP0001727</t>
  </si>
  <si>
    <t>FP0001728</t>
  </si>
  <si>
    <t>FP0001729</t>
  </si>
  <si>
    <t>FP0001730</t>
  </si>
  <si>
    <t>FP0001731</t>
  </si>
  <si>
    <t>FP0001732</t>
  </si>
  <si>
    <t>FP0001733</t>
  </si>
  <si>
    <t>FP0001734</t>
  </si>
  <si>
    <t>FP0001735</t>
  </si>
  <si>
    <t>FP0001736</t>
  </si>
  <si>
    <t>FP0001737</t>
  </si>
  <si>
    <t>FP0001738</t>
  </si>
  <si>
    <t>FP0001739</t>
  </si>
  <si>
    <t>FP0001740</t>
  </si>
  <si>
    <t>FP0001741</t>
  </si>
  <si>
    <t>FP0001742</t>
  </si>
  <si>
    <t>FP0001743</t>
  </si>
  <si>
    <t>FP0001744</t>
  </si>
  <si>
    <t>FP0001745</t>
  </si>
  <si>
    <t>FP0001746</t>
  </si>
  <si>
    <t>FP0001747</t>
  </si>
  <si>
    <t>FP0001748</t>
  </si>
  <si>
    <t>FP0001749</t>
  </si>
  <si>
    <t>FP0001750</t>
  </si>
  <si>
    <t>FP0001751</t>
  </si>
  <si>
    <t>FP0001752</t>
  </si>
  <si>
    <t>FP0001753</t>
  </si>
  <si>
    <t>FP0001754</t>
  </si>
  <si>
    <t>FP0001755</t>
  </si>
  <si>
    <t>FP0001756</t>
  </si>
  <si>
    <t>FP0001757</t>
  </si>
  <si>
    <t>FP0001758</t>
  </si>
  <si>
    <t>FP0001759</t>
  </si>
  <si>
    <t>FP0001760</t>
  </si>
  <si>
    <t>FP0001761</t>
  </si>
  <si>
    <t>FP0001762</t>
  </si>
  <si>
    <t>FP0001763</t>
  </si>
  <si>
    <t>FP0001764</t>
  </si>
  <si>
    <t>FP0001765</t>
  </si>
  <si>
    <t>FP0001766</t>
  </si>
  <si>
    <t>FP0001767</t>
  </si>
  <si>
    <t>FP0001768</t>
  </si>
  <si>
    <t>FP0001769</t>
  </si>
  <si>
    <t>FP0001770</t>
  </si>
  <si>
    <t>FP0001771</t>
  </si>
  <si>
    <t>FP0001772</t>
  </si>
  <si>
    <t>FP0001773</t>
  </si>
  <si>
    <t>FP0001774</t>
  </si>
  <si>
    <t>FP0001775</t>
  </si>
  <si>
    <t>FP0001776</t>
  </si>
  <si>
    <t>FP0001777</t>
  </si>
  <si>
    <t>FP0001778</t>
  </si>
  <si>
    <t>FP0001779</t>
  </si>
  <si>
    <t>FP0001780</t>
  </si>
  <si>
    <t>FP0001781</t>
  </si>
  <si>
    <t>FP0001782</t>
  </si>
  <si>
    <t>FP0001783</t>
  </si>
  <si>
    <t>FP0001784</t>
  </si>
  <si>
    <t>FP0001785</t>
  </si>
  <si>
    <t>FP0001786</t>
  </si>
  <si>
    <t>FP0001787</t>
  </si>
  <si>
    <t>FP0001788</t>
  </si>
  <si>
    <t>FP0001789</t>
  </si>
  <si>
    <t>FP0001790</t>
  </si>
  <si>
    <t>FP0001791</t>
  </si>
  <si>
    <t>FP0001792</t>
  </si>
  <si>
    <t>FP0001793</t>
  </si>
  <si>
    <t>FP0001794</t>
  </si>
  <si>
    <t>FP0001795</t>
  </si>
  <si>
    <t>FP0001796</t>
  </si>
  <si>
    <t>FP0001797</t>
  </si>
  <si>
    <t>FP0001798</t>
  </si>
  <si>
    <t>FP0001799</t>
  </si>
  <si>
    <t>FP0001800</t>
  </si>
  <si>
    <t>FP0001801</t>
  </si>
  <si>
    <t>FP0001802</t>
  </si>
  <si>
    <t>FP0001803</t>
  </si>
  <si>
    <t>FP0001804</t>
  </si>
  <si>
    <t>FP0001805</t>
  </si>
  <si>
    <t>FP0001806</t>
  </si>
  <si>
    <t>FP0001807</t>
  </si>
  <si>
    <t>FP0001808</t>
  </si>
  <si>
    <t>FP0001809</t>
  </si>
  <si>
    <t>FP0001810</t>
  </si>
  <si>
    <t>FP0001811</t>
  </si>
  <si>
    <t>FP0001812</t>
  </si>
  <si>
    <t>FP0001813</t>
  </si>
  <si>
    <t>FP0001814</t>
  </si>
  <si>
    <t>FP0001815</t>
  </si>
  <si>
    <t>FP0001816</t>
  </si>
  <si>
    <t>FP0001817</t>
  </si>
  <si>
    <t>FP0001818</t>
  </si>
  <si>
    <t>FP0001819</t>
  </si>
  <si>
    <t>FP0001820</t>
  </si>
  <si>
    <t>FP0001821</t>
  </si>
  <si>
    <t>FP0001822</t>
  </si>
  <si>
    <t>FP0001823</t>
  </si>
  <si>
    <t>FP0001824</t>
  </si>
  <si>
    <t>FP0001825</t>
  </si>
  <si>
    <t>FP0001826</t>
  </si>
  <si>
    <t>FP0001827</t>
  </si>
  <si>
    <t>FP0001828</t>
  </si>
  <si>
    <t>FP0001829</t>
  </si>
  <si>
    <t>FP0001830</t>
  </si>
  <si>
    <t>FP0001831</t>
  </si>
  <si>
    <t>FP0001832</t>
  </si>
  <si>
    <t>FP0001833</t>
  </si>
  <si>
    <t>FP0001834</t>
  </si>
  <si>
    <t>FP0001835</t>
  </si>
  <si>
    <t>FP0001836</t>
  </si>
  <si>
    <t>FP0001837</t>
  </si>
  <si>
    <t>FP0001838</t>
  </si>
  <si>
    <t>FP0001839</t>
  </si>
  <si>
    <t>FP0001840</t>
  </si>
  <si>
    <t>FP0001841</t>
  </si>
  <si>
    <t>FP0001842</t>
  </si>
  <si>
    <t>FP0001843</t>
  </si>
  <si>
    <t>FP0001844</t>
  </si>
  <si>
    <t>FP0001845</t>
  </si>
  <si>
    <t>FP0001846</t>
  </si>
  <si>
    <t>FP0001847</t>
  </si>
  <si>
    <t>FP0001848</t>
  </si>
  <si>
    <t>FP0001849</t>
  </si>
  <si>
    <t>FP0001850</t>
  </si>
  <si>
    <t>FP0001851</t>
  </si>
  <si>
    <t>FP0001852</t>
  </si>
  <si>
    <t>FP0001853</t>
  </si>
  <si>
    <t>FP0001854</t>
  </si>
  <si>
    <t>FP0001855</t>
  </si>
  <si>
    <t>FP0001856</t>
  </si>
  <si>
    <t>FP0001857</t>
  </si>
  <si>
    <t>FP0001858</t>
  </si>
  <si>
    <t>FP0001859</t>
  </si>
  <si>
    <t>FP0001860</t>
  </si>
  <si>
    <t>FP0001861</t>
  </si>
  <si>
    <t>FP0001862</t>
  </si>
  <si>
    <t>FP0001863</t>
  </si>
  <si>
    <t>FP0001864</t>
  </si>
  <si>
    <t>FP0001865</t>
  </si>
  <si>
    <t>FP0001866</t>
  </si>
  <si>
    <t>FP0001867</t>
  </si>
  <si>
    <t>FP0001868</t>
  </si>
  <si>
    <t>FP0001869</t>
  </si>
  <si>
    <t>FP0001870</t>
  </si>
  <si>
    <t>FP0001871</t>
  </si>
  <si>
    <t>FP0001872</t>
  </si>
  <si>
    <t>FP0001873</t>
  </si>
  <si>
    <t>FP0001874</t>
  </si>
  <si>
    <t>FP0001875</t>
  </si>
  <si>
    <t>FP0001876</t>
  </si>
  <si>
    <t>FP0001877</t>
  </si>
  <si>
    <t>FP0001878</t>
  </si>
  <si>
    <t>FP0001879</t>
  </si>
  <si>
    <t>FP0001880</t>
  </si>
  <si>
    <t>FP0001881</t>
  </si>
  <si>
    <t>FP0001882</t>
  </si>
  <si>
    <t>FP0001883</t>
  </si>
  <si>
    <t>FP0001884</t>
  </si>
  <si>
    <t>FP0001885</t>
  </si>
  <si>
    <t>FP0001886</t>
  </si>
  <si>
    <t>FP0001887</t>
  </si>
  <si>
    <t>FP0001888</t>
  </si>
  <si>
    <t>FP0001889</t>
  </si>
  <si>
    <t>FP0001890</t>
  </si>
  <si>
    <t>FP0001891</t>
  </si>
  <si>
    <t>FP0001892</t>
  </si>
  <si>
    <t>FP0001893</t>
  </si>
  <si>
    <t>FP0001894</t>
  </si>
  <si>
    <t>FP0001895</t>
  </si>
  <si>
    <t>FP0001896</t>
  </si>
  <si>
    <t>FP0001897</t>
  </si>
  <si>
    <t>FP0001898</t>
  </si>
  <si>
    <t>FP0001899</t>
  </si>
  <si>
    <t>FP0001900</t>
  </si>
  <si>
    <t>FP0001901</t>
  </si>
  <si>
    <t>FP0001902</t>
  </si>
  <si>
    <t>FP0001903</t>
  </si>
  <si>
    <t>FP0001904</t>
  </si>
  <si>
    <t>FP0001905</t>
  </si>
  <si>
    <t>FP0001906</t>
  </si>
  <si>
    <t>FP0001907</t>
  </si>
  <si>
    <t>FP0001908</t>
  </si>
  <si>
    <t>FP0001909</t>
  </si>
  <si>
    <t>FP0001910</t>
  </si>
  <si>
    <t>FP0001911</t>
  </si>
  <si>
    <t>FP0001912</t>
  </si>
  <si>
    <t>FP0001913</t>
  </si>
  <si>
    <t>FP0001914</t>
  </si>
  <si>
    <t>FP0001915</t>
  </si>
  <si>
    <t>FP0001916</t>
  </si>
  <si>
    <t>FP0001917</t>
  </si>
  <si>
    <t>FP0001918</t>
  </si>
  <si>
    <t>FP0001919</t>
  </si>
  <si>
    <t>FP0001920</t>
  </si>
  <si>
    <t>FP0001921</t>
  </si>
  <si>
    <t>FP0001922</t>
  </si>
  <si>
    <t>FP0001923</t>
  </si>
  <si>
    <t>FP0001924</t>
  </si>
  <si>
    <t>FP0001925</t>
  </si>
  <si>
    <t>FP0001926</t>
  </si>
  <si>
    <t>FP0001927</t>
  </si>
  <si>
    <t>FP0001928</t>
  </si>
  <si>
    <t>FP0001929</t>
  </si>
  <si>
    <t>FP0001930</t>
  </si>
  <si>
    <t>FP0001931</t>
  </si>
  <si>
    <t>FP0001932</t>
  </si>
  <si>
    <t>FP0001933</t>
  </si>
  <si>
    <t>FP0001934</t>
  </si>
  <si>
    <t>FP0001935</t>
  </si>
  <si>
    <t>FP0001936</t>
  </si>
  <si>
    <t>FP0001937</t>
  </si>
  <si>
    <t>FP0001938</t>
  </si>
  <si>
    <t>FP0001939</t>
  </si>
  <si>
    <t>FP0001940</t>
  </si>
  <si>
    <t>FP0001941</t>
  </si>
  <si>
    <t>FP0001942</t>
  </si>
  <si>
    <t>FP0001943</t>
  </si>
  <si>
    <t>FP0001944</t>
  </si>
  <si>
    <t>FP0001945</t>
  </si>
  <si>
    <t>FP0001946</t>
  </si>
  <si>
    <t>FP0001947</t>
  </si>
  <si>
    <t>FP0001948</t>
  </si>
  <si>
    <t>FP0001949</t>
  </si>
  <si>
    <t>FP0001950</t>
  </si>
  <si>
    <t>FP0001951</t>
  </si>
  <si>
    <t>FP0001952</t>
  </si>
  <si>
    <t>FP0001953</t>
  </si>
  <si>
    <t>FP0001954</t>
  </si>
  <si>
    <t>FP0001955</t>
  </si>
  <si>
    <t>FP0001956</t>
  </si>
  <si>
    <t>FP0001957</t>
  </si>
  <si>
    <t>FP0001958</t>
  </si>
  <si>
    <t>FP0001959</t>
  </si>
  <si>
    <t>FP0001960</t>
  </si>
  <si>
    <t>FP0001961</t>
  </si>
  <si>
    <t>FP0001962</t>
  </si>
  <si>
    <t>FP0001963</t>
  </si>
  <si>
    <t>FP0001964</t>
  </si>
  <si>
    <t>FP0001965</t>
  </si>
  <si>
    <t>FP0001966</t>
  </si>
  <si>
    <t>FP0001967</t>
  </si>
  <si>
    <t>FP0001968</t>
  </si>
  <si>
    <t>FP0001969</t>
  </si>
  <si>
    <t>FP0001970</t>
  </si>
  <si>
    <t>FP0001971</t>
  </si>
  <si>
    <t>FP0001972</t>
  </si>
  <si>
    <t>FP0001973</t>
  </si>
  <si>
    <t>FP0001974</t>
  </si>
  <si>
    <t>FP0001975</t>
  </si>
  <si>
    <t>FP0001976</t>
  </si>
  <si>
    <t>FP0001977</t>
  </si>
  <si>
    <t>FP0001978</t>
  </si>
  <si>
    <t>FP0001979</t>
  </si>
  <si>
    <t>FP0001980</t>
  </si>
  <si>
    <t>FP0001981</t>
  </si>
  <si>
    <t>FP0001982</t>
  </si>
  <si>
    <t>FP0001983</t>
  </si>
  <si>
    <t>FP0001984</t>
  </si>
  <si>
    <t>FP0001985</t>
  </si>
  <si>
    <t>FP0001986</t>
  </si>
  <si>
    <t>FP0001987</t>
  </si>
  <si>
    <t>FP0001988</t>
  </si>
  <si>
    <t>FP0001989</t>
  </si>
  <si>
    <t>FP0001990</t>
  </si>
  <si>
    <t>FP0001991</t>
  </si>
  <si>
    <t>FP0001992</t>
  </si>
  <si>
    <t>FP0001993</t>
  </si>
  <si>
    <t>FP0001994</t>
  </si>
  <si>
    <t>FP0001995</t>
  </si>
  <si>
    <t>FP0001996</t>
  </si>
  <si>
    <t>FP0001997</t>
  </si>
  <si>
    <t>FP0001998</t>
  </si>
  <si>
    <t>FP0001999</t>
  </si>
  <si>
    <t>FP0002000</t>
  </si>
  <si>
    <t>FP0002001</t>
  </si>
  <si>
    <t>FP0002002</t>
  </si>
  <si>
    <t>FP0002003</t>
  </si>
  <si>
    <t>FP0002004</t>
  </si>
  <si>
    <t>FP0002005</t>
  </si>
  <si>
    <t>FP0002006</t>
  </si>
  <si>
    <t>FP0002007</t>
  </si>
  <si>
    <t>FP0002008</t>
  </si>
  <si>
    <t>FP0002009</t>
  </si>
  <si>
    <t>FP0002010</t>
  </si>
  <si>
    <t>FP0002011</t>
  </si>
  <si>
    <t>FP0002012</t>
  </si>
  <si>
    <t>FP0002013</t>
  </si>
  <si>
    <t>FP0002014</t>
  </si>
  <si>
    <t>FP0002015</t>
  </si>
  <si>
    <t>FP0002016</t>
  </si>
  <si>
    <t>FP0002017</t>
  </si>
  <si>
    <t>FP0002018</t>
  </si>
  <si>
    <t>FP0002019</t>
  </si>
  <si>
    <t>FP0002020</t>
  </si>
  <si>
    <t>FP0002021</t>
  </si>
  <si>
    <t>FP0002022</t>
  </si>
  <si>
    <t>FP0002023</t>
  </si>
  <si>
    <t>FP0002024</t>
  </si>
  <si>
    <t>FP0002025</t>
  </si>
  <si>
    <t>FP0002026</t>
  </si>
  <si>
    <t>FP0002027</t>
  </si>
  <si>
    <t>FP0002028</t>
  </si>
  <si>
    <t>FP0002029</t>
  </si>
  <si>
    <t>FP0002030</t>
  </si>
  <si>
    <t>FP0002031</t>
  </si>
  <si>
    <t>FP0002032</t>
  </si>
  <si>
    <t>FP0002033</t>
  </si>
  <si>
    <t>FP0002034</t>
  </si>
  <si>
    <t>FP0002035</t>
  </si>
  <si>
    <t>FP0002036</t>
  </si>
  <si>
    <t>FP0002037</t>
  </si>
  <si>
    <t>FP0002038</t>
  </si>
  <si>
    <t>FP0002039</t>
  </si>
  <si>
    <t>FP0002040</t>
  </si>
  <si>
    <t>FP0002041</t>
  </si>
  <si>
    <t>FP0002042</t>
  </si>
  <si>
    <t>FP0002043</t>
  </si>
  <si>
    <t>FP0002044</t>
  </si>
  <si>
    <t>FP0002045</t>
  </si>
  <si>
    <t>FP0002046</t>
  </si>
  <si>
    <t>FP0002047</t>
  </si>
  <si>
    <t>FP0002048</t>
  </si>
  <si>
    <t>FP0002049</t>
  </si>
  <si>
    <t>FP0002050</t>
  </si>
  <si>
    <t>FP0002051</t>
  </si>
  <si>
    <t>FP0002052</t>
  </si>
  <si>
    <t>FP0002053</t>
  </si>
  <si>
    <t>FP0002054</t>
  </si>
  <si>
    <t>FP0002055</t>
  </si>
  <si>
    <t>FP0002056</t>
  </si>
  <si>
    <t>FP0002057</t>
  </si>
  <si>
    <t>FP0002058</t>
  </si>
  <si>
    <t>FP0002059</t>
  </si>
  <si>
    <t>FP0002060</t>
  </si>
  <si>
    <t>FP0002061</t>
  </si>
  <si>
    <t>FP0002062</t>
  </si>
  <si>
    <t>FP0002063</t>
  </si>
  <si>
    <t>FP0002064</t>
  </si>
  <si>
    <t>FP0002065</t>
  </si>
  <si>
    <t>FP0002066</t>
  </si>
  <si>
    <t>FP0002067</t>
  </si>
  <si>
    <t>FP0002068</t>
  </si>
  <si>
    <t>FP0002069</t>
  </si>
  <si>
    <t>FP0002070</t>
  </si>
  <si>
    <t>FP0002071</t>
  </si>
  <si>
    <t>FP0002072</t>
  </si>
  <si>
    <t>FP0002073</t>
  </si>
  <si>
    <t>FP0002074</t>
  </si>
  <si>
    <t>FP0002075</t>
  </si>
  <si>
    <t>FP0002076</t>
  </si>
  <si>
    <t>FP0002077</t>
  </si>
  <si>
    <t>FP0002078</t>
  </si>
  <si>
    <t>FP0002079</t>
  </si>
  <si>
    <t>FP0002080</t>
  </si>
  <si>
    <t>FP0002081</t>
  </si>
  <si>
    <t>FP0002082</t>
  </si>
  <si>
    <t>FP0002083</t>
  </si>
  <si>
    <t>FP0002084</t>
  </si>
  <si>
    <t>FP0002085</t>
  </si>
  <si>
    <t>FP0002086</t>
  </si>
  <si>
    <t>FP0002087</t>
  </si>
  <si>
    <t>FP0002088</t>
  </si>
  <si>
    <t>FP0002089</t>
  </si>
  <si>
    <t>FP0002090</t>
  </si>
  <si>
    <t>FP0002091</t>
  </si>
  <si>
    <t>FP0002092</t>
  </si>
  <si>
    <t>FP0002093</t>
  </si>
  <si>
    <t>FP0002094</t>
  </si>
  <si>
    <t>FP0002095</t>
  </si>
  <si>
    <t>FP0002096</t>
  </si>
  <si>
    <t>FP0002097</t>
  </si>
  <si>
    <t>FP0002098</t>
  </si>
  <si>
    <t>FP0002099</t>
  </si>
  <si>
    <t>FP0002100</t>
  </si>
  <si>
    <t>FP0002101</t>
  </si>
  <si>
    <t>FP0002102</t>
  </si>
  <si>
    <t>FP0002103</t>
  </si>
  <si>
    <t>FP0002104</t>
  </si>
  <si>
    <t>FP0002105</t>
  </si>
  <si>
    <t>FP0002106</t>
  </si>
  <si>
    <t>FP0002107</t>
  </si>
  <si>
    <t>FP0002108</t>
  </si>
  <si>
    <t>FP0002109</t>
  </si>
  <si>
    <t>FP0002110</t>
  </si>
  <si>
    <t>FP0002111</t>
  </si>
  <si>
    <t>FP0002112</t>
  </si>
  <si>
    <t>FP0002113</t>
  </si>
  <si>
    <t>FP0002114</t>
  </si>
  <si>
    <t>FP0002115</t>
  </si>
  <si>
    <t>FP0002116</t>
  </si>
  <si>
    <t>FP0002117</t>
  </si>
  <si>
    <t>FP0002118</t>
  </si>
  <si>
    <t>FP0002119</t>
  </si>
  <si>
    <t>FP0002120</t>
  </si>
  <si>
    <t>FP0002121</t>
  </si>
  <si>
    <t>FP0002122</t>
  </si>
  <si>
    <t>FP0002123</t>
  </si>
  <si>
    <t>FP0002124</t>
  </si>
  <si>
    <t>FP0002125</t>
  </si>
  <si>
    <t>FP0002126</t>
  </si>
  <si>
    <t>FP0002127</t>
  </si>
  <si>
    <t>FP0002128</t>
  </si>
  <si>
    <t>FP0002129</t>
  </si>
  <si>
    <t>FP0002130</t>
  </si>
  <si>
    <t>FP0002131</t>
  </si>
  <si>
    <t>FP0002132</t>
  </si>
  <si>
    <t>FP0002133</t>
  </si>
  <si>
    <t>FP0002134</t>
  </si>
  <si>
    <t>FP0002135</t>
  </si>
  <si>
    <t>FP0002136</t>
  </si>
  <si>
    <t>FP0002137</t>
  </si>
  <si>
    <t>FP0002138</t>
  </si>
  <si>
    <t>FP0002139</t>
  </si>
  <si>
    <t>FP0002140</t>
  </si>
  <si>
    <t>FP0002141</t>
  </si>
  <si>
    <t>FP0002142</t>
  </si>
  <si>
    <t>FP0002143</t>
  </si>
  <si>
    <t>FP0002144</t>
  </si>
  <si>
    <t>FP0002145</t>
  </si>
  <si>
    <t>FP0002146</t>
  </si>
  <si>
    <t>FP0002147</t>
  </si>
  <si>
    <t>FP0002148</t>
  </si>
  <si>
    <t>FP0002149</t>
  </si>
  <si>
    <t>FP0002150</t>
  </si>
  <si>
    <t>FP0002151</t>
  </si>
  <si>
    <t>FP0002152</t>
  </si>
  <si>
    <t>FP0002153</t>
  </si>
  <si>
    <t>FP0002154</t>
  </si>
  <si>
    <t>FP0002155</t>
  </si>
  <si>
    <t>FP0002156</t>
  </si>
  <si>
    <t>FP0002157</t>
  </si>
  <si>
    <t>FP0002158</t>
  </si>
  <si>
    <t>FP0002159</t>
  </si>
  <si>
    <t>FP0002160</t>
  </si>
  <si>
    <t>FP0002161</t>
  </si>
  <si>
    <t>FP0002162</t>
  </si>
  <si>
    <t>FP0002163</t>
  </si>
  <si>
    <t>FP0002164</t>
  </si>
  <si>
    <t>FP0002165</t>
  </si>
  <si>
    <t>FP0002166</t>
  </si>
  <si>
    <t>FP0002167</t>
  </si>
  <si>
    <t>FP0002168</t>
  </si>
  <si>
    <t>FP0002169</t>
  </si>
  <si>
    <t>FP0002170</t>
  </si>
  <si>
    <t>FP0002171</t>
  </si>
  <si>
    <t>FP0002172</t>
  </si>
  <si>
    <t>FP0002173</t>
  </si>
  <si>
    <t>FP0002174</t>
  </si>
  <si>
    <t>FP0002175</t>
  </si>
  <si>
    <t>FP0002176</t>
  </si>
  <si>
    <t>FP0002177</t>
  </si>
  <si>
    <t>FP0002178</t>
  </si>
  <si>
    <t>FP0002179</t>
  </si>
  <si>
    <t>FP0002180</t>
  </si>
  <si>
    <t>FP0002181</t>
  </si>
  <si>
    <t>FP0002182</t>
  </si>
  <si>
    <t>FP0002183</t>
  </si>
  <si>
    <t>FP0002184</t>
  </si>
  <si>
    <t>FP0002185</t>
  </si>
  <si>
    <t>FP0002186</t>
  </si>
  <si>
    <t>FP0002187</t>
  </si>
  <si>
    <t>FP0002188</t>
  </si>
  <si>
    <t>FP0002189</t>
  </si>
  <si>
    <t>FP0002190</t>
  </si>
  <si>
    <t>FP0002191</t>
  </si>
  <si>
    <t>FP0002192</t>
  </si>
  <si>
    <t>FP0002193</t>
  </si>
  <si>
    <t>FP0002194</t>
  </si>
  <si>
    <t>FP0002195</t>
  </si>
  <si>
    <t>FP0002196</t>
  </si>
  <si>
    <t>FP0002197</t>
  </si>
  <si>
    <t>FP0002198</t>
  </si>
  <si>
    <t>FP0002199</t>
  </si>
  <si>
    <t>FP0002200</t>
  </si>
  <si>
    <t>FP0002201</t>
  </si>
  <si>
    <t>FP0002202</t>
  </si>
  <si>
    <t>FP0002203</t>
  </si>
  <si>
    <t>FP0002204</t>
  </si>
  <si>
    <t>FP0002205</t>
  </si>
  <si>
    <t>FP0002206</t>
  </si>
  <si>
    <t>FP0002207</t>
  </si>
  <si>
    <t>FP0002208</t>
  </si>
  <si>
    <t>FP0002209</t>
  </si>
  <si>
    <t>FP0002210</t>
  </si>
  <si>
    <t>FP0002211</t>
  </si>
  <si>
    <t>FP0002212</t>
  </si>
  <si>
    <t>FP0002213</t>
  </si>
  <si>
    <t>FP0002214</t>
  </si>
  <si>
    <t>FP0002215</t>
  </si>
  <si>
    <t>FP0002216</t>
  </si>
  <si>
    <t>FP0002217</t>
  </si>
  <si>
    <t>FP0002218</t>
  </si>
  <si>
    <t>FP0002219</t>
  </si>
  <si>
    <t>FP0002220</t>
  </si>
  <si>
    <t>FP0002221</t>
  </si>
  <si>
    <t>FP0002222</t>
  </si>
  <si>
    <t>FP0002223</t>
  </si>
  <si>
    <t>FP0002224</t>
  </si>
  <si>
    <t>FP0002225</t>
  </si>
  <si>
    <t>FP0002226</t>
  </si>
  <si>
    <t>FP0002227</t>
  </si>
  <si>
    <t>FP0002228</t>
  </si>
  <si>
    <t>FP0002229</t>
  </si>
  <si>
    <t>FP0002230</t>
  </si>
  <si>
    <t>FP0002231</t>
  </si>
  <si>
    <t>FP0002232</t>
  </si>
  <si>
    <t>FP0002233</t>
  </si>
  <si>
    <t>FP0002234</t>
  </si>
  <si>
    <t>FP0002235</t>
  </si>
  <si>
    <t>FP0002236</t>
  </si>
  <si>
    <t>FP0002237</t>
  </si>
  <si>
    <t>FP0002238</t>
  </si>
  <si>
    <t>FP0002239</t>
  </si>
  <si>
    <t>FP0002240</t>
  </si>
  <si>
    <t>FP0002241</t>
  </si>
  <si>
    <t>FP0002242</t>
  </si>
  <si>
    <t>FP0002243</t>
  </si>
  <si>
    <t>FP0002244</t>
  </si>
  <si>
    <t>FP0002245</t>
  </si>
  <si>
    <t>FP0002246</t>
  </si>
  <si>
    <t>FP0002247</t>
  </si>
  <si>
    <t>FP0002248</t>
  </si>
  <si>
    <t>FP0002249</t>
  </si>
  <si>
    <t>FP0002250</t>
  </si>
  <si>
    <t>FP0002251</t>
  </si>
  <si>
    <t>FP0002252</t>
  </si>
  <si>
    <t>FP0002253</t>
  </si>
  <si>
    <t>FP0002254</t>
  </si>
  <si>
    <t>FP0002255</t>
  </si>
  <si>
    <t>FP0002256</t>
  </si>
  <si>
    <t>FP0002257</t>
  </si>
  <si>
    <t>FP0002258</t>
  </si>
  <si>
    <t>FP0002259</t>
  </si>
  <si>
    <t>FP0002260</t>
  </si>
  <si>
    <t>FP0002261</t>
  </si>
  <si>
    <t>FP0002262</t>
  </si>
  <si>
    <t>FP0002263</t>
  </si>
  <si>
    <t>FP0002264</t>
  </si>
  <si>
    <t>FP0002265</t>
  </si>
  <si>
    <t>FP0002266</t>
  </si>
  <si>
    <t>FP0002267</t>
  </si>
  <si>
    <t>FP0002268</t>
  </si>
  <si>
    <t>FP0002269</t>
  </si>
  <si>
    <t>FP0002270</t>
  </si>
  <si>
    <t>FP0002271</t>
  </si>
  <si>
    <t>FP0002272</t>
  </si>
  <si>
    <t>FP0002273</t>
  </si>
  <si>
    <t>FP0002274</t>
  </si>
  <si>
    <t>FP0002275</t>
  </si>
  <si>
    <t>FP0002276</t>
  </si>
  <si>
    <t>FP0002277</t>
  </si>
  <si>
    <t>FP0002278</t>
  </si>
  <si>
    <t>FP0002279</t>
  </si>
  <si>
    <t>FP0002280</t>
  </si>
  <si>
    <t>FP0002281</t>
  </si>
  <si>
    <t>FP0002282</t>
  </si>
  <si>
    <t>FP0002283</t>
  </si>
  <si>
    <t>FP0002284</t>
  </si>
  <si>
    <t>FP0002285</t>
  </si>
  <si>
    <t>FP0002286</t>
  </si>
  <si>
    <t>FP0002287</t>
  </si>
  <si>
    <t>FP0002288</t>
  </si>
  <si>
    <t>FP0002289</t>
  </si>
  <si>
    <t>FP0002290</t>
  </si>
  <si>
    <t>FP0002291</t>
  </si>
  <si>
    <t>FP0002292</t>
  </si>
  <si>
    <t>FP0002293</t>
  </si>
  <si>
    <t>FP0002294</t>
  </si>
  <si>
    <t>FP0002295</t>
  </si>
  <si>
    <t>FP0002296</t>
  </si>
  <si>
    <t>FP0002297</t>
  </si>
  <si>
    <t>FP0002298</t>
  </si>
  <si>
    <t>FP0002299</t>
  </si>
  <si>
    <t>FP0002300</t>
  </si>
  <si>
    <t>FP0002301</t>
  </si>
  <si>
    <t>FP0002302</t>
  </si>
  <si>
    <t>FP0002303</t>
  </si>
  <si>
    <t>FP0002304</t>
  </si>
  <si>
    <t>FP0002305</t>
  </si>
  <si>
    <t>FP0002306</t>
  </si>
  <si>
    <t>FP0002307</t>
  </si>
  <si>
    <t>FP0002308</t>
  </si>
  <si>
    <t>FP0002309</t>
  </si>
  <si>
    <t>FP0002310</t>
  </si>
  <si>
    <t>FP0002311</t>
  </si>
  <si>
    <t>FP0002312</t>
  </si>
  <si>
    <t>FP0002313</t>
  </si>
  <si>
    <t>FP0002314</t>
  </si>
  <si>
    <t>FP0002315</t>
  </si>
  <si>
    <t>FP0002316</t>
  </si>
  <si>
    <t>FP0002317</t>
  </si>
  <si>
    <t>FP0002318</t>
  </si>
  <si>
    <t>FP0002319</t>
  </si>
  <si>
    <t>FP0002320</t>
  </si>
  <si>
    <t>FP0002321</t>
  </si>
  <si>
    <t>FP0002322</t>
  </si>
  <si>
    <t>FP0002323</t>
  </si>
  <si>
    <t>FP0002324</t>
  </si>
  <si>
    <t>FP0002325</t>
  </si>
  <si>
    <t>FP0002326</t>
  </si>
  <si>
    <t>FP0002327</t>
  </si>
  <si>
    <t>FP0002328</t>
  </si>
  <si>
    <t>FP0002329</t>
  </si>
  <si>
    <t>FP0002330</t>
  </si>
  <si>
    <t>FP0002331</t>
  </si>
  <si>
    <t>FP0002332</t>
  </si>
  <si>
    <t>FP0002333</t>
  </si>
  <si>
    <t>FP0002334</t>
  </si>
  <si>
    <t>FP0002335</t>
  </si>
  <si>
    <t>FP0002336</t>
  </si>
  <si>
    <t>FP0002337</t>
  </si>
  <si>
    <t>FP0002338</t>
  </si>
  <si>
    <t>FP0002339</t>
  </si>
  <si>
    <t>FP0002340</t>
  </si>
  <si>
    <t>FP0002341</t>
  </si>
  <si>
    <t>FP0002342</t>
  </si>
  <si>
    <t>FP0002343</t>
  </si>
  <si>
    <t>FP0002344</t>
  </si>
  <si>
    <t>FP0002345</t>
  </si>
  <si>
    <t>FP0002346</t>
  </si>
  <si>
    <t>FP0002347</t>
  </si>
  <si>
    <t>FP0002348</t>
  </si>
  <si>
    <t>FP0002349</t>
  </si>
  <si>
    <t>FP0002350</t>
  </si>
  <si>
    <t>FP0002351</t>
  </si>
  <si>
    <t>FP0002352</t>
  </si>
  <si>
    <t>FP0002353</t>
  </si>
  <si>
    <t>FP0002354</t>
  </si>
  <si>
    <t>FP0002355</t>
  </si>
  <si>
    <t>FP0002356</t>
  </si>
  <si>
    <t>FP0002357</t>
  </si>
  <si>
    <t>FP0002358</t>
  </si>
  <si>
    <t>FP0002359</t>
  </si>
  <si>
    <t>FP0002360</t>
  </si>
  <si>
    <t>FP0002361</t>
  </si>
  <si>
    <t>FP0002362</t>
  </si>
  <si>
    <t>FP0002363</t>
  </si>
  <si>
    <t>FP0002364</t>
  </si>
  <si>
    <t>FP0002365</t>
  </si>
  <si>
    <t>FP0002366</t>
  </si>
  <si>
    <t>FP0002367</t>
  </si>
  <si>
    <t>FP0002368</t>
  </si>
  <si>
    <t>FP0002369</t>
  </si>
  <si>
    <t>FP0002370</t>
  </si>
  <si>
    <t>FP0002371</t>
  </si>
  <si>
    <t>FP0002372</t>
  </si>
  <si>
    <t>FP0002373</t>
  </si>
  <si>
    <t>FP0002374</t>
  </si>
  <si>
    <t>FP0002375</t>
  </si>
  <si>
    <t>FP0002376</t>
  </si>
  <si>
    <t>FP0002377</t>
  </si>
  <si>
    <t>FP0002378</t>
  </si>
  <si>
    <t>FP0002379</t>
  </si>
  <si>
    <t>FP0002380</t>
  </si>
  <si>
    <t>FP0002381</t>
  </si>
  <si>
    <t>FP0002382</t>
  </si>
  <si>
    <t>FP0002383</t>
  </si>
  <si>
    <t>FP0002384</t>
  </si>
  <si>
    <t>FP0002385</t>
  </si>
  <si>
    <t>FP0002386</t>
  </si>
  <si>
    <t>FP0002387</t>
  </si>
  <si>
    <t>FP0002388</t>
  </si>
  <si>
    <t>FP0002389</t>
  </si>
  <si>
    <t>FP0002390</t>
  </si>
  <si>
    <t>FP0002391</t>
  </si>
  <si>
    <t>FP0002392</t>
  </si>
  <si>
    <t>FP0002393</t>
  </si>
  <si>
    <t>FP0002394</t>
  </si>
  <si>
    <t>FP0002395</t>
  </si>
  <si>
    <t>FP0002396</t>
  </si>
  <si>
    <t>FP0002397</t>
  </si>
  <si>
    <t>FP0002398</t>
  </si>
  <si>
    <t>FP0002399</t>
  </si>
  <si>
    <t>FP0002400</t>
  </si>
  <si>
    <t>FP0002401</t>
  </si>
  <si>
    <t>FP0002402</t>
  </si>
  <si>
    <t>FP0002403</t>
  </si>
  <si>
    <t>FP0002404</t>
  </si>
  <si>
    <t>FP0002405</t>
  </si>
  <si>
    <t>FP0002406</t>
  </si>
  <si>
    <t>FP0002407</t>
  </si>
  <si>
    <t>FP0002408</t>
  </si>
  <si>
    <t>FP0002409</t>
  </si>
  <si>
    <t>FP0002410</t>
  </si>
  <si>
    <t>FP0002411</t>
  </si>
  <si>
    <t>FP0002412</t>
  </si>
  <si>
    <t>FP0002413</t>
  </si>
  <si>
    <t>FP0002414</t>
  </si>
  <si>
    <t>FP0002415</t>
  </si>
  <si>
    <t>FP0002416</t>
  </si>
  <si>
    <t>FP0002417</t>
  </si>
  <si>
    <t>FP0002418</t>
  </si>
  <si>
    <t>FP0002419</t>
  </si>
  <si>
    <t>FP0002420</t>
  </si>
  <si>
    <t>FP0002421</t>
  </si>
  <si>
    <t>FP0002422</t>
  </si>
  <si>
    <t>FP0002423</t>
  </si>
  <si>
    <t>FP0002424</t>
  </si>
  <si>
    <t>FP0002425</t>
  </si>
  <si>
    <t>FP0002426</t>
  </si>
  <si>
    <t>FP0002427</t>
  </si>
  <si>
    <t>FP0002428</t>
  </si>
  <si>
    <t>FP0002429</t>
  </si>
  <si>
    <t>FP0002430</t>
  </si>
  <si>
    <t>FP0002431</t>
  </si>
  <si>
    <t>FP0002432</t>
  </si>
  <si>
    <t>FP0002433</t>
  </si>
  <si>
    <t>FP0002434</t>
  </si>
  <si>
    <t>FP0002435</t>
  </si>
  <si>
    <t>FP0002436</t>
  </si>
  <si>
    <t>FP0002437</t>
  </si>
  <si>
    <t>FP0002438</t>
  </si>
  <si>
    <t>FP0002439</t>
  </si>
  <si>
    <t>FP0002440</t>
  </si>
  <si>
    <t>FP0002441</t>
  </si>
  <si>
    <t>FP0002442</t>
  </si>
  <si>
    <t>FP0002443</t>
  </si>
  <si>
    <t>FP0002444</t>
  </si>
  <si>
    <t>FP0002445</t>
  </si>
  <si>
    <t>FP0002446</t>
  </si>
  <si>
    <t>FP0002447</t>
  </si>
  <si>
    <t>FP0002448</t>
  </si>
  <si>
    <t>FP0002449</t>
  </si>
  <si>
    <t>FP0002450</t>
  </si>
  <si>
    <t>FP0002451</t>
  </si>
  <si>
    <t>FP0002452</t>
  </si>
  <si>
    <t>FP0002453</t>
  </si>
  <si>
    <t>FP0002454</t>
  </si>
  <si>
    <t>FP0002455</t>
  </si>
  <si>
    <t>FP0002456</t>
  </si>
  <si>
    <t>FP0002457</t>
  </si>
  <si>
    <t>FP0002458</t>
  </si>
  <si>
    <t>FP0002459</t>
  </si>
  <si>
    <t>FP0002460</t>
  </si>
  <si>
    <t>FP0002461</t>
  </si>
  <si>
    <t>FP0002462</t>
  </si>
  <si>
    <t>FP0002463</t>
  </si>
  <si>
    <t>FP0002464</t>
  </si>
  <si>
    <t>FP0002465</t>
  </si>
  <si>
    <t>FP0002466</t>
  </si>
  <si>
    <t>FP0002467</t>
  </si>
  <si>
    <t>FP0002468</t>
  </si>
  <si>
    <t>FP0002469</t>
  </si>
  <si>
    <t>FP0002470</t>
  </si>
  <si>
    <t>FP0002471</t>
  </si>
  <si>
    <t>FP0002472</t>
  </si>
  <si>
    <t>FP0002473</t>
  </si>
  <si>
    <t>FP0002474</t>
  </si>
  <si>
    <t>FP0002475</t>
  </si>
  <si>
    <t>FP0002476</t>
  </si>
  <si>
    <t>FP0002477</t>
  </si>
  <si>
    <t>FP0002478</t>
  </si>
  <si>
    <t>FP0002479</t>
  </si>
  <si>
    <t>FP0002480</t>
  </si>
  <si>
    <t>FP0002481</t>
  </si>
  <si>
    <t>FP0002482</t>
  </si>
  <si>
    <t>FP0002483</t>
  </si>
  <si>
    <t>FP0002484</t>
  </si>
  <si>
    <t>FP0002485</t>
  </si>
  <si>
    <t>FP0002486</t>
  </si>
  <si>
    <t>FP0002487</t>
  </si>
  <si>
    <t>FP0002488</t>
  </si>
  <si>
    <t>FP0002489</t>
  </si>
  <si>
    <t>FP0002490</t>
  </si>
  <si>
    <t>FP0002491</t>
  </si>
  <si>
    <t>FP0002492</t>
  </si>
  <si>
    <t>FP0002493</t>
  </si>
  <si>
    <t>FP0002494</t>
  </si>
  <si>
    <t>FP0002495</t>
  </si>
  <si>
    <t>FP0002496</t>
  </si>
  <si>
    <t>FP0002497</t>
  </si>
  <si>
    <t>FP0002498</t>
  </si>
  <si>
    <t>FP0002499</t>
  </si>
  <si>
    <t>FP0002500</t>
  </si>
  <si>
    <t>FP0002501</t>
  </si>
  <si>
    <t>FP0002502</t>
  </si>
  <si>
    <t>FP0002503</t>
  </si>
  <si>
    <t>FP0002504</t>
  </si>
  <si>
    <t>FP0002505</t>
  </si>
  <si>
    <t>FP0002506</t>
  </si>
  <si>
    <t>FP0002507</t>
  </si>
  <si>
    <t>FP0002508</t>
  </si>
  <si>
    <t>FP0002509</t>
  </si>
  <si>
    <t>FP0002510</t>
  </si>
  <si>
    <t>FP0002511</t>
  </si>
  <si>
    <t>FP0002512</t>
  </si>
  <si>
    <t>FP0002513</t>
  </si>
  <si>
    <t>FP0002514</t>
  </si>
  <si>
    <t>FP0002515</t>
  </si>
  <si>
    <t>FP0002516</t>
  </si>
  <si>
    <t>FP0002517</t>
  </si>
  <si>
    <t>FP0002518</t>
  </si>
  <si>
    <t>FP0002519</t>
  </si>
  <si>
    <t>FP0002520</t>
  </si>
  <si>
    <t>FP0002521</t>
  </si>
  <si>
    <t>FP0002522</t>
  </si>
  <si>
    <t>FP0002523</t>
  </si>
  <si>
    <t>FP0002524</t>
  </si>
  <si>
    <t>FP0002525</t>
  </si>
  <si>
    <t>FP0002526</t>
  </si>
  <si>
    <t>FP0002527</t>
  </si>
  <si>
    <t>FP0002528</t>
  </si>
  <si>
    <t>FP0002529</t>
  </si>
  <si>
    <t>FP0002530</t>
  </si>
  <si>
    <t>FP0002531</t>
  </si>
  <si>
    <t>FP0002532</t>
  </si>
  <si>
    <t>FP0002533</t>
  </si>
  <si>
    <t>FP0002534</t>
  </si>
  <si>
    <t>FP0002535</t>
  </si>
  <si>
    <t>FP0002536</t>
  </si>
  <si>
    <t>FP0002537</t>
  </si>
  <si>
    <t>FP0002538</t>
  </si>
  <si>
    <t>FP0002539</t>
  </si>
  <si>
    <t>FP0002540</t>
  </si>
  <si>
    <t>FP0002541</t>
  </si>
  <si>
    <t>FP0002542</t>
  </si>
  <si>
    <t>FP0002543</t>
  </si>
  <si>
    <t>FP0002544</t>
  </si>
  <si>
    <t>FP0002545</t>
  </si>
  <si>
    <t>FP0002546</t>
  </si>
  <si>
    <t>FP0002547</t>
  </si>
  <si>
    <t>FP0002548</t>
  </si>
  <si>
    <t>FP0002549</t>
  </si>
  <si>
    <t>FP0002550</t>
  </si>
  <si>
    <t>FP0002551</t>
  </si>
  <si>
    <t>FP0002552</t>
  </si>
  <si>
    <t>FP0002553</t>
  </si>
  <si>
    <t>FP0002554</t>
  </si>
  <si>
    <t>FP0002555</t>
  </si>
  <si>
    <t>FP0002556</t>
  </si>
  <si>
    <t>FP0002557</t>
  </si>
  <si>
    <t>FP0002558</t>
  </si>
  <si>
    <t>FP0002559</t>
  </si>
  <si>
    <t>FP0002560</t>
  </si>
  <si>
    <t>FP0002561</t>
  </si>
  <si>
    <t>FP0002562</t>
  </si>
  <si>
    <t>FP0002563</t>
  </si>
  <si>
    <t>FP0002564</t>
  </si>
  <si>
    <t>FP0002565</t>
  </si>
  <si>
    <t>FP0002566</t>
  </si>
  <si>
    <t>FP0002567</t>
  </si>
  <si>
    <t>FP0002568</t>
  </si>
  <si>
    <t>FP0002569</t>
  </si>
  <si>
    <t>FP0002570</t>
  </si>
  <si>
    <t>FP0002571</t>
  </si>
  <si>
    <t>FP0002572</t>
  </si>
  <si>
    <t>FP0002573</t>
  </si>
  <si>
    <t>FP0002574</t>
  </si>
  <si>
    <t>FP0002575</t>
  </si>
  <si>
    <t>FP0002576</t>
  </si>
  <si>
    <t>FP0002577</t>
  </si>
  <si>
    <t>FP0002578</t>
  </si>
  <si>
    <t>FP0002579</t>
  </si>
  <si>
    <t>FP0002580</t>
  </si>
  <si>
    <t>FP0002581</t>
  </si>
  <si>
    <t>FP0002582</t>
  </si>
  <si>
    <t>FP0002583</t>
  </si>
  <si>
    <t>FP0002584</t>
  </si>
  <si>
    <t>FP0002585</t>
  </si>
  <si>
    <t>FP0002586</t>
  </si>
  <si>
    <t>FP0002587</t>
  </si>
  <si>
    <t>FP0002588</t>
  </si>
  <si>
    <t>FP0002589</t>
  </si>
  <si>
    <t>FP0002590</t>
  </si>
  <si>
    <t>FP0002591</t>
  </si>
  <si>
    <t>FP0002592</t>
  </si>
  <si>
    <t>FP0002593</t>
  </si>
  <si>
    <t>FP0002594</t>
  </si>
  <si>
    <t>FP0002595</t>
  </si>
  <si>
    <t>FP0002596</t>
  </si>
  <si>
    <t>FP0002597</t>
  </si>
  <si>
    <t>FP0002598</t>
  </si>
  <si>
    <t>FP0002599</t>
  </si>
  <si>
    <t>FP0002600</t>
  </si>
  <si>
    <t>FP0002601</t>
  </si>
  <si>
    <t>FP0002602</t>
  </si>
  <si>
    <t>FP0002603</t>
  </si>
  <si>
    <t>FP0002604</t>
  </si>
  <si>
    <t>FP0002605</t>
  </si>
  <si>
    <t>FP0002606</t>
  </si>
  <si>
    <t>FP0002607</t>
  </si>
  <si>
    <t>FP0002608</t>
  </si>
  <si>
    <t>FP0002609</t>
  </si>
  <si>
    <t>FP0002610</t>
  </si>
  <si>
    <t>FP0002611</t>
  </si>
  <si>
    <t>FP0002612</t>
  </si>
  <si>
    <t>FP0002613</t>
  </si>
  <si>
    <t>FP0002614</t>
  </si>
  <si>
    <t>FP0002615</t>
  </si>
  <si>
    <t>FP0002616</t>
  </si>
  <si>
    <t>FP0002617</t>
  </si>
  <si>
    <t>FP0002618</t>
  </si>
  <si>
    <t>FP0002619</t>
  </si>
  <si>
    <t>FP0002620</t>
  </si>
  <si>
    <t>FP0002621</t>
  </si>
  <si>
    <t>FP0002622</t>
  </si>
  <si>
    <t>FP0002623</t>
  </si>
  <si>
    <t>FP0002624</t>
  </si>
  <si>
    <t>FP0002625</t>
  </si>
  <si>
    <t>FP0002626</t>
  </si>
  <si>
    <t>FP0002627</t>
  </si>
  <si>
    <t>FP0002628</t>
  </si>
  <si>
    <t>FP0002629</t>
  </si>
  <si>
    <t>FP0002630</t>
  </si>
  <si>
    <t>FP0002631</t>
  </si>
  <si>
    <t>FP0002632</t>
  </si>
  <si>
    <t>FP0002633</t>
  </si>
  <si>
    <t>FP0002634</t>
  </si>
  <si>
    <t>FP0002635</t>
  </si>
  <si>
    <t>FP0002636</t>
  </si>
  <si>
    <t>FP0002637</t>
  </si>
  <si>
    <t>FP0002638</t>
  </si>
  <si>
    <t>FP0002639</t>
  </si>
  <si>
    <t>FP0002640</t>
  </si>
  <si>
    <t>FP0002641</t>
  </si>
  <si>
    <t>FP0002642</t>
  </si>
  <si>
    <t>FP0002643</t>
  </si>
  <si>
    <t>FP0002644</t>
  </si>
  <si>
    <t>FP0002645</t>
  </si>
  <si>
    <t>FP0002646</t>
  </si>
  <si>
    <t>FP0002647</t>
  </si>
  <si>
    <t>FP0002648</t>
  </si>
  <si>
    <t>FP0002649</t>
  </si>
  <si>
    <t>FP0002650</t>
  </si>
  <si>
    <t>FP0002651</t>
  </si>
  <si>
    <t>FP0002652</t>
  </si>
  <si>
    <t>FP0002653</t>
  </si>
  <si>
    <t>FP0002654</t>
  </si>
  <si>
    <t>FP0002655</t>
  </si>
  <si>
    <t>FP0002656</t>
  </si>
  <si>
    <t>FP0002657</t>
  </si>
  <si>
    <t>FP0002658</t>
  </si>
  <si>
    <t>FP0002659</t>
  </si>
  <si>
    <t>FP0002660</t>
  </si>
  <si>
    <t>FP0002661</t>
  </si>
  <si>
    <t>FP0002662</t>
  </si>
  <si>
    <t>FP0002663</t>
  </si>
  <si>
    <t>FP0002664</t>
  </si>
  <si>
    <t>FP0002665</t>
  </si>
  <si>
    <t>FP0002666</t>
  </si>
  <si>
    <t>FP0002667</t>
  </si>
  <si>
    <t>FP0002668</t>
  </si>
  <si>
    <t>FP0002669</t>
  </si>
  <si>
    <t>FP0002670</t>
  </si>
  <si>
    <t>FP0002671</t>
  </si>
  <si>
    <t>FP0002672</t>
  </si>
  <si>
    <t>FP0002673</t>
  </si>
  <si>
    <t>FP0002674</t>
  </si>
  <si>
    <t>FP0002675</t>
  </si>
  <si>
    <t>FP0002676</t>
  </si>
  <si>
    <t>FP0002677</t>
  </si>
  <si>
    <t>FP0002678</t>
  </si>
  <si>
    <t>FP0002679</t>
  </si>
  <si>
    <t>FP0002680</t>
  </si>
  <si>
    <t>FP0002681</t>
  </si>
  <si>
    <t>FP0002682</t>
  </si>
  <si>
    <t>FP0002683</t>
  </si>
  <si>
    <t>FP0002684</t>
  </si>
  <si>
    <t>FP0002685</t>
  </si>
  <si>
    <t>FP0002686</t>
  </si>
  <si>
    <t>FP0002687</t>
  </si>
  <si>
    <t>FP0002688</t>
  </si>
  <si>
    <t>FP0002689</t>
  </si>
  <si>
    <t>FP0002690</t>
  </si>
  <si>
    <t>FP0002691</t>
  </si>
  <si>
    <t>FP0002692</t>
  </si>
  <si>
    <t>FP0002693</t>
  </si>
  <si>
    <t>FP0002694</t>
  </si>
  <si>
    <t>FP0002695</t>
  </si>
  <si>
    <t>FP0002696</t>
  </si>
  <si>
    <t>FP0002697</t>
  </si>
  <si>
    <t>FP0002698</t>
  </si>
  <si>
    <t>FP0002699</t>
  </si>
  <si>
    <t>FP0002700</t>
  </si>
  <si>
    <t>FP0002701</t>
  </si>
  <si>
    <t>FP0002702</t>
  </si>
  <si>
    <t>FP0002703</t>
  </si>
  <si>
    <t>FP0002704</t>
  </si>
  <si>
    <t>FP0002705</t>
  </si>
  <si>
    <t>FP0002706</t>
  </si>
  <si>
    <t>FP0002707</t>
  </si>
  <si>
    <t>FP0002708</t>
  </si>
  <si>
    <t>FP0002709</t>
  </si>
  <si>
    <t>FP0002710</t>
  </si>
  <si>
    <t>FP0002711</t>
  </si>
  <si>
    <t>FP0002712</t>
  </si>
  <si>
    <t>FP0002713</t>
  </si>
  <si>
    <t>FP0002714</t>
  </si>
  <si>
    <t>FP0002715</t>
  </si>
  <si>
    <t>FP0002716</t>
  </si>
  <si>
    <t>FP0002717</t>
  </si>
  <si>
    <t>FP0002718</t>
  </si>
  <si>
    <t>FP0002719</t>
  </si>
  <si>
    <t>FP0002720</t>
  </si>
  <si>
    <t>FP0002721</t>
  </si>
  <si>
    <t>FP0002722</t>
  </si>
  <si>
    <t>FP0002723</t>
  </si>
  <si>
    <t>FP0002724</t>
  </si>
  <si>
    <t>FP0002725</t>
  </si>
  <si>
    <t>FP0002726</t>
  </si>
  <si>
    <t>FP0002727</t>
  </si>
  <si>
    <t>FP0002728</t>
  </si>
  <si>
    <t>FP0002729</t>
  </si>
  <si>
    <t>FP0002730</t>
  </si>
  <si>
    <t>FP0002731</t>
  </si>
  <si>
    <t>FP0002732</t>
  </si>
  <si>
    <t>FP0002733</t>
  </si>
  <si>
    <t>FP0002734</t>
  </si>
  <si>
    <t>FP0002735</t>
  </si>
  <si>
    <t>FP0002736</t>
  </si>
  <si>
    <t>FP0002737</t>
  </si>
  <si>
    <t>FP0002738</t>
  </si>
  <si>
    <t>FP0002739</t>
  </si>
  <si>
    <t>FP0002740</t>
  </si>
  <si>
    <t>FP0002741</t>
  </si>
  <si>
    <t>FP0002742</t>
  </si>
  <si>
    <t>FP0002743</t>
  </si>
  <si>
    <t>FP0002744</t>
  </si>
  <si>
    <t>FP0002745</t>
  </si>
  <si>
    <t>FP0002746</t>
  </si>
  <si>
    <t>FP0002747</t>
  </si>
  <si>
    <t>FP0002748</t>
  </si>
  <si>
    <t>FP0002749</t>
  </si>
  <si>
    <t>FP0002750</t>
  </si>
  <si>
    <t>FP0002751</t>
  </si>
  <si>
    <t>FP0002752</t>
  </si>
  <si>
    <t>FP0002753</t>
  </si>
  <si>
    <t>FP0002754</t>
  </si>
  <si>
    <t>FP0002755</t>
  </si>
  <si>
    <t>FP0002756</t>
  </si>
  <si>
    <t>FP0002757</t>
  </si>
  <si>
    <t>FP0002758</t>
  </si>
  <si>
    <t>FP0002759</t>
  </si>
  <si>
    <t>FP0002760</t>
  </si>
  <si>
    <t>FP0002761</t>
  </si>
  <si>
    <t>FP0002762</t>
  </si>
  <si>
    <t>FP0002763</t>
  </si>
  <si>
    <t>FP0002764</t>
  </si>
  <si>
    <t>FP0002765</t>
  </si>
  <si>
    <t>FP0002766</t>
  </si>
  <si>
    <t>FP0002767</t>
  </si>
  <si>
    <t>FP0002768</t>
  </si>
  <si>
    <t>FP0002769</t>
  </si>
  <si>
    <t>FP0002770</t>
  </si>
  <si>
    <t>FP0002771</t>
  </si>
  <si>
    <t>FP0002772</t>
  </si>
  <si>
    <t>FP0002773</t>
  </si>
  <si>
    <t>FP0002774</t>
  </si>
  <si>
    <t>FP0002775</t>
  </si>
  <si>
    <t>FP0002776</t>
  </si>
  <si>
    <t>FP0002777</t>
  </si>
  <si>
    <t>FP0002778</t>
  </si>
  <si>
    <t>FP0002779</t>
  </si>
  <si>
    <t>FP0002780</t>
  </si>
  <si>
    <t>FP0002781</t>
  </si>
  <si>
    <t>FP0002782</t>
  </si>
  <si>
    <t>FP0002783</t>
  </si>
  <si>
    <t>FP0002784</t>
  </si>
  <si>
    <t>FP0002785</t>
  </si>
  <si>
    <t>FP0002786</t>
  </si>
  <si>
    <t>FP0002787</t>
  </si>
  <si>
    <t>FP0002788</t>
  </si>
  <si>
    <t>FP0002789</t>
  </si>
  <si>
    <t>FP0002790</t>
  </si>
  <si>
    <t>FP0002791</t>
  </si>
  <si>
    <t>FP0002792</t>
  </si>
  <si>
    <t>FP0002793</t>
  </si>
  <si>
    <t>FP0002794</t>
  </si>
  <si>
    <t>FP0002795</t>
  </si>
  <si>
    <t>FP0002796</t>
  </si>
  <si>
    <t>FP0002797</t>
  </si>
  <si>
    <t>FP0002798</t>
  </si>
  <si>
    <t>FP0002799</t>
  </si>
  <si>
    <t>FP0002800</t>
  </si>
  <si>
    <t>FP0002801</t>
  </si>
  <si>
    <t>FP0002802</t>
  </si>
  <si>
    <t>FP0002803</t>
  </si>
  <si>
    <t>FP0002804</t>
  </si>
  <si>
    <t>FP0002805</t>
  </si>
  <si>
    <t>FP0002806</t>
  </si>
  <si>
    <t>FP0002807</t>
  </si>
  <si>
    <t>FP0002808</t>
  </si>
  <si>
    <t>FP0002809</t>
  </si>
  <si>
    <t>FP0002810</t>
  </si>
  <si>
    <t>FP0002811</t>
  </si>
  <si>
    <t>FP0002812</t>
  </si>
  <si>
    <t>FP0002813</t>
  </si>
  <si>
    <t>FP0002814</t>
  </si>
  <si>
    <t>FP0002815</t>
  </si>
  <si>
    <t>FP0002816</t>
  </si>
  <si>
    <t>FP0002817</t>
  </si>
  <si>
    <t>FP0002818</t>
  </si>
  <si>
    <t>FP0002819</t>
  </si>
  <si>
    <t>FP0002820</t>
  </si>
  <si>
    <t>FP0002821</t>
  </si>
  <si>
    <t>FP0002822</t>
  </si>
  <si>
    <t>FP0002823</t>
  </si>
  <si>
    <t>FP0002824</t>
  </si>
  <si>
    <t>FP0002825</t>
  </si>
  <si>
    <t>FP0002826</t>
  </si>
  <si>
    <t>FP0002827</t>
  </si>
  <si>
    <t>FP0002828</t>
  </si>
  <si>
    <t>FP0002829</t>
  </si>
  <si>
    <t>FP0002830</t>
  </si>
  <si>
    <t>FP0002831</t>
  </si>
  <si>
    <t>FP0002832</t>
  </si>
  <si>
    <t>FP0002833</t>
  </si>
  <si>
    <t>FP0002834</t>
  </si>
  <si>
    <t>FP0002835</t>
  </si>
  <si>
    <t>FP0002836</t>
  </si>
  <si>
    <t>FP0002837</t>
  </si>
  <si>
    <t>FP0002838</t>
  </si>
  <si>
    <t>FP0002839</t>
  </si>
  <si>
    <t>FP0002840</t>
  </si>
  <si>
    <t>FP0002841</t>
  </si>
  <si>
    <t>FP0002842</t>
  </si>
  <si>
    <t>FP0002843</t>
  </si>
  <si>
    <t>FP0002844</t>
  </si>
  <si>
    <t>FP0002845</t>
  </si>
  <si>
    <t>FP0002846</t>
  </si>
  <si>
    <t>FP0002847</t>
  </si>
  <si>
    <t>FP0002848</t>
  </si>
  <si>
    <t>FP0002849</t>
  </si>
  <si>
    <t>FP0002850</t>
  </si>
  <si>
    <t>FP0002851</t>
  </si>
  <si>
    <t>FP0002852</t>
  </si>
  <si>
    <t>FP0002853</t>
  </si>
  <si>
    <t>FP0002854</t>
  </si>
  <si>
    <t>FP0002855</t>
  </si>
  <si>
    <t>FP0002856</t>
  </si>
  <si>
    <t>FP0002857</t>
  </si>
  <si>
    <t>FP0002858</t>
  </si>
  <si>
    <t>FP0002859</t>
  </si>
  <si>
    <t>FP0002860</t>
  </si>
  <si>
    <t>FP0002861</t>
  </si>
  <si>
    <t>FP0002862</t>
  </si>
  <si>
    <t>FP0002863</t>
  </si>
  <si>
    <t>FP0002864</t>
  </si>
  <si>
    <t>FP0002865</t>
  </si>
  <si>
    <t>FP0002866</t>
  </si>
  <si>
    <t>FP0002867</t>
  </si>
  <si>
    <t>FP0002868</t>
  </si>
  <si>
    <t>FP0002869</t>
  </si>
  <si>
    <t>FP0002870</t>
  </si>
  <si>
    <t>FP0002871</t>
  </si>
  <si>
    <t>FP0002872</t>
  </si>
  <si>
    <t>FP0002873</t>
  </si>
  <si>
    <t>FP0002874</t>
  </si>
  <si>
    <t>FP0002875</t>
  </si>
  <si>
    <t>FP0002876</t>
  </si>
  <si>
    <t>FP0002877</t>
  </si>
  <si>
    <t>FP0002878</t>
  </si>
  <si>
    <t>FP0002879</t>
  </si>
  <si>
    <t>FP0002880</t>
  </si>
  <si>
    <t>FP0002881</t>
  </si>
  <si>
    <t>FP0002882</t>
  </si>
  <si>
    <t>FP0002883</t>
  </si>
  <si>
    <t>FP0002884</t>
  </si>
  <si>
    <t>FP0002885</t>
  </si>
  <si>
    <t>FP0002886</t>
  </si>
  <si>
    <t>FP0002887</t>
  </si>
  <si>
    <t>FP0002888</t>
  </si>
  <si>
    <t>FP0002889</t>
  </si>
  <si>
    <t>FP0002890</t>
  </si>
  <si>
    <t>FP0002891</t>
  </si>
  <si>
    <t>FP0002892</t>
  </si>
  <si>
    <t>FP0002893</t>
  </si>
  <si>
    <t>FP0002894</t>
  </si>
  <si>
    <t>FP0002895</t>
  </si>
  <si>
    <t>FP0002896</t>
  </si>
  <si>
    <t>FP0002897</t>
  </si>
  <si>
    <t>FP0002898</t>
  </si>
  <si>
    <t>FP0002899</t>
  </si>
  <si>
    <t>FP0002900</t>
  </si>
  <si>
    <t>FP0002901</t>
  </si>
  <si>
    <t>FP0002902</t>
  </si>
  <si>
    <t>FP0002903</t>
  </si>
  <si>
    <t>FP0002904</t>
  </si>
  <si>
    <t>FP0002905</t>
  </si>
  <si>
    <t>FP0002906</t>
  </si>
  <si>
    <t>FP0002907</t>
  </si>
  <si>
    <t>FP0002908</t>
  </si>
  <si>
    <t>FP0002909</t>
  </si>
  <si>
    <t>FP0002910</t>
  </si>
  <si>
    <t>FP0002911</t>
  </si>
  <si>
    <t>FP0002912</t>
  </si>
  <si>
    <t>FP0002913</t>
  </si>
  <si>
    <t>FP0002914</t>
  </si>
  <si>
    <t>FP0002915</t>
  </si>
  <si>
    <t>FP0002916</t>
  </si>
  <si>
    <t>FP0002917</t>
  </si>
  <si>
    <t>FP0002918</t>
  </si>
  <si>
    <t>FP0002919</t>
  </si>
  <si>
    <t>FP0002920</t>
  </si>
  <si>
    <t>FP0002921</t>
  </si>
  <si>
    <t>FP0002922</t>
  </si>
  <si>
    <t>FP0002923</t>
  </si>
  <si>
    <t>FP0002924</t>
  </si>
  <si>
    <t>FP0002925</t>
  </si>
  <si>
    <t>FP0002926</t>
  </si>
  <si>
    <t>FP0002927</t>
  </si>
  <si>
    <t>FP0002928</t>
  </si>
  <si>
    <t>FP0002929</t>
  </si>
  <si>
    <t>FP0002930</t>
  </si>
  <si>
    <t>FP0002931</t>
  </si>
  <si>
    <t>FP0002932</t>
  </si>
  <si>
    <t>FP0002933</t>
  </si>
  <si>
    <t>FP0002934</t>
  </si>
  <si>
    <t>FP0002935</t>
  </si>
  <si>
    <t>FP0002936</t>
  </si>
  <si>
    <t>FP0002937</t>
  </si>
  <si>
    <t>FP0002938</t>
  </si>
  <si>
    <t>FP0002939</t>
  </si>
  <si>
    <t>FP0002940</t>
  </si>
  <si>
    <t>FP0002941</t>
  </si>
  <si>
    <t>FP0002942</t>
  </si>
  <si>
    <t>FP0002943</t>
  </si>
  <si>
    <t>FP0002944</t>
  </si>
  <si>
    <t>FP0002945</t>
  </si>
  <si>
    <t>FP0002946</t>
  </si>
  <si>
    <t>FP0002947</t>
  </si>
  <si>
    <t>FP0002948</t>
  </si>
  <si>
    <t>FP0002949</t>
  </si>
  <si>
    <t>FP0002950</t>
  </si>
  <si>
    <t>FP0002951</t>
  </si>
  <si>
    <t>FP0002952</t>
  </si>
  <si>
    <t>FP0002953</t>
  </si>
  <si>
    <t>FP0002954</t>
  </si>
  <si>
    <t>FP0002955</t>
  </si>
  <si>
    <t>FP0002956</t>
  </si>
  <si>
    <t>FP0002957</t>
  </si>
  <si>
    <t>FP0002958</t>
  </si>
  <si>
    <t>FP0002959</t>
  </si>
  <si>
    <t>FP0002960</t>
  </si>
  <si>
    <t>FP0002961</t>
  </si>
  <si>
    <t>FP0002962</t>
  </si>
  <si>
    <t>FP0002963</t>
  </si>
  <si>
    <t>FP0002964</t>
  </si>
  <si>
    <t>FP0002965</t>
  </si>
  <si>
    <t>FP0002966</t>
  </si>
  <si>
    <t>FP0002967</t>
  </si>
  <si>
    <t>FP0002968</t>
  </si>
  <si>
    <t>FP0002969</t>
  </si>
  <si>
    <t>FP0002970</t>
  </si>
  <si>
    <t>FP0002971</t>
  </si>
  <si>
    <t>FP0002972</t>
  </si>
  <si>
    <t>FP0002973</t>
  </si>
  <si>
    <t>FP0002974</t>
  </si>
  <si>
    <t>FP0002975</t>
  </si>
  <si>
    <t>FP0002976</t>
  </si>
  <si>
    <t>FP0002977</t>
  </si>
  <si>
    <t>FP0002978</t>
  </si>
  <si>
    <t>FP0002979</t>
  </si>
  <si>
    <t>FP0002980</t>
  </si>
  <si>
    <t>FP0002981</t>
  </si>
  <si>
    <t>FP0002982</t>
  </si>
  <si>
    <t>FP0002983</t>
  </si>
  <si>
    <t>FP0002984</t>
  </si>
  <si>
    <t>FP0002985</t>
  </si>
  <si>
    <t>FP0002986</t>
  </si>
  <si>
    <t>FP0002987</t>
  </si>
  <si>
    <t>FP0002988</t>
  </si>
  <si>
    <t>FP0002989</t>
  </si>
  <si>
    <t>FP0002990</t>
  </si>
  <si>
    <t>FP0002991</t>
  </si>
  <si>
    <t>FP0002992</t>
  </si>
  <si>
    <t>FP0002993</t>
  </si>
  <si>
    <t>FP0002994</t>
  </si>
  <si>
    <t>FP0002995</t>
  </si>
  <si>
    <t>FP0002996</t>
  </si>
  <si>
    <t>FP0002997</t>
  </si>
  <si>
    <t>FP0002998</t>
  </si>
  <si>
    <t>FP0002999</t>
  </si>
  <si>
    <t>FP0003000</t>
  </si>
  <si>
    <t>FP0003001</t>
  </si>
  <si>
    <t>FP0003002</t>
  </si>
  <si>
    <t>FP0003003</t>
  </si>
  <si>
    <t>FP0003004</t>
  </si>
  <si>
    <t>FP0003005</t>
  </si>
  <si>
    <t>FP0003006</t>
  </si>
  <si>
    <t>FP0003007</t>
  </si>
  <si>
    <t>FP0003008</t>
  </si>
  <si>
    <t>FP0003009</t>
  </si>
  <si>
    <t>FP0003010</t>
  </si>
  <si>
    <t>FP0003011</t>
  </si>
  <si>
    <t>FP0003012</t>
  </si>
  <si>
    <t>FP0003013</t>
  </si>
  <si>
    <t>FP0003014</t>
  </si>
  <si>
    <t>FP0003015</t>
  </si>
  <si>
    <t>FP0003016</t>
  </si>
  <si>
    <t>FP0003017</t>
  </si>
  <si>
    <t>FP0003018</t>
  </si>
  <si>
    <t>FP0003019</t>
  </si>
  <si>
    <t>FP0003020</t>
  </si>
  <si>
    <t>FP0003021</t>
  </si>
  <si>
    <t>FP0003022</t>
  </si>
  <si>
    <t>FP0003023</t>
  </si>
  <si>
    <t>FP0003024</t>
  </si>
  <si>
    <t>FP0003025</t>
  </si>
  <si>
    <t>FP0003026</t>
  </si>
  <si>
    <t>FP0003027</t>
  </si>
  <si>
    <t>FP0003028</t>
  </si>
  <si>
    <t>FP0003029</t>
  </si>
  <si>
    <t>FP0003030</t>
  </si>
  <si>
    <t>FP0003031</t>
  </si>
  <si>
    <t>FP0003032</t>
  </si>
  <si>
    <t>FP0003033</t>
  </si>
  <si>
    <t>FP0003034</t>
  </si>
  <si>
    <t>FP0003035</t>
  </si>
  <si>
    <t>FP0003036</t>
  </si>
  <si>
    <t>FP0003037</t>
  </si>
  <si>
    <t>FP0003038</t>
  </si>
  <si>
    <t>FP0003039</t>
  </si>
  <si>
    <t>FP0003040</t>
  </si>
  <si>
    <t>FP0003041</t>
  </si>
  <si>
    <t>FP0003042</t>
  </si>
  <si>
    <t>FP0003043</t>
  </si>
  <si>
    <t>FP0003044</t>
  </si>
  <si>
    <t>FP0003045</t>
  </si>
  <si>
    <t>FP0003046</t>
  </si>
  <si>
    <t>FP0003047</t>
  </si>
  <si>
    <t>FP0003048</t>
  </si>
  <si>
    <t>FP0003049</t>
  </si>
  <si>
    <t>FP0003050</t>
  </si>
  <si>
    <t>FP0003051</t>
  </si>
  <si>
    <t>FP0003052</t>
  </si>
  <si>
    <t>FP0003053</t>
  </si>
  <si>
    <t>FP0003054</t>
  </si>
  <si>
    <t>FP0003055</t>
  </si>
  <si>
    <t>FP0003056</t>
  </si>
  <si>
    <t>FP0003057</t>
  </si>
  <si>
    <t>FP0003058</t>
  </si>
  <si>
    <t>FP0003059</t>
  </si>
  <si>
    <t>FP0003060</t>
  </si>
  <si>
    <t>FP0003061</t>
  </si>
  <si>
    <t>FP0003062</t>
  </si>
  <si>
    <t>FP0003063</t>
  </si>
  <si>
    <t>FP0003064</t>
  </si>
  <si>
    <t>FP0003065</t>
  </si>
  <si>
    <t>FP0003066</t>
  </si>
  <si>
    <t>FP0003067</t>
  </si>
  <si>
    <t>FP0003068</t>
  </si>
  <si>
    <t>FP0003069</t>
  </si>
  <si>
    <t>FP0003070</t>
  </si>
  <si>
    <t>FP0003071</t>
  </si>
  <si>
    <t>FP0003072</t>
  </si>
  <si>
    <t>FP0003073</t>
  </si>
  <si>
    <t>FP0003074</t>
  </si>
  <si>
    <t>FP0003075</t>
  </si>
  <si>
    <t>FP0003076</t>
  </si>
  <si>
    <t>FP0003077</t>
  </si>
  <si>
    <t>FP0003078</t>
  </si>
  <si>
    <t>FP0003079</t>
  </si>
  <si>
    <t>FP0003080</t>
  </si>
  <si>
    <t>FP0003081</t>
  </si>
  <si>
    <t>FP0003082</t>
  </si>
  <si>
    <t>FP0003083</t>
  </si>
  <si>
    <t>FP0003084</t>
  </si>
  <si>
    <t>FP0003085</t>
  </si>
  <si>
    <t>FP0003086</t>
  </si>
  <si>
    <t>FP0003087</t>
  </si>
  <si>
    <t>FP0003088</t>
  </si>
  <si>
    <t>FP0003089</t>
  </si>
  <si>
    <t>FP0003090</t>
  </si>
  <si>
    <t>FP0003091</t>
  </si>
  <si>
    <t>FP0003092</t>
  </si>
  <si>
    <t>FP0003093</t>
  </si>
  <si>
    <t>FP0003094</t>
  </si>
  <si>
    <t>FP0003095</t>
  </si>
  <si>
    <t>FP0003096</t>
  </si>
  <si>
    <t>FP0003097</t>
  </si>
  <si>
    <t>FP0003098</t>
  </si>
  <si>
    <t>FP0003099</t>
  </si>
  <si>
    <t>FP0003100</t>
  </si>
  <si>
    <t>FP0003101</t>
  </si>
  <si>
    <t>FP0003102</t>
  </si>
  <si>
    <t>FP0003103</t>
  </si>
  <si>
    <t>FP0003104</t>
  </si>
  <si>
    <t>FP0003105</t>
  </si>
  <si>
    <t>FP0003106</t>
  </si>
  <si>
    <t>FP0003107</t>
  </si>
  <si>
    <t>FP0003108</t>
  </si>
  <si>
    <t>FP0003109</t>
  </si>
  <si>
    <t>FP0003110</t>
  </si>
  <si>
    <t>FP0003111</t>
  </si>
  <si>
    <t>FP0003112</t>
  </si>
  <si>
    <t>FP0003113</t>
  </si>
  <si>
    <t>FP0003114</t>
  </si>
  <si>
    <t>FP0003115</t>
  </si>
  <si>
    <t>FP0003116</t>
  </si>
  <si>
    <t>FP0003117</t>
  </si>
  <si>
    <t>FP0003118</t>
  </si>
  <si>
    <t>FP0003119</t>
  </si>
  <si>
    <t>FP0003120</t>
  </si>
  <si>
    <t>FP0003121</t>
  </si>
  <si>
    <t>FP0003122</t>
  </si>
  <si>
    <t>FP0003123</t>
  </si>
  <si>
    <t>FP0003124</t>
  </si>
  <si>
    <t>FP0003125</t>
  </si>
  <si>
    <t>FP0003126</t>
  </si>
  <si>
    <t>FP0003127</t>
  </si>
  <si>
    <t>FP0003128</t>
  </si>
  <si>
    <t>FP0003129</t>
  </si>
  <si>
    <t>FP0003130</t>
  </si>
  <si>
    <t>FP0003131</t>
  </si>
  <si>
    <t>FP0003132</t>
  </si>
  <si>
    <t>FP0003133</t>
  </si>
  <si>
    <t>FP0003134</t>
  </si>
  <si>
    <t>FP0003135</t>
  </si>
  <si>
    <t>FP0003136</t>
  </si>
  <si>
    <t>FP0003137</t>
  </si>
  <si>
    <t>FP0003138</t>
  </si>
  <si>
    <t>FP0003139</t>
  </si>
  <si>
    <t>FP0003140</t>
  </si>
  <si>
    <t>FP0003141</t>
  </si>
  <si>
    <t>FP0003142</t>
  </si>
  <si>
    <t>FP0003143</t>
  </si>
  <si>
    <t>FP0003144</t>
  </si>
  <si>
    <t>FP0003145</t>
  </si>
  <si>
    <t>FP0003146</t>
  </si>
  <si>
    <t>FP0003147</t>
  </si>
  <si>
    <t>FP0003148</t>
  </si>
  <si>
    <t>FP0003149</t>
  </si>
  <si>
    <t>FP0003150</t>
  </si>
  <si>
    <t>FP0003151</t>
  </si>
  <si>
    <t>FP0003152</t>
  </si>
  <si>
    <t>FP0003153</t>
  </si>
  <si>
    <t>FP0003154</t>
  </si>
  <si>
    <t>FP0003155</t>
  </si>
  <si>
    <t>FP0003156</t>
  </si>
  <si>
    <t>FP0003157</t>
  </si>
  <si>
    <t>FP0003158</t>
  </si>
  <si>
    <t>FP0003159</t>
  </si>
  <si>
    <t>FP0003160</t>
  </si>
  <si>
    <t>FP0003161</t>
  </si>
  <si>
    <t>FP0003162</t>
  </si>
  <si>
    <t>FP0003163</t>
  </si>
  <si>
    <t>FP0003164</t>
  </si>
  <si>
    <t>FP0003165</t>
  </si>
  <si>
    <t>FP0003166</t>
  </si>
  <si>
    <t>FP0003167</t>
  </si>
  <si>
    <t>FP0003168</t>
  </si>
  <si>
    <t>FP0003169</t>
  </si>
  <si>
    <t>FP0003170</t>
  </si>
  <si>
    <t>FP0003171</t>
  </si>
  <si>
    <t>FP0003172</t>
  </si>
  <si>
    <t>FP0003173</t>
  </si>
  <si>
    <t>FP0003174</t>
  </si>
  <si>
    <t>FP0003175</t>
  </si>
  <si>
    <t>FP0003176</t>
  </si>
  <si>
    <t>FP0003177</t>
  </si>
  <si>
    <t>FP0003178</t>
  </si>
  <si>
    <t>FP0003179</t>
  </si>
  <si>
    <t>FP0003180</t>
  </si>
  <si>
    <t>FP0003181</t>
  </si>
  <si>
    <t>FP0003182</t>
  </si>
  <si>
    <t>FP0003183</t>
  </si>
  <si>
    <t>FP0003184</t>
  </si>
  <si>
    <t>FP0003185</t>
  </si>
  <si>
    <t>FP0003186</t>
  </si>
  <si>
    <t>FP0003187</t>
  </si>
  <si>
    <t>FP0003188</t>
  </si>
  <si>
    <t>FP0003189</t>
  </si>
  <si>
    <t>FP0003190</t>
  </si>
  <si>
    <t>FP0003191</t>
  </si>
  <si>
    <t>FP0003192</t>
  </si>
  <si>
    <t>FP0003193</t>
  </si>
  <si>
    <t>FP0003194</t>
  </si>
  <si>
    <t>FP0003195</t>
  </si>
  <si>
    <t>FP0003196</t>
  </si>
  <si>
    <t>FP0003197</t>
  </si>
  <si>
    <t>FP0003198</t>
  </si>
  <si>
    <t>FP0003199</t>
  </si>
  <si>
    <t>FP0003200</t>
  </si>
  <si>
    <t>FP0003201</t>
  </si>
  <si>
    <t>FP0003202</t>
  </si>
  <si>
    <t>FP0003203</t>
  </si>
  <si>
    <t>FP0003204</t>
  </si>
  <si>
    <t>FP0003205</t>
  </si>
  <si>
    <t>FP0003206</t>
  </si>
  <si>
    <t>FP0003207</t>
  </si>
  <si>
    <t>FP0003208</t>
  </si>
  <si>
    <t>FP0003209</t>
  </si>
  <si>
    <t>FP0003210</t>
  </si>
  <si>
    <t>FP0003211</t>
  </si>
  <si>
    <t>FP0003212</t>
  </si>
  <si>
    <t>FP0003213</t>
  </si>
  <si>
    <t>FP0003214</t>
  </si>
  <si>
    <t>FP0003215</t>
  </si>
  <si>
    <t>FP0003216</t>
  </si>
  <si>
    <t>FP0003217</t>
  </si>
  <si>
    <t>FP0003218</t>
  </si>
  <si>
    <t>FP0003219</t>
  </si>
  <si>
    <t>FP0003220</t>
  </si>
  <si>
    <t>FP0003221</t>
  </si>
  <si>
    <t>FP0003222</t>
  </si>
  <si>
    <t>FP0003223</t>
  </si>
  <si>
    <t>FP0003224</t>
  </si>
  <si>
    <t>FP0003225</t>
  </si>
  <si>
    <t>FP0003226</t>
  </si>
  <si>
    <t>FP0003227</t>
  </si>
  <si>
    <t>FP0003228</t>
  </si>
  <si>
    <t>FP0003229</t>
  </si>
  <si>
    <t>FP0003230</t>
  </si>
  <si>
    <t>FP0003231</t>
  </si>
  <si>
    <t>FP0003232</t>
  </si>
  <si>
    <t>FP0003233</t>
  </si>
  <si>
    <t>FP0003234</t>
  </si>
  <si>
    <t>FP0003235</t>
  </si>
  <si>
    <t>FP0003236</t>
  </si>
  <si>
    <t>FP0003237</t>
  </si>
  <si>
    <t>FP0003238</t>
  </si>
  <si>
    <t>FP0003239</t>
  </si>
  <si>
    <t>FP0003240</t>
  </si>
  <si>
    <t>FP0003241</t>
  </si>
  <si>
    <t>FP0003242</t>
  </si>
  <si>
    <t>FP0003243</t>
  </si>
  <si>
    <t>FP0003244</t>
  </si>
  <si>
    <t>FP0003245</t>
  </si>
  <si>
    <t>FP0003246</t>
  </si>
  <si>
    <t>FP0003247</t>
  </si>
  <si>
    <t>FP0003248</t>
  </si>
  <si>
    <t>FP0003249</t>
  </si>
  <si>
    <t>FP0003250</t>
  </si>
  <si>
    <t>FP0003251</t>
  </si>
  <si>
    <t>FP0003252</t>
  </si>
  <si>
    <t>FP0003253</t>
  </si>
  <si>
    <t>FP0003254</t>
  </si>
  <si>
    <t>FP0003255</t>
  </si>
  <si>
    <t>FP0003256</t>
  </si>
  <si>
    <t>FP0003257</t>
  </si>
  <si>
    <t>FP0003258</t>
  </si>
  <si>
    <t>FP0003259</t>
  </si>
  <si>
    <t>FP0003260</t>
  </si>
  <si>
    <t>FP0003261</t>
  </si>
  <si>
    <t>FP0003262</t>
  </si>
  <si>
    <t>FP0003263</t>
  </si>
  <si>
    <t>FP0003264</t>
  </si>
  <si>
    <t>FP0003265</t>
  </si>
  <si>
    <t>FP0003266</t>
  </si>
  <si>
    <t>FP0003267</t>
  </si>
  <si>
    <t>FP0003268</t>
  </si>
  <si>
    <t>FP0003269</t>
  </si>
  <si>
    <t>FP0003270</t>
  </si>
  <si>
    <t>FP0003271</t>
  </si>
  <si>
    <t>FP0003272</t>
  </si>
  <si>
    <t>FP0003273</t>
  </si>
  <si>
    <t>FP0003274</t>
  </si>
  <si>
    <t>FP0003275</t>
  </si>
  <si>
    <t>FP0003276</t>
  </si>
  <si>
    <t>FP0003277</t>
  </si>
  <si>
    <t>FP0003278</t>
  </si>
  <si>
    <t>FP0003279</t>
  </si>
  <si>
    <t>FP0003280</t>
  </si>
  <si>
    <t>FP0003281</t>
  </si>
  <si>
    <t>FP0003282</t>
  </si>
  <si>
    <t>FP0003283</t>
  </si>
  <si>
    <t>FP0003284</t>
  </si>
  <si>
    <t>FP0003285</t>
  </si>
  <si>
    <t>FP0003286</t>
  </si>
  <si>
    <t>FP0003287</t>
  </si>
  <si>
    <t>FP0003288</t>
  </si>
  <si>
    <t>FP0003289</t>
  </si>
  <si>
    <t>FP0003290</t>
  </si>
  <si>
    <t>FP0003291</t>
  </si>
  <si>
    <t>FP0003292</t>
  </si>
  <si>
    <t>FP0003293</t>
  </si>
  <si>
    <t>FP0003294</t>
  </si>
  <si>
    <t>FP0003295</t>
  </si>
  <si>
    <t>FP0003296</t>
  </si>
  <si>
    <t>FP0003297</t>
  </si>
  <si>
    <t>FP0003298</t>
  </si>
  <si>
    <t>FP0003299</t>
  </si>
  <si>
    <t>FP0003300</t>
  </si>
  <si>
    <t>FP0003301</t>
  </si>
  <si>
    <t>FP0003302</t>
  </si>
  <si>
    <t>FP0003303</t>
  </si>
  <si>
    <t>FP0003304</t>
  </si>
  <si>
    <t>FP0003305</t>
  </si>
  <si>
    <t>FP0003306</t>
  </si>
  <si>
    <t>FP0003307</t>
  </si>
  <si>
    <t>FP0003308</t>
  </si>
  <si>
    <t>FP0003309</t>
  </si>
  <si>
    <t>FP0003310</t>
  </si>
  <si>
    <t>FP0003311</t>
  </si>
  <si>
    <t>FP0003312</t>
  </si>
  <si>
    <t>FP0003313</t>
  </si>
  <si>
    <t>FP0003314</t>
  </si>
  <si>
    <t>FP0003315</t>
  </si>
  <si>
    <t>FP0003316</t>
  </si>
  <si>
    <t>FP0003317</t>
  </si>
  <si>
    <t>FP0003318</t>
  </si>
  <si>
    <t>FP0003319</t>
  </si>
  <si>
    <t>FP0003320</t>
  </si>
  <si>
    <t>FP0003321</t>
  </si>
  <si>
    <t>FP0003322</t>
  </si>
  <si>
    <t>FP0003323</t>
  </si>
  <si>
    <t>FP0003324</t>
  </si>
  <si>
    <t>FP0003325</t>
  </si>
  <si>
    <t>FP0003326</t>
  </si>
  <si>
    <t>FP0003327</t>
  </si>
  <si>
    <t>FP0003328</t>
  </si>
  <si>
    <t>FP0003329</t>
  </si>
  <si>
    <t>FP0003330</t>
  </si>
  <si>
    <t>FP0003331</t>
  </si>
  <si>
    <t>FP0003332</t>
  </si>
  <si>
    <t>FP0003333</t>
  </si>
  <si>
    <t>FP0003334</t>
  </si>
  <si>
    <t>FP0003335</t>
  </si>
  <si>
    <t>FP0003336</t>
  </si>
  <si>
    <t>FP0003337</t>
  </si>
  <si>
    <t>FP0003338</t>
  </si>
  <si>
    <t>FP0003339</t>
  </si>
  <si>
    <t>FP0003340</t>
  </si>
  <si>
    <t>FP0003341</t>
  </si>
  <si>
    <t>FP0003342</t>
  </si>
  <si>
    <t>FP0003343</t>
  </si>
  <si>
    <t>FP0003344</t>
  </si>
  <si>
    <t>FP0003345</t>
  </si>
  <si>
    <t>FP0003346</t>
  </si>
  <si>
    <t>FP0003347</t>
  </si>
  <si>
    <t>FP0003348</t>
  </si>
  <si>
    <t>FP0003349</t>
  </si>
  <si>
    <t>FP0003350</t>
  </si>
  <si>
    <t>FP0003351</t>
  </si>
  <si>
    <t>FP0003352</t>
  </si>
  <si>
    <t>FP0003353</t>
  </si>
  <si>
    <t>FP0003354</t>
  </si>
  <si>
    <t>FP0003355</t>
  </si>
  <si>
    <t>FP0003356</t>
  </si>
  <si>
    <t>FP0003357</t>
  </si>
  <si>
    <t>FP0003358</t>
  </si>
  <si>
    <t>FP0003359</t>
  </si>
  <si>
    <t>FP0003360</t>
  </si>
  <si>
    <t>FP0003361</t>
  </si>
  <si>
    <t>FP0003362</t>
  </si>
  <si>
    <t>FP0003363</t>
  </si>
  <si>
    <t>FP0003364</t>
  </si>
  <si>
    <t>FP0003365</t>
  </si>
  <si>
    <t>FP0003366</t>
  </si>
  <si>
    <t>FP0003367</t>
  </si>
  <si>
    <t>FP0003368</t>
  </si>
  <si>
    <t>FP0003369</t>
  </si>
  <si>
    <t>FP0003370</t>
  </si>
  <si>
    <t>FP0003371</t>
  </si>
  <si>
    <t>FP0003372</t>
  </si>
  <si>
    <t>FP0003373</t>
  </si>
  <si>
    <t>FP0003374</t>
  </si>
  <si>
    <t>FP0003375</t>
  </si>
  <si>
    <t>FP0003376</t>
  </si>
  <si>
    <t>FP0003377</t>
  </si>
  <si>
    <t>FP0003378</t>
  </si>
  <si>
    <t>FP0003379</t>
  </si>
  <si>
    <t>FP0003380</t>
  </si>
  <si>
    <t>FP0003381</t>
  </si>
  <si>
    <t>FP0003382</t>
  </si>
  <si>
    <t>FP0003383</t>
  </si>
  <si>
    <t>FP0003384</t>
  </si>
  <si>
    <t>FP0003385</t>
  </si>
  <si>
    <t>FP0003386</t>
  </si>
  <si>
    <t>FP0003387</t>
  </si>
  <si>
    <t>FP0003388</t>
  </si>
  <si>
    <t>FP0003389</t>
  </si>
  <si>
    <t>FP0003390</t>
  </si>
  <si>
    <t>FP0003391</t>
  </si>
  <si>
    <t>FP0003392</t>
  </si>
  <si>
    <t>FP0003393</t>
  </si>
  <si>
    <t>FP0003394</t>
  </si>
  <si>
    <t>FP0003395</t>
  </si>
  <si>
    <t>FP0003396</t>
  </si>
  <si>
    <t>FP0003397</t>
  </si>
  <si>
    <t>FP0003398</t>
  </si>
  <si>
    <t>FP0003399</t>
  </si>
  <si>
    <t>FP0003400</t>
  </si>
  <si>
    <t>FP0003401</t>
  </si>
  <si>
    <t>FP0003402</t>
  </si>
  <si>
    <t>FP0003403</t>
  </si>
  <si>
    <t>FP0003404</t>
  </si>
  <si>
    <t>FP0003405</t>
  </si>
  <si>
    <t>FP0003406</t>
  </si>
  <si>
    <t>FP0003407</t>
  </si>
  <si>
    <t>FP0003408</t>
  </si>
  <si>
    <t>FP0003409</t>
  </si>
  <si>
    <t>FP0003410</t>
  </si>
  <si>
    <t>FP0003411</t>
  </si>
  <si>
    <t>FP0003412</t>
  </si>
  <si>
    <t>FP0003413</t>
  </si>
  <si>
    <t>FP0003414</t>
  </si>
  <si>
    <t>FP0003415</t>
  </si>
  <si>
    <t>FP0003416</t>
  </si>
  <si>
    <t>FP0003417</t>
  </si>
  <si>
    <t>FP0003418</t>
  </si>
  <si>
    <t>FP0003419</t>
  </si>
  <si>
    <t>FP0003420</t>
  </si>
  <si>
    <t>FP0003421</t>
  </si>
  <si>
    <t>FP0003422</t>
  </si>
  <si>
    <t>FP0003423</t>
  </si>
  <si>
    <t>FP0003424</t>
  </si>
  <si>
    <t>FP0003425</t>
  </si>
  <si>
    <t>FP0003426</t>
  </si>
  <si>
    <t>FP0003427</t>
  </si>
  <si>
    <t>FP0003428</t>
  </si>
  <si>
    <t>FP0003429</t>
  </si>
  <si>
    <t>FP0003430</t>
  </si>
  <si>
    <t>FP0003431</t>
  </si>
  <si>
    <t>FP0003432</t>
  </si>
  <si>
    <t>FP0003433</t>
  </si>
  <si>
    <t>FP0003434</t>
  </si>
  <si>
    <t>FP0003435</t>
  </si>
  <si>
    <t>FP0003436</t>
  </si>
  <si>
    <t>FP0003437</t>
  </si>
  <si>
    <t>FP0003438</t>
  </si>
  <si>
    <t>FP0003439</t>
  </si>
  <si>
    <t>FP0003440</t>
  </si>
  <si>
    <t>FP0003441</t>
  </si>
  <si>
    <t>FP0003442</t>
  </si>
  <si>
    <t>FP0003443</t>
  </si>
  <si>
    <t>FP0003444</t>
  </si>
  <si>
    <t>FP0003445</t>
  </si>
  <si>
    <t>FP0003446</t>
  </si>
  <si>
    <t>FP0003447</t>
  </si>
  <si>
    <t>FP0003448</t>
  </si>
  <si>
    <t>FP0003449</t>
  </si>
  <si>
    <t>FP0003450</t>
  </si>
  <si>
    <t>FP0003451</t>
  </si>
  <si>
    <t>FP0003452</t>
  </si>
  <si>
    <t>FP0003453</t>
  </si>
  <si>
    <t>FP0003454</t>
  </si>
  <si>
    <t>FP0003455</t>
  </si>
  <si>
    <t>FP0003456</t>
  </si>
  <si>
    <t>FP0003457</t>
  </si>
  <si>
    <t>FP0003458</t>
  </si>
  <si>
    <t>FP0003459</t>
  </si>
  <si>
    <t>FP0003460</t>
  </si>
  <si>
    <t>FP0003461</t>
  </si>
  <si>
    <t>FP0003462</t>
  </si>
  <si>
    <t>FP0003463</t>
  </si>
  <si>
    <t>FP0003464</t>
  </si>
  <si>
    <t>FP0003465</t>
  </si>
  <si>
    <t>FP0003466</t>
  </si>
  <si>
    <t>FP0003467</t>
  </si>
  <si>
    <t>FP0003468</t>
  </si>
  <si>
    <t>FP0003469</t>
  </si>
  <si>
    <t>FP0003470</t>
  </si>
  <si>
    <t>FP0003471</t>
  </si>
  <si>
    <t>FP0003472</t>
  </si>
  <si>
    <t>FP0003473</t>
  </si>
  <si>
    <t>FP0003474</t>
  </si>
  <si>
    <t>FP0003475</t>
  </si>
  <si>
    <t>FP0003476</t>
  </si>
  <si>
    <t>FP0003477</t>
  </si>
  <si>
    <t>FP0003478</t>
  </si>
  <si>
    <t>FP0003479</t>
  </si>
  <si>
    <t>FP0003480</t>
  </si>
  <si>
    <t>FP0003481</t>
  </si>
  <si>
    <t>FP0003482</t>
  </si>
  <si>
    <t>FP0003483</t>
  </si>
  <si>
    <t>FP0003484</t>
  </si>
  <si>
    <t>FP0003485</t>
  </si>
  <si>
    <t>FP0003486</t>
  </si>
  <si>
    <t>FP0003487</t>
  </si>
  <si>
    <t>FP0003488</t>
  </si>
  <si>
    <t>FP0003489</t>
  </si>
  <si>
    <t>FP0003490</t>
  </si>
  <si>
    <t>FP0003491</t>
  </si>
  <si>
    <t>FP0003492</t>
  </si>
  <si>
    <t>FP0003493</t>
  </si>
  <si>
    <t>FP0003494</t>
  </si>
  <si>
    <t>FP0003495</t>
  </si>
  <si>
    <t>FP0003496</t>
  </si>
  <si>
    <t>FP0003497</t>
  </si>
  <si>
    <t>FP0003498</t>
  </si>
  <si>
    <t>FP0003499</t>
  </si>
  <si>
    <t>FP0003500</t>
  </si>
  <si>
    <t>FP0003501</t>
  </si>
  <si>
    <t>FP0003502</t>
  </si>
  <si>
    <t>FP0003503</t>
  </si>
  <si>
    <t>FP0003504</t>
  </si>
  <si>
    <t>FP0003505</t>
  </si>
  <si>
    <t>FP0003506</t>
  </si>
  <si>
    <t>FP0003507</t>
  </si>
  <si>
    <t>FP0003508</t>
  </si>
  <si>
    <t>FP0003509</t>
  </si>
  <si>
    <t>FP0003510</t>
  </si>
  <si>
    <t>FP0003511</t>
  </si>
  <si>
    <t>FP0003512</t>
  </si>
  <si>
    <t>FP0003513</t>
  </si>
  <si>
    <t>FP0003514</t>
  </si>
  <si>
    <t>FP0003515</t>
  </si>
  <si>
    <t>FP0003516</t>
  </si>
  <si>
    <t>FP0003517</t>
  </si>
  <si>
    <t>FP0003518</t>
  </si>
  <si>
    <t>FP0003519</t>
  </si>
  <si>
    <t>FP0003520</t>
  </si>
  <si>
    <t>FP0003521</t>
  </si>
  <si>
    <t>FP0003522</t>
  </si>
  <si>
    <t>FP0003523</t>
  </si>
  <si>
    <t>FP0003524</t>
  </si>
  <si>
    <t>FP0003525</t>
  </si>
  <si>
    <t>FP0003526</t>
  </si>
  <si>
    <t>FP0003527</t>
  </si>
  <si>
    <t>FP0003528</t>
  </si>
  <si>
    <t>FP0003529</t>
  </si>
  <si>
    <t>FP0003530</t>
  </si>
  <si>
    <t>FP0003531</t>
  </si>
  <si>
    <t>FP0003532</t>
  </si>
  <si>
    <t>FP0003533</t>
  </si>
  <si>
    <t>FP0003534</t>
  </si>
  <si>
    <t>FP0003535</t>
  </si>
  <si>
    <t>FP0003536</t>
  </si>
  <si>
    <t>FP0003537</t>
  </si>
  <si>
    <t>FP0003538</t>
  </si>
  <si>
    <t>FP0003539</t>
  </si>
  <si>
    <t>FP0003540</t>
  </si>
  <si>
    <t>FP0003541</t>
  </si>
  <si>
    <t>FP0003542</t>
  </si>
  <si>
    <t>FP0003543</t>
  </si>
  <si>
    <t>FP0003544</t>
  </si>
  <si>
    <t>FP0003545</t>
  </si>
  <si>
    <t>FP0003546</t>
  </si>
  <si>
    <t>FP0003547</t>
  </si>
  <si>
    <t>FP0003548</t>
  </si>
  <si>
    <t>FP0003549</t>
  </si>
  <si>
    <t>FP0003550</t>
  </si>
  <si>
    <t>FP0003551</t>
  </si>
  <si>
    <t>FP0003552</t>
  </si>
  <si>
    <t>FP0003553</t>
  </si>
  <si>
    <t>FP0003554</t>
  </si>
  <si>
    <t>FP0003555</t>
  </si>
  <si>
    <t>FP0003556</t>
  </si>
  <si>
    <t>FP0003557</t>
  </si>
  <si>
    <t>FP0003558</t>
  </si>
  <si>
    <t>FP0003559</t>
  </si>
  <si>
    <t>FP0003560</t>
  </si>
  <si>
    <t>FP0003561</t>
  </si>
  <si>
    <t>FP0003562</t>
  </si>
  <si>
    <t>FP0003563</t>
  </si>
  <si>
    <t>FP0003564</t>
  </si>
  <si>
    <t>FP0003565</t>
  </si>
  <si>
    <t>FP0003566</t>
  </si>
  <si>
    <t>FP0003567</t>
  </si>
  <si>
    <t>FP0003568</t>
  </si>
  <si>
    <t>FP0003569</t>
  </si>
  <si>
    <t>FP0003570</t>
  </si>
  <si>
    <t>FP0003571</t>
  </si>
  <si>
    <t>FP0003572</t>
  </si>
  <si>
    <t>FP0003573</t>
  </si>
  <si>
    <t>FP0003574</t>
  </si>
  <si>
    <t>FP0003575</t>
  </si>
  <si>
    <t>FP0003576</t>
  </si>
  <si>
    <t>FP0003577</t>
  </si>
  <si>
    <t>FP0003578</t>
  </si>
  <si>
    <t>FP0003579</t>
  </si>
  <si>
    <t>FP0003580</t>
  </si>
  <si>
    <t>FP0003581</t>
  </si>
  <si>
    <t>FP0003582</t>
  </si>
  <si>
    <t>FP0003583</t>
  </si>
  <si>
    <t>FP0003584</t>
  </si>
  <si>
    <t>FP0003585</t>
  </si>
  <si>
    <t>FP0003586</t>
  </si>
  <si>
    <t>FP0003587</t>
  </si>
  <si>
    <t>FP0003588</t>
  </si>
  <si>
    <t>FP0003589</t>
  </si>
  <si>
    <t>FP0003590</t>
  </si>
  <si>
    <t>FP0003591</t>
  </si>
  <si>
    <t>FP0003592</t>
  </si>
  <si>
    <t>FP0003593</t>
  </si>
  <si>
    <t>FP0003594</t>
  </si>
  <si>
    <t>FP0003595</t>
  </si>
  <si>
    <t>FP0003596</t>
  </si>
  <si>
    <t>FP0003597</t>
  </si>
  <si>
    <t>FP0003598</t>
  </si>
  <si>
    <t>FP0003599</t>
  </si>
  <si>
    <t>FP0003600</t>
  </si>
  <si>
    <t>FP0003601</t>
  </si>
  <si>
    <t>FP0003602</t>
  </si>
  <si>
    <t>FP0003603</t>
  </si>
  <si>
    <t>FP0003604</t>
  </si>
  <si>
    <t>FP0003605</t>
  </si>
  <si>
    <t>FP0003606</t>
  </si>
  <si>
    <t>FP0003607</t>
  </si>
  <si>
    <t>FP0003608</t>
  </si>
  <si>
    <t>FP0003609</t>
  </si>
  <si>
    <t>FP0003610</t>
  </si>
  <si>
    <t>FP0003611</t>
  </si>
  <si>
    <t>FP0003612</t>
  </si>
  <si>
    <t>FP0003613</t>
  </si>
  <si>
    <t>FP0003614</t>
  </si>
  <si>
    <t>FP0003615</t>
  </si>
  <si>
    <t>FP0003616</t>
  </si>
  <si>
    <t>FP0003617</t>
  </si>
  <si>
    <t>FP0003618</t>
  </si>
  <si>
    <t>FP0003619</t>
  </si>
  <si>
    <t>FP0003620</t>
  </si>
  <si>
    <t>FP0003621</t>
  </si>
  <si>
    <t>FP0003622</t>
  </si>
  <si>
    <t>FP0003623</t>
  </si>
  <si>
    <t>FP0003624</t>
  </si>
  <si>
    <t>FP0003625</t>
  </si>
  <si>
    <t>FP0003626</t>
  </si>
  <si>
    <t>FP0003627</t>
  </si>
  <si>
    <t>FP0003628</t>
  </si>
  <si>
    <t>FP0003629</t>
  </si>
  <si>
    <t>FP0003630</t>
  </si>
  <si>
    <t>FP0003631</t>
  </si>
  <si>
    <t>FP0003632</t>
  </si>
  <si>
    <t>FP0003633</t>
  </si>
  <si>
    <t>FP0003634</t>
  </si>
  <si>
    <t>FP0003635</t>
  </si>
  <si>
    <t>FP0003636</t>
  </si>
  <si>
    <t>FP0003637</t>
  </si>
  <si>
    <t>FP0003638</t>
  </si>
  <si>
    <t>FP0003639</t>
  </si>
  <si>
    <t>FP0003640</t>
  </si>
  <si>
    <t>FP0003641</t>
  </si>
  <si>
    <t>FP0003642</t>
  </si>
  <si>
    <t>FP0003643</t>
  </si>
  <si>
    <t>FP0003644</t>
  </si>
  <si>
    <t>FP0003645</t>
  </si>
  <si>
    <t>FP0003646</t>
  </si>
  <si>
    <t>FP0003647</t>
  </si>
  <si>
    <t>FP0003648</t>
  </si>
  <si>
    <t>FP0003649</t>
  </si>
  <si>
    <t>FP0003650</t>
  </si>
  <si>
    <t>FP0003651</t>
  </si>
  <si>
    <t>FP0003652</t>
  </si>
  <si>
    <t>FP0003653</t>
  </si>
  <si>
    <t>FP0003654</t>
  </si>
  <si>
    <t>FP0003655</t>
  </si>
  <si>
    <t>FP0003656</t>
  </si>
  <si>
    <t>FP0003657</t>
  </si>
  <si>
    <t>FP0003658</t>
  </si>
  <si>
    <t>FP0003659</t>
  </si>
  <si>
    <t>FP0003660</t>
  </si>
  <si>
    <t>FP0003661</t>
  </si>
  <si>
    <t>FP0003662</t>
  </si>
  <si>
    <t>FP0003663</t>
  </si>
  <si>
    <t>FP0003664</t>
  </si>
  <si>
    <t>FP0003665</t>
  </si>
  <si>
    <t>FP0003666</t>
  </si>
  <si>
    <t>FP0003667</t>
  </si>
  <si>
    <t>FP0003668</t>
  </si>
  <si>
    <t>FP0003669</t>
  </si>
  <si>
    <t>FP0003670</t>
  </si>
  <si>
    <t>FP0003671</t>
  </si>
  <si>
    <t>FP0003672</t>
  </si>
  <si>
    <t>FP0003673</t>
  </si>
  <si>
    <t>FP0003674</t>
  </si>
  <si>
    <t>FP0003675</t>
  </si>
  <si>
    <t>FP0003676</t>
  </si>
  <si>
    <t>FP0003677</t>
  </si>
  <si>
    <t>FP0003678</t>
  </si>
  <si>
    <t>FP0003679</t>
  </si>
  <si>
    <t>FP0003680</t>
  </si>
  <si>
    <t>FP0003681</t>
  </si>
  <si>
    <t>FP0003682</t>
  </si>
  <si>
    <t>FP0003683</t>
  </si>
  <si>
    <t>FP0003684</t>
  </si>
  <si>
    <t>FP0003685</t>
  </si>
  <si>
    <t>FP0003686</t>
  </si>
  <si>
    <t>FP0003687</t>
  </si>
  <si>
    <t>FP0003688</t>
  </si>
  <si>
    <t>FP0003689</t>
  </si>
  <si>
    <t>FP0003690</t>
  </si>
  <si>
    <t>FP0003691</t>
  </si>
  <si>
    <t>FP0003692</t>
  </si>
  <si>
    <t>FP0003693</t>
  </si>
  <si>
    <t>FP0003694</t>
  </si>
  <si>
    <t>FP0003695</t>
  </si>
  <si>
    <t>FP0003696</t>
  </si>
  <si>
    <t>FP0003697</t>
  </si>
  <si>
    <t>FP0003698</t>
  </si>
  <si>
    <t>FP0003699</t>
  </si>
  <si>
    <t>FP0003700</t>
  </si>
  <si>
    <t>FP0003701</t>
  </si>
  <si>
    <t>FP0003702</t>
  </si>
  <si>
    <t>FP0003703</t>
  </si>
  <si>
    <t>FP0003704</t>
  </si>
  <si>
    <t>FP0003705</t>
  </si>
  <si>
    <t>FP0003706</t>
  </si>
  <si>
    <t>FP0003707</t>
  </si>
  <si>
    <t>FP0003708</t>
  </si>
  <si>
    <t>FP0003709</t>
  </si>
  <si>
    <t>FP0003710</t>
  </si>
  <si>
    <t>FP0003711</t>
  </si>
  <si>
    <t>FP0003712</t>
  </si>
  <si>
    <t>FP0003713</t>
  </si>
  <si>
    <t>FP0003714</t>
  </si>
  <si>
    <t>FP0003715</t>
  </si>
  <si>
    <t>FP0003716</t>
  </si>
  <si>
    <t>FP0003717</t>
  </si>
  <si>
    <t>FP0003718</t>
  </si>
  <si>
    <t>FP0003719</t>
  </si>
  <si>
    <t>FP0003720</t>
  </si>
  <si>
    <t>FP0003721</t>
  </si>
  <si>
    <t>FP0003722</t>
  </si>
  <si>
    <t>FP0003723</t>
  </si>
  <si>
    <t>FP0003724</t>
  </si>
  <si>
    <t>FP0003725</t>
  </si>
  <si>
    <t>FP0003726</t>
  </si>
  <si>
    <t>FP0003727</t>
  </si>
  <si>
    <t>FP0003728</t>
  </si>
  <si>
    <t>FP0003729</t>
  </si>
  <si>
    <t>FP0003730</t>
  </si>
  <si>
    <t>FP0003731</t>
  </si>
  <si>
    <t>FP0003732</t>
  </si>
  <si>
    <t>FP0003733</t>
  </si>
  <si>
    <t>FP0003734</t>
  </si>
  <si>
    <t>FP0003735</t>
  </si>
  <si>
    <t>FP0003736</t>
  </si>
  <si>
    <t>FP0003737</t>
  </si>
  <si>
    <t>FP0003738</t>
  </si>
  <si>
    <t>FP0003739</t>
  </si>
  <si>
    <t>FP0003740</t>
  </si>
  <si>
    <t>FP0003741</t>
  </si>
  <si>
    <t>FP0003742</t>
  </si>
  <si>
    <t>FP0003743</t>
  </si>
  <si>
    <t>FP0003744</t>
  </si>
  <si>
    <t>FP0003745</t>
  </si>
  <si>
    <t>FP0003746</t>
  </si>
  <si>
    <t>FP0003747</t>
  </si>
  <si>
    <t>FP0003748</t>
  </si>
  <si>
    <t>FP0003749</t>
  </si>
  <si>
    <t>FP0003750</t>
  </si>
  <si>
    <t>FP0003751</t>
  </si>
  <si>
    <t>FP0003752</t>
  </si>
  <si>
    <t>FP0003753</t>
  </si>
  <si>
    <t>FP0003754</t>
  </si>
  <si>
    <t>FP0003755</t>
  </si>
  <si>
    <t>FP0003756</t>
  </si>
  <si>
    <t>FP0003757</t>
  </si>
  <si>
    <t>FP0003758</t>
  </si>
  <si>
    <t>FP0003759</t>
  </si>
  <si>
    <t>FP0003760</t>
  </si>
  <si>
    <t>FP0003761</t>
  </si>
  <si>
    <t>FP0003762</t>
  </si>
  <si>
    <t>FP0003763</t>
  </si>
  <si>
    <t>FP0003764</t>
  </si>
  <si>
    <t>FP0003765</t>
  </si>
  <si>
    <t>FP0003766</t>
  </si>
  <si>
    <t>FP0003767</t>
  </si>
  <si>
    <t>FP0003768</t>
  </si>
  <si>
    <t>FP0003769</t>
  </si>
  <si>
    <t>FP0003770</t>
  </si>
  <si>
    <t>FP0003771</t>
  </si>
  <si>
    <t>FP0003772</t>
  </si>
  <si>
    <t>FP0003773</t>
  </si>
  <si>
    <t>FP0003774</t>
  </si>
  <si>
    <t>FP0003775</t>
  </si>
  <si>
    <t>FP0003776</t>
  </si>
  <si>
    <t>FP0003777</t>
  </si>
  <si>
    <t>FP0003778</t>
  </si>
  <si>
    <t>FP0003779</t>
  </si>
  <si>
    <t>FP0003780</t>
  </si>
  <si>
    <t>FP0003781</t>
  </si>
  <si>
    <t>FP0003782</t>
  </si>
  <si>
    <t>FP0003783</t>
  </si>
  <si>
    <t>FP0003784</t>
  </si>
  <si>
    <t>FP0003785</t>
  </si>
  <si>
    <t>FP0003786</t>
  </si>
  <si>
    <t>FP0003787</t>
  </si>
  <si>
    <t>FP0003788</t>
  </si>
  <si>
    <t>FP0003789</t>
  </si>
  <si>
    <t>FP0003790</t>
  </si>
  <si>
    <t>FP0003791</t>
  </si>
  <si>
    <t>FP0003792</t>
  </si>
  <si>
    <t>FP0003793</t>
  </si>
  <si>
    <t>FP0003794</t>
  </si>
  <si>
    <t>FP0003795</t>
  </si>
  <si>
    <t>FP0003796</t>
  </si>
  <si>
    <t>FP0003797</t>
  </si>
  <si>
    <t>FP0003798</t>
  </si>
  <si>
    <t>FP0003799</t>
  </si>
  <si>
    <t>FP0003800</t>
  </si>
  <si>
    <t>FP0003801</t>
  </si>
  <si>
    <t>FP0003802</t>
  </si>
  <si>
    <t>FP0003803</t>
  </si>
  <si>
    <t>FP0003804</t>
  </si>
  <si>
    <t>FP0003805</t>
  </si>
  <si>
    <t>FP0003806</t>
  </si>
  <si>
    <t>FP0003807</t>
  </si>
  <si>
    <t>FP0003808</t>
  </si>
  <si>
    <t>FP0003809</t>
  </si>
  <si>
    <t>FP0003810</t>
  </si>
  <si>
    <t>FP0003811</t>
  </si>
  <si>
    <t>FP0003812</t>
  </si>
  <si>
    <t>FP0003813</t>
  </si>
  <si>
    <t>FP0003814</t>
  </si>
  <si>
    <t>FP0003815</t>
  </si>
  <si>
    <t>FP0003816</t>
  </si>
  <si>
    <t>FP0003817</t>
  </si>
  <si>
    <t>FP0003818</t>
  </si>
  <si>
    <t>FP0003819</t>
  </si>
  <si>
    <t>FP0003820</t>
  </si>
  <si>
    <t>FP0003821</t>
  </si>
  <si>
    <t>FP0003822</t>
  </si>
  <si>
    <t>FP0003823</t>
  </si>
  <si>
    <t>FP0003824</t>
  </si>
  <si>
    <t>FP0003825</t>
  </si>
  <si>
    <t>FP0003826</t>
  </si>
  <si>
    <t>FP0003827</t>
  </si>
  <si>
    <t>FP0003828</t>
  </si>
  <si>
    <t>FP0003829</t>
  </si>
  <si>
    <t>FP0003830</t>
  </si>
  <si>
    <t>FP0003831</t>
  </si>
  <si>
    <t>FP0003832</t>
  </si>
  <si>
    <t>FP0003833</t>
  </si>
  <si>
    <t>FP0003834</t>
  </si>
  <si>
    <t>FP0003835</t>
  </si>
  <si>
    <t>FP0003836</t>
  </si>
  <si>
    <t>FP0003837</t>
  </si>
  <si>
    <t>FP0003838</t>
  </si>
  <si>
    <t>FP0003839</t>
  </si>
  <si>
    <t>FP0003840</t>
  </si>
  <si>
    <t>FP0003841</t>
  </si>
  <si>
    <t>FP0003842</t>
  </si>
  <si>
    <t>FP0003843</t>
  </si>
  <si>
    <t>FP0003844</t>
  </si>
  <si>
    <t>FP0003845</t>
  </si>
  <si>
    <t>FP0003846</t>
  </si>
  <si>
    <t>FP0003847</t>
  </si>
  <si>
    <t>FP0003848</t>
  </si>
  <si>
    <t>FP0003849</t>
  </si>
  <si>
    <t>FP0003850</t>
  </si>
  <si>
    <t>FP0003851</t>
  </si>
  <si>
    <t>FP0003852</t>
  </si>
  <si>
    <t>FP0003853</t>
  </si>
  <si>
    <t>FP0003854</t>
  </si>
  <si>
    <t>FP0003855</t>
  </si>
  <si>
    <t>FP0003856</t>
  </si>
  <si>
    <t>FP0003857</t>
  </si>
  <si>
    <t>FP0003858</t>
  </si>
  <si>
    <t>FP0003859</t>
  </si>
  <si>
    <t>FP0003860</t>
  </si>
  <si>
    <t>FP0003861</t>
  </si>
  <si>
    <t>FP0003862</t>
  </si>
  <si>
    <t>FP0003863</t>
  </si>
  <si>
    <t>FP0003864</t>
  </si>
  <si>
    <t>FP0003865</t>
  </si>
  <si>
    <t>FP0003866</t>
  </si>
  <si>
    <t>FP0003867</t>
  </si>
  <si>
    <t>FP0003868</t>
  </si>
  <si>
    <t>FP0003869</t>
  </si>
  <si>
    <t>FP0003870</t>
  </si>
  <si>
    <t>FP0003871</t>
  </si>
  <si>
    <t>FP0003872</t>
  </si>
  <si>
    <t>FP0003873</t>
  </si>
  <si>
    <t>FP0003874</t>
  </si>
  <si>
    <t>FP0003875</t>
  </si>
  <si>
    <t>FP0003876</t>
  </si>
  <si>
    <t>FP0003877</t>
  </si>
  <si>
    <t>FP0003878</t>
  </si>
  <si>
    <t>FP0003879</t>
  </si>
  <si>
    <t>FP0003880</t>
  </si>
  <si>
    <t>FP0003881</t>
  </si>
  <si>
    <t>FP0003882</t>
  </si>
  <si>
    <t>FP0003883</t>
  </si>
  <si>
    <t>FP0003884</t>
  </si>
  <si>
    <t>FP0003885</t>
  </si>
  <si>
    <t>FP0003886</t>
  </si>
  <si>
    <t>FP0003887</t>
  </si>
  <si>
    <t>FP0003888</t>
  </si>
  <si>
    <t>FP0003889</t>
  </si>
  <si>
    <t>FP0003890</t>
  </si>
  <si>
    <t>FP0003891</t>
  </si>
  <si>
    <t>FP0003892</t>
  </si>
  <si>
    <t>FP0003893</t>
  </si>
  <si>
    <t>FP0003894</t>
  </si>
  <si>
    <t>FP0003895</t>
  </si>
  <si>
    <t>FP0003896</t>
  </si>
  <si>
    <t>FP0003897</t>
  </si>
  <si>
    <t>FP0003898</t>
  </si>
  <si>
    <t>FP0003899</t>
  </si>
  <si>
    <t>FP0003900</t>
  </si>
  <si>
    <t>FP0003901</t>
  </si>
  <si>
    <t>FP0003902</t>
  </si>
  <si>
    <t>FP0003903</t>
  </si>
  <si>
    <t>FP0003904</t>
  </si>
  <si>
    <t>FP0003905</t>
  </si>
  <si>
    <t>FP0003906</t>
  </si>
  <si>
    <t>FP0003907</t>
  </si>
  <si>
    <t>FP0003908</t>
  </si>
  <si>
    <t>FP0003909</t>
  </si>
  <si>
    <t>FP0003910</t>
  </si>
  <si>
    <t>FP0003911</t>
  </si>
  <si>
    <t>FP0003912</t>
  </si>
  <si>
    <t>FP0003913</t>
  </si>
  <si>
    <t>FP0003914</t>
  </si>
  <si>
    <t>FP0003915</t>
  </si>
  <si>
    <t>FP0003916</t>
  </si>
  <si>
    <t>FP0003917</t>
  </si>
  <si>
    <t>FP0003918</t>
  </si>
  <si>
    <t>FP0003919</t>
  </si>
  <si>
    <t>FP0003920</t>
  </si>
  <si>
    <t>FP0003921</t>
  </si>
  <si>
    <t>FP0003922</t>
  </si>
  <si>
    <t>FP0003923</t>
  </si>
  <si>
    <t>FP0003924</t>
  </si>
  <si>
    <t>FP0003925</t>
  </si>
  <si>
    <t>FP0003926</t>
  </si>
  <si>
    <t>FP0003927</t>
  </si>
  <si>
    <t>FP0003928</t>
  </si>
  <si>
    <t>FP0003929</t>
  </si>
  <si>
    <t>FP0003930</t>
  </si>
  <si>
    <t>FP0003931</t>
  </si>
  <si>
    <t>FP0003932</t>
  </si>
  <si>
    <t>FP0003933</t>
  </si>
  <si>
    <t>FP0003934</t>
  </si>
  <si>
    <t>FP0003935</t>
  </si>
  <si>
    <t>FP0003936</t>
  </si>
  <si>
    <t>FP0003937</t>
  </si>
  <si>
    <t>FP0003938</t>
  </si>
  <si>
    <t>FP0003939</t>
  </si>
  <si>
    <t>FP0003940</t>
  </si>
  <si>
    <t>FP0003941</t>
  </si>
  <si>
    <t>FP0003942</t>
  </si>
  <si>
    <t>FP0003943</t>
  </si>
  <si>
    <t>FP0003944</t>
  </si>
  <si>
    <t>FP0003945</t>
  </si>
  <si>
    <t>FP0003946</t>
  </si>
  <si>
    <t>FP0003947</t>
  </si>
  <si>
    <t>FP0003948</t>
  </si>
  <si>
    <t>FP0003949</t>
  </si>
  <si>
    <t>FP0003950</t>
  </si>
  <si>
    <t>FP0003951</t>
  </si>
  <si>
    <t>FP0003952</t>
  </si>
  <si>
    <t>FP0003953</t>
  </si>
  <si>
    <t>FP0003954</t>
  </si>
  <si>
    <t>FP0003955</t>
  </si>
  <si>
    <t>FP0003956</t>
  </si>
  <si>
    <t>FP0003957</t>
  </si>
  <si>
    <t>FP0003958</t>
  </si>
  <si>
    <t>FP0003959</t>
  </si>
  <si>
    <t>FP0003960</t>
  </si>
  <si>
    <t>FP0003961</t>
  </si>
  <si>
    <t>FP0003962</t>
  </si>
  <si>
    <t>FP0003963</t>
  </si>
  <si>
    <t>FP0003964</t>
  </si>
  <si>
    <t>FP0003965</t>
  </si>
  <si>
    <t>FP0003966</t>
  </si>
  <si>
    <t>FP0003967</t>
  </si>
  <si>
    <t>FP0003968</t>
  </si>
  <si>
    <t>FP0003969</t>
  </si>
  <si>
    <t>FP0003970</t>
  </si>
  <si>
    <t>FP0003971</t>
  </si>
  <si>
    <t>FP0003972</t>
  </si>
  <si>
    <t>FP0003973</t>
  </si>
  <si>
    <t>FP0003974</t>
  </si>
  <si>
    <t>FP0003975</t>
  </si>
  <si>
    <t>FP0003976</t>
  </si>
  <si>
    <t>FP0003977</t>
  </si>
  <si>
    <t>FP0003978</t>
  </si>
  <si>
    <t>FP0003979</t>
  </si>
  <si>
    <t>FP0003980</t>
  </si>
  <si>
    <t>FP0003981</t>
  </si>
  <si>
    <t>FP0003982</t>
  </si>
  <si>
    <t>FP0003983</t>
  </si>
  <si>
    <t>FP0003984</t>
  </si>
  <si>
    <t>FP0003985</t>
  </si>
  <si>
    <t>FP0003986</t>
  </si>
  <si>
    <t>FP0003987</t>
  </si>
  <si>
    <t>FP0003988</t>
  </si>
  <si>
    <t>FP0003989</t>
  </si>
  <si>
    <t>FP0003990</t>
  </si>
  <si>
    <t>FP0003991</t>
  </si>
  <si>
    <t>FP0003992</t>
  </si>
  <si>
    <t>FP0003993</t>
  </si>
  <si>
    <t>FP0003994</t>
  </si>
  <si>
    <t>FP0003995</t>
  </si>
  <si>
    <t>FP0003996</t>
  </si>
  <si>
    <t>FP0003997</t>
  </si>
  <si>
    <t>FP0003998</t>
  </si>
  <si>
    <t>FP0003999</t>
  </si>
  <si>
    <t>FP0004000</t>
  </si>
  <si>
    <t>FP0004001</t>
  </si>
  <si>
    <t>FP0004002</t>
  </si>
  <si>
    <t>FP0004003</t>
  </si>
  <si>
    <t>FP0004004</t>
  </si>
  <si>
    <t>FP0004005</t>
  </si>
  <si>
    <t>FP0004006</t>
  </si>
  <si>
    <t>FP0004007</t>
  </si>
  <si>
    <t>FP0004008</t>
  </si>
  <si>
    <t>FP0004009</t>
  </si>
  <si>
    <t>FP0004010</t>
  </si>
  <si>
    <t>FP0004011</t>
  </si>
  <si>
    <t>FP0004012</t>
  </si>
  <si>
    <t>FP0004013</t>
  </si>
  <si>
    <t>FP0004014</t>
  </si>
  <si>
    <t>FP0004015</t>
  </si>
  <si>
    <t>FP0004016</t>
  </si>
  <si>
    <t>FP0004017</t>
  </si>
  <si>
    <t>FP0004018</t>
  </si>
  <si>
    <t>FP0004019</t>
  </si>
  <si>
    <t>FP0004020</t>
  </si>
  <si>
    <t>FP0004021</t>
  </si>
  <si>
    <t>FP0004022</t>
  </si>
  <si>
    <t>FP0004023</t>
  </si>
  <si>
    <t>FP0004024</t>
  </si>
  <si>
    <t>FP0004025</t>
  </si>
  <si>
    <t>FP0004026</t>
  </si>
  <si>
    <t>FP0004027</t>
  </si>
  <si>
    <t>FP0004028</t>
  </si>
  <si>
    <t>FP0004029</t>
  </si>
  <si>
    <t>FP0004030</t>
  </si>
  <si>
    <t>FP0004031</t>
  </si>
  <si>
    <t>FP0004032</t>
  </si>
  <si>
    <t>FP0004033</t>
  </si>
  <si>
    <t>FP0004034</t>
  </si>
  <si>
    <t>FP0004035</t>
  </si>
  <si>
    <t>FP0004036</t>
  </si>
  <si>
    <t>FP0004037</t>
  </si>
  <si>
    <t>FP0004038</t>
  </si>
  <si>
    <t>FP0004039</t>
  </si>
  <si>
    <t>FP0004040</t>
  </si>
  <si>
    <t>FP0004041</t>
  </si>
  <si>
    <t>FP0004042</t>
  </si>
  <si>
    <t>FP0004043</t>
  </si>
  <si>
    <t>FP0004044</t>
  </si>
  <si>
    <t>FP0004045</t>
  </si>
  <si>
    <t>FP0004046</t>
  </si>
  <si>
    <t>FP0004047</t>
  </si>
  <si>
    <t>FP0004048</t>
  </si>
  <si>
    <t>FP0004049</t>
  </si>
  <si>
    <t>FP0004050</t>
  </si>
  <si>
    <t>FP0004051</t>
  </si>
  <si>
    <t>FP0004052</t>
  </si>
  <si>
    <t>FP0004053</t>
  </si>
  <si>
    <t>FP0004054</t>
  </si>
  <si>
    <t>FP0004055</t>
  </si>
  <si>
    <t>FP0004056</t>
  </si>
  <si>
    <t>FP0004057</t>
  </si>
  <si>
    <t>FP0004058</t>
  </si>
  <si>
    <t>FP0004059</t>
  </si>
  <si>
    <t>FP0004060</t>
  </si>
  <si>
    <t>FP0004061</t>
  </si>
  <si>
    <t>FP0004062</t>
  </si>
  <si>
    <t>FP0004063</t>
  </si>
  <si>
    <t>FP0004064</t>
  </si>
  <si>
    <t>FP0004065</t>
  </si>
  <si>
    <t>FP0004066</t>
  </si>
  <si>
    <t>FP0004067</t>
  </si>
  <si>
    <t>FP0004068</t>
  </si>
  <si>
    <t>FP0004069</t>
  </si>
  <si>
    <t>FP0004070</t>
  </si>
  <si>
    <t>FP0004071</t>
  </si>
  <si>
    <t>FP0004072</t>
  </si>
  <si>
    <t>FP0004073</t>
  </si>
  <si>
    <t>FP0004074</t>
  </si>
  <si>
    <t>FP0004075</t>
  </si>
  <si>
    <t>FP0004076</t>
  </si>
  <si>
    <t>FP0004077</t>
  </si>
  <si>
    <t>FP0004078</t>
  </si>
  <si>
    <t>FP0004079</t>
  </si>
  <si>
    <t>FP0004080</t>
  </si>
  <si>
    <t>FP0004081</t>
  </si>
  <si>
    <t>FP0004082</t>
  </si>
  <si>
    <t>FP0004083</t>
  </si>
  <si>
    <t>FP0004084</t>
  </si>
  <si>
    <t>FP0004085</t>
  </si>
  <si>
    <t>FP0004086</t>
  </si>
  <si>
    <t>FP0004087</t>
  </si>
  <si>
    <t>FP0004088</t>
  </si>
  <si>
    <t>FP0004089</t>
  </si>
  <si>
    <t>FP0004090</t>
  </si>
  <si>
    <t>FP0004091</t>
  </si>
  <si>
    <t>FP0004092</t>
  </si>
  <si>
    <t>FP0004093</t>
  </si>
  <si>
    <t>FP0004094</t>
  </si>
  <si>
    <t>FP0004095</t>
  </si>
  <si>
    <t>FP0004096</t>
  </si>
  <si>
    <t>FP0004097</t>
  </si>
  <si>
    <t>FP0004098</t>
  </si>
  <si>
    <t>FP0004099</t>
  </si>
  <si>
    <t>FP0004100</t>
  </si>
  <si>
    <t>FP0004101</t>
  </si>
  <si>
    <t>FP0004102</t>
  </si>
  <si>
    <t>FP0004103</t>
  </si>
  <si>
    <t>FP0004104</t>
  </si>
  <si>
    <t>FP0004105</t>
  </si>
  <si>
    <t>FP0004106</t>
  </si>
  <si>
    <t>FP0004107</t>
  </si>
  <si>
    <t>FP0004108</t>
  </si>
  <si>
    <t>FP0004109</t>
  </si>
  <si>
    <t>FP0004110</t>
  </si>
  <si>
    <t>FP0004111</t>
  </si>
  <si>
    <t>FP0004112</t>
  </si>
  <si>
    <t>FP0004113</t>
  </si>
  <si>
    <t>FP0004114</t>
  </si>
  <si>
    <t>FP0004115</t>
  </si>
  <si>
    <t>FP0004116</t>
  </si>
  <si>
    <t>FP0004117</t>
  </si>
  <si>
    <t>FP0004118</t>
  </si>
  <si>
    <t>FP0004119</t>
  </si>
  <si>
    <t>FP0004120</t>
  </si>
  <si>
    <t>FP0004121</t>
  </si>
  <si>
    <t>FP0004122</t>
  </si>
  <si>
    <t>FP0004123</t>
  </si>
  <si>
    <t>FP0004124</t>
  </si>
  <si>
    <t>FP0004125</t>
  </si>
  <si>
    <t>FP0004126</t>
  </si>
  <si>
    <t>FP0004127</t>
  </si>
  <si>
    <t>FP0004128</t>
  </si>
  <si>
    <t>FP0004129</t>
  </si>
  <si>
    <t>FP0004130</t>
  </si>
  <si>
    <t>FP0004131</t>
  </si>
  <si>
    <t>FP0004132</t>
  </si>
  <si>
    <t>FP0004133</t>
  </si>
  <si>
    <t>FP0004134</t>
  </si>
  <si>
    <t>FP0004135</t>
  </si>
  <si>
    <t>FP0004136</t>
  </si>
  <si>
    <t>FP0004137</t>
  </si>
  <si>
    <t>FP0004138</t>
  </si>
  <si>
    <t>FP0004139</t>
  </si>
  <si>
    <t>FP0004140</t>
  </si>
  <si>
    <t>FP0004141</t>
  </si>
  <si>
    <t>FP0004142</t>
  </si>
  <si>
    <t>FP0004143</t>
  </si>
  <si>
    <t>FP0004144</t>
  </si>
  <si>
    <t>FP0004145</t>
  </si>
  <si>
    <t>FP0004146</t>
  </si>
  <si>
    <t>FP0004147</t>
  </si>
  <si>
    <t>FP0004148</t>
  </si>
  <si>
    <t>FP0004149</t>
  </si>
  <si>
    <t>FP0004150</t>
  </si>
  <si>
    <t>FP0004151</t>
  </si>
  <si>
    <t>FP0004152</t>
  </si>
  <si>
    <t>FP0004153</t>
  </si>
  <si>
    <t>FP0004154</t>
  </si>
  <si>
    <t>FP0004155</t>
  </si>
  <si>
    <t>FP0004156</t>
  </si>
  <si>
    <t>FP0004157</t>
  </si>
  <si>
    <t>FP0004158</t>
  </si>
  <si>
    <t>FP0004159</t>
  </si>
  <si>
    <t>FP0004160</t>
  </si>
  <si>
    <t>FP0004161</t>
  </si>
  <si>
    <t>FP0004162</t>
  </si>
  <si>
    <t>FP0004163</t>
  </si>
  <si>
    <t>FP0004164</t>
  </si>
  <si>
    <t>FP0004165</t>
  </si>
  <si>
    <t>FP0004166</t>
  </si>
  <si>
    <t>FP0004167</t>
  </si>
  <si>
    <t>FP0004168</t>
  </si>
  <si>
    <t>FP0004169</t>
  </si>
  <si>
    <t>FP0004170</t>
  </si>
  <si>
    <t>FP0004171</t>
  </si>
  <si>
    <t>FP0004172</t>
  </si>
  <si>
    <t>FP0004173</t>
  </si>
  <si>
    <t>FP0004174</t>
  </si>
  <si>
    <t>FP0004175</t>
  </si>
  <si>
    <t>FP0004176</t>
  </si>
  <si>
    <t>FP0004177</t>
  </si>
  <si>
    <t>FP0004178</t>
  </si>
  <si>
    <t>FP0004179</t>
  </si>
  <si>
    <t>FP0004180</t>
  </si>
  <si>
    <t>FP0004181</t>
  </si>
  <si>
    <t>FP0004182</t>
  </si>
  <si>
    <t>FP0004183</t>
  </si>
  <si>
    <t>FP0004184</t>
  </si>
  <si>
    <t>FP0004185</t>
  </si>
  <si>
    <t>FP0004186</t>
  </si>
  <si>
    <t>FP0004187</t>
  </si>
  <si>
    <t>FP0004188</t>
  </si>
  <si>
    <t>FP0004189</t>
  </si>
  <si>
    <t>FP0004190</t>
  </si>
  <si>
    <t>FP0004191</t>
  </si>
  <si>
    <t>FP0004192</t>
  </si>
  <si>
    <t>FP0004193</t>
  </si>
  <si>
    <t>FP0004194</t>
  </si>
  <si>
    <t>FP0004195</t>
  </si>
  <si>
    <t>FP0004196</t>
  </si>
  <si>
    <t>FP0004197</t>
  </si>
  <si>
    <t>FP0004198</t>
  </si>
  <si>
    <t>FP0004199</t>
  </si>
  <si>
    <t>FP0004200</t>
  </si>
  <si>
    <t>FP0004201</t>
  </si>
  <si>
    <t>FP0004202</t>
  </si>
  <si>
    <t>FP0004203</t>
  </si>
  <si>
    <t>FP0004204</t>
  </si>
  <si>
    <t>FP0004205</t>
  </si>
  <si>
    <t>FP0004206</t>
  </si>
  <si>
    <t>FP0004207</t>
  </si>
  <si>
    <t>FP0004208</t>
  </si>
  <si>
    <t>FP0004209</t>
  </si>
  <si>
    <t>FP0004210</t>
  </si>
  <si>
    <t>FP0004211</t>
  </si>
  <si>
    <t>FP0004212</t>
  </si>
  <si>
    <t>FP0004213</t>
  </si>
  <si>
    <t>FP0004214</t>
  </si>
  <si>
    <t>FP0004215</t>
  </si>
  <si>
    <t>FP0004216</t>
  </si>
  <si>
    <t>FP0004217</t>
  </si>
  <si>
    <t>FP0004218</t>
  </si>
  <si>
    <t>FP0004219</t>
  </si>
  <si>
    <t>FP0004220</t>
  </si>
  <si>
    <t>FP0004221</t>
  </si>
  <si>
    <t>FP0004222</t>
  </si>
  <si>
    <t>FP0004223</t>
  </si>
  <si>
    <t>FP0004224</t>
  </si>
  <si>
    <t>FP0004225</t>
  </si>
  <si>
    <t>FP0004226</t>
  </si>
  <si>
    <t>FP0004227</t>
  </si>
  <si>
    <t>FP0004228</t>
  </si>
  <si>
    <t>FP0004229</t>
  </si>
  <si>
    <t>FP0004230</t>
  </si>
  <si>
    <t>FP0004231</t>
  </si>
  <si>
    <t>FP0004232</t>
  </si>
  <si>
    <t>FP0004233</t>
  </si>
  <si>
    <t>FP0004234</t>
  </si>
  <si>
    <t>FP0004235</t>
  </si>
  <si>
    <t>FP0004236</t>
  </si>
  <si>
    <t>FP0004237</t>
  </si>
  <si>
    <t>FP0004238</t>
  </si>
  <si>
    <t>FP0004239</t>
  </si>
  <si>
    <t>FP0004240</t>
  </si>
  <si>
    <t>FP0004241</t>
  </si>
  <si>
    <t>FP0004242</t>
  </si>
  <si>
    <t>FP0004243</t>
  </si>
  <si>
    <t>FP0004244</t>
  </si>
  <si>
    <t>FP0004245</t>
  </si>
  <si>
    <t>FP0004246</t>
  </si>
  <si>
    <t>FP0004247</t>
  </si>
  <si>
    <t>FP0004248</t>
  </si>
  <si>
    <t>FP0004249</t>
  </si>
  <si>
    <t>FP0004250</t>
  </si>
  <si>
    <t>FP0004251</t>
  </si>
  <si>
    <t>FP0004252</t>
  </si>
  <si>
    <t>FP0004253</t>
  </si>
  <si>
    <t>FP0004254</t>
  </si>
  <si>
    <t>FP0004255</t>
  </si>
  <si>
    <t>FP0004256</t>
  </si>
  <si>
    <t>FP0004257</t>
  </si>
  <si>
    <t>FP0004258</t>
  </si>
  <si>
    <t>FP0004259</t>
  </si>
  <si>
    <t>FP0004260</t>
  </si>
  <si>
    <t>FP0004261</t>
  </si>
  <si>
    <t>FP0004262</t>
  </si>
  <si>
    <t>FP0004263</t>
  </si>
  <si>
    <t>FP0004264</t>
  </si>
  <si>
    <t>FP0004265</t>
  </si>
  <si>
    <t>FP0004266</t>
  </si>
  <si>
    <t>FP0004267</t>
  </si>
  <si>
    <t>FP0004268</t>
  </si>
  <si>
    <t>FP0004269</t>
  </si>
  <si>
    <t>FP0004270</t>
  </si>
  <si>
    <t>FP0004271</t>
  </si>
  <si>
    <t>FP0004272</t>
  </si>
  <si>
    <t>FP0004273</t>
  </si>
  <si>
    <t>FP0004274</t>
  </si>
  <si>
    <t>FP0004275</t>
  </si>
  <si>
    <t>FP0004276</t>
  </si>
  <si>
    <t>FP0004277</t>
  </si>
  <si>
    <t>FP0004278</t>
  </si>
  <si>
    <t>FP0004279</t>
  </si>
  <si>
    <t>FP0004280</t>
  </si>
  <si>
    <t>FP0004281</t>
  </si>
  <si>
    <t>FP0004282</t>
  </si>
  <si>
    <t>FP0004283</t>
  </si>
  <si>
    <t>FP0004284</t>
  </si>
  <si>
    <t>FP0004285</t>
  </si>
  <si>
    <t>FP0004286</t>
  </si>
  <si>
    <t>FP0004287</t>
  </si>
  <si>
    <t>FP0004288</t>
  </si>
  <si>
    <t>FP0004289</t>
  </si>
  <si>
    <t>FP0004290</t>
  </si>
  <si>
    <t>FP0004291</t>
  </si>
  <si>
    <t>FP0004292</t>
  </si>
  <si>
    <t>FP0004293</t>
  </si>
  <si>
    <t>FP0004294</t>
  </si>
  <si>
    <t>FP0004295</t>
  </si>
  <si>
    <t>FP0004296</t>
  </si>
  <si>
    <t>FP0004297</t>
  </si>
  <si>
    <t>FP0004298</t>
  </si>
  <si>
    <t>FP0004299</t>
  </si>
  <si>
    <t>FP0004300</t>
  </si>
  <si>
    <t>FP0004301</t>
  </si>
  <si>
    <t>FP0004302</t>
  </si>
  <si>
    <t>FP0004303</t>
  </si>
  <si>
    <t>FP0004304</t>
  </si>
  <si>
    <t>FP0004305</t>
  </si>
  <si>
    <t>FP0004306</t>
  </si>
  <si>
    <t>FP0004307</t>
  </si>
  <si>
    <t>FP0004308</t>
  </si>
  <si>
    <t>FP0004309</t>
  </si>
  <si>
    <t>FP0004310</t>
  </si>
  <si>
    <t>FP0004311</t>
  </si>
  <si>
    <t>FP0004312</t>
  </si>
  <si>
    <t>FP0004313</t>
  </si>
  <si>
    <t>FP0004314</t>
  </si>
  <si>
    <t>FP0004315</t>
  </si>
  <si>
    <t>FP0004316</t>
  </si>
  <si>
    <t>FP0004317</t>
  </si>
  <si>
    <t>FP0004318</t>
  </si>
  <si>
    <t>FP0004319</t>
  </si>
  <si>
    <t>FP0004320</t>
  </si>
  <si>
    <t>FP0004321</t>
  </si>
  <si>
    <t>FP0004322</t>
  </si>
  <si>
    <t>FP0004323</t>
  </si>
  <si>
    <t>FP0004324</t>
  </si>
  <si>
    <t>FP0004325</t>
  </si>
  <si>
    <t>FP0004326</t>
  </si>
  <si>
    <t>FP0004327</t>
  </si>
  <si>
    <t>FP0004328</t>
  </si>
  <si>
    <t>FP0004329</t>
  </si>
  <si>
    <t>FP0004330</t>
  </si>
  <si>
    <t>FP0004331</t>
  </si>
  <si>
    <t>FP0004332</t>
  </si>
  <si>
    <t>FP0004333</t>
  </si>
  <si>
    <t>FP0004334</t>
  </si>
  <si>
    <t>FP0004335</t>
  </si>
  <si>
    <t>FP0004336</t>
  </si>
  <si>
    <t>FP0004337</t>
  </si>
  <si>
    <t>FP0004338</t>
  </si>
  <si>
    <t>FP0004339</t>
  </si>
  <si>
    <t>FP0004340</t>
  </si>
  <si>
    <t>FP0004341</t>
  </si>
  <si>
    <t>FP0004342</t>
  </si>
  <si>
    <t>FP0004343</t>
  </si>
  <si>
    <t>FP0004344</t>
  </si>
  <si>
    <t>FP0004345</t>
  </si>
  <si>
    <t>FP0004346</t>
  </si>
  <si>
    <t>FP0004347</t>
  </si>
  <si>
    <t>FP0004348</t>
  </si>
  <si>
    <t>FP0004349</t>
  </si>
  <si>
    <t>FP0004350</t>
  </si>
  <si>
    <t>FP0004351</t>
  </si>
  <si>
    <t>FP0004352</t>
  </si>
  <si>
    <t>FP0004353</t>
  </si>
  <si>
    <t>FP0004354</t>
  </si>
  <si>
    <t>FP0004355</t>
  </si>
  <si>
    <t>FP0004356</t>
  </si>
  <si>
    <t>FP0004357</t>
  </si>
  <si>
    <t>FP0004358</t>
  </si>
  <si>
    <t>FP0004359</t>
  </si>
  <si>
    <t>FP0004360</t>
  </si>
  <si>
    <t>FP0004361</t>
  </si>
  <si>
    <t>FP0004362</t>
  </si>
  <si>
    <t>FP0004363</t>
  </si>
  <si>
    <t>FP0004364</t>
  </si>
  <si>
    <t>FP0004365</t>
  </si>
  <si>
    <t>FP0004366</t>
  </si>
  <si>
    <t>FP0004367</t>
  </si>
  <si>
    <t>FP0004368</t>
  </si>
  <si>
    <t>FP0004369</t>
  </si>
  <si>
    <t>FP0004370</t>
  </si>
  <si>
    <t>FP0004371</t>
  </si>
  <si>
    <t>FP0004372</t>
  </si>
  <si>
    <t>FP0004373</t>
  </si>
  <si>
    <t>FP0004374</t>
  </si>
  <si>
    <t>FP0004375</t>
  </si>
  <si>
    <t>FP0004376</t>
  </si>
  <si>
    <t>FP0004377</t>
  </si>
  <si>
    <t>FP0004378</t>
  </si>
  <si>
    <t>FP0004379</t>
  </si>
  <si>
    <t>FP0004380</t>
  </si>
  <si>
    <t>FP0004381</t>
  </si>
  <si>
    <t>FP0004382</t>
  </si>
  <si>
    <t>FP0004383</t>
  </si>
  <si>
    <t>FP0004384</t>
  </si>
  <si>
    <t>FP0004385</t>
  </si>
  <si>
    <t>FP0004386</t>
  </si>
  <si>
    <t>FP0004387</t>
  </si>
  <si>
    <t>FP0004388</t>
  </si>
  <si>
    <t>FP0004389</t>
  </si>
  <si>
    <t>FP0004390</t>
  </si>
  <si>
    <t>FP0004391</t>
  </si>
  <si>
    <t>FP0004392</t>
  </si>
  <si>
    <t>FP0004393</t>
  </si>
  <si>
    <t>FP0004394</t>
  </si>
  <si>
    <t>FP0004395</t>
  </si>
  <si>
    <t>FP0004396</t>
  </si>
  <si>
    <t>FP0004397</t>
  </si>
  <si>
    <t>FP0004398</t>
  </si>
  <si>
    <t>FP0004399</t>
  </si>
  <si>
    <t>FP0004400</t>
  </si>
  <si>
    <t>FP0004401</t>
  </si>
  <si>
    <t>FP0004402</t>
  </si>
  <si>
    <t>FP0004403</t>
  </si>
  <si>
    <t>FP0004404</t>
  </si>
  <si>
    <t>FP0004405</t>
  </si>
  <si>
    <t>FP0004406</t>
  </si>
  <si>
    <t>FP0004407</t>
  </si>
  <si>
    <t>FP0004408</t>
  </si>
  <si>
    <t>FP0004409</t>
  </si>
  <si>
    <t>FP0004410</t>
  </si>
  <si>
    <t>FP0004411</t>
  </si>
  <si>
    <t>FP0004412</t>
  </si>
  <si>
    <t>FP0004413</t>
  </si>
  <si>
    <t>FP0004414</t>
  </si>
  <si>
    <t>FP0004415</t>
  </si>
  <si>
    <t>FP0004416</t>
  </si>
  <si>
    <t>FP0004417</t>
  </si>
  <si>
    <t>FP0004418</t>
  </si>
  <si>
    <t>FP0004419</t>
  </si>
  <si>
    <t>FP0004420</t>
  </si>
  <si>
    <t>FP0004421</t>
  </si>
  <si>
    <t>FP0004422</t>
  </si>
  <si>
    <t>FP0004423</t>
  </si>
  <si>
    <t>FP0004424</t>
  </si>
  <si>
    <t>FP0004425</t>
  </si>
  <si>
    <t>FP0004426</t>
  </si>
  <si>
    <t>FP0004427</t>
  </si>
  <si>
    <t>FP0004428</t>
  </si>
  <si>
    <t>FP0004429</t>
  </si>
  <si>
    <t>FP0004430</t>
  </si>
  <si>
    <t>FP0004431</t>
  </si>
  <si>
    <t>FP0004432</t>
  </si>
  <si>
    <t>FP0004433</t>
  </si>
  <si>
    <t>FP0004434</t>
  </si>
  <si>
    <t>FP0004435</t>
  </si>
  <si>
    <t>FP0004436</t>
  </si>
  <si>
    <t>FP0004437</t>
  </si>
  <si>
    <t>FP0004438</t>
  </si>
  <si>
    <t>FP0004439</t>
  </si>
  <si>
    <t>FP0004440</t>
  </si>
  <si>
    <t>FP0004441</t>
  </si>
  <si>
    <t>FP0004442</t>
  </si>
  <si>
    <t>FP0004443</t>
  </si>
  <si>
    <t>FP0004444</t>
  </si>
  <si>
    <t>FP0004445</t>
  </si>
  <si>
    <t>FP0004446</t>
  </si>
  <si>
    <t>FP0004447</t>
  </si>
  <si>
    <t>FP0004448</t>
  </si>
  <si>
    <t>FP0004449</t>
  </si>
  <si>
    <t>FP0004450</t>
  </si>
  <si>
    <t>FP0004451</t>
  </si>
  <si>
    <t>FP0004452</t>
  </si>
  <si>
    <t>FP0004453</t>
  </si>
  <si>
    <t>FP0004454</t>
  </si>
  <si>
    <t>FP0004455</t>
  </si>
  <si>
    <t>FP0004456</t>
  </si>
  <si>
    <t>FP0004457</t>
  </si>
  <si>
    <t>FP0004458</t>
  </si>
  <si>
    <t>FP0004459</t>
  </si>
  <si>
    <t>FP0004460</t>
  </si>
  <si>
    <t>FP0004461</t>
  </si>
  <si>
    <t>FP0004462</t>
  </si>
  <si>
    <t>FP0004463</t>
  </si>
  <si>
    <t>FP0004464</t>
  </si>
  <si>
    <t>FP0004465</t>
  </si>
  <si>
    <t>FP0004466</t>
  </si>
  <si>
    <t>FP0004467</t>
  </si>
  <si>
    <t>FP0004468</t>
  </si>
  <si>
    <t>FP0004469</t>
  </si>
  <si>
    <t>FP0004470</t>
  </si>
  <si>
    <t>FP0004471</t>
  </si>
  <si>
    <t>FP0004472</t>
  </si>
  <si>
    <t>FP0004473</t>
  </si>
  <si>
    <t>FP0004474</t>
  </si>
  <si>
    <t>FP0004475</t>
  </si>
  <si>
    <t>FP0004476</t>
  </si>
  <si>
    <t>FP0004477</t>
  </si>
  <si>
    <t>FP0004478</t>
  </si>
  <si>
    <t>FP0004479</t>
  </si>
  <si>
    <t>FP0004480</t>
  </si>
  <si>
    <t>FP0004481</t>
  </si>
  <si>
    <t>FP0004482</t>
  </si>
  <si>
    <t>FP0004483</t>
  </si>
  <si>
    <t>FP0004484</t>
  </si>
  <si>
    <t>FP0004485</t>
  </si>
  <si>
    <t>FP0004486</t>
  </si>
  <si>
    <t>FP0004487</t>
  </si>
  <si>
    <t>FP0004488</t>
  </si>
  <si>
    <t>FP0004489</t>
  </si>
  <si>
    <t>FP0004490</t>
  </si>
  <si>
    <t>FP0004491</t>
  </si>
  <si>
    <t>FP0004492</t>
  </si>
  <si>
    <t>FP0004493</t>
  </si>
  <si>
    <t>FP0004494</t>
  </si>
  <si>
    <t>FP0004495</t>
  </si>
  <si>
    <t>FP0004496</t>
  </si>
  <si>
    <t>FP0004497</t>
  </si>
  <si>
    <t>FP0004498</t>
  </si>
  <si>
    <t>FP0004499</t>
  </si>
  <si>
    <t>FP0004500</t>
  </si>
  <si>
    <t>FP0004501</t>
  </si>
  <si>
    <t>FP0004502</t>
  </si>
  <si>
    <t>FP0004503</t>
  </si>
  <si>
    <t>FP0004504</t>
  </si>
  <si>
    <t>FP0004505</t>
  </si>
  <si>
    <t>FP0004506</t>
  </si>
  <si>
    <t>FP0004507</t>
  </si>
  <si>
    <t>FP0004508</t>
  </si>
  <si>
    <t>FP0004509</t>
  </si>
  <si>
    <t>FP0004510</t>
  </si>
  <si>
    <t>FP0004511</t>
  </si>
  <si>
    <t>FP0004512</t>
  </si>
  <si>
    <t>FP0004513</t>
  </si>
  <si>
    <t>FP0004514</t>
  </si>
  <si>
    <t>FP0004515</t>
  </si>
  <si>
    <t>FP0004516</t>
  </si>
  <si>
    <t>FP0004517</t>
  </si>
  <si>
    <t>FP0004518</t>
  </si>
  <si>
    <t>FP0004519</t>
  </si>
  <si>
    <t>FP0004520</t>
  </si>
  <si>
    <t>FP0004521</t>
  </si>
  <si>
    <t>FP0004522</t>
  </si>
  <si>
    <t>FP0004523</t>
  </si>
  <si>
    <t>FP0004524</t>
  </si>
  <si>
    <t>FP0004525</t>
  </si>
  <si>
    <t>FP0004526</t>
  </si>
  <si>
    <t>FP0004527</t>
  </si>
  <si>
    <t>FP0004528</t>
  </si>
  <si>
    <t>FP0004529</t>
  </si>
  <si>
    <t>FP0004530</t>
  </si>
  <si>
    <t>FP0004531</t>
  </si>
  <si>
    <t>FP0004532</t>
  </si>
  <si>
    <t>FP0004533</t>
  </si>
  <si>
    <t>FP0004534</t>
  </si>
  <si>
    <t>FP0004535</t>
  </si>
  <si>
    <t>FP0004536</t>
  </si>
  <si>
    <t>FP0004537</t>
  </si>
  <si>
    <t>FP0004538</t>
  </si>
  <si>
    <t>FP0004539</t>
  </si>
  <si>
    <t>FP0004540</t>
  </si>
  <si>
    <t>FP0004541</t>
  </si>
  <si>
    <t>FP0004542</t>
  </si>
  <si>
    <t>FP0004543</t>
  </si>
  <si>
    <t>FP0004544</t>
  </si>
  <si>
    <t>FP0004545</t>
  </si>
  <si>
    <t>FP0004546</t>
  </si>
  <si>
    <t>FP0004547</t>
  </si>
  <si>
    <t>FP0004548</t>
  </si>
  <si>
    <t>FP0004549</t>
  </si>
  <si>
    <t>FP0004550</t>
  </si>
  <si>
    <t>FP0004551</t>
  </si>
  <si>
    <t>FP0004552</t>
  </si>
  <si>
    <t>FP0004553</t>
  </si>
  <si>
    <t>FP0004554</t>
  </si>
  <si>
    <t>FP0004555</t>
  </si>
  <si>
    <t>FP0004556</t>
  </si>
  <si>
    <t>FP0004557</t>
  </si>
  <si>
    <t>FP0004558</t>
  </si>
  <si>
    <t>FP0004559</t>
  </si>
  <si>
    <t>FP0004560</t>
  </si>
  <si>
    <t>FP0004561</t>
  </si>
  <si>
    <t>FP0004562</t>
  </si>
  <si>
    <t>FP0004563</t>
  </si>
  <si>
    <t>FP0004564</t>
  </si>
  <si>
    <t>FP0004565</t>
  </si>
  <si>
    <t>FP0004566</t>
  </si>
  <si>
    <t>FP0004567</t>
  </si>
  <si>
    <t>FP0004568</t>
  </si>
  <si>
    <t>FP0004569</t>
  </si>
  <si>
    <t>FP0004570</t>
  </si>
  <si>
    <t>FP0004571</t>
  </si>
  <si>
    <t>FP0004572</t>
  </si>
  <si>
    <t>FP0004573</t>
  </si>
  <si>
    <t>FP0004574</t>
  </si>
  <si>
    <t>FP0004575</t>
  </si>
  <si>
    <t>FP0004576</t>
  </si>
  <si>
    <t>FP0004577</t>
  </si>
  <si>
    <t>FP0004578</t>
  </si>
  <si>
    <t>FP0004579</t>
  </si>
  <si>
    <t>FP0004580</t>
  </si>
  <si>
    <t>FP0004581</t>
  </si>
  <si>
    <t>FP0004582</t>
  </si>
  <si>
    <t>FP0004583</t>
  </si>
  <si>
    <t>FP0004584</t>
  </si>
  <si>
    <t>FP0004585</t>
  </si>
  <si>
    <t>FP0004586</t>
  </si>
  <si>
    <t>FP0004587</t>
  </si>
  <si>
    <t>FP0004588</t>
  </si>
  <si>
    <t>FP0004589</t>
  </si>
  <si>
    <t>FP0004590</t>
  </si>
  <si>
    <t>FP0004591</t>
  </si>
  <si>
    <t>FP0004592</t>
  </si>
  <si>
    <t>FP0004593</t>
  </si>
  <si>
    <t>FP0004594</t>
  </si>
  <si>
    <t>FP0004595</t>
  </si>
  <si>
    <t>FP0004596</t>
  </si>
  <si>
    <t>FP0004597</t>
  </si>
  <si>
    <t>FP0004598</t>
  </si>
  <si>
    <t>FP0004599</t>
  </si>
  <si>
    <t>FP0004600</t>
  </si>
  <si>
    <t>FP0004601</t>
  </si>
  <si>
    <t>FP0004602</t>
  </si>
  <si>
    <t>FP0004603</t>
  </si>
  <si>
    <t>FP0004604</t>
  </si>
  <si>
    <t>FP0004605</t>
  </si>
  <si>
    <t>FP0004606</t>
  </si>
  <si>
    <t>FP0004607</t>
  </si>
  <si>
    <t>FP0004608</t>
  </si>
  <si>
    <t>FP0004609</t>
  </si>
  <si>
    <t>FP0004610</t>
  </si>
  <si>
    <t>FP0004611</t>
  </si>
  <si>
    <t>FP0004612</t>
  </si>
  <si>
    <t>FP0004613</t>
  </si>
  <si>
    <t>FP0004614</t>
  </si>
  <si>
    <t>FP0004615</t>
  </si>
  <si>
    <t>FP0004616</t>
  </si>
  <si>
    <t>FP0004617</t>
  </si>
  <si>
    <t>FP0004618</t>
  </si>
  <si>
    <t>FP0004619</t>
  </si>
  <si>
    <t>FP0004620</t>
  </si>
  <si>
    <t>FP0004621</t>
  </si>
  <si>
    <t>FP0004622</t>
  </si>
  <si>
    <t>FP0004623</t>
  </si>
  <si>
    <t>FP0004624</t>
  </si>
  <si>
    <t>FP0004625</t>
  </si>
  <si>
    <t>FP0004626</t>
  </si>
  <si>
    <t>FP0004627</t>
  </si>
  <si>
    <t>FP0004628</t>
  </si>
  <si>
    <t>FP0004629</t>
  </si>
  <si>
    <t>FP0004630</t>
  </si>
  <si>
    <t>FP0004631</t>
  </si>
  <si>
    <t>FP0004632</t>
  </si>
  <si>
    <t>FP0004633</t>
  </si>
  <si>
    <t>FP0004634</t>
  </si>
  <si>
    <t>FP0004635</t>
  </si>
  <si>
    <t>FP0004636</t>
  </si>
  <si>
    <t>FP0004637</t>
  </si>
  <si>
    <t>FP0004638</t>
  </si>
  <si>
    <t>FP0004639</t>
  </si>
  <si>
    <t>FP0004640</t>
  </si>
  <si>
    <t>FP0004641</t>
  </si>
  <si>
    <t>FP0004642</t>
  </si>
  <si>
    <t>FP0004643</t>
  </si>
  <si>
    <t>FP0004644</t>
  </si>
  <si>
    <t>FP0004645</t>
  </si>
  <si>
    <t>FP0004646</t>
  </si>
  <si>
    <t>FP0004647</t>
  </si>
  <si>
    <t>FP0004648</t>
  </si>
  <si>
    <t>FP0004649</t>
  </si>
  <si>
    <t>FP0004650</t>
  </si>
  <si>
    <t>FP0004651</t>
  </si>
  <si>
    <t>FP0004652</t>
  </si>
  <si>
    <t>FP0004653</t>
  </si>
  <si>
    <t>FP0004654</t>
  </si>
  <si>
    <t>FP0004655</t>
  </si>
  <si>
    <t>FP0004656</t>
  </si>
  <si>
    <t>FP0004657</t>
  </si>
  <si>
    <t>FP0004658</t>
  </si>
  <si>
    <t>FP0004659</t>
  </si>
  <si>
    <t>FP0004660</t>
  </si>
  <si>
    <t>FP0004661</t>
  </si>
  <si>
    <t>FP0004662</t>
  </si>
  <si>
    <t>FP0004663</t>
  </si>
  <si>
    <t>FP0004664</t>
  </si>
  <si>
    <t>FP0004665</t>
  </si>
  <si>
    <t>FP0004666</t>
  </si>
  <si>
    <t>FP0004667</t>
  </si>
  <si>
    <t>FP0004668</t>
  </si>
  <si>
    <t>FP0004669</t>
  </si>
  <si>
    <t>FP0004670</t>
  </si>
  <si>
    <t>FP0004671</t>
  </si>
  <si>
    <t>FP0004672</t>
  </si>
  <si>
    <t>FP0004673</t>
  </si>
  <si>
    <t>FP0004674</t>
  </si>
  <si>
    <t>FP0004675</t>
  </si>
  <si>
    <t>FP0004676</t>
  </si>
  <si>
    <t>FP0004677</t>
  </si>
  <si>
    <t>FP0004678</t>
  </si>
  <si>
    <t>FP0004679</t>
  </si>
  <si>
    <t>FP0004680</t>
  </si>
  <si>
    <t>FP0004681</t>
  </si>
  <si>
    <t>FP0004682</t>
  </si>
  <si>
    <t>FP0004683</t>
  </si>
  <si>
    <t>FP0004684</t>
  </si>
  <si>
    <t>FP0004685</t>
  </si>
  <si>
    <t>FP0004686</t>
  </si>
  <si>
    <t>FP0004687</t>
  </si>
  <si>
    <t>FP0004688</t>
  </si>
  <si>
    <t>FP0004689</t>
  </si>
  <si>
    <t>FP0004690</t>
  </si>
  <si>
    <t>FP0004691</t>
  </si>
  <si>
    <t>FP0004692</t>
  </si>
  <si>
    <t>FP0004693</t>
  </si>
  <si>
    <t>FP0004694</t>
  </si>
  <si>
    <t>FP0004695</t>
  </si>
  <si>
    <t>FP0004696</t>
  </si>
  <si>
    <t>FP0004697</t>
  </si>
  <si>
    <t>FP0004698</t>
  </si>
  <si>
    <t>FP0004699</t>
  </si>
  <si>
    <t>FP0004700</t>
  </si>
  <si>
    <t>FP0004701</t>
  </si>
  <si>
    <t>FP0004702</t>
  </si>
  <si>
    <t>FP0004703</t>
  </si>
  <si>
    <t>FP0004704</t>
  </si>
  <si>
    <t>FP0004705</t>
  </si>
  <si>
    <t>FP0004706</t>
  </si>
  <si>
    <t>FP0004707</t>
  </si>
  <si>
    <t>FP0004708</t>
  </si>
  <si>
    <t>FP0004709</t>
  </si>
  <si>
    <t>FP0004710</t>
  </si>
  <si>
    <t>FP0004711</t>
  </si>
  <si>
    <t>FP0004712</t>
  </si>
  <si>
    <t>FP0004713</t>
  </si>
  <si>
    <t>FP0004714</t>
  </si>
  <si>
    <t>FP0004715</t>
  </si>
  <si>
    <t>FP0004716</t>
  </si>
  <si>
    <t>FP0004717</t>
  </si>
  <si>
    <t>FP0004718</t>
  </si>
  <si>
    <t>FP0004719</t>
  </si>
  <si>
    <t>FP0004720</t>
  </si>
  <si>
    <t>FP0004721</t>
  </si>
  <si>
    <t>FP0004722</t>
  </si>
  <si>
    <t>FP0004723</t>
  </si>
  <si>
    <t>FP0004724</t>
  </si>
  <si>
    <t>FP0004725</t>
  </si>
  <si>
    <t>FP0004726</t>
  </si>
  <si>
    <t>FP0004727</t>
  </si>
  <si>
    <t>FP0004728</t>
  </si>
  <si>
    <t>FP0004729</t>
  </si>
  <si>
    <t>FP0004730</t>
  </si>
  <si>
    <t>FP0004731</t>
  </si>
  <si>
    <t>FP0004732</t>
  </si>
  <si>
    <t>FP0004733</t>
  </si>
  <si>
    <t>FP0004734</t>
  </si>
  <si>
    <t>FP0004735</t>
  </si>
  <si>
    <t>FP0004736</t>
  </si>
  <si>
    <t>FP0004737</t>
  </si>
  <si>
    <t>FP0004738</t>
  </si>
  <si>
    <t>FP0004739</t>
  </si>
  <si>
    <t>FP0004740</t>
  </si>
  <si>
    <t>FP0004741</t>
  </si>
  <si>
    <t>FP0004742</t>
  </si>
  <si>
    <t>FP0004743</t>
  </si>
  <si>
    <t>FP0004744</t>
  </si>
  <si>
    <t>FP0004745</t>
  </si>
  <si>
    <t>FP0004746</t>
  </si>
  <si>
    <t>FP0004747</t>
  </si>
  <si>
    <t>FP0004748</t>
  </si>
  <si>
    <t>FP0004749</t>
  </si>
  <si>
    <t>FP0004750</t>
  </si>
  <si>
    <t>FP0004751</t>
  </si>
  <si>
    <t>FP0004752</t>
  </si>
  <si>
    <t>FP0004753</t>
  </si>
  <si>
    <t>FP0004754</t>
  </si>
  <si>
    <t>FP0004755</t>
  </si>
  <si>
    <t>FP0004756</t>
  </si>
  <si>
    <t>FP0004757</t>
  </si>
  <si>
    <t>FP0004758</t>
  </si>
  <si>
    <t>FP0004759</t>
  </si>
  <si>
    <t>FP0004760</t>
  </si>
  <si>
    <t>FP0004761</t>
  </si>
  <si>
    <t>FP0004762</t>
  </si>
  <si>
    <t>FP0004763</t>
  </si>
  <si>
    <t>FP0004764</t>
  </si>
  <si>
    <t>FP0004765</t>
  </si>
  <si>
    <t>FP0004766</t>
  </si>
  <si>
    <t>FP0004767</t>
  </si>
  <si>
    <t>FP0004768</t>
  </si>
  <si>
    <t>FP0004769</t>
  </si>
  <si>
    <t>FP0004770</t>
  </si>
  <si>
    <t>FP0004771</t>
  </si>
  <si>
    <t>FP0004772</t>
  </si>
  <si>
    <t>FP0004773</t>
  </si>
  <si>
    <t>FP0004774</t>
  </si>
  <si>
    <t>FP0004775</t>
  </si>
  <si>
    <t>FP0004776</t>
  </si>
  <si>
    <t>FP0004777</t>
  </si>
  <si>
    <t>FP0004778</t>
  </si>
  <si>
    <t>FP0004779</t>
  </si>
  <si>
    <t>FP0004780</t>
  </si>
  <si>
    <t>FP0004781</t>
  </si>
  <si>
    <t>FP0004782</t>
  </si>
  <si>
    <t>FP0004783</t>
  </si>
  <si>
    <t>FP0004784</t>
  </si>
  <si>
    <t>FP0004785</t>
  </si>
  <si>
    <t>FP0004786</t>
  </si>
  <si>
    <t>FP0004787</t>
  </si>
  <si>
    <t>FP0004788</t>
  </si>
  <si>
    <t>FP0004789</t>
  </si>
  <si>
    <t>FP0004790</t>
  </si>
  <si>
    <t>FP0004791</t>
  </si>
  <si>
    <t>FP0004792</t>
  </si>
  <si>
    <t>FP0004793</t>
  </si>
  <si>
    <t>FP0004794</t>
  </si>
  <si>
    <t>FP0004795</t>
  </si>
  <si>
    <t>FP0004796</t>
  </si>
  <si>
    <t>FP0004797</t>
  </si>
  <si>
    <t>FP0004798</t>
  </si>
  <si>
    <t>FP0004799</t>
  </si>
  <si>
    <t>FP0004800</t>
  </si>
  <si>
    <t>FP0004801</t>
  </si>
  <si>
    <t>FP0004802</t>
  </si>
  <si>
    <t>FP0004803</t>
  </si>
  <si>
    <t>FP0004804</t>
  </si>
  <si>
    <t>FP0004805</t>
  </si>
  <si>
    <t>FP0004806</t>
  </si>
  <si>
    <t>FP0004807</t>
  </si>
  <si>
    <t>FP0004808</t>
  </si>
  <si>
    <t>FP0004809</t>
  </si>
  <si>
    <t>FP0004810</t>
  </si>
  <si>
    <t>FP0004811</t>
  </si>
  <si>
    <t>FP0004812</t>
  </si>
  <si>
    <t>FP0004813</t>
  </si>
  <si>
    <t>FP0004814</t>
  </si>
  <si>
    <t>FP0004815</t>
  </si>
  <si>
    <t>FP0004816</t>
  </si>
  <si>
    <t>FP0004817</t>
  </si>
  <si>
    <t>FP0004818</t>
  </si>
  <si>
    <t>FP0004819</t>
  </si>
  <si>
    <t>FP0004820</t>
  </si>
  <si>
    <t>FP0004821</t>
  </si>
  <si>
    <t>FP0004822</t>
  </si>
  <si>
    <t>FP0004823</t>
  </si>
  <si>
    <t>FP0004824</t>
  </si>
  <si>
    <t>FP0004825</t>
  </si>
  <si>
    <t>FP0004826</t>
  </si>
  <si>
    <t>FP0004827</t>
  </si>
  <si>
    <t>FP0004828</t>
  </si>
  <si>
    <t>FP0004829</t>
  </si>
  <si>
    <t>FP0004830</t>
  </si>
  <si>
    <t>FP0004831</t>
  </si>
  <si>
    <t>FP0004832</t>
  </si>
  <si>
    <t>FP0004833</t>
  </si>
  <si>
    <t>FP0004834</t>
  </si>
  <si>
    <t>FP0004835</t>
  </si>
  <si>
    <t>FP0004836</t>
  </si>
  <si>
    <t>FP0004837</t>
  </si>
  <si>
    <t>FP0004838</t>
  </si>
  <si>
    <t>FP0004839</t>
  </si>
  <si>
    <t>FP0004840</t>
  </si>
  <si>
    <t>FP0004841</t>
  </si>
  <si>
    <t>FP0004842</t>
  </si>
  <si>
    <t>FP0004843</t>
  </si>
  <si>
    <t>FP0004844</t>
  </si>
  <si>
    <t>FP0004845</t>
  </si>
  <si>
    <t>FP0004846</t>
  </si>
  <si>
    <t>FP0004847</t>
  </si>
  <si>
    <t>FP0004848</t>
  </si>
  <si>
    <t>FP0004849</t>
  </si>
  <si>
    <t>FP0004850</t>
  </si>
  <si>
    <t>FP0004851</t>
  </si>
  <si>
    <t>FP0004852</t>
  </si>
  <si>
    <t>FP0004853</t>
  </si>
  <si>
    <t>FP0004854</t>
  </si>
  <si>
    <t>FP0004855</t>
  </si>
  <si>
    <t>FP0004856</t>
  </si>
  <si>
    <t>FP0004857</t>
  </si>
  <si>
    <t>FP0004858</t>
  </si>
  <si>
    <t>FP0004859</t>
  </si>
  <si>
    <t>FP0004860</t>
  </si>
  <si>
    <t>FP0004861</t>
  </si>
  <si>
    <t>FP0004862</t>
  </si>
  <si>
    <t>FP0004863</t>
  </si>
  <si>
    <t>FP0004864</t>
  </si>
  <si>
    <t>FP0004865</t>
  </si>
  <si>
    <t>FP0004866</t>
  </si>
  <si>
    <t>FP0004867</t>
  </si>
  <si>
    <t>FP0004868</t>
  </si>
  <si>
    <t>FP0004869</t>
  </si>
  <si>
    <t>FP0004870</t>
  </si>
  <si>
    <t>FP0004871</t>
  </si>
  <si>
    <t>FP0004872</t>
  </si>
  <si>
    <t>FP0004873</t>
  </si>
  <si>
    <t>FP0004874</t>
  </si>
  <si>
    <t>FP0004875</t>
  </si>
  <si>
    <t>FP0004876</t>
  </si>
  <si>
    <t>FP0004877</t>
  </si>
  <si>
    <t>FP0004878</t>
  </si>
  <si>
    <t>FP0004879</t>
  </si>
  <si>
    <t>FP0004880</t>
  </si>
  <si>
    <t>FP0004881</t>
  </si>
  <si>
    <t>FP0004882</t>
  </si>
  <si>
    <t>FP0004883</t>
  </si>
  <si>
    <t>FP0004884</t>
  </si>
  <si>
    <t>FP0004885</t>
  </si>
  <si>
    <t>FP0004886</t>
  </si>
  <si>
    <t>FP0004887</t>
  </si>
  <si>
    <t>FP0004888</t>
  </si>
  <si>
    <t>FP0004889</t>
  </si>
  <si>
    <t>FP0004890</t>
  </si>
  <si>
    <t>FP0004891</t>
  </si>
  <si>
    <t>FP0004892</t>
  </si>
  <si>
    <t>FP0004893</t>
  </si>
  <si>
    <t>FP0004894</t>
  </si>
  <si>
    <t>FP0004895</t>
  </si>
  <si>
    <t>FP0004896</t>
  </si>
  <si>
    <t>FP0004897</t>
  </si>
  <si>
    <t>FP0004898</t>
  </si>
  <si>
    <t>FP0004899</t>
  </si>
  <si>
    <t>FP0004900</t>
  </si>
  <si>
    <t>FP0004901</t>
  </si>
  <si>
    <t>FP0004902</t>
  </si>
  <si>
    <t>FP0004903</t>
  </si>
  <si>
    <t>FP0004904</t>
  </si>
  <si>
    <t>FP0004905</t>
  </si>
  <si>
    <t>FP0004906</t>
  </si>
  <si>
    <t>FP0004907</t>
  </si>
  <si>
    <t>FP0004908</t>
  </si>
  <si>
    <t>FP0004909</t>
  </si>
  <si>
    <t>FP0004910</t>
  </si>
  <si>
    <t>FP0004911</t>
  </si>
  <si>
    <t>FP0004912</t>
  </si>
  <si>
    <t>FP0004913</t>
  </si>
  <si>
    <t>FP0004914</t>
  </si>
  <si>
    <t>FP0004915</t>
  </si>
  <si>
    <t>FP0004916</t>
  </si>
  <si>
    <t>FP0004917</t>
  </si>
  <si>
    <t>FP0004918</t>
  </si>
  <si>
    <t>FP0004919</t>
  </si>
  <si>
    <t>FP0004920</t>
  </si>
  <si>
    <t>FP0004921</t>
  </si>
  <si>
    <t>FP0004922</t>
  </si>
  <si>
    <t>FP0004923</t>
  </si>
  <si>
    <t>FP0004924</t>
  </si>
  <si>
    <t>FP0004925</t>
  </si>
  <si>
    <t>FP0004926</t>
  </si>
  <si>
    <t>FP0004927</t>
  </si>
  <si>
    <t>FP0004928</t>
  </si>
  <si>
    <t>FP0004929</t>
  </si>
  <si>
    <t>FP0004930</t>
  </si>
  <si>
    <t>FP0004931</t>
  </si>
  <si>
    <t>FP0004932</t>
  </si>
  <si>
    <t>FP0004933</t>
  </si>
  <si>
    <t>FP0004934</t>
  </si>
  <si>
    <t>FP0004935</t>
  </si>
  <si>
    <t>FP0004936</t>
  </si>
  <si>
    <t>FP0004937</t>
  </si>
  <si>
    <t>FP0004938</t>
  </si>
  <si>
    <t>FP0004939</t>
  </si>
  <si>
    <t>FP0004940</t>
  </si>
  <si>
    <t>FP0004941</t>
  </si>
  <si>
    <t>FP0004942</t>
  </si>
  <si>
    <t>FP0004943</t>
  </si>
  <si>
    <t>FP0004944</t>
  </si>
  <si>
    <t>FP0004945</t>
  </si>
  <si>
    <t>FP0004946</t>
  </si>
  <si>
    <t>FP0004947</t>
  </si>
  <si>
    <t>FP0004948</t>
  </si>
  <si>
    <t>FP0004949</t>
  </si>
  <si>
    <t>FP0004950</t>
  </si>
  <si>
    <t>FP0004951</t>
  </si>
  <si>
    <t>FP0004952</t>
  </si>
  <si>
    <t>FP0004953</t>
  </si>
  <si>
    <t>FP0004954</t>
  </si>
  <si>
    <t>FP0004955</t>
  </si>
  <si>
    <t>FP0004956</t>
  </si>
  <si>
    <t>FP0004957</t>
  </si>
  <si>
    <t>FP0004958</t>
  </si>
  <si>
    <t>FP0004959</t>
  </si>
  <si>
    <t>FP0004960</t>
  </si>
  <si>
    <t>FP0004961</t>
  </si>
  <si>
    <t>FP0004962</t>
  </si>
  <si>
    <t>FP0004963</t>
  </si>
  <si>
    <t>FP0004964</t>
  </si>
  <si>
    <t>FP0004965</t>
  </si>
  <si>
    <t>FP0004966</t>
  </si>
  <si>
    <t>FP0004967</t>
  </si>
  <si>
    <t>FP0004968</t>
  </si>
  <si>
    <t>FP0004969</t>
  </si>
  <si>
    <t>FP0004970</t>
  </si>
  <si>
    <t>FP0004971</t>
  </si>
  <si>
    <t>FP0004972</t>
  </si>
  <si>
    <t>FP0004973</t>
  </si>
  <si>
    <t>FP0004974</t>
  </si>
  <si>
    <t>FP0004975</t>
  </si>
  <si>
    <t>FP0004976</t>
  </si>
  <si>
    <t>FP0004977</t>
  </si>
  <si>
    <t>FP0004978</t>
  </si>
  <si>
    <t>FP0004979</t>
  </si>
  <si>
    <t>FP0004980</t>
  </si>
  <si>
    <t>FP0004981</t>
  </si>
  <si>
    <t>FP0004982</t>
  </si>
  <si>
    <t>FP0004983</t>
  </si>
  <si>
    <t>FP0004984</t>
  </si>
  <si>
    <t>FP0004985</t>
  </si>
  <si>
    <t>FP0004986</t>
  </si>
  <si>
    <t>FP0004987</t>
  </si>
  <si>
    <t>FP0004988</t>
  </si>
  <si>
    <t>FP0004989</t>
  </si>
  <si>
    <t>FP0004990</t>
  </si>
  <si>
    <t>FP0004991</t>
  </si>
  <si>
    <t>FP0004992</t>
  </si>
  <si>
    <t>FP0004993</t>
  </si>
  <si>
    <t>FP0004994</t>
  </si>
  <si>
    <t>FP0004995</t>
  </si>
  <si>
    <t>FP0004996</t>
  </si>
  <si>
    <t>FP0004997</t>
  </si>
  <si>
    <t>FP0004998</t>
  </si>
  <si>
    <t>FP0004999</t>
  </si>
  <si>
    <t>FP0005000</t>
  </si>
  <si>
    <t>FP0005001</t>
  </si>
  <si>
    <t>FP0005002</t>
  </si>
  <si>
    <t>FP0005003</t>
  </si>
  <si>
    <t>FP0005004</t>
  </si>
  <si>
    <t>FP0005005</t>
  </si>
  <si>
    <t>FP0005006</t>
  </si>
  <si>
    <t>FP0005007</t>
  </si>
  <si>
    <t>FP0005008</t>
  </si>
  <si>
    <t>FP0005009</t>
  </si>
  <si>
    <t>FP0005010</t>
  </si>
  <si>
    <t>FP0005011</t>
  </si>
  <si>
    <t>FP0005012</t>
  </si>
  <si>
    <t>FP0005013</t>
  </si>
  <si>
    <t>FP0005014</t>
  </si>
  <si>
    <t>FP0005015</t>
  </si>
  <si>
    <t>FP0005016</t>
  </si>
  <si>
    <t>FP0005017</t>
  </si>
  <si>
    <t>FP0005018</t>
  </si>
  <si>
    <t>FP0005019</t>
  </si>
  <si>
    <t>FP0005020</t>
  </si>
  <si>
    <t>FP0005021</t>
  </si>
  <si>
    <t>FP0005022</t>
  </si>
  <si>
    <t>FP0005023</t>
  </si>
  <si>
    <t>FP0005024</t>
  </si>
  <si>
    <t>FP0005025</t>
  </si>
  <si>
    <t>FP0005026</t>
  </si>
  <si>
    <t>FP0005027</t>
  </si>
  <si>
    <t>FP0005028</t>
  </si>
  <si>
    <t>FP0005029</t>
  </si>
  <si>
    <t>FP0005030</t>
  </si>
  <si>
    <t>FP0005031</t>
  </si>
  <si>
    <t>FP0005032</t>
  </si>
  <si>
    <t>FP0005033</t>
  </si>
  <si>
    <t>FP0005034</t>
  </si>
  <si>
    <t>FP0005035</t>
  </si>
  <si>
    <t>FP0005036</t>
  </si>
  <si>
    <t>FP0005037</t>
  </si>
  <si>
    <t>FP0005038</t>
  </si>
  <si>
    <t>FP0005039</t>
  </si>
  <si>
    <t>FP0005040</t>
  </si>
  <si>
    <t>FP0005041</t>
  </si>
  <si>
    <t>FP0005042</t>
  </si>
  <si>
    <t>FP0005043</t>
  </si>
  <si>
    <t>FP0005044</t>
  </si>
  <si>
    <t>FP0005045</t>
  </si>
  <si>
    <t>FP0005046</t>
  </si>
  <si>
    <t>FP0005047</t>
  </si>
  <si>
    <t>FP0005048</t>
  </si>
  <si>
    <t>FP0005049</t>
  </si>
  <si>
    <t>FP0005050</t>
  </si>
  <si>
    <t>FP0005051</t>
  </si>
  <si>
    <t>FP0005052</t>
  </si>
  <si>
    <t>FP0005053</t>
  </si>
  <si>
    <t>FP0005054</t>
  </si>
  <si>
    <t>FP0005055</t>
  </si>
  <si>
    <t>FP0005056</t>
  </si>
  <si>
    <t>FP0005057</t>
  </si>
  <si>
    <t>FP0005058</t>
  </si>
  <si>
    <t>FP0005059</t>
  </si>
  <si>
    <t>FP0005060</t>
  </si>
  <si>
    <t>FP0005061</t>
  </si>
  <si>
    <t>FP0005062</t>
  </si>
  <si>
    <t>FP0005063</t>
  </si>
  <si>
    <t>FP0005064</t>
  </si>
  <si>
    <t>FP0005065</t>
  </si>
  <si>
    <t>FP0005066</t>
  </si>
  <si>
    <t>FP0005067</t>
  </si>
  <si>
    <t>FP0005068</t>
  </si>
  <si>
    <t>FP0005069</t>
  </si>
  <si>
    <t>FP0005070</t>
  </si>
  <si>
    <t>FP0005071</t>
  </si>
  <si>
    <t>FP0005072</t>
  </si>
  <si>
    <t>FP0005073</t>
  </si>
  <si>
    <t>FP0005074</t>
  </si>
  <si>
    <t>FP0005075</t>
  </si>
  <si>
    <t>FP0005076</t>
  </si>
  <si>
    <t>FP0005077</t>
  </si>
  <si>
    <t>FP0005078</t>
  </si>
  <si>
    <t>FP0005079</t>
  </si>
  <si>
    <t>FP0005080</t>
  </si>
  <si>
    <t>FP0005081</t>
  </si>
  <si>
    <t>FP0005082</t>
  </si>
  <si>
    <t>FP0005083</t>
  </si>
  <si>
    <t>FP0005084</t>
  </si>
  <si>
    <t>FP0005085</t>
  </si>
  <si>
    <t>FP0005086</t>
  </si>
  <si>
    <t>FP0005087</t>
  </si>
  <si>
    <t>FP0005088</t>
  </si>
  <si>
    <t>FP0005089</t>
  </si>
  <si>
    <t>FP0005090</t>
  </si>
  <si>
    <t>FP0005091</t>
  </si>
  <si>
    <t>FP0005092</t>
  </si>
  <si>
    <t>FP0005093</t>
  </si>
  <si>
    <t>FP0005094</t>
  </si>
  <si>
    <t>FP0005095</t>
  </si>
  <si>
    <t>FP0005096</t>
  </si>
  <si>
    <t>FP0005097</t>
  </si>
  <si>
    <t>FP0005098</t>
  </si>
  <si>
    <t>FP0005099</t>
  </si>
  <si>
    <t>FP0005100</t>
  </si>
  <si>
    <t>FP0005101</t>
  </si>
  <si>
    <t>FP0005102</t>
  </si>
  <si>
    <t>FP0005103</t>
  </si>
  <si>
    <t>FP0005104</t>
  </si>
  <si>
    <t>FP0005105</t>
  </si>
  <si>
    <t>FP0005106</t>
  </si>
  <si>
    <t>FP0005107</t>
  </si>
  <si>
    <t>FP0005108</t>
  </si>
  <si>
    <t>FP0005109</t>
  </si>
  <si>
    <t>FP0005110</t>
  </si>
  <si>
    <t>FP0005111</t>
  </si>
  <si>
    <t>FP0005112</t>
  </si>
  <si>
    <t>FP0005113</t>
  </si>
  <si>
    <t>FP0005114</t>
  </si>
  <si>
    <t>FP0005115</t>
  </si>
  <si>
    <t>FP0005116</t>
  </si>
  <si>
    <t>FP0005117</t>
  </si>
  <si>
    <t>FP0005118</t>
  </si>
  <si>
    <t>FP0005119</t>
  </si>
  <si>
    <t>FP0005120</t>
  </si>
  <si>
    <t>FP0005121</t>
  </si>
  <si>
    <t>FP0005122</t>
  </si>
  <si>
    <t>FP0005123</t>
  </si>
  <si>
    <t>FP0005124</t>
  </si>
  <si>
    <t>FP0005125</t>
  </si>
  <si>
    <t>FP0005126</t>
  </si>
  <si>
    <t>FP0005127</t>
  </si>
  <si>
    <t>FP0005128</t>
  </si>
  <si>
    <t>FP0005129</t>
  </si>
  <si>
    <t>FP0005130</t>
  </si>
  <si>
    <t>FP0005131</t>
  </si>
  <si>
    <t>FP0005132</t>
  </si>
  <si>
    <t>FP0005133</t>
  </si>
  <si>
    <t>FP0005134</t>
  </si>
  <si>
    <t>FP0005135</t>
  </si>
  <si>
    <t>FP0005136</t>
  </si>
  <si>
    <t>FP0005137</t>
  </si>
  <si>
    <t>FP0005138</t>
  </si>
  <si>
    <t>FP0005139</t>
  </si>
  <si>
    <t>FP0005140</t>
  </si>
  <si>
    <t>FP0005141</t>
  </si>
  <si>
    <t>FP0005142</t>
  </si>
  <si>
    <t>FP0005143</t>
  </si>
  <si>
    <t>FP0005144</t>
  </si>
  <si>
    <t>FP0005145</t>
  </si>
  <si>
    <t>FP0005146</t>
  </si>
  <si>
    <t>FP0005147</t>
  </si>
  <si>
    <t>FP0005148</t>
  </si>
  <si>
    <t>FP0005149</t>
  </si>
  <si>
    <t>FP0005150</t>
  </si>
  <si>
    <t>FP0005151</t>
  </si>
  <si>
    <t>FP0005152</t>
  </si>
  <si>
    <t>FP0005153</t>
  </si>
  <si>
    <t>FP0005154</t>
  </si>
  <si>
    <t>FP0005155</t>
  </si>
  <si>
    <t>FP0005156</t>
  </si>
  <si>
    <t>FP0005157</t>
  </si>
  <si>
    <t>FP0005158</t>
  </si>
  <si>
    <t>FP0005159</t>
  </si>
  <si>
    <t>FP0005160</t>
  </si>
  <si>
    <t>FP0005161</t>
  </si>
  <si>
    <t>FP0005162</t>
  </si>
  <si>
    <t>FP0005163</t>
  </si>
  <si>
    <t>FP0005164</t>
  </si>
  <si>
    <t>FP0005165</t>
  </si>
  <si>
    <t>FP0005166</t>
  </si>
  <si>
    <t>FP0005167</t>
  </si>
  <si>
    <t>FP0005168</t>
  </si>
  <si>
    <t>FP0005169</t>
  </si>
  <si>
    <t>FP0005170</t>
  </si>
  <si>
    <t>FP0005171</t>
  </si>
  <si>
    <t>FP0005172</t>
  </si>
  <si>
    <t>FP0005173</t>
  </si>
  <si>
    <t>FP0005174</t>
  </si>
  <si>
    <t>FP0005175</t>
  </si>
  <si>
    <t>FP0005176</t>
  </si>
  <si>
    <t>FP0005177</t>
  </si>
  <si>
    <t>FP0005178</t>
  </si>
  <si>
    <t>FP0005179</t>
  </si>
  <si>
    <t>FP0005180</t>
  </si>
  <si>
    <t>FP0005181</t>
  </si>
  <si>
    <t>FP0005182</t>
  </si>
  <si>
    <t>FP0005183</t>
  </si>
  <si>
    <t>FP0005184</t>
  </si>
  <si>
    <t>FP0005185</t>
  </si>
  <si>
    <t>FP0005186</t>
  </si>
  <si>
    <t>FP0005187</t>
  </si>
  <si>
    <t>FP0005188</t>
  </si>
  <si>
    <t>FP0005189</t>
  </si>
  <si>
    <t>FP0005190</t>
  </si>
  <si>
    <t>FP0005191</t>
  </si>
  <si>
    <t>FP0005192</t>
  </si>
  <si>
    <t>FP0005193</t>
  </si>
  <si>
    <t>FP0005194</t>
  </si>
  <si>
    <t>FP0005195</t>
  </si>
  <si>
    <t>FP0005196</t>
  </si>
  <si>
    <t>FP0005197</t>
  </si>
  <si>
    <t>FP0005198</t>
  </si>
  <si>
    <t>FP0005199</t>
  </si>
  <si>
    <t>FP0005200</t>
  </si>
  <si>
    <t>FP0005201</t>
  </si>
  <si>
    <t>FP0005202</t>
  </si>
  <si>
    <t>FP0005203</t>
  </si>
  <si>
    <t>FP0005204</t>
  </si>
  <si>
    <t>FP0005205</t>
  </si>
  <si>
    <t>FP0005206</t>
  </si>
  <si>
    <t>FP0005207</t>
  </si>
  <si>
    <t>FP0005208</t>
  </si>
  <si>
    <t>FP0005209</t>
  </si>
  <si>
    <t>FP0005210</t>
  </si>
  <si>
    <t>FP0005211</t>
  </si>
  <si>
    <t>FP0005212</t>
  </si>
  <si>
    <t>FP0005213</t>
  </si>
  <si>
    <t>FP0005214</t>
  </si>
  <si>
    <t>FP0005215</t>
  </si>
  <si>
    <t>FP0005216</t>
  </si>
  <si>
    <t>FP0005217</t>
  </si>
  <si>
    <t>FP0005218</t>
  </si>
  <si>
    <t>FP0005219</t>
  </si>
  <si>
    <t>FP0005220</t>
  </si>
  <si>
    <t>FP0005221</t>
  </si>
  <si>
    <t>FP0005222</t>
  </si>
  <si>
    <t>FP0005223</t>
  </si>
  <si>
    <t>FP0005224</t>
  </si>
  <si>
    <t>FP0005225</t>
  </si>
  <si>
    <t>FP0005226</t>
  </si>
  <si>
    <t>FP0005227</t>
  </si>
  <si>
    <t>FP0005228</t>
  </si>
  <si>
    <t>FP0005229</t>
  </si>
  <si>
    <t>FP0005230</t>
  </si>
  <si>
    <t>FP0005231</t>
  </si>
  <si>
    <t>FP0005232</t>
  </si>
  <si>
    <t>FP0005233</t>
  </si>
  <si>
    <t>FP0005234</t>
  </si>
  <si>
    <t>FP0005235</t>
  </si>
  <si>
    <t>FP0005236</t>
  </si>
  <si>
    <t>FP0005237</t>
  </si>
  <si>
    <t>FP0005238</t>
  </si>
  <si>
    <t>FP0005239</t>
  </si>
  <si>
    <t>FP0005240</t>
  </si>
  <si>
    <t>FP0005241</t>
  </si>
  <si>
    <t>FP0005242</t>
  </si>
  <si>
    <t>FP0005243</t>
  </si>
  <si>
    <t>FP0005244</t>
  </si>
  <si>
    <t>FP0005245</t>
  </si>
  <si>
    <t>FP0005246</t>
  </si>
  <si>
    <t>FP0005247</t>
  </si>
  <si>
    <t>FP0005248</t>
  </si>
  <si>
    <t>FP0005249</t>
  </si>
  <si>
    <t>FP0005250</t>
  </si>
  <si>
    <t>FP0005251</t>
  </si>
  <si>
    <t>FP0005252</t>
  </si>
  <si>
    <t>FP0005253</t>
  </si>
  <si>
    <t>FP0005254</t>
  </si>
  <si>
    <t>FP0005255</t>
  </si>
  <si>
    <t>FP0005256</t>
  </si>
  <si>
    <t>FP0005257</t>
  </si>
  <si>
    <t>FP0005258</t>
  </si>
  <si>
    <t>FP0005259</t>
  </si>
  <si>
    <t>FP0005260</t>
  </si>
  <si>
    <t>FP0005261</t>
  </si>
  <si>
    <t>FP0005262</t>
  </si>
  <si>
    <t>FP0005263</t>
  </si>
  <si>
    <t>FP0005264</t>
  </si>
  <si>
    <t>FP0005265</t>
  </si>
  <si>
    <t>FP0005266</t>
  </si>
  <si>
    <t>FP0005267</t>
  </si>
  <si>
    <t>FP0005268</t>
  </si>
  <si>
    <t>FP0005269</t>
  </si>
  <si>
    <t>FP0005270</t>
  </si>
  <si>
    <t>FP0005271</t>
  </si>
  <si>
    <t>FP0005272</t>
  </si>
  <si>
    <t>FP0005273</t>
  </si>
  <si>
    <t>FP0005274</t>
  </si>
  <si>
    <t>FP0005275</t>
  </si>
  <si>
    <t>FP0005276</t>
  </si>
  <si>
    <t>FP0005277</t>
  </si>
  <si>
    <t>FP0005278</t>
  </si>
  <si>
    <t>FP0005279</t>
  </si>
  <si>
    <t>FP0005280</t>
  </si>
  <si>
    <t>FP0005281</t>
  </si>
  <si>
    <t>FP0005282</t>
  </si>
  <si>
    <t>FP0005283</t>
  </si>
  <si>
    <t>FP0005284</t>
  </si>
  <si>
    <t>FP0005285</t>
  </si>
  <si>
    <t>FP0005286</t>
  </si>
  <si>
    <t>FP0005287</t>
  </si>
  <si>
    <t>FP0005288</t>
  </si>
  <si>
    <t>FP0005289</t>
  </si>
  <si>
    <t>FP0005290</t>
  </si>
  <si>
    <t>FP0005291</t>
  </si>
  <si>
    <t>FP0005292</t>
  </si>
  <si>
    <t>FP0005293</t>
  </si>
  <si>
    <t>FP0005294</t>
  </si>
  <si>
    <t>FP0005295</t>
  </si>
  <si>
    <t>FP0005296</t>
  </si>
  <si>
    <t>FP0005297</t>
  </si>
  <si>
    <t>FP0005298</t>
  </si>
  <si>
    <t>FP0005299</t>
  </si>
  <si>
    <t>FP0005300</t>
  </si>
  <si>
    <t>FP0005301</t>
  </si>
  <si>
    <t>FP0005302</t>
  </si>
  <si>
    <t>FP0005303</t>
  </si>
  <si>
    <t>FP0005304</t>
  </si>
  <si>
    <t>FP0005305</t>
  </si>
  <si>
    <t>FP0005306</t>
  </si>
  <si>
    <t>FP0005307</t>
  </si>
  <si>
    <t>FP0005308</t>
  </si>
  <si>
    <t>FP0005309</t>
  </si>
  <si>
    <t>FP0005310</t>
  </si>
  <si>
    <t>FP0005311</t>
  </si>
  <si>
    <t>FP0005312</t>
  </si>
  <si>
    <t>FP0005313</t>
  </si>
  <si>
    <t>FP0005314</t>
  </si>
  <si>
    <t>FP0005315</t>
  </si>
  <si>
    <t>FP0005316</t>
  </si>
  <si>
    <t>FP0005317</t>
  </si>
  <si>
    <t>FP0005318</t>
  </si>
  <si>
    <t>FP0005319</t>
  </si>
  <si>
    <t>FP0005320</t>
  </si>
  <si>
    <t>FP0005321</t>
  </si>
  <si>
    <t>FP0005322</t>
  </si>
  <si>
    <t>FP0005323</t>
  </si>
  <si>
    <t>FP0005324</t>
  </si>
  <si>
    <t>FP0005325</t>
  </si>
  <si>
    <t>FP0005326</t>
  </si>
  <si>
    <t>FP0005327</t>
  </si>
  <si>
    <t>FP0005328</t>
  </si>
  <si>
    <t>FP0005329</t>
  </si>
  <si>
    <t>FP0005330</t>
  </si>
  <si>
    <t>FP0005331</t>
  </si>
  <si>
    <t>FP0005332</t>
  </si>
  <si>
    <t>FP0005333</t>
  </si>
  <si>
    <t>FP0005334</t>
  </si>
  <si>
    <t>FP0005335</t>
  </si>
  <si>
    <t>FP0005336</t>
  </si>
  <si>
    <t>FP0005337</t>
  </si>
  <si>
    <t>FP0005338</t>
  </si>
  <si>
    <t>FP0005339</t>
  </si>
  <si>
    <t>FP0005340</t>
  </si>
  <si>
    <t>FP0005341</t>
  </si>
  <si>
    <t>FP0005342</t>
  </si>
  <si>
    <t>FP0005343</t>
  </si>
  <si>
    <t>FP0005344</t>
  </si>
  <si>
    <t>FP0005345</t>
  </si>
  <si>
    <t>FP0005346</t>
  </si>
  <si>
    <t>FP0005347</t>
  </si>
  <si>
    <t>FP0005348</t>
  </si>
  <si>
    <t>FP0005349</t>
  </si>
  <si>
    <t>FP0005350</t>
  </si>
  <si>
    <t>FP0005351</t>
  </si>
  <si>
    <t>FP0005352</t>
  </si>
  <si>
    <t>FP0005353</t>
  </si>
  <si>
    <t>FP0005354</t>
  </si>
  <si>
    <t>FP0005355</t>
  </si>
  <si>
    <t>FP0005356</t>
  </si>
  <si>
    <t>FP0005357</t>
  </si>
  <si>
    <t>FP0005358</t>
  </si>
  <si>
    <t>FP0005359</t>
  </si>
  <si>
    <t>FP0005360</t>
  </si>
  <si>
    <t>FP0005361</t>
  </si>
  <si>
    <t>FP0005362</t>
  </si>
  <si>
    <t>FP0005363</t>
  </si>
  <si>
    <t>FP0005364</t>
  </si>
  <si>
    <t>FP0005365</t>
  </si>
  <si>
    <t>FP0005366</t>
  </si>
  <si>
    <t>FP0005367</t>
  </si>
  <si>
    <t>FP0005368</t>
  </si>
  <si>
    <t>FP0005369</t>
  </si>
  <si>
    <t>FP0005370</t>
  </si>
  <si>
    <t>FP0005371</t>
  </si>
  <si>
    <t>FP0005372</t>
  </si>
  <si>
    <t>FP0005373</t>
  </si>
  <si>
    <t>FP0005374</t>
  </si>
  <si>
    <t>FP0005375</t>
  </si>
  <si>
    <t>FP0005376</t>
  </si>
  <si>
    <t>FP0005377</t>
  </si>
  <si>
    <t>FP0005378</t>
  </si>
  <si>
    <t>FP0005379</t>
  </si>
  <si>
    <t>FP0005380</t>
  </si>
  <si>
    <t>FP0005381</t>
  </si>
  <si>
    <t>FP0005382</t>
  </si>
  <si>
    <t>FP0005383</t>
  </si>
  <si>
    <t>FP0005384</t>
  </si>
  <si>
    <t>FP0005385</t>
  </si>
  <si>
    <t>FP0005386</t>
  </si>
  <si>
    <t>FP0005387</t>
  </si>
  <si>
    <t>FP0005388</t>
  </si>
  <si>
    <t>FP0005389</t>
  </si>
  <si>
    <t>FP0005390</t>
  </si>
  <si>
    <t>FP0005391</t>
  </si>
  <si>
    <t>FP0005392</t>
  </si>
  <si>
    <t>FP0005393</t>
  </si>
  <si>
    <t>FP0005394</t>
  </si>
  <si>
    <t>FP0005395</t>
  </si>
  <si>
    <t>FP0005396</t>
  </si>
  <si>
    <t>FP0005397</t>
  </si>
  <si>
    <t>FP0005398</t>
  </si>
  <si>
    <t>FP0005399</t>
  </si>
  <si>
    <t>FP0005400</t>
  </si>
  <si>
    <t>FP0005401</t>
  </si>
  <si>
    <t>FP0005402</t>
  </si>
  <si>
    <t>FP0005403</t>
  </si>
  <si>
    <t>FP0005404</t>
  </si>
  <si>
    <t>FP0005405</t>
  </si>
  <si>
    <t>FP0005406</t>
  </si>
  <si>
    <t>FP0005407</t>
  </si>
  <si>
    <t>FP0005408</t>
  </si>
  <si>
    <t>FP0005409</t>
  </si>
  <si>
    <t>FP0005410</t>
  </si>
  <si>
    <t>FP0005411</t>
  </si>
  <si>
    <t>FP0005412</t>
  </si>
  <si>
    <t>FP0005413</t>
  </si>
  <si>
    <t>FP0005414</t>
  </si>
  <si>
    <t>FP0005415</t>
  </si>
  <si>
    <t>FP0005416</t>
  </si>
  <si>
    <t>FP0005417</t>
  </si>
  <si>
    <t>FP0005418</t>
  </si>
  <si>
    <t>FP0005419</t>
  </si>
  <si>
    <t>FP0005420</t>
  </si>
  <si>
    <t>FP0005421</t>
  </si>
  <si>
    <t>FP0005422</t>
  </si>
  <si>
    <t>FP0005423</t>
  </si>
  <si>
    <t>FP0005424</t>
  </si>
  <si>
    <t>FP0005425</t>
  </si>
  <si>
    <t>FP0005426</t>
  </si>
  <si>
    <t>FP0005427</t>
  </si>
  <si>
    <t>FP0005428</t>
  </si>
  <si>
    <t>FP0005429</t>
  </si>
  <si>
    <t>FP0005430</t>
  </si>
  <si>
    <t>FP0005431</t>
  </si>
  <si>
    <t>FP0005432</t>
  </si>
  <si>
    <t>FP0005433</t>
  </si>
  <si>
    <t>FP0005434</t>
  </si>
  <si>
    <t>FP0005435</t>
  </si>
  <si>
    <t>FP0005436</t>
  </si>
  <si>
    <t>FP0005437</t>
  </si>
  <si>
    <t>FP0005438</t>
  </si>
  <si>
    <t>FP0005439</t>
  </si>
  <si>
    <t>FP0005440</t>
  </si>
  <si>
    <t>FP0005441</t>
  </si>
  <si>
    <t>FP0005442</t>
  </si>
  <si>
    <t>FP0005443</t>
  </si>
  <si>
    <t>FP0005444</t>
  </si>
  <si>
    <t>FP0005445</t>
  </si>
  <si>
    <t>FP0005446</t>
  </si>
  <si>
    <t>FP0005447</t>
  </si>
  <si>
    <t>FP0005448</t>
  </si>
  <si>
    <t>FP0005449</t>
  </si>
  <si>
    <t>FP0005450</t>
  </si>
  <si>
    <t>FP0005451</t>
  </si>
  <si>
    <t>FP0005452</t>
  </si>
  <si>
    <t>FP0005453</t>
  </si>
  <si>
    <t>FP0005454</t>
  </si>
  <si>
    <t>FP0005455</t>
  </si>
  <si>
    <t>FP0005456</t>
  </si>
  <si>
    <t>FP0005457</t>
  </si>
  <si>
    <t>FP0005458</t>
  </si>
  <si>
    <t>FP0005459</t>
  </si>
  <si>
    <t>FP0005460</t>
  </si>
  <si>
    <t>FP0005461</t>
  </si>
  <si>
    <t>FP0005462</t>
  </si>
  <si>
    <t>FP0005463</t>
  </si>
  <si>
    <t>FP0005464</t>
  </si>
  <si>
    <t>FP0005465</t>
  </si>
  <si>
    <t>FP0005466</t>
  </si>
  <si>
    <t>FP0005467</t>
  </si>
  <si>
    <t>FP0005468</t>
  </si>
  <si>
    <t>FP0005469</t>
  </si>
  <si>
    <t>FP0005470</t>
  </si>
  <si>
    <t>FP0005471</t>
  </si>
  <si>
    <t>FP0005472</t>
  </si>
  <si>
    <t>FP0005473</t>
  </si>
  <si>
    <t>FP0005474</t>
  </si>
  <si>
    <t>FP0005475</t>
  </si>
  <si>
    <t>FP0005476</t>
  </si>
  <si>
    <t>FP0005477</t>
  </si>
  <si>
    <t>FP0005478</t>
  </si>
  <si>
    <t>FP0005479</t>
  </si>
  <si>
    <t>FP0005480</t>
  </si>
  <si>
    <t>FP0005481</t>
  </si>
  <si>
    <t>FP0005482</t>
  </si>
  <si>
    <t>FP0005483</t>
  </si>
  <si>
    <t>FP0005484</t>
  </si>
  <si>
    <t>FP0005485</t>
  </si>
  <si>
    <t>FP0005486</t>
  </si>
  <si>
    <t>FP0005487</t>
  </si>
  <si>
    <t>FP0005488</t>
  </si>
  <si>
    <t>FP0005489</t>
  </si>
  <si>
    <t>FP0005490</t>
  </si>
  <si>
    <t>FP0005491</t>
  </si>
  <si>
    <t>FP0005492</t>
  </si>
  <si>
    <t>FP0005493</t>
  </si>
  <si>
    <t>FP0005494</t>
  </si>
  <si>
    <t>FP0005495</t>
  </si>
  <si>
    <t>FP0005496</t>
  </si>
  <si>
    <t>FP0005497</t>
  </si>
  <si>
    <t>FP0005498</t>
  </si>
  <si>
    <t>FP0005499</t>
  </si>
  <si>
    <t>FP0005500</t>
  </si>
  <si>
    <t>FP0005501</t>
  </si>
  <si>
    <t>FP0005502</t>
  </si>
  <si>
    <t>FP0005503</t>
  </si>
  <si>
    <t>FP0005504</t>
  </si>
  <si>
    <t>FP0005505</t>
  </si>
  <si>
    <t>FP0005506</t>
  </si>
  <si>
    <t>FP0005507</t>
  </si>
  <si>
    <t>FP0005508</t>
  </si>
  <si>
    <t>FP0005509</t>
  </si>
  <si>
    <t>FP0005510</t>
  </si>
  <si>
    <t>FP0005511</t>
  </si>
  <si>
    <t>FP0005512</t>
  </si>
  <si>
    <t>FP0005513</t>
  </si>
  <si>
    <t>FP0005514</t>
  </si>
  <si>
    <t>FP0005515</t>
  </si>
  <si>
    <t>FP0005516</t>
  </si>
  <si>
    <t>FP0005517</t>
  </si>
  <si>
    <t>FP0005518</t>
  </si>
  <si>
    <t>FP0005519</t>
  </si>
  <si>
    <t>FP0005520</t>
  </si>
  <si>
    <t>FP0005521</t>
  </si>
  <si>
    <t>FP0005522</t>
  </si>
  <si>
    <t>FP0005523</t>
  </si>
  <si>
    <t>FP0005524</t>
  </si>
  <si>
    <t>FP0005525</t>
  </si>
  <si>
    <t>FP0005526</t>
  </si>
  <si>
    <t>FP0005527</t>
  </si>
  <si>
    <t>FP0005528</t>
  </si>
  <si>
    <t>FP0005529</t>
  </si>
  <si>
    <t>FP0005530</t>
  </si>
  <si>
    <t>FP0005531</t>
  </si>
  <si>
    <t>FP0005532</t>
  </si>
  <si>
    <t>FP0005533</t>
  </si>
  <si>
    <t>FP0005534</t>
  </si>
  <si>
    <t>FP0005535</t>
  </si>
  <si>
    <t>FP0005536</t>
  </si>
  <si>
    <t>FP0005537</t>
  </si>
  <si>
    <t>FP0005538</t>
  </si>
  <si>
    <t>FP0005539</t>
  </si>
  <si>
    <t>FP0005540</t>
  </si>
  <si>
    <t>FP0005541</t>
  </si>
  <si>
    <t>FP0005542</t>
  </si>
  <si>
    <t>FP0005543</t>
  </si>
  <si>
    <t>FP0005544</t>
  </si>
  <si>
    <t>FP0005545</t>
  </si>
  <si>
    <t>FP0005546</t>
  </si>
  <si>
    <t>FP0005547</t>
  </si>
  <si>
    <t>FP0005548</t>
  </si>
  <si>
    <t>FP0005549</t>
  </si>
  <si>
    <t>FP0005550</t>
  </si>
  <si>
    <t>FP0005551</t>
  </si>
  <si>
    <t>FP0005552</t>
  </si>
  <si>
    <t>FP0005553</t>
  </si>
  <si>
    <t>FP0005554</t>
  </si>
  <si>
    <t>FP0005555</t>
  </si>
  <si>
    <t>FP0005556</t>
  </si>
  <si>
    <t>FP0005557</t>
  </si>
  <si>
    <t>FP0005558</t>
  </si>
  <si>
    <t>FP0005559</t>
  </si>
  <si>
    <t>FP0005560</t>
  </si>
  <si>
    <t>FP0005561</t>
  </si>
  <si>
    <t>FP0005562</t>
  </si>
  <si>
    <t>FP0005563</t>
  </si>
  <si>
    <t>FP0005564</t>
  </si>
  <si>
    <t>FP0005565</t>
  </si>
  <si>
    <t>FP0005566</t>
  </si>
  <si>
    <t>FP0005567</t>
  </si>
  <si>
    <t>FP0005568</t>
  </si>
  <si>
    <t>FP0005569</t>
  </si>
  <si>
    <t>FP0005570</t>
  </si>
  <si>
    <t>FP0005571</t>
  </si>
  <si>
    <t>FP0005572</t>
  </si>
  <si>
    <t>FP0005573</t>
  </si>
  <si>
    <t>FP0005574</t>
  </si>
  <si>
    <t>FP0005575</t>
  </si>
  <si>
    <t>FP0005576</t>
  </si>
  <si>
    <t>FP0005577</t>
  </si>
  <si>
    <t>FP0005578</t>
  </si>
  <si>
    <t>FP0005579</t>
  </si>
  <si>
    <t>FP0005580</t>
  </si>
  <si>
    <t>FP0005581</t>
  </si>
  <si>
    <t>FP0005582</t>
  </si>
  <si>
    <t>FP0005583</t>
  </si>
  <si>
    <t>FP0005584</t>
  </si>
  <si>
    <t>FP0005585</t>
  </si>
  <si>
    <t>FP0005586</t>
  </si>
  <si>
    <t>FP0005587</t>
  </si>
  <si>
    <t>FP0005588</t>
  </si>
  <si>
    <t>FP0005589</t>
  </si>
  <si>
    <t>FP0005590</t>
  </si>
  <si>
    <t>FP0005591</t>
  </si>
  <si>
    <t>FP0005592</t>
  </si>
  <si>
    <t>FP0005593</t>
  </si>
  <si>
    <t>FP0005594</t>
  </si>
  <si>
    <t>FP0005595</t>
  </si>
  <si>
    <t>FP0005596</t>
  </si>
  <si>
    <t>FP0005597</t>
  </si>
  <si>
    <t>FP0005598</t>
  </si>
  <si>
    <t>FP0005599</t>
  </si>
  <si>
    <t>FP0005600</t>
  </si>
  <si>
    <t>FP0005601</t>
  </si>
  <si>
    <t>FP0005602</t>
  </si>
  <si>
    <t>FP0005603</t>
  </si>
  <si>
    <t>FP0005604</t>
  </si>
  <si>
    <t>FP0005605</t>
  </si>
  <si>
    <t>FP0005606</t>
  </si>
  <si>
    <t>FP0005607</t>
  </si>
  <si>
    <t>FP0005608</t>
  </si>
  <si>
    <t>FP0005609</t>
  </si>
  <si>
    <t>FP0005610</t>
  </si>
  <si>
    <t>FP0005611</t>
  </si>
  <si>
    <t>FP0005612</t>
  </si>
  <si>
    <t>FP0005613</t>
  </si>
  <si>
    <t>FP0005614</t>
  </si>
  <si>
    <t>FP0005615</t>
  </si>
  <si>
    <t>FP0005616</t>
  </si>
  <si>
    <t>FP0005617</t>
  </si>
  <si>
    <t>FP0005618</t>
  </si>
  <si>
    <t>FP0005619</t>
  </si>
  <si>
    <t>FP0005620</t>
  </si>
  <si>
    <t>FP0005621</t>
  </si>
  <si>
    <t>FP0005622</t>
  </si>
  <si>
    <t>FP0005623</t>
  </si>
  <si>
    <t>FP0005624</t>
  </si>
  <si>
    <t>FP0005625</t>
  </si>
  <si>
    <t>FP0005626</t>
  </si>
  <si>
    <t>FP0005627</t>
  </si>
  <si>
    <t>FP0005628</t>
  </si>
  <si>
    <t>FP0005629</t>
  </si>
  <si>
    <t>FP0005630</t>
  </si>
  <si>
    <t>FP0005631</t>
  </si>
  <si>
    <t>FP0005632</t>
  </si>
  <si>
    <t>FP0005633</t>
  </si>
  <si>
    <t>FP0005634</t>
  </si>
  <si>
    <t>FP0005635</t>
  </si>
  <si>
    <t>FP0005636</t>
  </si>
  <si>
    <t>FP0005637</t>
  </si>
  <si>
    <t>FP0005638</t>
  </si>
  <si>
    <t>FP0005639</t>
  </si>
  <si>
    <t>FP0005640</t>
  </si>
  <si>
    <t>FP0005641</t>
  </si>
  <si>
    <t>FP0005642</t>
  </si>
  <si>
    <t>FP0005643</t>
  </si>
  <si>
    <t>FP0005644</t>
  </si>
  <si>
    <t>FP0005645</t>
  </si>
  <si>
    <t>FP0005646</t>
  </si>
  <si>
    <t>FP0005647</t>
  </si>
  <si>
    <t>FP0005648</t>
  </si>
  <si>
    <t>FP0005649</t>
  </si>
  <si>
    <t>FP0005650</t>
  </si>
  <si>
    <t>FP0005651</t>
  </si>
  <si>
    <t>FP0005652</t>
  </si>
  <si>
    <t>FP0005653</t>
  </si>
  <si>
    <t>FP0005654</t>
  </si>
  <si>
    <t>FP0005655</t>
  </si>
  <si>
    <t>FP0005656</t>
  </si>
  <si>
    <t>FP0005657</t>
  </si>
  <si>
    <t>FP0005658</t>
  </si>
  <si>
    <t>FP0005659</t>
  </si>
  <si>
    <t>FP0005660</t>
  </si>
  <si>
    <t>FP0005661</t>
  </si>
  <si>
    <t>FP0005662</t>
  </si>
  <si>
    <t>FP0005663</t>
  </si>
  <si>
    <t>FP0005664</t>
  </si>
  <si>
    <t>FP0005665</t>
  </si>
  <si>
    <t>FP0005666</t>
  </si>
  <si>
    <t>FP0005667</t>
  </si>
  <si>
    <t>FP0005668</t>
  </si>
  <si>
    <t>FP0005669</t>
  </si>
  <si>
    <t>FP0005670</t>
  </si>
  <si>
    <t>FP0005671</t>
  </si>
  <si>
    <t>FP0005672</t>
  </si>
  <si>
    <t>FP0005673</t>
  </si>
  <si>
    <t>FP0005674</t>
  </si>
  <si>
    <t>FP0005675</t>
  </si>
  <si>
    <t>FP0005676</t>
  </si>
  <si>
    <t>FP0005677</t>
  </si>
  <si>
    <t>FP0005678</t>
  </si>
  <si>
    <t>FP0005679</t>
  </si>
  <si>
    <t>FP0005680</t>
  </si>
  <si>
    <t>FP0005681</t>
  </si>
  <si>
    <t>FP0005682</t>
  </si>
  <si>
    <t>FP0005683</t>
  </si>
  <si>
    <t>FP0005684</t>
  </si>
  <si>
    <t>FP0005685</t>
  </si>
  <si>
    <t>FP0005686</t>
  </si>
  <si>
    <t>FP0005687</t>
  </si>
  <si>
    <t>FP0005688</t>
  </si>
  <si>
    <t>FP0005689</t>
  </si>
  <si>
    <t>FP0005690</t>
  </si>
  <si>
    <t>FP0005691</t>
  </si>
  <si>
    <t>FP0005692</t>
  </si>
  <si>
    <t>FP0005693</t>
  </si>
  <si>
    <t>FP0005694</t>
  </si>
  <si>
    <t>FP0005695</t>
  </si>
  <si>
    <t>FP0005696</t>
  </si>
  <si>
    <t>FP0005697</t>
  </si>
  <si>
    <t>FP0005698</t>
  </si>
  <si>
    <t>FP0005699</t>
  </si>
  <si>
    <t>FP0005700</t>
  </si>
  <si>
    <t>FP0005701</t>
  </si>
  <si>
    <t>FP0005702</t>
  </si>
  <si>
    <t>FP0005703</t>
  </si>
  <si>
    <t>FP0005704</t>
  </si>
  <si>
    <t>FP0005705</t>
  </si>
  <si>
    <t>FP0005706</t>
  </si>
  <si>
    <t>FP0005707</t>
  </si>
  <si>
    <t>FP0005708</t>
  </si>
  <si>
    <t>FP0005709</t>
  </si>
  <si>
    <t>FP0005710</t>
  </si>
  <si>
    <t>FP0005711</t>
  </si>
  <si>
    <t>FP0005712</t>
  </si>
  <si>
    <t>FP0005713</t>
  </si>
  <si>
    <t>FP0005714</t>
  </si>
  <si>
    <t>FP0005715</t>
  </si>
  <si>
    <t>FP0005716</t>
  </si>
  <si>
    <t>FP0005717</t>
  </si>
  <si>
    <t>FP0005718</t>
  </si>
  <si>
    <t>FP0005719</t>
  </si>
  <si>
    <t>FP0005720</t>
  </si>
  <si>
    <t>FP0005721</t>
  </si>
  <si>
    <t>FP0005722</t>
  </si>
  <si>
    <t>FP0005723</t>
  </si>
  <si>
    <t>FP0005724</t>
  </si>
  <si>
    <t>FP0005725</t>
  </si>
  <si>
    <t>FP0005726</t>
  </si>
  <si>
    <t>FP0005727</t>
  </si>
  <si>
    <t>FP0005728</t>
  </si>
  <si>
    <t>FP0005729</t>
  </si>
  <si>
    <t>FP0005730</t>
  </si>
  <si>
    <t>FP0005731</t>
  </si>
  <si>
    <t>FP0005732</t>
  </si>
  <si>
    <t>FP0005733</t>
  </si>
  <si>
    <t>FP0005734</t>
  </si>
  <si>
    <t>FP0005735</t>
  </si>
  <si>
    <t>FP0005736</t>
  </si>
  <si>
    <t>FP0005737</t>
  </si>
  <si>
    <t>FP0005738</t>
  </si>
  <si>
    <t>FP0005739</t>
  </si>
  <si>
    <t>FP0005740</t>
  </si>
  <si>
    <t>FP0005741</t>
  </si>
  <si>
    <t>FP0005742</t>
  </si>
  <si>
    <t>FP0005743</t>
  </si>
  <si>
    <t>FP0005744</t>
  </si>
  <si>
    <t>FP0005745</t>
  </si>
  <si>
    <t>FP0005746</t>
  </si>
  <si>
    <t>FP0005747</t>
  </si>
  <si>
    <t>FP0005748</t>
  </si>
  <si>
    <t>FP0005749</t>
  </si>
  <si>
    <t>FP0005750</t>
  </si>
  <si>
    <t>FP0005751</t>
  </si>
  <si>
    <t>FP0005752</t>
  </si>
  <si>
    <t>FP0005753</t>
  </si>
  <si>
    <t>FP0005754</t>
  </si>
  <si>
    <t>FP0005755</t>
  </si>
  <si>
    <t>FP0005756</t>
  </si>
  <si>
    <t>FP0005757</t>
  </si>
  <si>
    <t>FP0005758</t>
  </si>
  <si>
    <t>FP0005759</t>
  </si>
  <si>
    <t>FP0005760</t>
  </si>
  <si>
    <t>FP0005761</t>
  </si>
  <si>
    <t>FP0005762</t>
  </si>
  <si>
    <t>FP0005763</t>
  </si>
  <si>
    <t>FP0005764</t>
  </si>
  <si>
    <t>FP0005765</t>
  </si>
  <si>
    <t>FP0005766</t>
  </si>
  <si>
    <t>FP0005767</t>
  </si>
  <si>
    <t>FP0005768</t>
  </si>
  <si>
    <t>FP0005769</t>
  </si>
  <si>
    <t>FP0005770</t>
  </si>
  <si>
    <t>FP0005771</t>
  </si>
  <si>
    <t>FP0005772</t>
  </si>
  <si>
    <t>FP0005773</t>
  </si>
  <si>
    <t>FP0005774</t>
  </si>
  <si>
    <t>FP0005775</t>
  </si>
  <si>
    <t>FP0005776</t>
  </si>
  <si>
    <t>FP0005777</t>
  </si>
  <si>
    <t>FP0005778</t>
  </si>
  <si>
    <t>FP0005779</t>
  </si>
  <si>
    <t>FP0005780</t>
  </si>
  <si>
    <t>FP0005781</t>
  </si>
  <si>
    <t>FP0005782</t>
  </si>
  <si>
    <t>FP0005783</t>
  </si>
  <si>
    <t>FP0005784</t>
  </si>
  <si>
    <t>FP0005785</t>
  </si>
  <si>
    <t>FP0005786</t>
  </si>
  <si>
    <t>FP0005787</t>
  </si>
  <si>
    <t>FP0005788</t>
  </si>
  <si>
    <t>FP0005789</t>
  </si>
  <si>
    <t>FP0005790</t>
  </si>
  <si>
    <t>FP0005791</t>
  </si>
  <si>
    <t>FP0005792</t>
  </si>
  <si>
    <t>FP0005793</t>
  </si>
  <si>
    <t>FP0005794</t>
  </si>
  <si>
    <t>FP0005795</t>
  </si>
  <si>
    <t>FP0005796</t>
  </si>
  <si>
    <t>FP0005797</t>
  </si>
  <si>
    <t>FP0005798</t>
  </si>
  <si>
    <t>FP0005799</t>
  </si>
  <si>
    <t>FP0005800</t>
  </si>
  <si>
    <t>FP0005801</t>
  </si>
  <si>
    <t>FP0005802</t>
  </si>
  <si>
    <t>FP0005803</t>
  </si>
  <si>
    <t>FP0005804</t>
  </si>
  <si>
    <t>FP0005805</t>
  </si>
  <si>
    <t>FP0005806</t>
  </si>
  <si>
    <t>FP0005807</t>
  </si>
  <si>
    <t>FP0005808</t>
  </si>
  <si>
    <t>FP0005809</t>
  </si>
  <si>
    <t>FP0005810</t>
  </si>
  <si>
    <t>FP0005811</t>
  </si>
  <si>
    <t>FP0005812</t>
  </si>
  <si>
    <t>FP0005813</t>
  </si>
  <si>
    <t>FP0005814</t>
  </si>
  <si>
    <t>FP0005815</t>
  </si>
  <si>
    <t>FP0005816</t>
  </si>
  <si>
    <t>FP0005817</t>
  </si>
  <si>
    <t>FP0005818</t>
  </si>
  <si>
    <t>FP0005819</t>
  </si>
  <si>
    <t>FP0005820</t>
  </si>
  <si>
    <t>FP0005821</t>
  </si>
  <si>
    <t>FP0005822</t>
  </si>
  <si>
    <t>FP0005823</t>
  </si>
  <si>
    <t>FP0005824</t>
  </si>
  <si>
    <t>FP0005825</t>
  </si>
  <si>
    <t>FP0005826</t>
  </si>
  <si>
    <t>FP0005827</t>
  </si>
  <si>
    <t>FP0005828</t>
  </si>
  <si>
    <t>FP0005829</t>
  </si>
  <si>
    <t>FP0005830</t>
  </si>
  <si>
    <t>FP0005831</t>
  </si>
  <si>
    <t>FP0005832</t>
  </si>
  <si>
    <t>FP0005833</t>
  </si>
  <si>
    <t>FP0005834</t>
  </si>
  <si>
    <t>FP0005835</t>
  </si>
  <si>
    <t>FP0005836</t>
  </si>
  <si>
    <t>FP0005837</t>
  </si>
  <si>
    <t>FP0005838</t>
  </si>
  <si>
    <t>FP0005839</t>
  </si>
  <si>
    <t>FP0005840</t>
  </si>
  <si>
    <t>FP0005841</t>
  </si>
  <si>
    <t>FP0005842</t>
  </si>
  <si>
    <t>FP0005843</t>
  </si>
  <si>
    <t>FP0005844</t>
  </si>
  <si>
    <t>FP0005845</t>
  </si>
  <si>
    <t>FP0005846</t>
  </si>
  <si>
    <t>FP0005847</t>
  </si>
  <si>
    <t>FP0005848</t>
  </si>
  <si>
    <t>FP0005849</t>
  </si>
  <si>
    <t>FP0005850</t>
  </si>
  <si>
    <t>FP0005851</t>
  </si>
  <si>
    <t>FP0005852</t>
  </si>
  <si>
    <t>FP0005853</t>
  </si>
  <si>
    <t>FP0005854</t>
  </si>
  <si>
    <t>FP0005855</t>
  </si>
  <si>
    <t>FP0005856</t>
  </si>
  <si>
    <t>FP0005857</t>
  </si>
  <si>
    <t>FP0005858</t>
  </si>
  <si>
    <t>FP0005859</t>
  </si>
  <si>
    <t>FP0005860</t>
  </si>
  <si>
    <t>FP0005861</t>
  </si>
  <si>
    <t>FP0005862</t>
  </si>
  <si>
    <t>FP0005863</t>
  </si>
  <si>
    <t>FP0005864</t>
  </si>
  <si>
    <t>FP0005865</t>
  </si>
  <si>
    <t>FP0005866</t>
  </si>
  <si>
    <t>FP0005867</t>
  </si>
  <si>
    <t>FP0005868</t>
  </si>
  <si>
    <t>FP0005869</t>
  </si>
  <si>
    <t>FP0005870</t>
  </si>
  <si>
    <t>FP0005871</t>
  </si>
  <si>
    <t>FP0005872</t>
  </si>
  <si>
    <t>FP0005873</t>
  </si>
  <si>
    <t>FP0005874</t>
  </si>
  <si>
    <t>FP0005875</t>
  </si>
  <si>
    <t>FP0005876</t>
  </si>
  <si>
    <t>FP0005877</t>
  </si>
  <si>
    <t>FP0005878</t>
  </si>
  <si>
    <t>FP0005879</t>
  </si>
  <si>
    <t>FP0005880</t>
  </si>
  <si>
    <t>FP0005881</t>
  </si>
  <si>
    <t>FP0005882</t>
  </si>
  <si>
    <t>FP0005883</t>
  </si>
  <si>
    <t>FP0005884</t>
  </si>
  <si>
    <t>FP0005885</t>
  </si>
  <si>
    <t>FP0005886</t>
  </si>
  <si>
    <t>FP0005887</t>
  </si>
  <si>
    <t>FP0005888</t>
  </si>
  <si>
    <t>FP0005889</t>
  </si>
  <si>
    <t>FP0005890</t>
  </si>
  <si>
    <t>FP0005891</t>
  </si>
  <si>
    <t>FP0005892</t>
  </si>
  <si>
    <t>FP0005893</t>
  </si>
  <si>
    <t>FP0005894</t>
  </si>
  <si>
    <t>FP0005895</t>
  </si>
  <si>
    <t>FP0005896</t>
  </si>
  <si>
    <t>FP0005897</t>
  </si>
  <si>
    <t>FP0005898</t>
  </si>
  <si>
    <t>FP0005899</t>
  </si>
  <si>
    <t>FP0005900</t>
  </si>
  <si>
    <t>FP0005901</t>
  </si>
  <si>
    <t>FP0005902</t>
  </si>
  <si>
    <t>FP0005903</t>
  </si>
  <si>
    <t>FP0005904</t>
  </si>
  <si>
    <t>FP0005905</t>
  </si>
  <si>
    <t>FP0005906</t>
  </si>
  <si>
    <t>FP0005907</t>
  </si>
  <si>
    <t>FP0005908</t>
  </si>
  <si>
    <t>FP0005909</t>
  </si>
  <si>
    <t>FP0005910</t>
  </si>
  <si>
    <t>FP0005911</t>
  </si>
  <si>
    <t>FP0005912</t>
  </si>
  <si>
    <t>FP0005913</t>
  </si>
  <si>
    <t>FP0005914</t>
  </si>
  <si>
    <t>FP0005915</t>
  </si>
  <si>
    <t>FP0005916</t>
  </si>
  <si>
    <t>FP0005917</t>
  </si>
  <si>
    <t>FP0005918</t>
  </si>
  <si>
    <t>FP0005919</t>
  </si>
  <si>
    <t>FP0005920</t>
  </si>
  <si>
    <t>FP0005921</t>
  </si>
  <si>
    <t>FP0005922</t>
  </si>
  <si>
    <t>FP0005923</t>
  </si>
  <si>
    <t>FP0005924</t>
  </si>
  <si>
    <t>FP0005925</t>
  </si>
  <si>
    <t>FP0005926</t>
  </si>
  <si>
    <t>FP0005927</t>
  </si>
  <si>
    <t>FP0005928</t>
  </si>
  <si>
    <t>FP0005929</t>
  </si>
  <si>
    <t>FP0005930</t>
  </si>
  <si>
    <t>FP0005931</t>
  </si>
  <si>
    <t>FP0005932</t>
  </si>
  <si>
    <t>FP0005933</t>
  </si>
  <si>
    <t>FP0005934</t>
  </si>
  <si>
    <t>FP0005935</t>
  </si>
  <si>
    <t>FP0005936</t>
  </si>
  <si>
    <t>FP0005937</t>
  </si>
  <si>
    <t>FP0005938</t>
  </si>
  <si>
    <t>FP0005939</t>
  </si>
  <si>
    <t>FP0005940</t>
  </si>
  <si>
    <t>FP0005941</t>
  </si>
  <si>
    <t>FP0005942</t>
  </si>
  <si>
    <t>FP0005943</t>
  </si>
  <si>
    <t>FP0005944</t>
  </si>
  <si>
    <t>FP0005945</t>
  </si>
  <si>
    <t>FP0005946</t>
  </si>
  <si>
    <t>FP0005947</t>
  </si>
  <si>
    <t>FP0005948</t>
  </si>
  <si>
    <t>FP0005949</t>
  </si>
  <si>
    <t>FP0005950</t>
  </si>
  <si>
    <t>FP0005951</t>
  </si>
  <si>
    <t>FP0005952</t>
  </si>
  <si>
    <t>FP0005953</t>
  </si>
  <si>
    <t>FP0005954</t>
  </si>
  <si>
    <t>FP0005955</t>
  </si>
  <si>
    <t>FP0005956</t>
  </si>
  <si>
    <t>FP0005957</t>
  </si>
  <si>
    <t>FP0005958</t>
  </si>
  <si>
    <t>FP0005959</t>
  </si>
  <si>
    <t>FP0005960</t>
  </si>
  <si>
    <t>FP0005961</t>
  </si>
  <si>
    <t>FP0005962</t>
  </si>
  <si>
    <t>FP0005963</t>
  </si>
  <si>
    <t>FP0005964</t>
  </si>
  <si>
    <t>FP0005965</t>
  </si>
  <si>
    <t>FP0005966</t>
  </si>
  <si>
    <t>FP0005967</t>
  </si>
  <si>
    <t>FP0005968</t>
  </si>
  <si>
    <t>FP0005969</t>
  </si>
  <si>
    <t>FP0005970</t>
  </si>
  <si>
    <t>FP0005971</t>
  </si>
  <si>
    <t>FP0005972</t>
  </si>
  <si>
    <t>FP0005973</t>
  </si>
  <si>
    <t>FP0005974</t>
  </si>
  <si>
    <t>FP0005975</t>
  </si>
  <si>
    <t>FP0005976</t>
  </si>
  <si>
    <t>FP0005977</t>
  </si>
  <si>
    <t>FP0005978</t>
  </si>
  <si>
    <t>FP0005979</t>
  </si>
  <si>
    <t>FP0005980</t>
  </si>
  <si>
    <t>FP0005981</t>
  </si>
  <si>
    <t>FP0005982</t>
  </si>
  <si>
    <t>FP0005983</t>
  </si>
  <si>
    <t>FP0005984</t>
  </si>
  <si>
    <t>FP0005985</t>
  </si>
  <si>
    <t>FP0005986</t>
  </si>
  <si>
    <t>FP0005987</t>
  </si>
  <si>
    <t>FP0005988</t>
  </si>
  <si>
    <t>FP0005989</t>
  </si>
  <si>
    <t>FP0005990</t>
  </si>
  <si>
    <t>FP0005991</t>
  </si>
  <si>
    <t>FP0005992</t>
  </si>
  <si>
    <t>FP0005993</t>
  </si>
  <si>
    <t>FP0005994</t>
  </si>
  <si>
    <t>FP0005995</t>
  </si>
  <si>
    <t>FP0005996</t>
  </si>
  <si>
    <t>FP0005997</t>
  </si>
  <si>
    <t>FP0005998</t>
  </si>
  <si>
    <t>FP0005999</t>
  </si>
  <si>
    <t>FP0006000</t>
  </si>
  <si>
    <t>FP0006001</t>
  </si>
  <si>
    <t>FP0006002</t>
  </si>
  <si>
    <t>FP0006003</t>
  </si>
  <si>
    <t>FP0006004</t>
  </si>
  <si>
    <t>FP0006005</t>
  </si>
  <si>
    <t>FP0006006</t>
  </si>
  <si>
    <t>FP0006007</t>
  </si>
  <si>
    <t>FP0006008</t>
  </si>
  <si>
    <t>FP0006009</t>
  </si>
  <si>
    <t>FP0006010</t>
  </si>
  <si>
    <t>FP0006011</t>
  </si>
  <si>
    <t>FP0006012</t>
  </si>
  <si>
    <t>FP0006013</t>
  </si>
  <si>
    <t>FP0006014</t>
  </si>
  <si>
    <t>FP0006015</t>
  </si>
  <si>
    <t>FP0006016</t>
  </si>
  <si>
    <t>FP0006017</t>
  </si>
  <si>
    <t>FP0006018</t>
  </si>
  <si>
    <t>FP0006019</t>
  </si>
  <si>
    <t>FP0006020</t>
  </si>
  <si>
    <t>FP0006021</t>
  </si>
  <si>
    <t>FP0006022</t>
  </si>
  <si>
    <t>FP0006023</t>
  </si>
  <si>
    <t>FP0006024</t>
  </si>
  <si>
    <t>FP0006025</t>
  </si>
  <si>
    <t>FP0006026</t>
  </si>
  <si>
    <t>FP0006027</t>
  </si>
  <si>
    <t>FP0006028</t>
  </si>
  <si>
    <t>FP0006029</t>
  </si>
  <si>
    <t>FP0006030</t>
  </si>
  <si>
    <t>FP0006031</t>
  </si>
  <si>
    <t>FP0006032</t>
  </si>
  <si>
    <t>FP0006033</t>
  </si>
  <si>
    <t>FP0006034</t>
  </si>
  <si>
    <t>FP0006035</t>
  </si>
  <si>
    <t>FP0006036</t>
  </si>
  <si>
    <t>FP0006037</t>
  </si>
  <si>
    <t>FP0006038</t>
  </si>
  <si>
    <t>FP0006039</t>
  </si>
  <si>
    <t>FP0006040</t>
  </si>
  <si>
    <t>FP0006041</t>
  </si>
  <si>
    <t>FP0006042</t>
  </si>
  <si>
    <t>FP0006043</t>
  </si>
  <si>
    <t>FP0006044</t>
  </si>
  <si>
    <t>FP0006045</t>
  </si>
  <si>
    <t>FP0006046</t>
  </si>
  <si>
    <t>FP0006047</t>
  </si>
  <si>
    <t>FP0006048</t>
  </si>
  <si>
    <t>FP0006049</t>
  </si>
  <si>
    <t>FP0006050</t>
  </si>
  <si>
    <t>FP0006051</t>
  </si>
  <si>
    <t>FP0006052</t>
  </si>
  <si>
    <t>FP0006053</t>
  </si>
  <si>
    <t>FP0006054</t>
  </si>
  <si>
    <t>FP0006055</t>
  </si>
  <si>
    <t>FP0006056</t>
  </si>
  <si>
    <t>FP0006057</t>
  </si>
  <si>
    <t>FP0006058</t>
  </si>
  <si>
    <t>FP0006059</t>
  </si>
  <si>
    <t>FP0006060</t>
  </si>
  <si>
    <t>FP0006061</t>
  </si>
  <si>
    <t>FP0006062</t>
  </si>
  <si>
    <t>FP0006063</t>
  </si>
  <si>
    <t>FP0006064</t>
  </si>
  <si>
    <t>FP0006065</t>
  </si>
  <si>
    <t>FP0006066</t>
  </si>
  <si>
    <t>FP0006067</t>
  </si>
  <si>
    <t>FP0006068</t>
  </si>
  <si>
    <t>FP0006069</t>
  </si>
  <si>
    <t>FP0006070</t>
  </si>
  <si>
    <t>FP0006071</t>
  </si>
  <si>
    <t>FP0006072</t>
  </si>
  <si>
    <t>FP0006073</t>
  </si>
  <si>
    <t>FP0006074</t>
  </si>
  <si>
    <t>FP0006075</t>
  </si>
  <si>
    <t>FP0006076</t>
  </si>
  <si>
    <t>FP0006077</t>
  </si>
  <si>
    <t>FP0006078</t>
  </si>
  <si>
    <t>FP0006079</t>
  </si>
  <si>
    <t>FP0006080</t>
  </si>
  <si>
    <t>FP0006081</t>
  </si>
  <si>
    <t>FP0006082</t>
  </si>
  <si>
    <t>FP0006083</t>
  </si>
  <si>
    <t>FP0006084</t>
  </si>
  <si>
    <t>FP0006085</t>
  </si>
  <si>
    <t>FP0006086</t>
  </si>
  <si>
    <t>FP0006087</t>
  </si>
  <si>
    <t>FP0006088</t>
  </si>
  <si>
    <t>FP0006089</t>
  </si>
  <si>
    <t>FP0006090</t>
  </si>
  <si>
    <t>FP0006091</t>
  </si>
  <si>
    <t>FP0006092</t>
  </si>
  <si>
    <t>FP0006093</t>
  </si>
  <si>
    <t>FP0006094</t>
  </si>
  <si>
    <t>FP0006095</t>
  </si>
  <si>
    <t>FP0006096</t>
  </si>
  <si>
    <t>FP0006097</t>
  </si>
  <si>
    <t>FP0006098</t>
  </si>
  <si>
    <t>FP0006099</t>
  </si>
  <si>
    <t>FP0006100</t>
  </si>
  <si>
    <t>FP0006101</t>
  </si>
  <si>
    <t>FP0006102</t>
  </si>
  <si>
    <t>FP0006103</t>
  </si>
  <si>
    <t>FP0006104</t>
  </si>
  <si>
    <t>FP0006105</t>
  </si>
  <si>
    <t>FP0006106</t>
  </si>
  <si>
    <t>FP0006107</t>
  </si>
  <si>
    <t>FP0006108</t>
  </si>
  <si>
    <t>FP0006109</t>
  </si>
  <si>
    <t>FP0006110</t>
  </si>
  <si>
    <t>FP0006111</t>
  </si>
  <si>
    <t>FP0006112</t>
  </si>
  <si>
    <t>FP0006113</t>
  </si>
  <si>
    <t>FP0006114</t>
  </si>
  <si>
    <t>FP0006115</t>
  </si>
  <si>
    <t>FP0006116</t>
  </si>
  <si>
    <t>FP0006117</t>
  </si>
  <si>
    <t>FP0006118</t>
  </si>
  <si>
    <t>FP0006119</t>
  </si>
  <si>
    <t>FP0006120</t>
  </si>
  <si>
    <t>FP0006121</t>
  </si>
  <si>
    <t>FP0006122</t>
  </si>
  <si>
    <t>FP0006123</t>
  </si>
  <si>
    <t>FP0006124</t>
  </si>
  <si>
    <t>FP0006125</t>
  </si>
  <si>
    <t>FP0006126</t>
  </si>
  <si>
    <t>FP0006127</t>
  </si>
  <si>
    <t>FP0006128</t>
  </si>
  <si>
    <t>FP0006129</t>
  </si>
  <si>
    <t>FP0006130</t>
  </si>
  <si>
    <t>FP0006131</t>
  </si>
  <si>
    <t>FP0006132</t>
  </si>
  <si>
    <t>FP0006133</t>
  </si>
  <si>
    <t>FP0006134</t>
  </si>
  <si>
    <t>FP0006135</t>
  </si>
  <si>
    <t>FP0006136</t>
  </si>
  <si>
    <t>FP0006137</t>
  </si>
  <si>
    <t>FP0006138</t>
  </si>
  <si>
    <t>FP0006139</t>
  </si>
  <si>
    <t>FP0006140</t>
  </si>
  <si>
    <t>FP0006141</t>
  </si>
  <si>
    <t>FP0006142</t>
  </si>
  <si>
    <t>FP0006143</t>
  </si>
  <si>
    <t>FP0006144</t>
  </si>
  <si>
    <t>FP0006145</t>
  </si>
  <si>
    <t>FP0006146</t>
  </si>
  <si>
    <t>FP0006147</t>
  </si>
  <si>
    <t>FP0006148</t>
  </si>
  <si>
    <t>FP0006149</t>
  </si>
  <si>
    <t>FP0006150</t>
  </si>
  <si>
    <t>FP0006151</t>
  </si>
  <si>
    <t>FP0006152</t>
  </si>
  <si>
    <t>FP0006153</t>
  </si>
  <si>
    <t>FP0006154</t>
  </si>
  <si>
    <t>FP0006155</t>
  </si>
  <si>
    <t>FP0006156</t>
  </si>
  <si>
    <t>FP0006157</t>
  </si>
  <si>
    <t>FP0006158</t>
  </si>
  <si>
    <t>FP0006159</t>
  </si>
  <si>
    <t>FP0006160</t>
  </si>
  <si>
    <t>FP0006161</t>
  </si>
  <si>
    <t>FP0006162</t>
  </si>
  <si>
    <t>FP0006163</t>
  </si>
  <si>
    <t>FP0006164</t>
  </si>
  <si>
    <t>FP0006165</t>
  </si>
  <si>
    <t>FP0006166</t>
  </si>
  <si>
    <t>FP0006167</t>
  </si>
  <si>
    <t>FP0006168</t>
  </si>
  <si>
    <t>FP0006169</t>
  </si>
  <si>
    <t>FP0006170</t>
  </si>
  <si>
    <t>FP0006171</t>
  </si>
  <si>
    <t>FP0006172</t>
  </si>
  <si>
    <t>FP0006173</t>
  </si>
  <si>
    <t>FP0006174</t>
  </si>
  <si>
    <t>FP0006175</t>
  </si>
  <si>
    <t>FP0006176</t>
  </si>
  <si>
    <t>FP0006177</t>
  </si>
  <si>
    <t>FP0006178</t>
  </si>
  <si>
    <t>FP0006179</t>
  </si>
  <si>
    <t>FP0006180</t>
  </si>
  <si>
    <t>FP0006181</t>
  </si>
  <si>
    <t>FP0006182</t>
  </si>
  <si>
    <t>FP0006183</t>
  </si>
  <si>
    <t>FP0006184</t>
  </si>
  <si>
    <t>FP0006185</t>
  </si>
  <si>
    <t>FP0006186</t>
  </si>
  <si>
    <t>FP0006187</t>
  </si>
  <si>
    <t>FP0006188</t>
  </si>
  <si>
    <t>FP0006189</t>
  </si>
  <si>
    <t>FP0006190</t>
  </si>
  <si>
    <t>FP0006191</t>
  </si>
  <si>
    <t>FP0006192</t>
  </si>
  <si>
    <t>FP0006193</t>
  </si>
  <si>
    <t>FP0006194</t>
  </si>
  <si>
    <t>FP0006195</t>
  </si>
  <si>
    <t>FP0006196</t>
  </si>
  <si>
    <t>FP0006197</t>
  </si>
  <si>
    <t>FP0006198</t>
  </si>
  <si>
    <t>FP0006199</t>
  </si>
  <si>
    <t>FP0006200</t>
  </si>
  <si>
    <t>FP0006201</t>
  </si>
  <si>
    <t>FP0006202</t>
  </si>
  <si>
    <t>FP0006203</t>
  </si>
  <si>
    <t>FP0006204</t>
  </si>
  <si>
    <t>FP0006205</t>
  </si>
  <si>
    <t>FP0006206</t>
  </si>
  <si>
    <t>FP0006207</t>
  </si>
  <si>
    <t>FP0006208</t>
  </si>
  <si>
    <t>FP0006209</t>
  </si>
  <si>
    <t>FP0006210</t>
  </si>
  <si>
    <t>FP0006211</t>
  </si>
  <si>
    <t>FP0006212</t>
  </si>
  <si>
    <t>FP0006213</t>
  </si>
  <si>
    <t>FP0006214</t>
  </si>
  <si>
    <t>FP0006215</t>
  </si>
  <si>
    <t>FP0006216</t>
  </si>
  <si>
    <t>FP0006217</t>
  </si>
  <si>
    <t>FP0006218</t>
  </si>
  <si>
    <t>FP0006219</t>
  </si>
  <si>
    <t>FP0006220</t>
  </si>
  <si>
    <t>FP0006221</t>
  </si>
  <si>
    <t>FP0006222</t>
  </si>
  <si>
    <t>FP0006223</t>
  </si>
  <si>
    <t>FP0006224</t>
  </si>
  <si>
    <t>FP0006225</t>
  </si>
  <si>
    <t>FP0006226</t>
  </si>
  <si>
    <t>FP0006227</t>
  </si>
  <si>
    <t>FP0006228</t>
  </si>
  <si>
    <t>FP0006229</t>
  </si>
  <si>
    <t>FP0006230</t>
  </si>
  <si>
    <t>FP0006231</t>
  </si>
  <si>
    <t>FP0006232</t>
  </si>
  <si>
    <t>FP0006233</t>
  </si>
  <si>
    <t>FP0006234</t>
  </si>
  <si>
    <t>FP0006235</t>
  </si>
  <si>
    <t>FP0006236</t>
  </si>
  <si>
    <t>FP0006237</t>
  </si>
  <si>
    <t>FP0006238</t>
  </si>
  <si>
    <t>FP0006239</t>
  </si>
  <si>
    <t>FP0006240</t>
  </si>
  <si>
    <t>FP0006241</t>
  </si>
  <si>
    <t>FP0006242</t>
  </si>
  <si>
    <t>FP0006243</t>
  </si>
  <si>
    <t>FP0006244</t>
  </si>
  <si>
    <t>FP0006245</t>
  </si>
  <si>
    <t>FP0006246</t>
  </si>
  <si>
    <t>FP0006247</t>
  </si>
  <si>
    <t>FP0006248</t>
  </si>
  <si>
    <t>FP0006249</t>
  </si>
  <si>
    <t>FP0006250</t>
  </si>
  <si>
    <t>FP0006251</t>
  </si>
  <si>
    <t>FP0006252</t>
  </si>
  <si>
    <t>FP0006253</t>
  </si>
  <si>
    <t>FP0006254</t>
  </si>
  <si>
    <t>FP0006255</t>
  </si>
  <si>
    <t>FP0006256</t>
  </si>
  <si>
    <t>FP0006257</t>
  </si>
  <si>
    <t>FP0006258</t>
  </si>
  <si>
    <t>FP0006259</t>
  </si>
  <si>
    <t>FP0006260</t>
  </si>
  <si>
    <t>FP0006261</t>
  </si>
  <si>
    <t>FP0006262</t>
  </si>
  <si>
    <t>FP0006263</t>
  </si>
  <si>
    <t>FP0006264</t>
  </si>
  <si>
    <t>FP0006265</t>
  </si>
  <si>
    <t>FP0006266</t>
  </si>
  <si>
    <t>FP0006267</t>
  </si>
  <si>
    <t>FP0006268</t>
  </si>
  <si>
    <t>FP0006269</t>
  </si>
  <si>
    <t>FP0006270</t>
  </si>
  <si>
    <t>FP0006271</t>
  </si>
  <si>
    <t>FP0006272</t>
  </si>
  <si>
    <t>FP0006273</t>
  </si>
  <si>
    <t>FP0006274</t>
  </si>
  <si>
    <t>FP0006275</t>
  </si>
  <si>
    <t>FP0006276</t>
  </si>
  <si>
    <t>FP0006277</t>
  </si>
  <si>
    <t>FP0006278</t>
  </si>
  <si>
    <t>FP0006279</t>
  </si>
  <si>
    <t>FP0006280</t>
  </si>
  <si>
    <t>FP0006281</t>
  </si>
  <si>
    <t>FP0006282</t>
  </si>
  <si>
    <t>FP0006283</t>
  </si>
  <si>
    <t>FP0006284</t>
  </si>
  <si>
    <t>FP0006285</t>
  </si>
  <si>
    <t>FP0006286</t>
  </si>
  <si>
    <t>FP0006287</t>
  </si>
  <si>
    <t>FP0006288</t>
  </si>
  <si>
    <t>FP0006289</t>
  </si>
  <si>
    <t>FP0006290</t>
  </si>
  <si>
    <t>FP0006291</t>
  </si>
  <si>
    <t>FP0006292</t>
  </si>
  <si>
    <t>FP0006293</t>
  </si>
  <si>
    <t>FP0006294</t>
  </si>
  <si>
    <t>FP0006295</t>
  </si>
  <si>
    <t>FP0006296</t>
  </si>
  <si>
    <t>FP0006297</t>
  </si>
  <si>
    <t>FP0006298</t>
  </si>
  <si>
    <t>FP0006299</t>
  </si>
  <si>
    <t>FP0006300</t>
  </si>
  <si>
    <t>FP0006301</t>
  </si>
  <si>
    <t>FP0006302</t>
  </si>
  <si>
    <t>FP0006303</t>
  </si>
  <si>
    <t>FP0006304</t>
  </si>
  <si>
    <t>FP0006305</t>
  </si>
  <si>
    <t>FP0006306</t>
  </si>
  <si>
    <t>FP0006307</t>
  </si>
  <si>
    <t>FP0006308</t>
  </si>
  <si>
    <t>FP0006309</t>
  </si>
  <si>
    <t>FP0006310</t>
  </si>
  <si>
    <t>FP0006311</t>
  </si>
  <si>
    <t>FP0006312</t>
  </si>
  <si>
    <t>FP0006313</t>
  </si>
  <si>
    <t>FP0006314</t>
  </si>
  <si>
    <t>FP0006315</t>
  </si>
  <si>
    <t>FP0006316</t>
  </si>
  <si>
    <t>FP0006317</t>
  </si>
  <si>
    <t>FP0006318</t>
  </si>
  <si>
    <t>FP0006319</t>
  </si>
  <si>
    <t>FP0006320</t>
  </si>
  <si>
    <t>FP0006321</t>
  </si>
  <si>
    <t>FP0006322</t>
  </si>
  <si>
    <t>FP0006323</t>
  </si>
  <si>
    <t>FP0006324</t>
  </si>
  <si>
    <t>FP0006325</t>
  </si>
  <si>
    <t>FP0006326</t>
  </si>
  <si>
    <t>FP0006327</t>
  </si>
  <si>
    <t>FP0006328</t>
  </si>
  <si>
    <t>FP0006329</t>
  </si>
  <si>
    <t>FP0006330</t>
  </si>
  <si>
    <t>FP0006331</t>
  </si>
  <si>
    <t>FP0006332</t>
  </si>
  <si>
    <t>FP0006333</t>
  </si>
  <si>
    <t>FP0006334</t>
  </si>
  <si>
    <t>FP0006335</t>
  </si>
  <si>
    <t>FP0006336</t>
  </si>
  <si>
    <t>FP0006337</t>
  </si>
  <si>
    <t>FP0006338</t>
  </si>
  <si>
    <t>FP0006339</t>
  </si>
  <si>
    <t>FP0006340</t>
  </si>
  <si>
    <t>FP0006341</t>
  </si>
  <si>
    <t>FP0006342</t>
  </si>
  <si>
    <t>FP0006343</t>
  </si>
  <si>
    <t>FP0006344</t>
  </si>
  <si>
    <t>FP0006345</t>
  </si>
  <si>
    <t>FP0006346</t>
  </si>
  <si>
    <t>FP0006347</t>
  </si>
  <si>
    <t>FP0006348</t>
  </si>
  <si>
    <t>FP0006349</t>
  </si>
  <si>
    <t>FP0006350</t>
  </si>
  <si>
    <t>FP0006351</t>
  </si>
  <si>
    <t>FP0006352</t>
  </si>
  <si>
    <t>FP0006353</t>
  </si>
  <si>
    <t>FP0006354</t>
  </si>
  <si>
    <t>FP0006355</t>
  </si>
  <si>
    <t>FP0006356</t>
  </si>
  <si>
    <t>FP0006357</t>
  </si>
  <si>
    <t>FP0006358</t>
  </si>
  <si>
    <t>FP0006359</t>
  </si>
  <si>
    <t>FP0006360</t>
  </si>
  <si>
    <t>FP0006361</t>
  </si>
  <si>
    <t>FP0006362</t>
  </si>
  <si>
    <t>FP0006363</t>
  </si>
  <si>
    <t>FP0006364</t>
  </si>
  <si>
    <t>FP0006365</t>
  </si>
  <si>
    <t>FP0006366</t>
  </si>
  <si>
    <t>FP0006367</t>
  </si>
  <si>
    <t>FP0006368</t>
  </si>
  <si>
    <t>FP0006369</t>
  </si>
  <si>
    <t>FP0006370</t>
  </si>
  <si>
    <t>FP0006371</t>
  </si>
  <si>
    <t>FP0006372</t>
  </si>
  <si>
    <t>FP0006373</t>
  </si>
  <si>
    <t>FP0006374</t>
  </si>
  <si>
    <t>FP0006375</t>
  </si>
  <si>
    <t>FP0006376</t>
  </si>
  <si>
    <t>FP0006377</t>
  </si>
  <si>
    <t>FP0006378</t>
  </si>
  <si>
    <t>FP0006379</t>
  </si>
  <si>
    <t>FP0006380</t>
  </si>
  <si>
    <t>FP0006381</t>
  </si>
  <si>
    <t>FP0006382</t>
  </si>
  <si>
    <t>FP0006383</t>
  </si>
  <si>
    <t>FP0006384</t>
  </si>
  <si>
    <t>FP0006385</t>
  </si>
  <si>
    <t>FP0006386</t>
  </si>
  <si>
    <t>FP0006387</t>
  </si>
  <si>
    <t>FP0006388</t>
  </si>
  <si>
    <t>FP0006389</t>
  </si>
  <si>
    <t>FP0006390</t>
  </si>
  <si>
    <t>FP0006391</t>
  </si>
  <si>
    <t>FP0006392</t>
  </si>
  <si>
    <t>FP0006393</t>
  </si>
  <si>
    <t>FP0006394</t>
  </si>
  <si>
    <t>FP0006395</t>
  </si>
  <si>
    <t>FP0006396</t>
  </si>
  <si>
    <t>FP0006397</t>
  </si>
  <si>
    <t>FP0006398</t>
  </si>
  <si>
    <t>FP0006399</t>
  </si>
  <si>
    <t>FP0006400</t>
  </si>
  <si>
    <t>FP0006401</t>
  </si>
  <si>
    <t>FP0006402</t>
  </si>
  <si>
    <t>FP0006403</t>
  </si>
  <si>
    <t>FP0006404</t>
  </si>
  <si>
    <t>FP0006405</t>
  </si>
  <si>
    <t>FP0006406</t>
  </si>
  <si>
    <t>FP0006407</t>
  </si>
  <si>
    <t>FP0006408</t>
  </si>
  <si>
    <t>FP0006409</t>
  </si>
  <si>
    <t>FP0006410</t>
  </si>
  <si>
    <t>FP0006411</t>
  </si>
  <si>
    <t>FP0006412</t>
  </si>
  <si>
    <t>FP0006413</t>
  </si>
  <si>
    <t>FP0006414</t>
  </si>
  <si>
    <t>FP0006415</t>
  </si>
  <si>
    <t>FP0006416</t>
  </si>
  <si>
    <t>FP0006417</t>
  </si>
  <si>
    <t>FP0006418</t>
  </si>
  <si>
    <t>FP0006419</t>
  </si>
  <si>
    <t>FP0006420</t>
  </si>
  <si>
    <t>FP0006421</t>
  </si>
  <si>
    <t>FP0006422</t>
  </si>
  <si>
    <t>FP0006423</t>
  </si>
  <si>
    <t>FP0006424</t>
  </si>
  <si>
    <t>FP0006425</t>
  </si>
  <si>
    <t>FP0006426</t>
  </si>
  <si>
    <t>FP0006427</t>
  </si>
  <si>
    <t>FP0006428</t>
  </si>
  <si>
    <t>FP0006429</t>
  </si>
  <si>
    <t>FP0006430</t>
  </si>
  <si>
    <t>FP0006431</t>
  </si>
  <si>
    <t>FP0006432</t>
  </si>
  <si>
    <t>FP0006433</t>
  </si>
  <si>
    <t>FP0006434</t>
  </si>
  <si>
    <t>FP0006435</t>
  </si>
  <si>
    <t>FP0006436</t>
  </si>
  <si>
    <t>FP0006437</t>
  </si>
  <si>
    <t>FP0006438</t>
  </si>
  <si>
    <t>FP0006439</t>
  </si>
  <si>
    <t>FP0006440</t>
  </si>
  <si>
    <t>FP0006441</t>
  </si>
  <si>
    <t>FP0006442</t>
  </si>
  <si>
    <t>FP0006443</t>
  </si>
  <si>
    <t>FP0006444</t>
  </si>
  <si>
    <t>FP0006445</t>
  </si>
  <si>
    <t>FP0006446</t>
  </si>
  <si>
    <t>FP0006447</t>
  </si>
  <si>
    <t>FP0006448</t>
  </si>
  <si>
    <t>FP0006449</t>
  </si>
  <si>
    <t>FP0006450</t>
  </si>
  <si>
    <t>FP0006451</t>
  </si>
  <si>
    <t>FP0006452</t>
  </si>
  <si>
    <t>FP0006453</t>
  </si>
  <si>
    <t>FP0006454</t>
  </si>
  <si>
    <t>FP0006455</t>
  </si>
  <si>
    <t>FP0006456</t>
  </si>
  <si>
    <t>FP0006457</t>
  </si>
  <si>
    <t>FP0006458</t>
  </si>
  <si>
    <t>FP0006459</t>
  </si>
  <si>
    <t>FP0006460</t>
  </si>
  <si>
    <t>FP0006461</t>
  </si>
  <si>
    <t>FP0006462</t>
  </si>
  <si>
    <t>FP0006463</t>
  </si>
  <si>
    <t>FP0006464</t>
  </si>
  <si>
    <t>FP0006465</t>
  </si>
  <si>
    <t>FP0006466</t>
  </si>
  <si>
    <t>FP0006467</t>
  </si>
  <si>
    <t>FP0006468</t>
  </si>
  <si>
    <t>FP0006469</t>
  </si>
  <si>
    <t>FP0006470</t>
  </si>
  <si>
    <t>FP0006471</t>
  </si>
  <si>
    <t>FP0006472</t>
  </si>
  <si>
    <t>FP0006473</t>
  </si>
  <si>
    <t>FP0006474</t>
  </si>
  <si>
    <t>FP0006475</t>
  </si>
  <si>
    <t>FP0006476</t>
  </si>
  <si>
    <t>FP0006477</t>
  </si>
  <si>
    <t>FP0006478</t>
  </si>
  <si>
    <t>FP0006479</t>
  </si>
  <si>
    <t>FP0006480</t>
  </si>
  <si>
    <t>FP0006481</t>
  </si>
  <si>
    <t>FP0006482</t>
  </si>
  <si>
    <t>FP0006483</t>
  </si>
  <si>
    <t>FP0006484</t>
  </si>
  <si>
    <t>FP0006485</t>
  </si>
  <si>
    <t>FP0006486</t>
  </si>
  <si>
    <t>FP0006487</t>
  </si>
  <si>
    <t>FP0006488</t>
  </si>
  <si>
    <t>FP0006489</t>
  </si>
  <si>
    <t>FP0006490</t>
  </si>
  <si>
    <t>FP0006491</t>
  </si>
  <si>
    <t>FP0006492</t>
  </si>
  <si>
    <t>FP0006493</t>
  </si>
  <si>
    <t>FP0006494</t>
  </si>
  <si>
    <t>FP0006495</t>
  </si>
  <si>
    <t>FP0006496</t>
  </si>
  <si>
    <t>FP0006497</t>
  </si>
  <si>
    <t>FP0006498</t>
  </si>
  <si>
    <t>FP0006499</t>
  </si>
  <si>
    <t>FP0006500</t>
  </si>
  <si>
    <t>FP0006501</t>
  </si>
  <si>
    <t>FP0006502</t>
  </si>
  <si>
    <t>FP0006503</t>
  </si>
  <si>
    <t>FP0006504</t>
  </si>
  <si>
    <t>FP0006505</t>
  </si>
  <si>
    <t>FP0006506</t>
  </si>
  <si>
    <t>FP0006507</t>
  </si>
  <si>
    <t>FP0006508</t>
  </si>
  <si>
    <t>FP0006509</t>
  </si>
  <si>
    <t>FP0006510</t>
  </si>
  <si>
    <t>FP0006511</t>
  </si>
  <si>
    <t>FP0006512</t>
  </si>
  <si>
    <t>FP0006513</t>
  </si>
  <si>
    <t>FP0006514</t>
  </si>
  <si>
    <t>FP0006515</t>
  </si>
  <si>
    <t>FP0006516</t>
  </si>
  <si>
    <t>FP0006517</t>
  </si>
  <si>
    <t>FP0006518</t>
  </si>
  <si>
    <t>FP0006519</t>
  </si>
  <si>
    <t>FP0006520</t>
  </si>
  <si>
    <t>FP0006521</t>
  </si>
  <si>
    <t>FP0006522</t>
  </si>
  <si>
    <t>FP0006523</t>
  </si>
  <si>
    <t>FP0006524</t>
  </si>
  <si>
    <t>FP0006525</t>
  </si>
  <si>
    <t>FP0006526</t>
  </si>
  <si>
    <t>FP0006527</t>
  </si>
  <si>
    <t>FP0006528</t>
  </si>
  <si>
    <t>FP0006529</t>
  </si>
  <si>
    <t>FP0006530</t>
  </si>
  <si>
    <t>FP0006531</t>
  </si>
  <si>
    <t>FP0006532</t>
  </si>
  <si>
    <t>FP0006533</t>
  </si>
  <si>
    <t>FP0006534</t>
  </si>
  <si>
    <t>FP0006535</t>
  </si>
  <si>
    <t>FP0006536</t>
  </si>
  <si>
    <t>FP0006537</t>
  </si>
  <si>
    <t>FP0006538</t>
  </si>
  <si>
    <t>FP0006539</t>
  </si>
  <si>
    <t>FP0006540</t>
  </si>
  <si>
    <t>FP0006541</t>
  </si>
  <si>
    <t>FP0006542</t>
  </si>
  <si>
    <t>FP0006543</t>
  </si>
  <si>
    <t>FP0006544</t>
  </si>
  <si>
    <t>FP0006545</t>
  </si>
  <si>
    <t>FP0006546</t>
  </si>
  <si>
    <t>FP0006547</t>
  </si>
  <si>
    <t>FP0006548</t>
  </si>
  <si>
    <t>FP0006549</t>
  </si>
  <si>
    <t>FP0006550</t>
  </si>
  <si>
    <t>FP0006551</t>
  </si>
  <si>
    <t>FP0006552</t>
  </si>
  <si>
    <t>FP0006553</t>
  </si>
  <si>
    <t>FP0006554</t>
  </si>
  <si>
    <t>FP0006555</t>
  </si>
  <si>
    <t>FP0006556</t>
  </si>
  <si>
    <t>FP0006557</t>
  </si>
  <si>
    <t>FP0006558</t>
  </si>
  <si>
    <t>FP0006559</t>
  </si>
  <si>
    <t>FP0006560</t>
  </si>
  <si>
    <t>FP0006561</t>
  </si>
  <si>
    <t>FP0006562</t>
  </si>
  <si>
    <t>FP0006563</t>
  </si>
  <si>
    <t>FP0006564</t>
  </si>
  <si>
    <t>FP0006565</t>
  </si>
  <si>
    <t>FP0006566</t>
  </si>
  <si>
    <t>FP0006567</t>
  </si>
  <si>
    <t>FP0006568</t>
  </si>
  <si>
    <t>FP0006569</t>
  </si>
  <si>
    <t>FP0006570</t>
  </si>
  <si>
    <t>FP0006571</t>
  </si>
  <si>
    <t>FP0006572</t>
  </si>
  <si>
    <t>FP0006573</t>
  </si>
  <si>
    <t>FP0006574</t>
  </si>
  <si>
    <t>FP0006575</t>
  </si>
  <si>
    <t>FP0006576</t>
  </si>
  <si>
    <t>FP0006577</t>
  </si>
  <si>
    <t>FP0006578</t>
  </si>
  <si>
    <t>FP0006579</t>
  </si>
  <si>
    <t>FP0006580</t>
  </si>
  <si>
    <t>FP0006581</t>
  </si>
  <si>
    <t>FP0006582</t>
  </si>
  <si>
    <t>FP0006583</t>
  </si>
  <si>
    <t>FP0006584</t>
  </si>
  <si>
    <t>FP0006585</t>
  </si>
  <si>
    <t>FP0006586</t>
  </si>
  <si>
    <t>FP0006587</t>
  </si>
  <si>
    <t>FP0006588</t>
  </si>
  <si>
    <t>FP0006589</t>
  </si>
  <si>
    <t>FP0006590</t>
  </si>
  <si>
    <t>FP0006591</t>
  </si>
  <si>
    <t>FP0006592</t>
  </si>
  <si>
    <t>FP0006593</t>
  </si>
  <si>
    <t>FP0006594</t>
  </si>
  <si>
    <t>FP0006595</t>
  </si>
  <si>
    <t>FP0006596</t>
  </si>
  <si>
    <t>FP0006597</t>
  </si>
  <si>
    <t>FP0006598</t>
  </si>
  <si>
    <t>FP0006599</t>
  </si>
  <si>
    <t>FP0006600</t>
  </si>
  <si>
    <t>FP0006601</t>
  </si>
  <si>
    <t>FP0006602</t>
  </si>
  <si>
    <t>FP0006603</t>
  </si>
  <si>
    <t>FP0006604</t>
  </si>
  <si>
    <t>FP0006605</t>
  </si>
  <si>
    <t>FP0006606</t>
  </si>
  <si>
    <t>FP0006607</t>
  </si>
  <si>
    <t>FP0006608</t>
  </si>
  <si>
    <t>FP0006609</t>
  </si>
  <si>
    <t>FP0006610</t>
  </si>
  <si>
    <t>FP0006611</t>
  </si>
  <si>
    <t>FP0006612</t>
  </si>
  <si>
    <t>FP0006613</t>
  </si>
  <si>
    <t>FP0006614</t>
  </si>
  <si>
    <t>FP0006615</t>
  </si>
  <si>
    <t>FP0006616</t>
  </si>
  <si>
    <t>FP0006617</t>
  </si>
  <si>
    <t>FP0006618</t>
  </si>
  <si>
    <t>FP0006619</t>
  </si>
  <si>
    <t>FP0006620</t>
  </si>
  <si>
    <t>FP0006621</t>
  </si>
  <si>
    <t>FP0006622</t>
  </si>
  <si>
    <t>FP0006623</t>
  </si>
  <si>
    <t>FP0006624</t>
  </si>
  <si>
    <t>FP0006625</t>
  </si>
  <si>
    <t>FP0006626</t>
  </si>
  <si>
    <t>FP0006627</t>
  </si>
  <si>
    <t>FP0006628</t>
  </si>
  <si>
    <t>FP0006629</t>
  </si>
  <si>
    <t>FP0006630</t>
  </si>
  <si>
    <t>FP0006631</t>
  </si>
  <si>
    <t>FP0006632</t>
  </si>
  <si>
    <t>FP0006633</t>
  </si>
  <si>
    <t>FP0006634</t>
  </si>
  <si>
    <t>FP0006635</t>
  </si>
  <si>
    <t>FP0006636</t>
  </si>
  <si>
    <t>FP0006637</t>
  </si>
  <si>
    <t>FP0006638</t>
  </si>
  <si>
    <t>FP0006639</t>
  </si>
  <si>
    <t>FP0006640</t>
  </si>
  <si>
    <t>FP0006641</t>
  </si>
  <si>
    <t>FP0006642</t>
  </si>
  <si>
    <t>FP0006643</t>
  </si>
  <si>
    <t>FP0006644</t>
  </si>
  <si>
    <t>FP0006645</t>
  </si>
  <si>
    <t>FP0006646</t>
  </si>
  <si>
    <t>FP0006647</t>
  </si>
  <si>
    <t>FP0006648</t>
  </si>
  <si>
    <t>FP0006649</t>
  </si>
  <si>
    <t>FP0006650</t>
  </si>
  <si>
    <t>FP0006651</t>
  </si>
  <si>
    <t>FP0006652</t>
  </si>
  <si>
    <t>FP0006653</t>
  </si>
  <si>
    <t>FP0006654</t>
  </si>
  <si>
    <t>FP0006655</t>
  </si>
  <si>
    <t>FP0006656</t>
  </si>
  <si>
    <t>FP0006657</t>
  </si>
  <si>
    <t>FP0006658</t>
  </si>
  <si>
    <t>FP0006659</t>
  </si>
  <si>
    <t>FP0006660</t>
  </si>
  <si>
    <t>FP0006661</t>
  </si>
  <si>
    <t>FP0006662</t>
  </si>
  <si>
    <t>FP0006663</t>
  </si>
  <si>
    <t>FP0006664</t>
  </si>
  <si>
    <t>FP0006665</t>
  </si>
  <si>
    <t>FP0006666</t>
  </si>
  <si>
    <t>FP0006667</t>
  </si>
  <si>
    <t>FP0006668</t>
  </si>
  <si>
    <t>FP0006669</t>
  </si>
  <si>
    <t>FP0006670</t>
  </si>
  <si>
    <t>FP0006671</t>
  </si>
  <si>
    <t>FP0006672</t>
  </si>
  <si>
    <t>FP0006673</t>
  </si>
  <si>
    <t>FP0006674</t>
  </si>
  <si>
    <t>FP0006675</t>
  </si>
  <si>
    <t>FP0006676</t>
  </si>
  <si>
    <t>FP0006677</t>
  </si>
  <si>
    <t>FP0006678</t>
  </si>
  <si>
    <t>FP0006679</t>
  </si>
  <si>
    <t>FP0006680</t>
  </si>
  <si>
    <t>FP0006681</t>
  </si>
  <si>
    <t>FP0006682</t>
  </si>
  <si>
    <t>FP0006683</t>
  </si>
  <si>
    <t>FP0006684</t>
  </si>
  <si>
    <t>FP0006685</t>
  </si>
  <si>
    <t>FP0006686</t>
  </si>
  <si>
    <t>FP0006687</t>
  </si>
  <si>
    <t>FP0006688</t>
  </si>
  <si>
    <t>FP0006689</t>
  </si>
  <si>
    <t>FP0006690</t>
  </si>
  <si>
    <t>FP0006691</t>
  </si>
  <si>
    <t>FP0006692</t>
  </si>
  <si>
    <t>FP0006693</t>
  </si>
  <si>
    <t>FP0006694</t>
  </si>
  <si>
    <t>FP0006695</t>
  </si>
  <si>
    <t>FP0006696</t>
  </si>
  <si>
    <t>FP0006697</t>
  </si>
  <si>
    <t>FP0006698</t>
  </si>
  <si>
    <t>FP0006699</t>
  </si>
  <si>
    <t>FP0006700</t>
  </si>
  <si>
    <t>FP0006701</t>
  </si>
  <si>
    <t>FP0006702</t>
  </si>
  <si>
    <t>FP0006703</t>
  </si>
  <si>
    <t>FP0006704</t>
  </si>
  <si>
    <t>FP0006705</t>
  </si>
  <si>
    <t>FP0006706</t>
  </si>
  <si>
    <t>FP0006707</t>
  </si>
  <si>
    <t>FP0006708</t>
  </si>
  <si>
    <t>FP0006709</t>
  </si>
  <si>
    <t>FP0006710</t>
  </si>
  <si>
    <t>FP0006711</t>
  </si>
  <si>
    <t>FP0006712</t>
  </si>
  <si>
    <t>FP0006713</t>
  </si>
  <si>
    <t>FP0006714</t>
  </si>
  <si>
    <t>FP0006715</t>
  </si>
  <si>
    <t>FP0006716</t>
  </si>
  <si>
    <t>FP0006717</t>
  </si>
  <si>
    <t>FP0006718</t>
  </si>
  <si>
    <t>FP0006719</t>
  </si>
  <si>
    <t>FP0006720</t>
  </si>
  <si>
    <t>FP0006721</t>
  </si>
  <si>
    <t>FP0006722</t>
  </si>
  <si>
    <t>FP0006723</t>
  </si>
  <si>
    <t>FP0006724</t>
  </si>
  <si>
    <t>FP0006725</t>
  </si>
  <si>
    <t>FP0006726</t>
  </si>
  <si>
    <t>FP0006727</t>
  </si>
  <si>
    <t>FP0006728</t>
  </si>
  <si>
    <t>FP0006729</t>
  </si>
  <si>
    <t>FP0006730</t>
  </si>
  <si>
    <t>FP0006731</t>
  </si>
  <si>
    <t>FP0006732</t>
  </si>
  <si>
    <t>FP0006733</t>
  </si>
  <si>
    <t>FP0006734</t>
  </si>
  <si>
    <t>FP0006735</t>
  </si>
  <si>
    <t>FP0006736</t>
  </si>
  <si>
    <t>FP0006737</t>
  </si>
  <si>
    <t>FP0006738</t>
  </si>
  <si>
    <t>FP0006739</t>
  </si>
  <si>
    <t>FP0006740</t>
  </si>
  <si>
    <t>FP0006741</t>
  </si>
  <si>
    <t>FP0006742</t>
  </si>
  <si>
    <t>FP0006743</t>
  </si>
  <si>
    <t>FP0006744</t>
  </si>
  <si>
    <t>FP0006745</t>
  </si>
  <si>
    <t>FP0006746</t>
  </si>
  <si>
    <t>FP0006747</t>
  </si>
  <si>
    <t>FP0006748</t>
  </si>
  <si>
    <t>FP0006749</t>
  </si>
  <si>
    <t>FP0006750</t>
  </si>
  <si>
    <t>FP0006751</t>
  </si>
  <si>
    <t>FP0006752</t>
  </si>
  <si>
    <t>FP0006753</t>
  </si>
  <si>
    <t>FP0006754</t>
  </si>
  <si>
    <t>FP0006755</t>
  </si>
  <si>
    <t>FP0006756</t>
  </si>
  <si>
    <t>FP0006757</t>
  </si>
  <si>
    <t>FP0006758</t>
  </si>
  <si>
    <t>FP0006759</t>
  </si>
  <si>
    <t>FP0006760</t>
  </si>
  <si>
    <t>FP0006761</t>
  </si>
  <si>
    <t>FP0006762</t>
  </si>
  <si>
    <t>FP0006763</t>
  </si>
  <si>
    <t>FP0006764</t>
  </si>
  <si>
    <t>FP0006765</t>
  </si>
  <si>
    <t>FP0006766</t>
  </si>
  <si>
    <t>FP0006767</t>
  </si>
  <si>
    <t>FP0006768</t>
  </si>
  <si>
    <t>FP0006769</t>
  </si>
  <si>
    <t>FP0006770</t>
  </si>
  <si>
    <t>FP0006771</t>
  </si>
  <si>
    <t>FP0006772</t>
  </si>
  <si>
    <t>FP0006773</t>
  </si>
  <si>
    <t>FP0006774</t>
  </si>
  <si>
    <t>FP0006775</t>
  </si>
  <si>
    <t>FP0006776</t>
  </si>
  <si>
    <t>FP0006777</t>
  </si>
  <si>
    <t>FP0006778</t>
  </si>
  <si>
    <t>FP0006779</t>
  </si>
  <si>
    <t>FP0006780</t>
  </si>
  <si>
    <t>FP0006781</t>
  </si>
  <si>
    <t>FP0006782</t>
  </si>
  <si>
    <t>FP0006783</t>
  </si>
  <si>
    <t>FP0006784</t>
  </si>
  <si>
    <t>FP0006785</t>
  </si>
  <si>
    <t>FP0006786</t>
  </si>
  <si>
    <t>FP0006787</t>
  </si>
  <si>
    <t>FP0006788</t>
  </si>
  <si>
    <t>FP0006789</t>
  </si>
  <si>
    <t>FP0006790</t>
  </si>
  <si>
    <t>FP0006791</t>
  </si>
  <si>
    <t>FP0006792</t>
  </si>
  <si>
    <t>FP0006793</t>
  </si>
  <si>
    <t>FP0006794</t>
  </si>
  <si>
    <t>FP0006795</t>
  </si>
  <si>
    <t>FP0006796</t>
  </si>
  <si>
    <t>FP0006797</t>
  </si>
  <si>
    <t>FP0006798</t>
  </si>
  <si>
    <t>FP0006799</t>
  </si>
  <si>
    <t>FP0006800</t>
  </si>
  <si>
    <t>FP0006801</t>
  </si>
  <si>
    <t>FP0006802</t>
  </si>
  <si>
    <t>FP0006803</t>
  </si>
  <si>
    <t>FP0006804</t>
  </si>
  <si>
    <t>FP0006805</t>
  </si>
  <si>
    <t>FP0006806</t>
  </si>
  <si>
    <t>FP0006807</t>
  </si>
  <si>
    <t>FP0006808</t>
  </si>
  <si>
    <t>FP0006809</t>
  </si>
  <si>
    <t>FP0006810</t>
  </si>
  <si>
    <t>FP0006811</t>
  </si>
  <si>
    <t>FP0006812</t>
  </si>
  <si>
    <t>FP0006813</t>
  </si>
  <si>
    <t>FP0006814</t>
  </si>
  <si>
    <t>FP0006815</t>
  </si>
  <si>
    <t>FP0006816</t>
  </si>
  <si>
    <t>FP0006817</t>
  </si>
  <si>
    <t>FP0006818</t>
  </si>
  <si>
    <t>FP0006819</t>
  </si>
  <si>
    <t>FP0006820</t>
  </si>
  <si>
    <t>FP0006821</t>
  </si>
  <si>
    <t>FP0006822</t>
  </si>
  <si>
    <t>FP0006823</t>
  </si>
  <si>
    <t>FP0006824</t>
  </si>
  <si>
    <t>FP0006825</t>
  </si>
  <si>
    <t>FP0006826</t>
  </si>
  <si>
    <t>FP0006827</t>
  </si>
  <si>
    <t>FP0006828</t>
  </si>
  <si>
    <t>FP0006829</t>
  </si>
  <si>
    <t>FP0006830</t>
  </si>
  <si>
    <t>FP0006831</t>
  </si>
  <si>
    <t>FP0006832</t>
  </si>
  <si>
    <t>FP0006833</t>
  </si>
  <si>
    <t>FP0006834</t>
  </si>
  <si>
    <t>FP0006835</t>
  </si>
  <si>
    <t>FP0006836</t>
  </si>
  <si>
    <t>FP0006837</t>
  </si>
  <si>
    <t>FP0006838</t>
  </si>
  <si>
    <t>FP0006839</t>
  </si>
  <si>
    <t>FP0006840</t>
  </si>
  <si>
    <t>FP0006841</t>
  </si>
  <si>
    <t>FP0006842</t>
  </si>
  <si>
    <t>FP0006843</t>
  </si>
  <si>
    <t>FP0006844</t>
  </si>
  <si>
    <t>FP0006845</t>
  </si>
  <si>
    <t>FP0006846</t>
  </si>
  <si>
    <t>FP0006847</t>
  </si>
  <si>
    <t>FP0006848</t>
  </si>
  <si>
    <t>FP0006849</t>
  </si>
  <si>
    <t>FP0006850</t>
  </si>
  <si>
    <t>FP0006851</t>
  </si>
  <si>
    <t>FP0006852</t>
  </si>
  <si>
    <t>FP0006853</t>
  </si>
  <si>
    <t>FP0006854</t>
  </si>
  <si>
    <t>FP0006855</t>
  </si>
  <si>
    <t>FP0006856</t>
  </si>
  <si>
    <t>FP0006857</t>
  </si>
  <si>
    <t>FP0006858</t>
  </si>
  <si>
    <t>FP0006859</t>
  </si>
  <si>
    <t>FP0006860</t>
  </si>
  <si>
    <t>FP0006861</t>
  </si>
  <si>
    <t>FP0006862</t>
  </si>
  <si>
    <t>FP0006863</t>
  </si>
  <si>
    <t>FP0006864</t>
  </si>
  <si>
    <t>FP0006865</t>
  </si>
  <si>
    <t>FP0006866</t>
  </si>
  <si>
    <t>FP0006867</t>
  </si>
  <si>
    <t>FP0006868</t>
  </si>
  <si>
    <t>FP0006869</t>
  </si>
  <si>
    <t>FP0006870</t>
  </si>
  <si>
    <t>FP0006871</t>
  </si>
  <si>
    <t>FP0006872</t>
  </si>
  <si>
    <t>FP0006873</t>
  </si>
  <si>
    <t>FP0006874</t>
  </si>
  <si>
    <t>FP0006875</t>
  </si>
  <si>
    <t>FP0006876</t>
  </si>
  <si>
    <t>FP0006877</t>
  </si>
  <si>
    <t>FP0006878</t>
  </si>
  <si>
    <t>FP0006879</t>
  </si>
  <si>
    <t>FP0006880</t>
  </si>
  <si>
    <t>FP0006881</t>
  </si>
  <si>
    <t>FP0006882</t>
  </si>
  <si>
    <t>FP0006883</t>
  </si>
  <si>
    <t>FP0006884</t>
  </si>
  <si>
    <t>FP0006885</t>
  </si>
  <si>
    <t>FP0006886</t>
  </si>
  <si>
    <t>FP0006887</t>
  </si>
  <si>
    <t>FP0006888</t>
  </si>
  <si>
    <t>FP0006889</t>
  </si>
  <si>
    <t>FP0006890</t>
  </si>
  <si>
    <t>FP0006891</t>
  </si>
  <si>
    <t>FP0006892</t>
  </si>
  <si>
    <t>FP0006893</t>
  </si>
  <si>
    <t>FP0006894</t>
  </si>
  <si>
    <t>FP0006895</t>
  </si>
  <si>
    <t>FP0006896</t>
  </si>
  <si>
    <t>FP0006897</t>
  </si>
  <si>
    <t>FP0006898</t>
  </si>
  <si>
    <t>FP0006899</t>
  </si>
  <si>
    <t>FP0006900</t>
  </si>
  <si>
    <t>FP0006901</t>
  </si>
  <si>
    <t>FP0006902</t>
  </si>
  <si>
    <t>FP0006903</t>
  </si>
  <si>
    <t>FP0006904</t>
  </si>
  <si>
    <t>FP0006905</t>
  </si>
  <si>
    <t>FP0006906</t>
  </si>
  <si>
    <t>FP0006907</t>
  </si>
  <si>
    <t>FP0006908</t>
  </si>
  <si>
    <t>FP0006909</t>
  </si>
  <si>
    <t>FP0006910</t>
  </si>
  <si>
    <t>FP0006911</t>
  </si>
  <si>
    <t>FP0006912</t>
  </si>
  <si>
    <t>FP0006913</t>
  </si>
  <si>
    <t>FP0006914</t>
  </si>
  <si>
    <t>FP0006915</t>
  </si>
  <si>
    <t>FP0006916</t>
  </si>
  <si>
    <t>FP0006917</t>
  </si>
  <si>
    <t>FP0006918</t>
  </si>
  <si>
    <t>FP0006919</t>
  </si>
  <si>
    <t>FP0006920</t>
  </si>
  <si>
    <t>FP0006921</t>
  </si>
  <si>
    <t>FP0006922</t>
  </si>
  <si>
    <t>FP0006923</t>
  </si>
  <si>
    <t>FP0006924</t>
  </si>
  <si>
    <t>FP0006925</t>
  </si>
  <si>
    <t>FP0006926</t>
  </si>
  <si>
    <t>FP0006927</t>
  </si>
  <si>
    <t>FP0006928</t>
  </si>
  <si>
    <t>FP0006929</t>
  </si>
  <si>
    <t>FP0006930</t>
  </si>
  <si>
    <t>FP0006931</t>
  </si>
  <si>
    <t>FP0006932</t>
  </si>
  <si>
    <t>FP0006933</t>
  </si>
  <si>
    <t>FP0006934</t>
  </si>
  <si>
    <t>FP0006935</t>
  </si>
  <si>
    <t>FP0006936</t>
  </si>
  <si>
    <t>FP0006937</t>
  </si>
  <si>
    <t>FP0006938</t>
  </si>
  <si>
    <t>FP0006939</t>
  </si>
  <si>
    <t>FP0006940</t>
  </si>
  <si>
    <t>FP0006941</t>
  </si>
  <si>
    <t>FP0006942</t>
  </si>
  <si>
    <t>FP0006943</t>
  </si>
  <si>
    <t>FP0006944</t>
  </si>
  <si>
    <t>FP0006945</t>
  </si>
  <si>
    <t>FP0006946</t>
  </si>
  <si>
    <t>FP0006947</t>
  </si>
  <si>
    <t>FP0006948</t>
  </si>
  <si>
    <t>FP0006949</t>
  </si>
  <si>
    <t>FP0006950</t>
  </si>
  <si>
    <t>FP0006951</t>
  </si>
  <si>
    <t>FP0006952</t>
  </si>
  <si>
    <t>FP0006953</t>
  </si>
  <si>
    <t>FP0006954</t>
  </si>
  <si>
    <t>FP0006955</t>
  </si>
  <si>
    <t>FP0006956</t>
  </si>
  <si>
    <t>FP0006957</t>
  </si>
  <si>
    <t>FP0006958</t>
  </si>
  <si>
    <t>FP0006959</t>
  </si>
  <si>
    <t>FP0006960</t>
  </si>
  <si>
    <t>FP0006961</t>
  </si>
  <si>
    <t>FP0006962</t>
  </si>
  <si>
    <t>FP0006963</t>
  </si>
  <si>
    <t>FP0006964</t>
  </si>
  <si>
    <t>FP0006965</t>
  </si>
  <si>
    <t>FP0006966</t>
  </si>
  <si>
    <t>FP0006967</t>
  </si>
  <si>
    <t>FP0006968</t>
  </si>
  <si>
    <t>FP0006969</t>
  </si>
  <si>
    <t>FP0006970</t>
  </si>
  <si>
    <t>FP0006971</t>
  </si>
  <si>
    <t>FP0006972</t>
  </si>
  <si>
    <t>FP0006973</t>
  </si>
  <si>
    <t>FP0006974</t>
  </si>
  <si>
    <t>FP0006975</t>
  </si>
  <si>
    <t>FP0006976</t>
  </si>
  <si>
    <t>FP0006977</t>
  </si>
  <si>
    <t>FP0006978</t>
  </si>
  <si>
    <t>FP0006979</t>
  </si>
  <si>
    <t>FP0006980</t>
  </si>
  <si>
    <t>FP0006981</t>
  </si>
  <si>
    <t>FP0006982</t>
  </si>
  <si>
    <t>FP0006983</t>
  </si>
  <si>
    <t>FP0006984</t>
  </si>
  <si>
    <t>FP0006985</t>
  </si>
  <si>
    <t>FP0006986</t>
  </si>
  <si>
    <t>FP0006987</t>
  </si>
  <si>
    <t>FP0006988</t>
  </si>
  <si>
    <t>FP0006989</t>
  </si>
  <si>
    <t>FP0006990</t>
  </si>
  <si>
    <t>FP0006991</t>
  </si>
  <si>
    <t>FP0006992</t>
  </si>
  <si>
    <t>FP0006993</t>
  </si>
  <si>
    <t>FP0006994</t>
  </si>
  <si>
    <t>FP0006995</t>
  </si>
  <si>
    <t>FP0006996</t>
  </si>
  <si>
    <t>FP0006997</t>
  </si>
  <si>
    <t>FP0006998</t>
  </si>
  <si>
    <t>FP0006999</t>
  </si>
  <si>
    <t>FP0007000</t>
  </si>
  <si>
    <t>FP0007001</t>
  </si>
  <si>
    <t>FP0007002</t>
  </si>
  <si>
    <t>FP0007003</t>
  </si>
  <si>
    <t>FP0007004</t>
  </si>
  <si>
    <t>FP0007005</t>
  </si>
  <si>
    <t>FP0007006</t>
  </si>
  <si>
    <t>FP0007007</t>
  </si>
  <si>
    <t>FP0007008</t>
  </si>
  <si>
    <t>FP0007009</t>
  </si>
  <si>
    <t>FP0007010</t>
  </si>
  <si>
    <t>FP0007011</t>
  </si>
  <si>
    <t>FP0007012</t>
  </si>
  <si>
    <t>FP0007013</t>
  </si>
  <si>
    <t>FP0007014</t>
  </si>
  <si>
    <t>FP0007015</t>
  </si>
  <si>
    <t>FP0007016</t>
  </si>
  <si>
    <t>FP0007017</t>
  </si>
  <si>
    <t>FP0007018</t>
  </si>
  <si>
    <t>FP0007019</t>
  </si>
  <si>
    <t>FP0007020</t>
  </si>
  <si>
    <t>FP0007021</t>
  </si>
  <si>
    <t>FP0007022</t>
  </si>
  <si>
    <t>FP0007023</t>
  </si>
  <si>
    <t>FP0007024</t>
  </si>
  <si>
    <t>FP0007025</t>
  </si>
  <si>
    <t>FP0007026</t>
  </si>
  <si>
    <t>FP0007027</t>
  </si>
  <si>
    <t>FP0007028</t>
  </si>
  <si>
    <t>FP0007029</t>
  </si>
  <si>
    <t>FP0007030</t>
  </si>
  <si>
    <t>FP0007031</t>
  </si>
  <si>
    <t>FP0007032</t>
  </si>
  <si>
    <t>FP0007033</t>
  </si>
  <si>
    <t>FP0007034</t>
  </si>
  <si>
    <t>FP0007035</t>
  </si>
  <si>
    <t>FP0007036</t>
  </si>
  <si>
    <t>FP0007037</t>
  </si>
  <si>
    <t>FP0007038</t>
  </si>
  <si>
    <t>FP0007039</t>
  </si>
  <si>
    <t>FP0007040</t>
  </si>
  <si>
    <t>FP0007041</t>
  </si>
  <si>
    <t>FP0007042</t>
  </si>
  <si>
    <t>FP0007043</t>
  </si>
  <si>
    <t>FP0007044</t>
  </si>
  <si>
    <t>FP0007045</t>
  </si>
  <si>
    <t>FP0007046</t>
  </si>
  <si>
    <t>FP0007047</t>
  </si>
  <si>
    <t>FP0007048</t>
  </si>
  <si>
    <t>FP0007049</t>
  </si>
  <si>
    <t>FP0007050</t>
  </si>
  <si>
    <t>FP0007051</t>
  </si>
  <si>
    <t>FP0007052</t>
  </si>
  <si>
    <t>FP0007053</t>
  </si>
  <si>
    <t>FP0007054</t>
  </si>
  <si>
    <t>FP0007055</t>
  </si>
  <si>
    <t>FP0007056</t>
  </si>
  <si>
    <t>FP0007057</t>
  </si>
  <si>
    <t>FP0007058</t>
  </si>
  <si>
    <t>FP0007059</t>
  </si>
  <si>
    <t>FP0007060</t>
  </si>
  <si>
    <t>FP0007061</t>
  </si>
  <si>
    <t>FP0007062</t>
  </si>
  <si>
    <t>FP0007063</t>
  </si>
  <si>
    <t>FP0007064</t>
  </si>
  <si>
    <t>FP0007065</t>
  </si>
  <si>
    <t>FP0007066</t>
  </si>
  <si>
    <t>FP0007067</t>
  </si>
  <si>
    <t>FP0007068</t>
  </si>
  <si>
    <t>FP0007069</t>
  </si>
  <si>
    <t>FP0007070</t>
  </si>
  <si>
    <t>FP0007071</t>
  </si>
  <si>
    <t>FP0007072</t>
  </si>
  <si>
    <t>FP0007073</t>
  </si>
  <si>
    <t>FP0007074</t>
  </si>
  <si>
    <t>FP0007075</t>
  </si>
  <si>
    <t>FP0007076</t>
  </si>
  <si>
    <t>FP0007077</t>
  </si>
  <si>
    <t>FP0007078</t>
  </si>
  <si>
    <t>FP0007079</t>
  </si>
  <si>
    <t>FP0007080</t>
  </si>
  <si>
    <t>FP0007081</t>
  </si>
  <si>
    <t>FP0007082</t>
  </si>
  <si>
    <t>FP0007083</t>
  </si>
  <si>
    <t>FP0007084</t>
  </si>
  <si>
    <t>FP0007085</t>
  </si>
  <si>
    <t>FP0007086</t>
  </si>
  <si>
    <t>FP0007087</t>
  </si>
  <si>
    <t>FP0007088</t>
  </si>
  <si>
    <t>FP0007089</t>
  </si>
  <si>
    <t>FP0007090</t>
  </si>
  <si>
    <t>FP0007091</t>
  </si>
  <si>
    <t>FP0007092</t>
  </si>
  <si>
    <t>FP0007093</t>
  </si>
  <si>
    <t>FP0007094</t>
  </si>
  <si>
    <t>FP0007095</t>
  </si>
  <si>
    <t>FP0007096</t>
  </si>
  <si>
    <t>FP0007097</t>
  </si>
  <si>
    <t>FP0007098</t>
  </si>
  <si>
    <t>FP0007099</t>
  </si>
  <si>
    <t>FP0007100</t>
  </si>
  <si>
    <t>FP0007101</t>
  </si>
  <si>
    <t>FP0007102</t>
  </si>
  <si>
    <t>FP0007103</t>
  </si>
  <si>
    <t>FP0007104</t>
  </si>
  <si>
    <t>FP0007105</t>
  </si>
  <si>
    <t>FP0007106</t>
  </si>
  <si>
    <t>FP0007107</t>
  </si>
  <si>
    <t>FP0007108</t>
  </si>
  <si>
    <t>FP0007109</t>
  </si>
  <si>
    <t>FP0007110</t>
  </si>
  <si>
    <t>FP0007111</t>
  </si>
  <si>
    <t>FP0007112</t>
  </si>
  <si>
    <t>FP0007113</t>
  </si>
  <si>
    <t>FP0007114</t>
  </si>
  <si>
    <t>FP0007115</t>
  </si>
  <si>
    <t>FP0007116</t>
  </si>
  <si>
    <t>FP0007117</t>
  </si>
  <si>
    <t>FP0007118</t>
  </si>
  <si>
    <t>FP0007119</t>
  </si>
  <si>
    <t>FP0007120</t>
  </si>
  <si>
    <t>FP0007121</t>
  </si>
  <si>
    <t>FP0007122</t>
  </si>
  <si>
    <t>FP0007123</t>
  </si>
  <si>
    <t>FP0007124</t>
  </si>
  <si>
    <t>FP0007125</t>
  </si>
  <si>
    <t>FP0007126</t>
  </si>
  <si>
    <t>FP0007127</t>
  </si>
  <si>
    <t>FP0007128</t>
  </si>
  <si>
    <t>FP0007129</t>
  </si>
  <si>
    <t>FP0007130</t>
  </si>
  <si>
    <t>FP0007131</t>
  </si>
  <si>
    <t>FP0007132</t>
  </si>
  <si>
    <t>FP0007133</t>
  </si>
  <si>
    <t>FP0007134</t>
  </si>
  <si>
    <t>FP0007135</t>
  </si>
  <si>
    <t>FP0007136</t>
  </si>
  <si>
    <t>FP0007137</t>
  </si>
  <si>
    <t>FP0007138</t>
  </si>
  <si>
    <t>FP0007139</t>
  </si>
  <si>
    <t>FP0007140</t>
  </si>
  <si>
    <t>FP0007141</t>
  </si>
  <si>
    <t>FP0007142</t>
  </si>
  <si>
    <t>FP0007143</t>
  </si>
  <si>
    <t>FP0007144</t>
  </si>
  <si>
    <t>FP0007145</t>
  </si>
  <si>
    <t>FP0007146</t>
  </si>
  <si>
    <t>FP0007147</t>
  </si>
  <si>
    <t>FP0007148</t>
  </si>
  <si>
    <t>FP0007149</t>
  </si>
  <si>
    <t>FP0007150</t>
  </si>
  <si>
    <t>FP0007151</t>
  </si>
  <si>
    <t>FP0007152</t>
  </si>
  <si>
    <t>FP0007153</t>
  </si>
  <si>
    <t>FP0007154</t>
  </si>
  <si>
    <t>FP0007155</t>
  </si>
  <si>
    <t>FP0007156</t>
  </si>
  <si>
    <t>FP0007157</t>
  </si>
  <si>
    <t>FP0007158</t>
  </si>
  <si>
    <t>FP0007159</t>
  </si>
  <si>
    <t>FP0007160</t>
  </si>
  <si>
    <t>FP0007161</t>
  </si>
  <si>
    <t>FP0007162</t>
  </si>
  <si>
    <t>FP0007163</t>
  </si>
  <si>
    <t>FP0007164</t>
  </si>
  <si>
    <t>FP0007165</t>
  </si>
  <si>
    <t>FP0007166</t>
  </si>
  <si>
    <t>FP0007167</t>
  </si>
  <si>
    <t>FP0007168</t>
  </si>
  <si>
    <t>FP0007169</t>
  </si>
  <si>
    <t>FP0007170</t>
  </si>
  <si>
    <t>FP0007171</t>
  </si>
  <si>
    <t>FP0007172</t>
  </si>
  <si>
    <t>FP0007173</t>
  </si>
  <si>
    <t>FP0007174</t>
  </si>
  <si>
    <t>FP0007175</t>
  </si>
  <si>
    <t>FP0007176</t>
  </si>
  <si>
    <t>FP0007177</t>
  </si>
  <si>
    <t>FP0007178</t>
  </si>
  <si>
    <t>FP0007179</t>
  </si>
  <si>
    <t>FP0007180</t>
  </si>
  <si>
    <t>FP0007181</t>
  </si>
  <si>
    <t>FP0007182</t>
  </si>
  <si>
    <t>FP0007183</t>
  </si>
  <si>
    <t>FP0007184</t>
  </si>
  <si>
    <t>FP0007185</t>
  </si>
  <si>
    <t>FP0007186</t>
  </si>
  <si>
    <t>FP0007187</t>
  </si>
  <si>
    <t>FP0007188</t>
  </si>
  <si>
    <t>FP0007189</t>
  </si>
  <si>
    <t>FP0007190</t>
  </si>
  <si>
    <t>FP0007191</t>
  </si>
  <si>
    <t>FP0007192</t>
  </si>
  <si>
    <t>FP0007193</t>
  </si>
  <si>
    <t>FP0007194</t>
  </si>
  <si>
    <t>FP0007195</t>
  </si>
  <si>
    <t>FP0007196</t>
  </si>
  <si>
    <t>FP0007197</t>
  </si>
  <si>
    <t>FP0007198</t>
  </si>
  <si>
    <t>FP0007199</t>
  </si>
  <si>
    <t>FP0007200</t>
  </si>
  <si>
    <t>FP0007201</t>
  </si>
  <si>
    <t>FP0007202</t>
  </si>
  <si>
    <t>FP0007203</t>
  </si>
  <si>
    <t>FP0007204</t>
  </si>
  <si>
    <t>FP0007205</t>
  </si>
  <si>
    <t>FP0007206</t>
  </si>
  <si>
    <t>FP0007207</t>
  </si>
  <si>
    <t>FP0007208</t>
  </si>
  <si>
    <t>FP0007209</t>
  </si>
  <si>
    <t>FP0007210</t>
  </si>
  <si>
    <t>FP0007211</t>
  </si>
  <si>
    <t>FP0007212</t>
  </si>
  <si>
    <t>FP0007213</t>
  </si>
  <si>
    <t>FP0007214</t>
  </si>
  <si>
    <t>FP0007215</t>
  </si>
  <si>
    <t>FP0007216</t>
  </si>
  <si>
    <t>FP0007217</t>
  </si>
  <si>
    <t>FP0007218</t>
  </si>
  <si>
    <t>FP0007219</t>
  </si>
  <si>
    <t>FP0007220</t>
  </si>
  <si>
    <t>FP0007221</t>
  </si>
  <si>
    <t>FP0007222</t>
  </si>
  <si>
    <t>FP0007223</t>
  </si>
  <si>
    <t>FP0007224</t>
  </si>
  <si>
    <t>FP0007225</t>
  </si>
  <si>
    <t>FP0007226</t>
  </si>
  <si>
    <t>FP0007227</t>
  </si>
  <si>
    <t>FP0007228</t>
  </si>
  <si>
    <t>FP0007229</t>
  </si>
  <si>
    <t>FP0007230</t>
  </si>
  <si>
    <t>FP0007231</t>
  </si>
  <si>
    <t>FP0007232</t>
  </si>
  <si>
    <t>FP0007233</t>
  </si>
  <si>
    <t>FP0007234</t>
  </si>
  <si>
    <t>FP0007235</t>
  </si>
  <si>
    <t>FP0007236</t>
  </si>
  <si>
    <t>FP0007237</t>
  </si>
  <si>
    <t>FP0007238</t>
  </si>
  <si>
    <t>FP0007239</t>
  </si>
  <si>
    <t>FP0007240</t>
  </si>
  <si>
    <t>FP0007241</t>
  </si>
  <si>
    <t>FP0007242</t>
  </si>
  <si>
    <t>FP0007243</t>
  </si>
  <si>
    <t>FP0007244</t>
  </si>
  <si>
    <t>FP0007245</t>
  </si>
  <si>
    <t>FP0007246</t>
  </si>
  <si>
    <t>FP0007247</t>
  </si>
  <si>
    <t>FP0007248</t>
  </si>
  <si>
    <t>FP0007249</t>
  </si>
  <si>
    <t>FP0007250</t>
  </si>
  <si>
    <t>FP0007251</t>
  </si>
  <si>
    <t>FP0007252</t>
  </si>
  <si>
    <t>FP0007253</t>
  </si>
  <si>
    <t>FP0007254</t>
  </si>
  <si>
    <t>FP0007255</t>
  </si>
  <si>
    <t>FP0007256</t>
  </si>
  <si>
    <t>FP0007257</t>
  </si>
  <si>
    <t>FP0007258</t>
  </si>
  <si>
    <t>FP0007259</t>
  </si>
  <si>
    <t>FP0007260</t>
  </si>
  <si>
    <t>FP0007261</t>
  </si>
  <si>
    <t>FP0007262</t>
  </si>
  <si>
    <t>FP0007263</t>
  </si>
  <si>
    <t>FP0007264</t>
  </si>
  <si>
    <t>FP0007265</t>
  </si>
  <si>
    <t>FP0007266</t>
  </si>
  <si>
    <t>FP0007267</t>
  </si>
  <si>
    <t>FP0007268</t>
  </si>
  <si>
    <t>FP0007269</t>
  </si>
  <si>
    <t>FP0007270</t>
  </si>
  <si>
    <t>FP0007271</t>
  </si>
  <si>
    <t>FP0007272</t>
  </si>
  <si>
    <t>FP0007273</t>
  </si>
  <si>
    <t>FP0007274</t>
  </si>
  <si>
    <t>FP0007275</t>
  </si>
  <si>
    <t>FP0007276</t>
  </si>
  <si>
    <t>FP0007277</t>
  </si>
  <si>
    <t>FP0007278</t>
  </si>
  <si>
    <t>FP0007279</t>
  </si>
  <si>
    <t>FP0007280</t>
  </si>
  <si>
    <t>FP0007281</t>
  </si>
  <si>
    <t>FP0007282</t>
  </si>
  <si>
    <t>FP0007283</t>
  </si>
  <si>
    <t>FP0007284</t>
  </si>
  <si>
    <t>FP0007285</t>
  </si>
  <si>
    <t>FP0007286</t>
  </si>
  <si>
    <t>FP0007287</t>
  </si>
  <si>
    <t>FP0007288</t>
  </si>
  <si>
    <t>FP0007289</t>
  </si>
  <si>
    <t>FP0007290</t>
  </si>
  <si>
    <t>FP0007291</t>
  </si>
  <si>
    <t>FP0007292</t>
  </si>
  <si>
    <t>FP0007293</t>
  </si>
  <si>
    <t>FP0007294</t>
  </si>
  <si>
    <t>FP0007295</t>
  </si>
  <si>
    <t>FP0007296</t>
  </si>
  <si>
    <t>FP0007297</t>
  </si>
  <si>
    <t>FP0007298</t>
  </si>
  <si>
    <t>FP0007299</t>
  </si>
  <si>
    <t>FP0007300</t>
  </si>
  <si>
    <t>FP0007301</t>
  </si>
  <si>
    <t>FP0007302</t>
  </si>
  <si>
    <t>FP0007303</t>
  </si>
  <si>
    <t>FP0007304</t>
  </si>
  <si>
    <t>FP0007305</t>
  </si>
  <si>
    <t>FP0007306</t>
  </si>
  <si>
    <t>FP0007307</t>
  </si>
  <si>
    <t>FP0007308</t>
  </si>
  <si>
    <t>FP0007309</t>
  </si>
  <si>
    <t>FP0007310</t>
  </si>
  <si>
    <t>FP0007311</t>
  </si>
  <si>
    <t>FP0007312</t>
  </si>
  <si>
    <t>FP0007313</t>
  </si>
  <si>
    <t>FP0007314</t>
  </si>
  <si>
    <t>FP0007315</t>
  </si>
  <si>
    <t>FP0007316</t>
  </si>
  <si>
    <t>FP0007317</t>
  </si>
  <si>
    <t>FP0007318</t>
  </si>
  <si>
    <t>FP0007319</t>
  </si>
  <si>
    <t>FP0007320</t>
  </si>
  <si>
    <t>FP0007321</t>
  </si>
  <si>
    <t>FP0007322</t>
  </si>
  <si>
    <t>FP0007323</t>
  </si>
  <si>
    <t>FP0007324</t>
  </si>
  <si>
    <t>FP0007325</t>
  </si>
  <si>
    <t>FP0007326</t>
  </si>
  <si>
    <t>FP0007327</t>
  </si>
  <si>
    <t>FP0007328</t>
  </si>
  <si>
    <t>FP0007329</t>
  </si>
  <si>
    <t>FP0007330</t>
  </si>
  <si>
    <t>FP0007331</t>
  </si>
  <si>
    <t>FP0007332</t>
  </si>
  <si>
    <t>FP0007333</t>
  </si>
  <si>
    <t>FP0007334</t>
  </si>
  <si>
    <t>FP0007335</t>
  </si>
  <si>
    <t>FP0007336</t>
  </si>
  <si>
    <t>FP0007337</t>
  </si>
  <si>
    <t>FP0007338</t>
  </si>
  <si>
    <t>FP0007339</t>
  </si>
  <si>
    <t>FP0007340</t>
  </si>
  <si>
    <t>FP0007341</t>
  </si>
  <si>
    <t>FP0007342</t>
  </si>
  <si>
    <t>FP0007343</t>
  </si>
  <si>
    <t>FP0007344</t>
  </si>
  <si>
    <t>FP0007345</t>
  </si>
  <si>
    <t>FP0007346</t>
  </si>
  <si>
    <t>FP0007347</t>
  </si>
  <si>
    <t>FP0007348</t>
  </si>
  <si>
    <t>FP0007349</t>
  </si>
  <si>
    <t>FP0007350</t>
  </si>
  <si>
    <t>FP0007351</t>
  </si>
  <si>
    <t>FP0007352</t>
  </si>
  <si>
    <t>FP0007353</t>
  </si>
  <si>
    <t>FP0007354</t>
  </si>
  <si>
    <t>FP0007355</t>
  </si>
  <si>
    <t>FP0007356</t>
  </si>
  <si>
    <t>FP0007357</t>
  </si>
  <si>
    <t>FP0007358</t>
  </si>
  <si>
    <t>FP0007359</t>
  </si>
  <si>
    <t>FP0007360</t>
  </si>
  <si>
    <t>FP0007361</t>
  </si>
  <si>
    <t>FP0007362</t>
  </si>
  <si>
    <t>FP0007363</t>
  </si>
  <si>
    <t>FP0007364</t>
  </si>
  <si>
    <t>FP0007365</t>
  </si>
  <si>
    <t>FP0007366</t>
  </si>
  <si>
    <t>FP0007367</t>
  </si>
  <si>
    <t>FP0007368</t>
  </si>
  <si>
    <t>FP0007369</t>
  </si>
  <si>
    <t>FP0007370</t>
  </si>
  <si>
    <t>FP0007371</t>
  </si>
  <si>
    <t>FP0007372</t>
  </si>
  <si>
    <t>FP0007373</t>
  </si>
  <si>
    <t>FP0007374</t>
  </si>
  <si>
    <t>FP0007375</t>
  </si>
  <si>
    <t>FP0007376</t>
  </si>
  <si>
    <t>FP0007377</t>
  </si>
  <si>
    <t>FP0007378</t>
  </si>
  <si>
    <t>FP0007379</t>
  </si>
  <si>
    <t>FP0007380</t>
  </si>
  <si>
    <t>FP0007381</t>
  </si>
  <si>
    <t>FP0007382</t>
  </si>
  <si>
    <t>FP0007383</t>
  </si>
  <si>
    <t>FP0007384</t>
  </si>
  <si>
    <t>FP0007385</t>
  </si>
  <si>
    <t>FP0007386</t>
  </si>
  <si>
    <t>FP0007387</t>
  </si>
  <si>
    <t>FP0007388</t>
  </si>
  <si>
    <t>FP0007389</t>
  </si>
  <si>
    <t>FP0007390</t>
  </si>
  <si>
    <t>FP0007391</t>
  </si>
  <si>
    <t>FP0007392</t>
  </si>
  <si>
    <t>FP0007393</t>
  </si>
  <si>
    <t>FP0007394</t>
  </si>
  <si>
    <t>FP0007395</t>
  </si>
  <si>
    <t>FP0007396</t>
  </si>
  <si>
    <t>FP0007397</t>
  </si>
  <si>
    <t>FP0007398</t>
  </si>
  <si>
    <t>FP0007399</t>
  </si>
  <si>
    <t>FP0007400</t>
  </si>
  <si>
    <t>FP0007401</t>
  </si>
  <si>
    <t>FP0007402</t>
  </si>
  <si>
    <t>FP0007403</t>
  </si>
  <si>
    <t>FP0007404</t>
  </si>
  <si>
    <t>FP0007405</t>
  </si>
  <si>
    <t>FP0007406</t>
  </si>
  <si>
    <t>FP0007407</t>
  </si>
  <si>
    <t>FP0007408</t>
  </si>
  <si>
    <t>FP0007409</t>
  </si>
  <si>
    <t>FP0007410</t>
  </si>
  <si>
    <t>FP0007411</t>
  </si>
  <si>
    <t>FP0007412</t>
  </si>
  <si>
    <t>FP0007413</t>
  </si>
  <si>
    <t>FP0007414</t>
  </si>
  <si>
    <t>FP0007415</t>
  </si>
  <si>
    <t>FP0007416</t>
  </si>
  <si>
    <t>FP0007417</t>
  </si>
  <si>
    <t>FP0007418</t>
  </si>
  <si>
    <t>FP0007419</t>
  </si>
  <si>
    <t>FP0007420</t>
  </si>
  <si>
    <t>FP0007421</t>
  </si>
  <si>
    <t>FP0007422</t>
  </si>
  <si>
    <t>FP0007423</t>
  </si>
  <si>
    <t>FP0007424</t>
  </si>
  <si>
    <t>FP0007425</t>
  </si>
  <si>
    <t>FP0007426</t>
  </si>
  <si>
    <t>FP0007427</t>
  </si>
  <si>
    <t>FP0007428</t>
  </si>
  <si>
    <t>FP0007429</t>
  </si>
  <si>
    <t>FP0007430</t>
  </si>
  <si>
    <t>FP0007431</t>
  </si>
  <si>
    <t>FP0007432</t>
  </si>
  <si>
    <t>FP0007433</t>
  </si>
  <si>
    <t>FP0007434</t>
  </si>
  <si>
    <t>FP0007435</t>
  </si>
  <si>
    <t>FP0007436</t>
  </si>
  <si>
    <t>FP0007437</t>
  </si>
  <si>
    <t>FP0007438</t>
  </si>
  <si>
    <t>FP0007439</t>
  </si>
  <si>
    <t>FP0007440</t>
  </si>
  <si>
    <t>FP0007441</t>
  </si>
  <si>
    <t>FP0007442</t>
  </si>
  <si>
    <t>FP0007443</t>
  </si>
  <si>
    <t>FP0007444</t>
  </si>
  <si>
    <t>FP0007445</t>
  </si>
  <si>
    <t>FP0007446</t>
  </si>
  <si>
    <t>FP0007447</t>
  </si>
  <si>
    <t>FP0007448</t>
  </si>
  <si>
    <t>FP0007449</t>
  </si>
  <si>
    <t>FP0007450</t>
  </si>
  <si>
    <t>FP0007451</t>
  </si>
  <si>
    <t>FP0007452</t>
  </si>
  <si>
    <t>FP0007453</t>
  </si>
  <si>
    <t>FP0007454</t>
  </si>
  <si>
    <t>FP0007455</t>
  </si>
  <si>
    <t>FP0007456</t>
  </si>
  <si>
    <t>FP0007457</t>
  </si>
  <si>
    <t>FP0007458</t>
  </si>
  <si>
    <t>FP0007459</t>
  </si>
  <si>
    <t>FP0007460</t>
  </si>
  <si>
    <t>FP0007461</t>
  </si>
  <si>
    <t>FP0007462</t>
  </si>
  <si>
    <t>FP0007463</t>
  </si>
  <si>
    <t>FP0007464</t>
  </si>
  <si>
    <t>FP0007465</t>
  </si>
  <si>
    <t>FP0007466</t>
  </si>
  <si>
    <t>FP0007467</t>
  </si>
  <si>
    <t>FP0007468</t>
  </si>
  <si>
    <t>FP0007469</t>
  </si>
  <si>
    <t>FP0007470</t>
  </si>
  <si>
    <t>FP0007471</t>
  </si>
  <si>
    <t>FP0007472</t>
  </si>
  <si>
    <t>FP0007473</t>
  </si>
  <si>
    <t>FP0007474</t>
  </si>
  <si>
    <t>FP0007475</t>
  </si>
  <si>
    <t>FP0007476</t>
  </si>
  <si>
    <t>FP0007477</t>
  </si>
  <si>
    <t>FP0007478</t>
  </si>
  <si>
    <t>FP0007479</t>
  </si>
  <si>
    <t>FP0007480</t>
  </si>
  <si>
    <t>FP0007481</t>
  </si>
  <si>
    <t>FP0007482</t>
  </si>
  <si>
    <t>FP0007483</t>
  </si>
  <si>
    <t>FP0007484</t>
  </si>
  <si>
    <t>FP0007485</t>
  </si>
  <si>
    <t>FP0007486</t>
  </si>
  <si>
    <t>FP0007487</t>
  </si>
  <si>
    <t>FP0007488</t>
  </si>
  <si>
    <t>FP0007489</t>
  </si>
  <si>
    <t>FP0007490</t>
  </si>
  <si>
    <t>FP0007491</t>
  </si>
  <si>
    <t>FP0007492</t>
  </si>
  <si>
    <t>FP0007493</t>
  </si>
  <si>
    <t>FP0007494</t>
  </si>
  <si>
    <t>FP0007495</t>
  </si>
  <si>
    <t>FP0007496</t>
  </si>
  <si>
    <t>FP0007497</t>
  </si>
  <si>
    <t>FP0007498</t>
  </si>
  <si>
    <t>FP0007499</t>
  </si>
  <si>
    <t>FP0007500</t>
  </si>
  <si>
    <t>FP0007501</t>
  </si>
  <si>
    <t>FP0007502</t>
  </si>
  <si>
    <t>FP0007503</t>
  </si>
  <si>
    <t>FP0007504</t>
  </si>
  <si>
    <t>FP0007505</t>
  </si>
  <si>
    <t>FP0007506</t>
  </si>
  <si>
    <t>FP0007507</t>
  </si>
  <si>
    <t>FP0007508</t>
  </si>
  <si>
    <t>FP0007509</t>
  </si>
  <si>
    <t>FP0007510</t>
  </si>
  <si>
    <t>FP0007511</t>
  </si>
  <si>
    <t>FP0007512</t>
  </si>
  <si>
    <t>FP0007513</t>
  </si>
  <si>
    <t>FP0007514</t>
  </si>
  <si>
    <t>FP0007515</t>
  </si>
  <si>
    <t>FP0007516</t>
  </si>
  <si>
    <t>FP0007517</t>
  </si>
  <si>
    <t>FP0007518</t>
  </si>
  <si>
    <t>FP0007519</t>
  </si>
  <si>
    <t>FP0007520</t>
  </si>
  <si>
    <t>FP0007521</t>
  </si>
  <si>
    <t>FP0007522</t>
  </si>
  <si>
    <t>FP0007523</t>
  </si>
  <si>
    <t>FP0007524</t>
  </si>
  <si>
    <t>FP0007525</t>
  </si>
  <si>
    <t>FP0007526</t>
  </si>
  <si>
    <t>FP0007527</t>
  </si>
  <si>
    <t>FP0007528</t>
  </si>
  <si>
    <t>FP0007529</t>
  </si>
  <si>
    <t>FP0007530</t>
  </si>
  <si>
    <t>FP0007531</t>
  </si>
  <si>
    <t>FP0007532</t>
  </si>
  <si>
    <t>FP0007533</t>
  </si>
  <si>
    <t>FP0007534</t>
  </si>
  <si>
    <t>FP0007535</t>
  </si>
  <si>
    <t>FP0007536</t>
  </si>
  <si>
    <t>FP0007537</t>
  </si>
  <si>
    <t>FP0007538</t>
  </si>
  <si>
    <t>FP0007539</t>
  </si>
  <si>
    <t>FP0007540</t>
  </si>
  <si>
    <t>FP0007541</t>
  </si>
  <si>
    <t>FP0007542</t>
  </si>
  <si>
    <t>FP0007543</t>
  </si>
  <si>
    <t>FP0007544</t>
  </si>
  <si>
    <t>FP0007545</t>
  </si>
  <si>
    <t>FP0007546</t>
  </si>
  <si>
    <t>FP0007547</t>
  </si>
  <si>
    <t>FP0007548</t>
  </si>
  <si>
    <t>FP0007549</t>
  </si>
  <si>
    <t>FP0007550</t>
  </si>
  <si>
    <t>FP0007551</t>
  </si>
  <si>
    <t>FP0007552</t>
  </si>
  <si>
    <t>FP0007553</t>
  </si>
  <si>
    <t>FP0007554</t>
  </si>
  <si>
    <t>FP0007555</t>
  </si>
  <si>
    <t>FP0007556</t>
  </si>
  <si>
    <t>FP0007557</t>
  </si>
  <si>
    <t>FP0007558</t>
  </si>
  <si>
    <t>FP0007559</t>
  </si>
  <si>
    <t>FP0007560</t>
  </si>
  <si>
    <t>FP0007561</t>
  </si>
  <si>
    <t>FP0007562</t>
  </si>
  <si>
    <t>FP0007563</t>
  </si>
  <si>
    <t>FP0007564</t>
  </si>
  <si>
    <t>FP0007565</t>
  </si>
  <si>
    <t>FP0007566</t>
  </si>
  <si>
    <t>FP0007567</t>
  </si>
  <si>
    <t>FP0007568</t>
  </si>
  <si>
    <t>FP0007569</t>
  </si>
  <si>
    <t>FP0007570</t>
  </si>
  <si>
    <t>FP0007571</t>
  </si>
  <si>
    <t>FP0007572</t>
  </si>
  <si>
    <t>FP0007573</t>
  </si>
  <si>
    <t>FP0007574</t>
  </si>
  <si>
    <t>FP0007575</t>
  </si>
  <si>
    <t>FP0007576</t>
  </si>
  <si>
    <t>FP0007577</t>
  </si>
  <si>
    <t>FP0007578</t>
  </si>
  <si>
    <t>FP0007579</t>
  </si>
  <si>
    <t>FP0007580</t>
  </si>
  <si>
    <t>FP0007581</t>
  </si>
  <si>
    <t>FP0007582</t>
  </si>
  <si>
    <t>FP0007583</t>
  </si>
  <si>
    <t>FP0007584</t>
  </si>
  <si>
    <t>FP0007585</t>
  </si>
  <si>
    <t>FP0007586</t>
  </si>
  <si>
    <t>FP0007587</t>
  </si>
  <si>
    <t>FP0007588</t>
  </si>
  <si>
    <t>FP0007589</t>
  </si>
  <si>
    <t>FP0007590</t>
  </si>
  <si>
    <t>FP0007591</t>
  </si>
  <si>
    <t>FP0007592</t>
  </si>
  <si>
    <t>FP0007593</t>
  </si>
  <si>
    <t>FP0007594</t>
  </si>
  <si>
    <t>FP0007595</t>
  </si>
  <si>
    <t>FP0007596</t>
  </si>
  <si>
    <t>FP0007597</t>
  </si>
  <si>
    <t>FP0007598</t>
  </si>
  <si>
    <t>FP0007599</t>
  </si>
  <si>
    <t>FP0007600</t>
  </si>
  <si>
    <t>FP0007601</t>
  </si>
  <si>
    <t>FP0007602</t>
  </si>
  <si>
    <t>FP0007603</t>
  </si>
  <si>
    <t>FP0007604</t>
  </si>
  <si>
    <t>FP0007605</t>
  </si>
  <si>
    <t>FP0007606</t>
  </si>
  <si>
    <t>FP0007607</t>
  </si>
  <si>
    <t>FP0007608</t>
  </si>
  <si>
    <t>FP0007609</t>
  </si>
  <si>
    <t>FP0007610</t>
  </si>
  <si>
    <t>FP0007611</t>
  </si>
  <si>
    <t>FP0007612</t>
  </si>
  <si>
    <t>FP0007613</t>
  </si>
  <si>
    <t>FP0007614</t>
  </si>
  <si>
    <t>FP0007615</t>
  </si>
  <si>
    <t>FP0007616</t>
  </si>
  <si>
    <t>FP0007617</t>
  </si>
  <si>
    <t>FP0007618</t>
  </si>
  <si>
    <t>FP0007619</t>
  </si>
  <si>
    <t>FP0007620</t>
  </si>
  <si>
    <t>FP0007621</t>
  </si>
  <si>
    <t>FP0007622</t>
  </si>
  <si>
    <t>FP0007623</t>
  </si>
  <si>
    <t>FP0007624</t>
  </si>
  <si>
    <t>FP0007625</t>
  </si>
  <si>
    <t>FP0007626</t>
  </si>
  <si>
    <t>FP0007627</t>
  </si>
  <si>
    <t>FP0007628</t>
  </si>
  <si>
    <t>FP0007629</t>
  </si>
  <si>
    <t>FP0007630</t>
  </si>
  <si>
    <t>FP0007631</t>
  </si>
  <si>
    <t>FP0007632</t>
  </si>
  <si>
    <t>FP0007633</t>
  </si>
  <si>
    <t>FP0007634</t>
  </si>
  <si>
    <t>FP0007635</t>
  </si>
  <si>
    <t>FP0007636</t>
  </si>
  <si>
    <t>FP0007637</t>
  </si>
  <si>
    <t>FP0007638</t>
  </si>
  <si>
    <t>FP0007639</t>
  </si>
  <si>
    <t>FP0007640</t>
  </si>
  <si>
    <t>FP0007641</t>
  </si>
  <si>
    <t>FP0007642</t>
  </si>
  <si>
    <t>FP0007643</t>
  </si>
  <si>
    <t>FP0007644</t>
  </si>
  <si>
    <t>FP0007645</t>
  </si>
  <si>
    <t>FP0007646</t>
  </si>
  <si>
    <t>FP0007647</t>
  </si>
  <si>
    <t>FP0007648</t>
  </si>
  <si>
    <t>FP0007649</t>
  </si>
  <si>
    <t>FP0007650</t>
  </si>
  <si>
    <t>FP0007651</t>
  </si>
  <si>
    <t>FP0007652</t>
  </si>
  <si>
    <t>FP0007653</t>
  </si>
  <si>
    <t>FP0007654</t>
  </si>
  <si>
    <t>FP0007655</t>
  </si>
  <si>
    <t>FP0007656</t>
  </si>
  <si>
    <t>FP0007657</t>
  </si>
  <si>
    <t>FP0007658</t>
  </si>
  <si>
    <t>FP0007659</t>
  </si>
  <si>
    <t>FP0007660</t>
  </si>
  <si>
    <t>FP0007661</t>
  </si>
  <si>
    <t>FP0007662</t>
  </si>
  <si>
    <t>FP0007663</t>
  </si>
  <si>
    <t>FP0007664</t>
  </si>
  <si>
    <t>FP0007665</t>
  </si>
  <si>
    <t>FP0007666</t>
  </si>
  <si>
    <t>FP0007667</t>
  </si>
  <si>
    <t>FP0007668</t>
  </si>
  <si>
    <t>FP0007669</t>
  </si>
  <si>
    <t>FP0007670</t>
  </si>
  <si>
    <t>FP0007671</t>
  </si>
  <si>
    <t>FP0007672</t>
  </si>
  <si>
    <t>FP0007673</t>
  </si>
  <si>
    <t>FP0007674</t>
  </si>
  <si>
    <t>FP0007675</t>
  </si>
  <si>
    <t>FP0007676</t>
  </si>
  <si>
    <t>FP0007677</t>
  </si>
  <si>
    <t>FP0007678</t>
  </si>
  <si>
    <t>FP0007679</t>
  </si>
  <si>
    <t>FP0007680</t>
  </si>
  <si>
    <t>FP0007681</t>
  </si>
  <si>
    <t>FP0007682</t>
  </si>
  <si>
    <t>FP0007683</t>
  </si>
  <si>
    <t>FP0007684</t>
  </si>
  <si>
    <t>FP0007685</t>
  </si>
  <si>
    <t>FP0007686</t>
  </si>
  <si>
    <t>FP0007687</t>
  </si>
  <si>
    <t>FP0007688</t>
  </si>
  <si>
    <t>FP0007689</t>
  </si>
  <si>
    <t>FP0007690</t>
  </si>
  <si>
    <t>FP0007691</t>
  </si>
  <si>
    <t>FP0007692</t>
  </si>
  <si>
    <t>FP0007693</t>
  </si>
  <si>
    <t>FP0007694</t>
  </si>
  <si>
    <t>FP0007695</t>
  </si>
  <si>
    <t>FP0007696</t>
  </si>
  <si>
    <t>FP0007697</t>
  </si>
  <si>
    <t>FP0007698</t>
  </si>
  <si>
    <t>FP0007699</t>
  </si>
  <si>
    <t>FP0007700</t>
  </si>
  <si>
    <t>FP0007701</t>
  </si>
  <si>
    <t>FP0007702</t>
  </si>
  <si>
    <t>FP0007703</t>
  </si>
  <si>
    <t>FP0007704</t>
  </si>
  <si>
    <t>FP0007705</t>
  </si>
  <si>
    <t>FP0007706</t>
  </si>
  <si>
    <t>FP0007707</t>
  </si>
  <si>
    <t>FP0007708</t>
  </si>
  <si>
    <t>FP0007709</t>
  </si>
  <si>
    <t>FP0007710</t>
  </si>
  <si>
    <t>FP0007711</t>
  </si>
  <si>
    <t>FP0007712</t>
  </si>
  <si>
    <t>FP0007713</t>
  </si>
  <si>
    <t>FP0007714</t>
  </si>
  <si>
    <t>FP0007715</t>
  </si>
  <si>
    <t>FP0007716</t>
  </si>
  <si>
    <t>FP0007717</t>
  </si>
  <si>
    <t>FP0007718</t>
  </si>
  <si>
    <t>FP0007719</t>
  </si>
  <si>
    <t>FP0007720</t>
  </si>
  <si>
    <t>FP0007721</t>
  </si>
  <si>
    <t>FP0007722</t>
  </si>
  <si>
    <t>FP0007723</t>
  </si>
  <si>
    <t>FP0007724</t>
  </si>
  <si>
    <t>FP0007725</t>
  </si>
  <si>
    <t>FP0007726</t>
  </si>
  <si>
    <t>FP0007727</t>
  </si>
  <si>
    <t>FP0007728</t>
  </si>
  <si>
    <t>FP0007729</t>
  </si>
  <si>
    <t>FP0007730</t>
  </si>
  <si>
    <t>FP0007731</t>
  </si>
  <si>
    <t>FP0007732</t>
  </si>
  <si>
    <t>FP0007733</t>
  </si>
  <si>
    <t>FP0007734</t>
  </si>
  <si>
    <t>FP0007735</t>
  </si>
  <si>
    <t>FP0007736</t>
  </si>
  <si>
    <t>FP0007737</t>
  </si>
  <si>
    <t>FP0007738</t>
  </si>
  <si>
    <t>FP0007739</t>
  </si>
  <si>
    <t>FP0007740</t>
  </si>
  <si>
    <t>FP0007741</t>
  </si>
  <si>
    <t>FP0007742</t>
  </si>
  <si>
    <t>FP0007743</t>
  </si>
  <si>
    <t>FP0007744</t>
  </si>
  <si>
    <t>FP0007745</t>
  </si>
  <si>
    <t>FP0007746</t>
  </si>
  <si>
    <t>FP0007747</t>
  </si>
  <si>
    <t>FP0007748</t>
  </si>
  <si>
    <t>FP0007749</t>
  </si>
  <si>
    <t>FP0007750</t>
  </si>
  <si>
    <t>FP0007751</t>
  </si>
  <si>
    <t>FP0007752</t>
  </si>
  <si>
    <t>FP0007753</t>
  </si>
  <si>
    <t>FP0007754</t>
  </si>
  <si>
    <t>FP0007755</t>
  </si>
  <si>
    <t>FP0007756</t>
  </si>
  <si>
    <t>FP0007757</t>
  </si>
  <si>
    <t>FP0007758</t>
  </si>
  <si>
    <t>FP0007759</t>
  </si>
  <si>
    <t>FP0007760</t>
  </si>
  <si>
    <t>FP0007761</t>
  </si>
  <si>
    <t>FP0007762</t>
  </si>
  <si>
    <t>FP0007763</t>
  </si>
  <si>
    <t>FP0007764</t>
  </si>
  <si>
    <t>FP0007765</t>
  </si>
  <si>
    <t>FP0007766</t>
  </si>
  <si>
    <t>FP0007767</t>
  </si>
  <si>
    <t>FP0007768</t>
  </si>
  <si>
    <t>FP0007769</t>
  </si>
  <si>
    <t>FP0007770</t>
  </si>
  <si>
    <t>FP0007771</t>
  </si>
  <si>
    <t>FP0007772</t>
  </si>
  <si>
    <t>FP0007773</t>
  </si>
  <si>
    <t>FP0007774</t>
  </si>
  <si>
    <t>FP0007775</t>
  </si>
  <si>
    <t>FP0007776</t>
  </si>
  <si>
    <t>FP0007777</t>
  </si>
  <si>
    <t>FP0007778</t>
  </si>
  <si>
    <t>FP0007779</t>
  </si>
  <si>
    <t>FP0007780</t>
  </si>
  <si>
    <t>FP0007781</t>
  </si>
  <si>
    <t>FP0007782</t>
  </si>
  <si>
    <t>FP0007783</t>
  </si>
  <si>
    <t>FP0007784</t>
  </si>
  <si>
    <t>FP0007785</t>
  </si>
  <si>
    <t>FP0007786</t>
  </si>
  <si>
    <t>FP0007787</t>
  </si>
  <si>
    <t>FP0007788</t>
  </si>
  <si>
    <t>FP0007789</t>
  </si>
  <si>
    <t>FP0007790</t>
  </si>
  <si>
    <t>FP0007791</t>
  </si>
  <si>
    <t>FP0007792</t>
  </si>
  <si>
    <t>FP0007793</t>
  </si>
  <si>
    <t>FP0007794</t>
  </si>
  <si>
    <t>FP0007795</t>
  </si>
  <si>
    <t>FP0007796</t>
  </si>
  <si>
    <t>FP0007797</t>
  </si>
  <si>
    <t>FP0007798</t>
  </si>
  <si>
    <t>FP0007799</t>
  </si>
  <si>
    <t>FP0007800</t>
  </si>
  <si>
    <t>FP0007801</t>
  </si>
  <si>
    <t>FP0007802</t>
  </si>
  <si>
    <t>FP0007803</t>
  </si>
  <si>
    <t>FP0007804</t>
  </si>
  <si>
    <t>FP0007805</t>
  </si>
  <si>
    <t>FP0007806</t>
  </si>
  <si>
    <t>FP0007807</t>
  </si>
  <si>
    <t>FP0007808</t>
  </si>
  <si>
    <t>FP0007809</t>
  </si>
  <si>
    <t>FP0007810</t>
  </si>
  <si>
    <t>FP0007811</t>
  </si>
  <si>
    <t>FP0007812</t>
  </si>
  <si>
    <t>FP0007813</t>
  </si>
  <si>
    <t>FP0007814</t>
  </si>
  <si>
    <t>FP0007815</t>
  </si>
  <si>
    <t>FP0007816</t>
  </si>
  <si>
    <t>FP0007817</t>
  </si>
  <si>
    <t>FP0007818</t>
  </si>
  <si>
    <t>FP0007819</t>
  </si>
  <si>
    <t>FP0007820</t>
  </si>
  <si>
    <t>FP0007821</t>
  </si>
  <si>
    <t>FP0007822</t>
  </si>
  <si>
    <t>FP0007823</t>
  </si>
  <si>
    <t>FP0007824</t>
  </si>
  <si>
    <t>FP0007825</t>
  </si>
  <si>
    <t>FP0007826</t>
  </si>
  <si>
    <t>FP0007827</t>
  </si>
  <si>
    <t>FP0007828</t>
  </si>
  <si>
    <t>FP0007829</t>
  </si>
  <si>
    <t>FP0007830</t>
  </si>
  <si>
    <t>FP0007831</t>
  </si>
  <si>
    <t>FP0007832</t>
  </si>
  <si>
    <t>FP0007833</t>
  </si>
  <si>
    <t>FP0007834</t>
  </si>
  <si>
    <t>FP0007835</t>
  </si>
  <si>
    <t>FP0007836</t>
  </si>
  <si>
    <t>FP0007837</t>
  </si>
  <si>
    <t>FP0007838</t>
  </si>
  <si>
    <t>FP0007839</t>
  </si>
  <si>
    <t>FP0007840</t>
  </si>
  <si>
    <t>FP0007841</t>
  </si>
  <si>
    <t>FP0007842</t>
  </si>
  <si>
    <t>FP0007843</t>
  </si>
  <si>
    <t>FP0007844</t>
  </si>
  <si>
    <t>FP0007845</t>
  </si>
  <si>
    <t>FP0007846</t>
  </si>
  <si>
    <t>FP0007847</t>
  </si>
  <si>
    <t>FP0007848</t>
  </si>
  <si>
    <t>FP0007849</t>
  </si>
  <si>
    <t>FP0007850</t>
  </si>
  <si>
    <t>FP0007851</t>
  </si>
  <si>
    <t>FP0007852</t>
  </si>
  <si>
    <t>FP0007853</t>
  </si>
  <si>
    <t>FP0007854</t>
  </si>
  <si>
    <t>FP0007855</t>
  </si>
  <si>
    <t>FP0007856</t>
  </si>
  <si>
    <t>FP0007857</t>
  </si>
  <si>
    <t>FP0007858</t>
  </si>
  <si>
    <t>FP0007859</t>
  </si>
  <si>
    <t>FP0007860</t>
  </si>
  <si>
    <t>FP0007861</t>
  </si>
  <si>
    <t>FP0007862</t>
  </si>
  <si>
    <t>FP0007863</t>
  </si>
  <si>
    <t>FP0007864</t>
  </si>
  <si>
    <t>FP0007865</t>
  </si>
  <si>
    <t>FP0007866</t>
  </si>
  <si>
    <t>FP0007867</t>
  </si>
  <si>
    <t>FP0007868</t>
  </si>
  <si>
    <t>FP0007869</t>
  </si>
  <si>
    <t>FP0007870</t>
  </si>
  <si>
    <t>FP0007871</t>
  </si>
  <si>
    <t>FP0007872</t>
  </si>
  <si>
    <t>FP0007873</t>
  </si>
  <si>
    <t>FP0007874</t>
  </si>
  <si>
    <t>FP0007875</t>
  </si>
  <si>
    <t>FP0007876</t>
  </si>
  <si>
    <t>FP0007877</t>
  </si>
  <si>
    <t>FP0007878</t>
  </si>
  <si>
    <t>FP0007879</t>
  </si>
  <si>
    <t>FP0007880</t>
  </si>
  <si>
    <t>FP0007881</t>
  </si>
  <si>
    <t>FP0007882</t>
  </si>
  <si>
    <t>FP0007883</t>
  </si>
  <si>
    <t>FP0007884</t>
  </si>
  <si>
    <t>FP0007885</t>
  </si>
  <si>
    <t>FP0007886</t>
  </si>
  <si>
    <t>FP0007887</t>
  </si>
  <si>
    <t>FP0007888</t>
  </si>
  <si>
    <t>FP0007889</t>
  </si>
  <si>
    <t>FP0007890</t>
  </si>
  <si>
    <t>FP0007891</t>
  </si>
  <si>
    <t>FP0007892</t>
  </si>
  <si>
    <t>FP0007893</t>
  </si>
  <si>
    <t>FP0007894</t>
  </si>
  <si>
    <t>FP0007895</t>
  </si>
  <si>
    <t>FP0007896</t>
  </si>
  <si>
    <t>FP0007897</t>
  </si>
  <si>
    <t>FP0007898</t>
  </si>
  <si>
    <t>FP0007899</t>
  </si>
  <si>
    <t>FP0007900</t>
  </si>
  <si>
    <t>FP0007901</t>
  </si>
  <si>
    <t>FP0007902</t>
  </si>
  <si>
    <t>FP0007903</t>
  </si>
  <si>
    <t>FP0007904</t>
  </si>
  <si>
    <t>FP0007905</t>
  </si>
  <si>
    <t>FP0007906</t>
  </si>
  <si>
    <t>FP0007907</t>
  </si>
  <si>
    <t>FP0007908</t>
  </si>
  <si>
    <t>FP0007909</t>
  </si>
  <si>
    <t>FP0007910</t>
  </si>
  <si>
    <t>FP0007911</t>
  </si>
  <si>
    <t>FP0007912</t>
  </si>
  <si>
    <t>FP0007913</t>
  </si>
  <si>
    <t>FP0007914</t>
  </si>
  <si>
    <t>FP0007915</t>
  </si>
  <si>
    <t>FP0007916</t>
  </si>
  <si>
    <t>FP0007917</t>
  </si>
  <si>
    <t>FP0007918</t>
  </si>
  <si>
    <t>FP0007919</t>
  </si>
  <si>
    <t>FP0007920</t>
  </si>
  <si>
    <t>FP0007921</t>
  </si>
  <si>
    <t>FP0007922</t>
  </si>
  <si>
    <t>FP0007923</t>
  </si>
  <si>
    <t>FP0007924</t>
  </si>
  <si>
    <t>FP0007925</t>
  </si>
  <si>
    <t>FP0007926</t>
  </si>
  <si>
    <t>FP0007927</t>
  </si>
  <si>
    <t>FP0007928</t>
  </si>
  <si>
    <t>FP0007929</t>
  </si>
  <si>
    <t>FP0007930</t>
  </si>
  <si>
    <t>FP0007931</t>
  </si>
  <si>
    <t>FP0007932</t>
  </si>
  <si>
    <t>FP0007933</t>
  </si>
  <si>
    <t>FP0007934</t>
  </si>
  <si>
    <t>FP0007935</t>
  </si>
  <si>
    <t>FP0007936</t>
  </si>
  <si>
    <t>FP0007937</t>
  </si>
  <si>
    <t>FP0007938</t>
  </si>
  <si>
    <t>FP0007939</t>
  </si>
  <si>
    <t>FP0007940</t>
  </si>
  <si>
    <t>FP0007941</t>
  </si>
  <si>
    <t>FP0007942</t>
  </si>
  <si>
    <t>FP0007943</t>
  </si>
  <si>
    <t>FP0007944</t>
  </si>
  <si>
    <t>FP0007945</t>
  </si>
  <si>
    <t>FP0007946</t>
  </si>
  <si>
    <t>FP0007947</t>
  </si>
  <si>
    <t>FP0007948</t>
  </si>
  <si>
    <t>FP0007949</t>
  </si>
  <si>
    <t>FP0007950</t>
  </si>
  <si>
    <t>FP0007951</t>
  </si>
  <si>
    <t>FP0007952</t>
  </si>
  <si>
    <t>FP0007953</t>
  </si>
  <si>
    <t>FP0007954</t>
  </si>
  <si>
    <t>FP0007955</t>
  </si>
  <si>
    <t>FP0007956</t>
  </si>
  <si>
    <t>FP0007957</t>
  </si>
  <si>
    <t>FP0007958</t>
  </si>
  <si>
    <t>FP0007959</t>
  </si>
  <si>
    <t>FP0007960</t>
  </si>
  <si>
    <t>FP0007961</t>
  </si>
  <si>
    <t>FP0007962</t>
  </si>
  <si>
    <t>FP0007963</t>
  </si>
  <si>
    <t>FP0007964</t>
  </si>
  <si>
    <t>FP0007965</t>
  </si>
  <si>
    <t>FP0007966</t>
  </si>
  <si>
    <t>FP0007967</t>
  </si>
  <si>
    <t>FP0007968</t>
  </si>
  <si>
    <t>FP0007969</t>
  </si>
  <si>
    <t>FP0007970</t>
  </si>
  <si>
    <t>FP0007971</t>
  </si>
  <si>
    <t>FP0007972</t>
  </si>
  <si>
    <t>FP0007973</t>
  </si>
  <si>
    <t>FP0007974</t>
  </si>
  <si>
    <t>FP0007975</t>
  </si>
  <si>
    <t>FP0007976</t>
  </si>
  <si>
    <t>FP0007977</t>
  </si>
  <si>
    <t>FP0007978</t>
  </si>
  <si>
    <t>FP0007979</t>
  </si>
  <si>
    <t>FP0007980</t>
  </si>
  <si>
    <t>FP0007981</t>
  </si>
  <si>
    <t>FP0007982</t>
  </si>
  <si>
    <t>FP0007983</t>
  </si>
  <si>
    <t>FP0007984</t>
  </si>
  <si>
    <t>FP0007985</t>
  </si>
  <si>
    <t>FP0007986</t>
  </si>
  <si>
    <t>FP0007987</t>
  </si>
  <si>
    <t>FP0007988</t>
  </si>
  <si>
    <t>FP0007989</t>
  </si>
  <si>
    <t>FP0007990</t>
  </si>
  <si>
    <t>FP0007991</t>
  </si>
  <si>
    <t>FP0007992</t>
  </si>
  <si>
    <t>FP0007993</t>
  </si>
  <si>
    <t>FP0007994</t>
  </si>
  <si>
    <t>FP0007995</t>
  </si>
  <si>
    <t>FP0007996</t>
  </si>
  <si>
    <t>FP0007997</t>
  </si>
  <si>
    <t>FP0007998</t>
  </si>
  <si>
    <t>FP0007999</t>
  </si>
  <si>
    <t>FP0008000</t>
  </si>
  <si>
    <t>FP0008001</t>
  </si>
  <si>
    <t>FP0008002</t>
  </si>
  <si>
    <t>FP0008003</t>
  </si>
  <si>
    <t>FP0008004</t>
  </si>
  <si>
    <t>FP0008005</t>
  </si>
  <si>
    <t>FP0008006</t>
  </si>
  <si>
    <t>FP0008007</t>
  </si>
  <si>
    <t>FP0008008</t>
  </si>
  <si>
    <t>FP0008009</t>
  </si>
  <si>
    <t>FP0008010</t>
  </si>
  <si>
    <t>FP0008011</t>
  </si>
  <si>
    <t>FP0008012</t>
  </si>
  <si>
    <t>FP0008013</t>
  </si>
  <si>
    <t>FP0008014</t>
  </si>
  <si>
    <t>FP0008015</t>
  </si>
  <si>
    <t>FP0008016</t>
  </si>
  <si>
    <t>FP0008017</t>
  </si>
  <si>
    <t>FP0008018</t>
  </si>
  <si>
    <t>FP0008019</t>
  </si>
  <si>
    <t>FP0008020</t>
  </si>
  <si>
    <t>FP0008021</t>
  </si>
  <si>
    <t>FP0008022</t>
  </si>
  <si>
    <t>FP0008023</t>
  </si>
  <si>
    <t>FP0008024</t>
  </si>
  <si>
    <t>FP0008025</t>
  </si>
  <si>
    <t>FP0008026</t>
  </si>
  <si>
    <t>FP0008027</t>
  </si>
  <si>
    <t>FP0008028</t>
  </si>
  <si>
    <t>FP0008029</t>
  </si>
  <si>
    <t>FP0008030</t>
  </si>
  <si>
    <t>FP0008031</t>
  </si>
  <si>
    <t>FP0008032</t>
  </si>
  <si>
    <t>FP0008033</t>
  </si>
  <si>
    <t>FP0008034</t>
  </si>
  <si>
    <t>FP0008035</t>
  </si>
  <si>
    <t>FP0008036</t>
  </si>
  <si>
    <t>FP0008037</t>
  </si>
  <si>
    <t>FP0008038</t>
  </si>
  <si>
    <t>FP0008039</t>
  </si>
  <si>
    <t>FP0008040</t>
  </si>
  <si>
    <t>FP0008041</t>
  </si>
  <si>
    <t>FP0008042</t>
  </si>
  <si>
    <t>FP0008043</t>
  </si>
  <si>
    <t>FP0008044</t>
  </si>
  <si>
    <t>FP0008045</t>
  </si>
  <si>
    <t>FP0008046</t>
  </si>
  <si>
    <t>FP0008047</t>
  </si>
  <si>
    <t>FP0008048</t>
  </si>
  <si>
    <t>FP0008049</t>
  </si>
  <si>
    <t>FP0008050</t>
  </si>
  <si>
    <t>FP0008051</t>
  </si>
  <si>
    <t>FP0008052</t>
  </si>
  <si>
    <t>FP0008053</t>
  </si>
  <si>
    <t>FP0008054</t>
  </si>
  <si>
    <t>FP0008055</t>
  </si>
  <si>
    <t>FP0008056</t>
  </si>
  <si>
    <t>FP0008057</t>
  </si>
  <si>
    <t>FP0008058</t>
  </si>
  <si>
    <t>FP0008059</t>
  </si>
  <si>
    <t>FP0008060</t>
  </si>
  <si>
    <t>FP0008061</t>
  </si>
  <si>
    <t>FP0008062</t>
  </si>
  <si>
    <t>FP0008063</t>
  </si>
  <si>
    <t>FP0008064</t>
  </si>
  <si>
    <t>FP0008065</t>
  </si>
  <si>
    <t>FP0008066</t>
  </si>
  <si>
    <t>FP0008067</t>
  </si>
  <si>
    <t>FP0008068</t>
  </si>
  <si>
    <t>FP0008069</t>
  </si>
  <si>
    <t>FP0008070</t>
  </si>
  <si>
    <t>FP0008071</t>
  </si>
  <si>
    <t>FP0008072</t>
  </si>
  <si>
    <t>FP0008073</t>
  </si>
  <si>
    <t>FP0008074</t>
  </si>
  <si>
    <t>FP0008075</t>
  </si>
  <si>
    <t>FP0008076</t>
  </si>
  <si>
    <t>FP0008077</t>
  </si>
  <si>
    <t>FP0008078</t>
  </si>
  <si>
    <t>FP0008079</t>
  </si>
  <si>
    <t>FP0008080</t>
  </si>
  <si>
    <t>FP0008081</t>
  </si>
  <si>
    <t>FP0008082</t>
  </si>
  <si>
    <t>FP0008083</t>
  </si>
  <si>
    <t>FP0008084</t>
  </si>
  <si>
    <t>FP0008085</t>
  </si>
  <si>
    <t>FP0008086</t>
  </si>
  <si>
    <t>FP0008087</t>
  </si>
  <si>
    <t>FP0008088</t>
  </si>
  <si>
    <t>FP0008089</t>
  </si>
  <si>
    <t>FP0008090</t>
  </si>
  <si>
    <t>FP0008091</t>
  </si>
  <si>
    <t>FP0008092</t>
  </si>
  <si>
    <t>FP0008093</t>
  </si>
  <si>
    <t>FP0008094</t>
  </si>
  <si>
    <t>FP0008095</t>
  </si>
  <si>
    <t>FP0008096</t>
  </si>
  <si>
    <t>FP0008097</t>
  </si>
  <si>
    <t>FP0008098</t>
  </si>
  <si>
    <t>FP0008099</t>
  </si>
  <si>
    <t>FP0008100</t>
  </si>
  <si>
    <t>FP0008101</t>
  </si>
  <si>
    <t>FP0008102</t>
  </si>
  <si>
    <t>FP0008103</t>
  </si>
  <si>
    <t>FP0008104</t>
  </si>
  <si>
    <t>FP0008105</t>
  </si>
  <si>
    <t>FP0008106</t>
  </si>
  <si>
    <t>FP0008107</t>
  </si>
  <si>
    <t>FP0008108</t>
  </si>
  <si>
    <t>FP0008109</t>
  </si>
  <si>
    <t>FP0008110</t>
  </si>
  <si>
    <t>FP0008111</t>
  </si>
  <si>
    <t>FP0008112</t>
  </si>
  <si>
    <t>FP0008113</t>
  </si>
  <si>
    <t>FP0008114</t>
  </si>
  <si>
    <t>FP0008115</t>
  </si>
  <si>
    <t>FP0008116</t>
  </si>
  <si>
    <t>FP0008117</t>
  </si>
  <si>
    <t>FP0008118</t>
  </si>
  <si>
    <t>FP0008119</t>
  </si>
  <si>
    <t>FP0008120</t>
  </si>
  <si>
    <t>FP0008121</t>
  </si>
  <si>
    <t>FP0008122</t>
  </si>
  <si>
    <t>FP0008123</t>
  </si>
  <si>
    <t>FP0008124</t>
  </si>
  <si>
    <t>FP0008125</t>
  </si>
  <si>
    <t>FP0008126</t>
  </si>
  <si>
    <t>FP0008127</t>
  </si>
  <si>
    <t>FP0008128</t>
  </si>
  <si>
    <t>FP0008129</t>
  </si>
  <si>
    <t>FP0008130</t>
  </si>
  <si>
    <t>FP0008131</t>
  </si>
  <si>
    <t>FP0008132</t>
  </si>
  <si>
    <t>FP0008133</t>
  </si>
  <si>
    <t>FP0008134</t>
  </si>
  <si>
    <t>FP0008135</t>
  </si>
  <si>
    <t>FP0008136</t>
  </si>
  <si>
    <t>FP0008137</t>
  </si>
  <si>
    <t>FP0008138</t>
  </si>
  <si>
    <t>FP0008139</t>
  </si>
  <si>
    <t>FP0008140</t>
  </si>
  <si>
    <t>FP0008141</t>
  </si>
  <si>
    <t>FP0008142</t>
  </si>
  <si>
    <t>FP0008143</t>
  </si>
  <si>
    <t>FP0008144</t>
  </si>
  <si>
    <t>FP0008145</t>
  </si>
  <si>
    <t>FP0008146</t>
  </si>
  <si>
    <t>FP0008147</t>
  </si>
  <si>
    <t>FP0008148</t>
  </si>
  <si>
    <t>FP0008149</t>
  </si>
  <si>
    <t>FP0008150</t>
  </si>
  <si>
    <t>FP0008151</t>
  </si>
  <si>
    <t>FP0008152</t>
  </si>
  <si>
    <t>FP0008153</t>
  </si>
  <si>
    <t>FP0008154</t>
  </si>
  <si>
    <t>FP0008155</t>
  </si>
  <si>
    <t>FP0008156</t>
  </si>
  <si>
    <t>FP0008157</t>
  </si>
  <si>
    <t>FP0008158</t>
  </si>
  <si>
    <t>FP0008159</t>
  </si>
  <si>
    <t>FP0008160</t>
  </si>
  <si>
    <t>FP0008161</t>
  </si>
  <si>
    <t>FP0008162</t>
  </si>
  <si>
    <t>FP0008163</t>
  </si>
  <si>
    <t>FP0008164</t>
  </si>
  <si>
    <t>FP0008165</t>
  </si>
  <si>
    <t>FP0008166</t>
  </si>
  <si>
    <t>FP0008167</t>
  </si>
  <si>
    <t>FP0008168</t>
  </si>
  <si>
    <t>FP0008169</t>
  </si>
  <si>
    <t>FP0008170</t>
  </si>
  <si>
    <t>FP0008171</t>
  </si>
  <si>
    <t>FP0008172</t>
  </si>
  <si>
    <t>FP0008173</t>
  </si>
  <si>
    <t>FP0008174</t>
  </si>
  <si>
    <t>FP0008175</t>
  </si>
  <si>
    <t>FP0008176</t>
  </si>
  <si>
    <t>FP0008177</t>
  </si>
  <si>
    <t>FP0008178</t>
  </si>
  <si>
    <t>FP0008179</t>
  </si>
  <si>
    <t>FP0008180</t>
  </si>
  <si>
    <t>FP0008181</t>
  </si>
  <si>
    <t>FP0008182</t>
  </si>
  <si>
    <t>FP0008183</t>
  </si>
  <si>
    <t>FP0008184</t>
  </si>
  <si>
    <t>FP0008185</t>
  </si>
  <si>
    <t>FP0008186</t>
  </si>
  <si>
    <t>FP0008187</t>
  </si>
  <si>
    <t>FP0008188</t>
  </si>
  <si>
    <t>FP0008189</t>
  </si>
  <si>
    <t>FP0008190</t>
  </si>
  <si>
    <t>FP0008191</t>
  </si>
  <si>
    <t>FP0008192</t>
  </si>
  <si>
    <t>FP0008193</t>
  </si>
  <si>
    <t>FP0008194</t>
  </si>
  <si>
    <t>FP0008195</t>
  </si>
  <si>
    <t>FP0008196</t>
  </si>
  <si>
    <t>FP0008197</t>
  </si>
  <si>
    <t>FP0008198</t>
  </si>
  <si>
    <t>FP0008199</t>
  </si>
  <si>
    <t>FP0008200</t>
  </si>
  <si>
    <t>FP0008201</t>
  </si>
  <si>
    <t>FP0008202</t>
  </si>
  <si>
    <t>FP0008203</t>
  </si>
  <si>
    <t>FP0008204</t>
  </si>
  <si>
    <t>FP0008205</t>
  </si>
  <si>
    <t>FP0008206</t>
  </si>
  <si>
    <t>FP0008207</t>
  </si>
  <si>
    <t>FP0008208</t>
  </si>
  <si>
    <t>FP0008209</t>
  </si>
  <si>
    <t>FP0008210</t>
  </si>
  <si>
    <t>FP0008211</t>
  </si>
  <si>
    <t>FP0008212</t>
  </si>
  <si>
    <t>FP0008213</t>
  </si>
  <si>
    <t>FP0008214</t>
  </si>
  <si>
    <t>FP0008215</t>
  </si>
  <si>
    <t>FP0008216</t>
  </si>
  <si>
    <t>FP0008217</t>
  </si>
  <si>
    <t>FP0008218</t>
  </si>
  <si>
    <t>FP0008219</t>
  </si>
  <si>
    <t>FP0008220</t>
  </si>
  <si>
    <t>FP0008221</t>
  </si>
  <si>
    <t>FP0008222</t>
  </si>
  <si>
    <t>FP0008223</t>
  </si>
  <si>
    <t>FP0008224</t>
  </si>
  <si>
    <t>FP0008225</t>
  </si>
  <si>
    <t>FP0008226</t>
  </si>
  <si>
    <t>FP0008227</t>
  </si>
  <si>
    <t>FP0008228</t>
  </si>
  <si>
    <t>FP0008229</t>
  </si>
  <si>
    <t>FP0008230</t>
  </si>
  <si>
    <t>FP0008231</t>
  </si>
  <si>
    <t>FP0008232</t>
  </si>
  <si>
    <t>FP0008233</t>
  </si>
  <si>
    <t>FP0008234</t>
  </si>
  <si>
    <t>FP0008235</t>
  </si>
  <si>
    <t>FP0008236</t>
  </si>
  <si>
    <t>FP0008237</t>
  </si>
  <si>
    <t>FP0008238</t>
  </si>
  <si>
    <t>FP0008239</t>
  </si>
  <si>
    <t>FP0008240</t>
  </si>
  <si>
    <t>FP0008241</t>
  </si>
  <si>
    <t>FP0008242</t>
  </si>
  <si>
    <t>FP0008243</t>
  </si>
  <si>
    <t>FP0008244</t>
  </si>
  <si>
    <t>FP0008245</t>
  </si>
  <si>
    <t>FP0008246</t>
  </si>
  <si>
    <t>FP0008247</t>
  </si>
  <si>
    <t>FP0008248</t>
  </si>
  <si>
    <t>FP0008249</t>
  </si>
  <si>
    <t>FP0008250</t>
  </si>
  <si>
    <t>FP0008251</t>
  </si>
  <si>
    <t>FP0008252</t>
  </si>
  <si>
    <t>FP0008253</t>
  </si>
  <si>
    <t>FP0008254</t>
  </si>
  <si>
    <t>FP0008255</t>
  </si>
  <si>
    <t>FP0008256</t>
  </si>
  <si>
    <t>FP0008257</t>
  </si>
  <si>
    <t>FP0008258</t>
  </si>
  <si>
    <t>FP0008259</t>
  </si>
  <si>
    <t>FP0008260</t>
  </si>
  <si>
    <t>FP0008261</t>
  </si>
  <si>
    <t>FP0008262</t>
  </si>
  <si>
    <t>FP0008263</t>
  </si>
  <si>
    <t>FP0008264</t>
  </si>
  <si>
    <t>FP0008265</t>
  </si>
  <si>
    <t>FP0008266</t>
  </si>
  <si>
    <t>FP0008267</t>
  </si>
  <si>
    <t>FP0008268</t>
  </si>
  <si>
    <t>FP0008269</t>
  </si>
  <si>
    <t>FP0008270</t>
  </si>
  <si>
    <t>FP0008271</t>
  </si>
  <si>
    <t>FP0008272</t>
  </si>
  <si>
    <t>FP0008273</t>
  </si>
  <si>
    <t>FP0008274</t>
  </si>
  <si>
    <t>FP0008275</t>
  </si>
  <si>
    <t>FP0008276</t>
  </si>
  <si>
    <t>FP0008277</t>
  </si>
  <si>
    <t>FP0008278</t>
  </si>
  <si>
    <t>FP0008279</t>
  </si>
  <si>
    <t>FP0008280</t>
  </si>
  <si>
    <t>FP0008281</t>
  </si>
  <si>
    <t>FP0008282</t>
  </si>
  <si>
    <t>FP0008283</t>
  </si>
  <si>
    <t>FP0008284</t>
  </si>
  <si>
    <t>FP0008285</t>
  </si>
  <si>
    <t>FP0008286</t>
  </si>
  <si>
    <t>FP0008287</t>
  </si>
  <si>
    <t>FP0008288</t>
  </si>
  <si>
    <t>FP0008289</t>
  </si>
  <si>
    <t>FP0008290</t>
  </si>
  <si>
    <t>FP0008291</t>
  </si>
  <si>
    <t>FP0008292</t>
  </si>
  <si>
    <t>FP0008293</t>
  </si>
  <si>
    <t>FP0008294</t>
  </si>
  <si>
    <t>FP0008295</t>
  </si>
  <si>
    <t>FP0008296</t>
  </si>
  <si>
    <t>FP0008297</t>
  </si>
  <si>
    <t>FP0008298</t>
  </si>
  <si>
    <t>FP0008299</t>
  </si>
  <si>
    <t>FP0008300</t>
  </si>
  <si>
    <t>FP0008301</t>
  </si>
  <si>
    <t>FP0008302</t>
  </si>
  <si>
    <t>FP0008303</t>
  </si>
  <si>
    <t>FP0008304</t>
  </si>
  <si>
    <t>FP0008305</t>
  </si>
  <si>
    <t>FP0008306</t>
  </si>
  <si>
    <t>FP0008307</t>
  </si>
  <si>
    <t>FP0008308</t>
  </si>
  <si>
    <t>FP0008309</t>
  </si>
  <si>
    <t>FP0008310</t>
  </si>
  <si>
    <t>FP0008311</t>
  </si>
  <si>
    <t>FP0008312</t>
  </si>
  <si>
    <t>FP0008313</t>
  </si>
  <si>
    <t>FP0008314</t>
  </si>
  <si>
    <t>FP0008315</t>
  </si>
  <si>
    <t>FP0008316</t>
  </si>
  <si>
    <t>FP0008317</t>
  </si>
  <si>
    <t>FP0008318</t>
  </si>
  <si>
    <t>FP0008319</t>
  </si>
  <si>
    <t>FP0008320</t>
  </si>
  <si>
    <t>FP0008321</t>
  </si>
  <si>
    <t>FP0008322</t>
  </si>
  <si>
    <t>FP0008323</t>
  </si>
  <si>
    <t>FP0008324</t>
  </si>
  <si>
    <t>FP0008325</t>
  </si>
  <si>
    <t>FP0008326</t>
  </si>
  <si>
    <t>FP0008327</t>
  </si>
  <si>
    <t>FP0008328</t>
  </si>
  <si>
    <t>FP0008329</t>
  </si>
  <si>
    <t>FP0008330</t>
  </si>
  <si>
    <t>FP0008331</t>
  </si>
  <si>
    <t>FP0008332</t>
  </si>
  <si>
    <t>FP0008333</t>
  </si>
  <si>
    <t>FP0008334</t>
  </si>
  <si>
    <t>FP0008335</t>
  </si>
  <si>
    <t>FP0008336</t>
  </si>
  <si>
    <t>FP0008337</t>
  </si>
  <si>
    <t>FP0008338</t>
  </si>
  <si>
    <t>FP0008339</t>
  </si>
  <si>
    <t>FP0008340</t>
  </si>
  <si>
    <t>FP0008341</t>
  </si>
  <si>
    <t>FP0008342</t>
  </si>
  <si>
    <t>FP0008343</t>
  </si>
  <si>
    <t>FP0008344</t>
  </si>
  <si>
    <t>FP0008345</t>
  </si>
  <si>
    <t>FP0008346</t>
  </si>
  <si>
    <t>FP0008347</t>
  </si>
  <si>
    <t>FP0008348</t>
  </si>
  <si>
    <t>FP0008349</t>
  </si>
  <si>
    <t>FP0008350</t>
  </si>
  <si>
    <t>FP0008351</t>
  </si>
  <si>
    <t>FP0008352</t>
  </si>
  <si>
    <t>FP0008353</t>
  </si>
  <si>
    <t>FP0008354</t>
  </si>
  <si>
    <t>FP0008355</t>
  </si>
  <si>
    <t>FP0008356</t>
  </si>
  <si>
    <t>FP0008357</t>
  </si>
  <si>
    <t>FP0008358</t>
  </si>
  <si>
    <t>FP0008359</t>
  </si>
  <si>
    <t>FP0008360</t>
  </si>
  <si>
    <t>FP0008361</t>
  </si>
  <si>
    <t>FP0008362</t>
  </si>
  <si>
    <t>FP0008363</t>
  </si>
  <si>
    <t>FP0008364</t>
  </si>
  <si>
    <t>FP0008365</t>
  </si>
  <si>
    <t>FP0008366</t>
  </si>
  <si>
    <t>FP0008367</t>
  </si>
  <si>
    <t>FP0008368</t>
  </si>
  <si>
    <t>FP0008369</t>
  </si>
  <si>
    <t>FP0008370</t>
  </si>
  <si>
    <t>FP0008371</t>
  </si>
  <si>
    <t>FP0008372</t>
  </si>
  <si>
    <t>FP0008373</t>
  </si>
  <si>
    <t>FP0008374</t>
  </si>
  <si>
    <t>FP0008375</t>
  </si>
  <si>
    <t>FP0008376</t>
  </si>
  <si>
    <t>FP0008377</t>
  </si>
  <si>
    <t>FP0008378</t>
  </si>
  <si>
    <t>FP0008379</t>
  </si>
  <si>
    <t>FP0008380</t>
  </si>
  <si>
    <t>FP0008381</t>
  </si>
  <si>
    <t>FP0008382</t>
  </si>
  <si>
    <t>FP0008383</t>
  </si>
  <si>
    <t>FP0008384</t>
  </si>
  <si>
    <t>FP0008385</t>
  </si>
  <si>
    <t>FP0008386</t>
  </si>
  <si>
    <t>FP0008387</t>
  </si>
  <si>
    <t>FP0008388</t>
  </si>
  <si>
    <t>FP0008389</t>
  </si>
  <si>
    <t>FP0008390</t>
  </si>
  <si>
    <t>FP0008391</t>
  </si>
  <si>
    <t>FP0008392</t>
  </si>
  <si>
    <t>FP0008393</t>
  </si>
  <si>
    <t>FP0008394</t>
  </si>
  <si>
    <t>FP0008395</t>
  </si>
  <si>
    <t>FP0008396</t>
  </si>
  <si>
    <t>FP0008397</t>
  </si>
  <si>
    <t>FP0008398</t>
  </si>
  <si>
    <t>FP0008399</t>
  </si>
  <si>
    <t>FP0008400</t>
  </si>
  <si>
    <t>FP0008401</t>
  </si>
  <si>
    <t>FP0008402</t>
  </si>
  <si>
    <t>FP0008403</t>
  </si>
  <si>
    <t>FP0008404</t>
  </si>
  <si>
    <t>FP0008405</t>
  </si>
  <si>
    <t>FP0008406</t>
  </si>
  <si>
    <t>FP0008407</t>
  </si>
  <si>
    <t>FP0008408</t>
  </si>
  <si>
    <t>FP0008409</t>
  </si>
  <si>
    <t>FP0008410</t>
  </si>
  <si>
    <t>FP0008411</t>
  </si>
  <si>
    <t>FP0008412</t>
  </si>
  <si>
    <t>FP0008413</t>
  </si>
  <si>
    <t>FP0008414</t>
  </si>
  <si>
    <t>FP0008415</t>
  </si>
  <si>
    <t>FP0008416</t>
  </si>
  <si>
    <t>FP0008417</t>
  </si>
  <si>
    <t>FP0008418</t>
  </si>
  <si>
    <t>FP0008419</t>
  </si>
  <si>
    <t>FP0008420</t>
  </si>
  <si>
    <t>FP0008421</t>
  </si>
  <si>
    <t>FP0008422</t>
  </si>
  <si>
    <t>FP0008423</t>
  </si>
  <si>
    <t>FP0008424</t>
  </si>
  <si>
    <t>FP0008425</t>
  </si>
  <si>
    <t>FP0008426</t>
  </si>
  <si>
    <t>FP0008427</t>
  </si>
  <si>
    <t>FP0008428</t>
  </si>
  <si>
    <t>FP0008429</t>
  </si>
  <si>
    <t>FP0008430</t>
  </si>
  <si>
    <t>FP0008431</t>
  </si>
  <si>
    <t>FP0008432</t>
  </si>
  <si>
    <t>FP0008433</t>
  </si>
  <si>
    <t>FP0008434</t>
  </si>
  <si>
    <t>FP0008435</t>
  </si>
  <si>
    <t>FP0008436</t>
  </si>
  <si>
    <t>FP0008437</t>
  </si>
  <si>
    <t>FP0008438</t>
  </si>
  <si>
    <t>FP0008439</t>
  </si>
  <si>
    <t>FP0008440</t>
  </si>
  <si>
    <t>FP0008441</t>
  </si>
  <si>
    <t>FP0008442</t>
  </si>
  <si>
    <t>FP0008443</t>
  </si>
  <si>
    <t>FP0008444</t>
  </si>
  <si>
    <t>FP0008445</t>
  </si>
  <si>
    <t>FP0008446</t>
  </si>
  <si>
    <t>FP0008447</t>
  </si>
  <si>
    <t>FP0008448</t>
  </si>
  <si>
    <t>FP0008449</t>
  </si>
  <si>
    <t>FP0008450</t>
  </si>
  <si>
    <t>FP0008451</t>
  </si>
  <si>
    <t>FP0008452</t>
  </si>
  <si>
    <t>FP0008453</t>
  </si>
  <si>
    <t>FP0008454</t>
  </si>
  <si>
    <t>FP0008455</t>
  </si>
  <si>
    <t>FP0008456</t>
  </si>
  <si>
    <t>FP0008457</t>
  </si>
  <si>
    <t>FP0008458</t>
  </si>
  <si>
    <t>FP0008459</t>
  </si>
  <si>
    <t>FP0008460</t>
  </si>
  <si>
    <t>FP0008461</t>
  </si>
  <si>
    <t>FP0008462</t>
  </si>
  <si>
    <t>FP0008463</t>
  </si>
  <si>
    <t>FP0008464</t>
  </si>
  <si>
    <t>FP0008465</t>
  </si>
  <si>
    <t>FP0008466</t>
  </si>
  <si>
    <t>FP0008467</t>
  </si>
  <si>
    <t>FP0008468</t>
  </si>
  <si>
    <t>FP0008469</t>
  </si>
  <si>
    <t>FP0008470</t>
  </si>
  <si>
    <t>FP0008471</t>
  </si>
  <si>
    <t>FP0008472</t>
  </si>
  <si>
    <t>FP0008473</t>
  </si>
  <si>
    <t>FP0008474</t>
  </si>
  <si>
    <t>FP0008475</t>
  </si>
  <si>
    <t>FP0008476</t>
  </si>
  <si>
    <t>FP0008477</t>
  </si>
  <si>
    <t>FP0008478</t>
  </si>
  <si>
    <t>FP0008479</t>
  </si>
  <si>
    <t>FP0008480</t>
  </si>
  <si>
    <t>FP0008481</t>
  </si>
  <si>
    <t>FP0008482</t>
  </si>
  <si>
    <t>FP0008483</t>
  </si>
  <si>
    <t>FP0008484</t>
  </si>
  <si>
    <t>FP0008485</t>
  </si>
  <si>
    <t>FP0008486</t>
  </si>
  <si>
    <t>FP0008487</t>
  </si>
  <si>
    <t>FP0008488</t>
  </si>
  <si>
    <t>FP0008489</t>
  </si>
  <si>
    <t>FP0008490</t>
  </si>
  <si>
    <t>FP0008491</t>
  </si>
  <si>
    <t>FP0008492</t>
  </si>
  <si>
    <t>FP0008493</t>
  </si>
  <si>
    <t>FP0008494</t>
  </si>
  <si>
    <t>FP0008495</t>
  </si>
  <si>
    <t>FP0008496</t>
  </si>
  <si>
    <t>FP0008497</t>
  </si>
  <si>
    <t>FP0008498</t>
  </si>
  <si>
    <t>FP0008499</t>
  </si>
  <si>
    <t>FP0008500</t>
  </si>
  <si>
    <t>FP0008501</t>
  </si>
  <si>
    <t>FP0008502</t>
  </si>
  <si>
    <t>FP0008503</t>
  </si>
  <si>
    <t>FP0008504</t>
  </si>
  <si>
    <t>FP0008505</t>
  </si>
  <si>
    <t>FP0008506</t>
  </si>
  <si>
    <t>FP0008507</t>
  </si>
  <si>
    <t>FP0008508</t>
  </si>
  <si>
    <t>FP0008509</t>
  </si>
  <si>
    <t>FP0008510</t>
  </si>
  <si>
    <t>FP0008511</t>
  </si>
  <si>
    <t>FP0008512</t>
  </si>
  <si>
    <t>FP0008513</t>
  </si>
  <si>
    <t>FP0008514</t>
  </si>
  <si>
    <t>FP0008515</t>
  </si>
  <si>
    <t>FP0008516</t>
  </si>
  <si>
    <t>FP0008517</t>
  </si>
  <si>
    <t>FP0008518</t>
  </si>
  <si>
    <t>FP0008519</t>
  </si>
  <si>
    <t>FP0008520</t>
  </si>
  <si>
    <t>FP0008521</t>
  </si>
  <si>
    <t>FP0008522</t>
  </si>
  <si>
    <t>FP0008523</t>
  </si>
  <si>
    <t>FP0008524</t>
  </si>
  <si>
    <t>FP0008525</t>
  </si>
  <si>
    <t>FP0008526</t>
  </si>
  <si>
    <t>FP0008527</t>
  </si>
  <si>
    <t>FP0008528</t>
  </si>
  <si>
    <t>FP0008529</t>
  </si>
  <si>
    <t>FP0008530</t>
  </si>
  <si>
    <t>FP0008531</t>
  </si>
  <si>
    <t>FP0008532</t>
  </si>
  <si>
    <t>FP0008533</t>
  </si>
  <si>
    <t>FP0008534</t>
  </si>
  <si>
    <t>FP0008535</t>
  </si>
  <si>
    <t>FP0008536</t>
  </si>
  <si>
    <t>FP0008537</t>
  </si>
  <si>
    <t>FP0008538</t>
  </si>
  <si>
    <t>FP0008539</t>
  </si>
  <si>
    <t>FP0008540</t>
  </si>
  <si>
    <t>FP0008541</t>
  </si>
  <si>
    <t>FP0008542</t>
  </si>
  <si>
    <t>FP0008543</t>
  </si>
  <si>
    <t>FP0008544</t>
  </si>
  <si>
    <t>FP0008545</t>
  </si>
  <si>
    <t>FP0008546</t>
  </si>
  <si>
    <t>FP0008547</t>
  </si>
  <si>
    <t>FP0008548</t>
  </si>
  <si>
    <t>FP0008549</t>
  </si>
  <si>
    <t>FP0008550</t>
  </si>
  <si>
    <t>FP0008551</t>
  </si>
  <si>
    <t>FP0008552</t>
  </si>
  <si>
    <t>FP0008553</t>
  </si>
  <si>
    <t>FP0008554</t>
  </si>
  <si>
    <t>FP0008555</t>
  </si>
  <si>
    <t>FP0008556</t>
  </si>
  <si>
    <t>FP0008557</t>
  </si>
  <si>
    <t>FP0008558</t>
  </si>
  <si>
    <t>FP0008559</t>
  </si>
  <si>
    <t>FP0008560</t>
  </si>
  <si>
    <t>FP0008561</t>
  </si>
  <si>
    <t>FP0008562</t>
  </si>
  <si>
    <t>FP0008563</t>
  </si>
  <si>
    <t>FP0008564</t>
  </si>
  <si>
    <t>FP0008565</t>
  </si>
  <si>
    <t>FP0008566</t>
  </si>
  <si>
    <t>FP0008567</t>
  </si>
  <si>
    <t>FP0008568</t>
  </si>
  <si>
    <t>FP0008569</t>
  </si>
  <si>
    <t>FP0008570</t>
  </si>
  <si>
    <t>FP0008571</t>
  </si>
  <si>
    <t>FP0008572</t>
  </si>
  <si>
    <t>FP0008573</t>
  </si>
  <si>
    <t>FP0008574</t>
  </si>
  <si>
    <t>FP0008575</t>
  </si>
  <si>
    <t>FP0008576</t>
  </si>
  <si>
    <t>FP0008577</t>
  </si>
  <si>
    <t>FP0008578</t>
  </si>
  <si>
    <t>FP0008579</t>
  </si>
  <si>
    <t>FP0008580</t>
  </si>
  <si>
    <t>FP0008581</t>
  </si>
  <si>
    <t>FP0008582</t>
  </si>
  <si>
    <t>FP0008583</t>
  </si>
  <si>
    <t>FP0008584</t>
  </si>
  <si>
    <t>FP0008585</t>
  </si>
  <si>
    <t>FP0008586</t>
  </si>
  <si>
    <t>FP0008587</t>
  </si>
  <si>
    <t>FP0008588</t>
  </si>
  <si>
    <t>FP0008589</t>
  </si>
  <si>
    <t>FP0008590</t>
  </si>
  <si>
    <t>FP0008591</t>
  </si>
  <si>
    <t>FP0008592</t>
  </si>
  <si>
    <t>FP0008593</t>
  </si>
  <si>
    <t>FP0008594</t>
  </si>
  <si>
    <t>FP0008595</t>
  </si>
  <si>
    <t>FP0008596</t>
  </si>
  <si>
    <t>FP0008597</t>
  </si>
  <si>
    <t>FP0008598</t>
  </si>
  <si>
    <t>FP0008599</t>
  </si>
  <si>
    <t>FP0008600</t>
  </si>
  <si>
    <t>FP0008601</t>
  </si>
  <si>
    <t>FP0008602</t>
  </si>
  <si>
    <t>FP0008603</t>
  </si>
  <si>
    <t>FP0008604</t>
  </si>
  <si>
    <t>FP0008605</t>
  </si>
  <si>
    <t>FP0008606</t>
  </si>
  <si>
    <t>FP0008607</t>
  </si>
  <si>
    <t>FP0008608</t>
  </si>
  <si>
    <t>FP0008609</t>
  </si>
  <si>
    <t>FP0008610</t>
  </si>
  <si>
    <t>FP0008611</t>
  </si>
  <si>
    <t>FP0008612</t>
  </si>
  <si>
    <t>FP0008613</t>
  </si>
  <si>
    <t>FP0008614</t>
  </si>
  <si>
    <t>FP0008615</t>
  </si>
  <si>
    <t>FP0008616</t>
  </si>
  <si>
    <t>FP0008617</t>
  </si>
  <si>
    <t>FP0008618</t>
  </si>
  <si>
    <t>FP0008619</t>
  </si>
  <si>
    <t>FP0008620</t>
  </si>
  <si>
    <t>FP0008621</t>
  </si>
  <si>
    <t>FP0008622</t>
  </si>
  <si>
    <t>FP0008623</t>
  </si>
  <si>
    <t>FP0008624</t>
  </si>
  <si>
    <t>FP0008625</t>
  </si>
  <si>
    <t>FP0008626</t>
  </si>
  <si>
    <t>FP0008627</t>
  </si>
  <si>
    <t>FP0008628</t>
  </si>
  <si>
    <t>FP0008629</t>
  </si>
  <si>
    <t>FP0008630</t>
  </si>
  <si>
    <t>FP0008631</t>
  </si>
  <si>
    <t>FP0008632</t>
  </si>
  <si>
    <t>FP0008633</t>
  </si>
  <si>
    <t>FP0008634</t>
  </si>
  <si>
    <t>FP0008635</t>
  </si>
  <si>
    <t>FP0008636</t>
  </si>
  <si>
    <t>FP0008637</t>
  </si>
  <si>
    <t>FP0008638</t>
  </si>
  <si>
    <t>FP0008639</t>
  </si>
  <si>
    <t>FP0008640</t>
  </si>
  <si>
    <t>Campanha_ID</t>
  </si>
  <si>
    <t>Campanha</t>
  </si>
  <si>
    <t>Impressoes</t>
  </si>
  <si>
    <t>Cliques</t>
  </si>
  <si>
    <t>Leads</t>
  </si>
  <si>
    <t>Conversoes</t>
  </si>
  <si>
    <t>Investimento_AOA</t>
  </si>
  <si>
    <t>CTR</t>
  </si>
  <si>
    <t>Conv_Lead</t>
  </si>
  <si>
    <t>CPL_AOA</t>
  </si>
  <si>
    <t>CPA_AOA</t>
  </si>
  <si>
    <t>FC000001</t>
  </si>
  <si>
    <t>Poupança Inteligente</t>
  </si>
  <si>
    <t>FC000002</t>
  </si>
  <si>
    <t>Domiciliação 360</t>
  </si>
  <si>
    <t>FC000003</t>
  </si>
  <si>
    <t>BAI Directo Activação</t>
  </si>
  <si>
    <t>FC000004</t>
  </si>
  <si>
    <t>Aquisição Digital</t>
  </si>
  <si>
    <t>FC000005</t>
  </si>
  <si>
    <t>FC000006</t>
  </si>
  <si>
    <t>FC000007</t>
  </si>
  <si>
    <t>FC000008</t>
  </si>
  <si>
    <t>Jovem Digital</t>
  </si>
  <si>
    <t>FC000009</t>
  </si>
  <si>
    <t>FC000010</t>
  </si>
  <si>
    <t>FC000011</t>
  </si>
  <si>
    <t>FC000012</t>
  </si>
  <si>
    <t>FC000013</t>
  </si>
  <si>
    <t>CPO Sempre On</t>
  </si>
  <si>
    <t>FC000014</t>
  </si>
  <si>
    <t>FC000015</t>
  </si>
  <si>
    <t>FC000016</t>
  </si>
  <si>
    <t>FC000017</t>
  </si>
  <si>
    <t>FC000018</t>
  </si>
  <si>
    <t>FC000019</t>
  </si>
  <si>
    <t>Cartões e Benefícios</t>
  </si>
  <si>
    <t>FC000020</t>
  </si>
  <si>
    <t>FC000021</t>
  </si>
  <si>
    <t>FC000022</t>
  </si>
  <si>
    <t>FC000023</t>
  </si>
  <si>
    <t>FC000024</t>
  </si>
  <si>
    <t>FC000025</t>
  </si>
  <si>
    <t>FC000026</t>
  </si>
  <si>
    <t>FC000027</t>
  </si>
  <si>
    <t>FC000028</t>
  </si>
  <si>
    <t>FC000029</t>
  </si>
  <si>
    <t>FC000030</t>
  </si>
  <si>
    <t>FC000031</t>
  </si>
  <si>
    <t>FC000032</t>
  </si>
  <si>
    <t>FC000033</t>
  </si>
  <si>
    <t>FC000034</t>
  </si>
  <si>
    <t>FC000035</t>
  </si>
  <si>
    <t>FC000036</t>
  </si>
  <si>
    <t>FC000037</t>
  </si>
  <si>
    <t>FC000038</t>
  </si>
  <si>
    <t>FC000039</t>
  </si>
  <si>
    <t>FC000040</t>
  </si>
  <si>
    <t>FC000041</t>
  </si>
  <si>
    <t>FC000042</t>
  </si>
  <si>
    <t>FC000043</t>
  </si>
  <si>
    <t>FC000044</t>
  </si>
  <si>
    <t>FC000045</t>
  </si>
  <si>
    <t>FC000046</t>
  </si>
  <si>
    <t>FC000047</t>
  </si>
  <si>
    <t>FC000048</t>
  </si>
  <si>
    <t>FC000049</t>
  </si>
  <si>
    <t>FC000050</t>
  </si>
  <si>
    <t>FC000051</t>
  </si>
  <si>
    <t>FC000052</t>
  </si>
  <si>
    <t>FC000053</t>
  </si>
  <si>
    <t>FC000054</t>
  </si>
  <si>
    <t>FC000055</t>
  </si>
  <si>
    <t>FC000056</t>
  </si>
  <si>
    <t>FC000057</t>
  </si>
  <si>
    <t>FC000058</t>
  </si>
  <si>
    <t>FC000059</t>
  </si>
  <si>
    <t>FC000060</t>
  </si>
  <si>
    <t>FC000061</t>
  </si>
  <si>
    <t>FC000062</t>
  </si>
  <si>
    <t>FC000063</t>
  </si>
  <si>
    <t>FC000064</t>
  </si>
  <si>
    <t>FC000065</t>
  </si>
  <si>
    <t>FC000066</t>
  </si>
  <si>
    <t>FC000067</t>
  </si>
  <si>
    <t>FC000068</t>
  </si>
  <si>
    <t>FC000069</t>
  </si>
  <si>
    <t>FC000070</t>
  </si>
  <si>
    <t>FC000071</t>
  </si>
  <si>
    <t>FC000072</t>
  </si>
  <si>
    <t>FC000073</t>
  </si>
  <si>
    <t>FC000074</t>
  </si>
  <si>
    <t>FC000075</t>
  </si>
  <si>
    <t>FC000076</t>
  </si>
  <si>
    <t>FC000077</t>
  </si>
  <si>
    <t>FC000078</t>
  </si>
  <si>
    <t>FC000079</t>
  </si>
  <si>
    <t>FC000080</t>
  </si>
  <si>
    <t>FC000081</t>
  </si>
  <si>
    <t>FC000082</t>
  </si>
  <si>
    <t>FC000083</t>
  </si>
  <si>
    <t>FC000084</t>
  </si>
  <si>
    <t>FC000085</t>
  </si>
  <si>
    <t>FC000086</t>
  </si>
  <si>
    <t>FC000087</t>
  </si>
  <si>
    <t>FC000088</t>
  </si>
  <si>
    <t>FC000089</t>
  </si>
  <si>
    <t>FC000090</t>
  </si>
  <si>
    <t>FC000091</t>
  </si>
  <si>
    <t>FC000092</t>
  </si>
  <si>
    <t>FC000093</t>
  </si>
  <si>
    <t>FC000094</t>
  </si>
  <si>
    <t>FC000095</t>
  </si>
  <si>
    <t>FC000096</t>
  </si>
  <si>
    <t>FC000097</t>
  </si>
  <si>
    <t>FC000098</t>
  </si>
  <si>
    <t>FC000099</t>
  </si>
  <si>
    <t>FC000100</t>
  </si>
  <si>
    <t>FC000101</t>
  </si>
  <si>
    <t>FC000102</t>
  </si>
  <si>
    <t>FC000103</t>
  </si>
  <si>
    <t>FC000104</t>
  </si>
  <si>
    <t>FC000105</t>
  </si>
  <si>
    <t>FC000106</t>
  </si>
  <si>
    <t>FC000107</t>
  </si>
  <si>
    <t>FC000108</t>
  </si>
  <si>
    <t>FC000109</t>
  </si>
  <si>
    <t>FC000110</t>
  </si>
  <si>
    <t>FC000111</t>
  </si>
  <si>
    <t>FC000112</t>
  </si>
  <si>
    <t>FC000113</t>
  </si>
  <si>
    <t>FC000114</t>
  </si>
  <si>
    <t>FC000115</t>
  </si>
  <si>
    <t>FC000116</t>
  </si>
  <si>
    <t>FC000117</t>
  </si>
  <si>
    <t>FC000118</t>
  </si>
  <si>
    <t>FC000119</t>
  </si>
  <si>
    <t>FC000120</t>
  </si>
  <si>
    <t>FC000121</t>
  </si>
  <si>
    <t>FC000122</t>
  </si>
  <si>
    <t>FC000123</t>
  </si>
  <si>
    <t>FC000124</t>
  </si>
  <si>
    <t>FC000125</t>
  </si>
  <si>
    <t>FC000126</t>
  </si>
  <si>
    <t>FC000127</t>
  </si>
  <si>
    <t>FC000128</t>
  </si>
  <si>
    <t>FC000129</t>
  </si>
  <si>
    <t>FC000130</t>
  </si>
  <si>
    <t>FC000131</t>
  </si>
  <si>
    <t>FC000132</t>
  </si>
  <si>
    <t>FC000133</t>
  </si>
  <si>
    <t>FC000134</t>
  </si>
  <si>
    <t>FC000135</t>
  </si>
  <si>
    <t>FC000136</t>
  </si>
  <si>
    <t>FC000137</t>
  </si>
  <si>
    <t>FC000138</t>
  </si>
  <si>
    <t>FC000139</t>
  </si>
  <si>
    <t>FC000140</t>
  </si>
  <si>
    <t>FC000141</t>
  </si>
  <si>
    <t>FC000142</t>
  </si>
  <si>
    <t>FC000143</t>
  </si>
  <si>
    <t>FC000144</t>
  </si>
  <si>
    <t>FC000145</t>
  </si>
  <si>
    <t>FC000146</t>
  </si>
  <si>
    <t>FC000147</t>
  </si>
  <si>
    <t>FC000148</t>
  </si>
  <si>
    <t>FC000149</t>
  </si>
  <si>
    <t>FC000150</t>
  </si>
  <si>
    <t>FC000151</t>
  </si>
  <si>
    <t>FC000152</t>
  </si>
  <si>
    <t>FC000153</t>
  </si>
  <si>
    <t>FC000154</t>
  </si>
  <si>
    <t>FC000155</t>
  </si>
  <si>
    <t>FC000156</t>
  </si>
  <si>
    <t>FC000157</t>
  </si>
  <si>
    <t>FC000158</t>
  </si>
  <si>
    <t>FC000159</t>
  </si>
  <si>
    <t>FC000160</t>
  </si>
  <si>
    <t>FC000161</t>
  </si>
  <si>
    <t>FC000162</t>
  </si>
  <si>
    <t>FC000163</t>
  </si>
  <si>
    <t>FC000164</t>
  </si>
  <si>
    <t>FC000165</t>
  </si>
  <si>
    <t>FC000166</t>
  </si>
  <si>
    <t>FC000167</t>
  </si>
  <si>
    <t>FC000168</t>
  </si>
  <si>
    <t>FC000169</t>
  </si>
  <si>
    <t>FC000170</t>
  </si>
  <si>
    <t>FC000171</t>
  </si>
  <si>
    <t>FC000172</t>
  </si>
  <si>
    <t>FC000173</t>
  </si>
  <si>
    <t>FC000174</t>
  </si>
  <si>
    <t>FC000175</t>
  </si>
  <si>
    <t>FC000176</t>
  </si>
  <si>
    <t>FC000177</t>
  </si>
  <si>
    <t>FC000178</t>
  </si>
  <si>
    <t>FC000179</t>
  </si>
  <si>
    <t>FC000180</t>
  </si>
  <si>
    <t>FC000181</t>
  </si>
  <si>
    <t>FC000182</t>
  </si>
  <si>
    <t>FC000183</t>
  </si>
  <si>
    <t>FC000184</t>
  </si>
  <si>
    <t>FC000185</t>
  </si>
  <si>
    <t>FC000186</t>
  </si>
  <si>
    <t>FC000187</t>
  </si>
  <si>
    <t>FC000188</t>
  </si>
  <si>
    <t>FC000189</t>
  </si>
  <si>
    <t>FC000190</t>
  </si>
  <si>
    <t>FC000191</t>
  </si>
  <si>
    <t>FC000192</t>
  </si>
  <si>
    <t>FC000193</t>
  </si>
  <si>
    <t>FC000194</t>
  </si>
  <si>
    <t>FC000195</t>
  </si>
  <si>
    <t>FC000196</t>
  </si>
  <si>
    <t>FC000197</t>
  </si>
  <si>
    <t>FC000198</t>
  </si>
  <si>
    <t>FC000199</t>
  </si>
  <si>
    <t>FC000200</t>
  </si>
  <si>
    <t>FC000201</t>
  </si>
  <si>
    <t>FC000202</t>
  </si>
  <si>
    <t>FC000203</t>
  </si>
  <si>
    <t>FC000204</t>
  </si>
  <si>
    <t>FC000205</t>
  </si>
  <si>
    <t>FC000206</t>
  </si>
  <si>
    <t>FC000207</t>
  </si>
  <si>
    <t>FC000208</t>
  </si>
  <si>
    <t>FC000209</t>
  </si>
  <si>
    <t>FC000210</t>
  </si>
  <si>
    <t>FC000211</t>
  </si>
  <si>
    <t>FC000212</t>
  </si>
  <si>
    <t>FC000213</t>
  </si>
  <si>
    <t>FC000214</t>
  </si>
  <si>
    <t>FC000215</t>
  </si>
  <si>
    <t>FC000216</t>
  </si>
  <si>
    <t>FC000217</t>
  </si>
  <si>
    <t>FC000218</t>
  </si>
  <si>
    <t>FC000219</t>
  </si>
  <si>
    <t>FC000220</t>
  </si>
  <si>
    <t>FC000221</t>
  </si>
  <si>
    <t>FC000222</t>
  </si>
  <si>
    <t>FC000223</t>
  </si>
  <si>
    <t>FC000224</t>
  </si>
  <si>
    <t>FC000225</t>
  </si>
  <si>
    <t>FC000226</t>
  </si>
  <si>
    <t>FC000227</t>
  </si>
  <si>
    <t>FC000228</t>
  </si>
  <si>
    <t>FC000229</t>
  </si>
  <si>
    <t>FC000230</t>
  </si>
  <si>
    <t>FC000231</t>
  </si>
  <si>
    <t>FC000232</t>
  </si>
  <si>
    <t>FC000233</t>
  </si>
  <si>
    <t>FC000234</t>
  </si>
  <si>
    <t>FC000235</t>
  </si>
  <si>
    <t>FC000236</t>
  </si>
  <si>
    <t>FC000237</t>
  </si>
  <si>
    <t>FC000238</t>
  </si>
  <si>
    <t>FC000239</t>
  </si>
  <si>
    <t>FC000240</t>
  </si>
  <si>
    <t>FC000241</t>
  </si>
  <si>
    <t>FC000242</t>
  </si>
  <si>
    <t>FC000243</t>
  </si>
  <si>
    <t>FC000244</t>
  </si>
  <si>
    <t>FC000245</t>
  </si>
  <si>
    <t>FC000246</t>
  </si>
  <si>
    <t>FC000247</t>
  </si>
  <si>
    <t>FC000248</t>
  </si>
  <si>
    <t>FC000249</t>
  </si>
  <si>
    <t>FC000250</t>
  </si>
  <si>
    <t>FC000251</t>
  </si>
  <si>
    <t>FC000252</t>
  </si>
  <si>
    <t>FC000253</t>
  </si>
  <si>
    <t>FC000254</t>
  </si>
  <si>
    <t>FC000255</t>
  </si>
  <si>
    <t>FC000256</t>
  </si>
  <si>
    <t>FC000257</t>
  </si>
  <si>
    <t>FC000258</t>
  </si>
  <si>
    <t>FC000259</t>
  </si>
  <si>
    <t>FC000260</t>
  </si>
  <si>
    <t>FC000261</t>
  </si>
  <si>
    <t>FC000262</t>
  </si>
  <si>
    <t>FC000263</t>
  </si>
  <si>
    <t>FC000264</t>
  </si>
  <si>
    <t>FC000265</t>
  </si>
  <si>
    <t>FC000266</t>
  </si>
  <si>
    <t>FC000267</t>
  </si>
  <si>
    <t>FC000268</t>
  </si>
  <si>
    <t>FC000269</t>
  </si>
  <si>
    <t>FC000270</t>
  </si>
  <si>
    <t>FC000271</t>
  </si>
  <si>
    <t>FC000272</t>
  </si>
  <si>
    <t>FC000273</t>
  </si>
  <si>
    <t>FC000274</t>
  </si>
  <si>
    <t>FC000275</t>
  </si>
  <si>
    <t>FC000276</t>
  </si>
  <si>
    <t>FC000277</t>
  </si>
  <si>
    <t>FC000278</t>
  </si>
  <si>
    <t>FC000279</t>
  </si>
  <si>
    <t>FC000280</t>
  </si>
  <si>
    <t>FC000281</t>
  </si>
  <si>
    <t>FC000282</t>
  </si>
  <si>
    <t>FC000283</t>
  </si>
  <si>
    <t>FC000284</t>
  </si>
  <si>
    <t>FC000285</t>
  </si>
  <si>
    <t>FC000286</t>
  </si>
  <si>
    <t>FC000287</t>
  </si>
  <si>
    <t>FC000288</t>
  </si>
  <si>
    <t>FC000289</t>
  </si>
  <si>
    <t>FC000290</t>
  </si>
  <si>
    <t>FC000291</t>
  </si>
  <si>
    <t>FC000292</t>
  </si>
  <si>
    <t>FC000293</t>
  </si>
  <si>
    <t>FC000294</t>
  </si>
  <si>
    <t>FC000295</t>
  </si>
  <si>
    <t>FC000296</t>
  </si>
  <si>
    <t>FC000297</t>
  </si>
  <si>
    <t>FC000298</t>
  </si>
  <si>
    <t>FC000299</t>
  </si>
  <si>
    <t>FC000300</t>
  </si>
  <si>
    <t>FC000301</t>
  </si>
  <si>
    <t>FC000302</t>
  </si>
  <si>
    <t>FC000303</t>
  </si>
  <si>
    <t>FC000304</t>
  </si>
  <si>
    <t>FC000305</t>
  </si>
  <si>
    <t>FC000306</t>
  </si>
  <si>
    <t>FC000307</t>
  </si>
  <si>
    <t>FC000308</t>
  </si>
  <si>
    <t>FC000309</t>
  </si>
  <si>
    <t>FC000310</t>
  </si>
  <si>
    <t>FC000311</t>
  </si>
  <si>
    <t>FC000312</t>
  </si>
  <si>
    <t>FC000313</t>
  </si>
  <si>
    <t>FC000314</t>
  </si>
  <si>
    <t>FC000315</t>
  </si>
  <si>
    <t>FC000316</t>
  </si>
  <si>
    <t>FC000317</t>
  </si>
  <si>
    <t>FC000318</t>
  </si>
  <si>
    <t>FC000319</t>
  </si>
  <si>
    <t>FC000320</t>
  </si>
  <si>
    <t>FC000321</t>
  </si>
  <si>
    <t>FC000322</t>
  </si>
  <si>
    <t>FC000323</t>
  </si>
  <si>
    <t>FC000324</t>
  </si>
  <si>
    <t>FC000325</t>
  </si>
  <si>
    <t>FC000326</t>
  </si>
  <si>
    <t>FC000327</t>
  </si>
  <si>
    <t>FC000328</t>
  </si>
  <si>
    <t>FC000329</t>
  </si>
  <si>
    <t>FC000330</t>
  </si>
  <si>
    <t>FC000331</t>
  </si>
  <si>
    <t>FC000332</t>
  </si>
  <si>
    <t>FC000333</t>
  </si>
  <si>
    <t>FC000334</t>
  </si>
  <si>
    <t>FC000335</t>
  </si>
  <si>
    <t>FC000336</t>
  </si>
  <si>
    <t>FC000337</t>
  </si>
  <si>
    <t>FC000338</t>
  </si>
  <si>
    <t>FC000339</t>
  </si>
  <si>
    <t>FC000340</t>
  </si>
  <si>
    <t>FC000341</t>
  </si>
  <si>
    <t>FC000342</t>
  </si>
  <si>
    <t>FC000343</t>
  </si>
  <si>
    <t>FC000344</t>
  </si>
  <si>
    <t>FC000345</t>
  </si>
  <si>
    <t>FC000346</t>
  </si>
  <si>
    <t>FC000347</t>
  </si>
  <si>
    <t>FC000348</t>
  </si>
  <si>
    <t>FC000349</t>
  </si>
  <si>
    <t>FC000350</t>
  </si>
  <si>
    <t>FC000351</t>
  </si>
  <si>
    <t>FC000352</t>
  </si>
  <si>
    <t>FC000353</t>
  </si>
  <si>
    <t>FC000354</t>
  </si>
  <si>
    <t>FC000355</t>
  </si>
  <si>
    <t>FC000356</t>
  </si>
  <si>
    <t>FC000357</t>
  </si>
  <si>
    <t>FC000358</t>
  </si>
  <si>
    <t>FC000359</t>
  </si>
  <si>
    <t>FC000360</t>
  </si>
  <si>
    <t>FC000361</t>
  </si>
  <si>
    <t>FC000362</t>
  </si>
  <si>
    <t>FC000363</t>
  </si>
  <si>
    <t>FC000364</t>
  </si>
  <si>
    <t>FC000365</t>
  </si>
  <si>
    <t>FC000366</t>
  </si>
  <si>
    <t>FC000367</t>
  </si>
  <si>
    <t>FC000368</t>
  </si>
  <si>
    <t>FC000369</t>
  </si>
  <si>
    <t>FC000370</t>
  </si>
  <si>
    <t>FC000371</t>
  </si>
  <si>
    <t>FC000372</t>
  </si>
  <si>
    <t>FC000373</t>
  </si>
  <si>
    <t>FC000374</t>
  </si>
  <si>
    <t>FC000375</t>
  </si>
  <si>
    <t>FC000376</t>
  </si>
  <si>
    <t>FC000377</t>
  </si>
  <si>
    <t>FC000378</t>
  </si>
  <si>
    <t>FC000379</t>
  </si>
  <si>
    <t>FC000380</t>
  </si>
  <si>
    <t>FC000381</t>
  </si>
  <si>
    <t>FC000382</t>
  </si>
  <si>
    <t>FC000383</t>
  </si>
  <si>
    <t>FC000384</t>
  </si>
  <si>
    <t>FC000385</t>
  </si>
  <si>
    <t>FC000386</t>
  </si>
  <si>
    <t>FC000387</t>
  </si>
  <si>
    <t>FC000388</t>
  </si>
  <si>
    <t>FC000389</t>
  </si>
  <si>
    <t>FC000390</t>
  </si>
  <si>
    <t>FC000391</t>
  </si>
  <si>
    <t>FC000392</t>
  </si>
  <si>
    <t>FC000393</t>
  </si>
  <si>
    <t>FC000394</t>
  </si>
  <si>
    <t>FC000395</t>
  </si>
  <si>
    <t>FC000396</t>
  </si>
  <si>
    <t>FC000397</t>
  </si>
  <si>
    <t>FC000398</t>
  </si>
  <si>
    <t>FC000399</t>
  </si>
  <si>
    <t>FC000400</t>
  </si>
  <si>
    <t>FC000401</t>
  </si>
  <si>
    <t>FC000402</t>
  </si>
  <si>
    <t>FC000403</t>
  </si>
  <si>
    <t>FC000404</t>
  </si>
  <si>
    <t>FC000405</t>
  </si>
  <si>
    <t>FC000406</t>
  </si>
  <si>
    <t>FC000407</t>
  </si>
  <si>
    <t>FC000408</t>
  </si>
  <si>
    <t>FC000409</t>
  </si>
  <si>
    <t>FC000410</t>
  </si>
  <si>
    <t>FC000411</t>
  </si>
  <si>
    <t>FC000412</t>
  </si>
  <si>
    <t>FC000413</t>
  </si>
  <si>
    <t>FC000414</t>
  </si>
  <si>
    <t>FC000415</t>
  </si>
  <si>
    <t>FC000416</t>
  </si>
  <si>
    <t>FC000417</t>
  </si>
  <si>
    <t>FC000418</t>
  </si>
  <si>
    <t>FC000419</t>
  </si>
  <si>
    <t>FC000420</t>
  </si>
  <si>
    <t>FC000421</t>
  </si>
  <si>
    <t>FC000422</t>
  </si>
  <si>
    <t>FC000423</t>
  </si>
  <si>
    <t>FC000424</t>
  </si>
  <si>
    <t>FC000425</t>
  </si>
  <si>
    <t>FC000426</t>
  </si>
  <si>
    <t>FC000427</t>
  </si>
  <si>
    <t>FC000428</t>
  </si>
  <si>
    <t>FC000429</t>
  </si>
  <si>
    <t>FC000430</t>
  </si>
  <si>
    <t>FC000431</t>
  </si>
  <si>
    <t>FC000432</t>
  </si>
  <si>
    <t>FC000433</t>
  </si>
  <si>
    <t>FC000434</t>
  </si>
  <si>
    <t>FC000435</t>
  </si>
  <si>
    <t>FC000436</t>
  </si>
  <si>
    <t>FC000437</t>
  </si>
  <si>
    <t>FC000438</t>
  </si>
  <si>
    <t>FC000439</t>
  </si>
  <si>
    <t>FC000440</t>
  </si>
  <si>
    <t>FC000441</t>
  </si>
  <si>
    <t>FC000442</t>
  </si>
  <si>
    <t>FC000443</t>
  </si>
  <si>
    <t>FC000444</t>
  </si>
  <si>
    <t>FC000445</t>
  </si>
  <si>
    <t>FC000446</t>
  </si>
  <si>
    <t>FC000447</t>
  </si>
  <si>
    <t>FC000448</t>
  </si>
  <si>
    <t>FC000449</t>
  </si>
  <si>
    <t>FC000450</t>
  </si>
  <si>
    <t>FC000451</t>
  </si>
  <si>
    <t>FC000452</t>
  </si>
  <si>
    <t>FC000453</t>
  </si>
  <si>
    <t>FC000454</t>
  </si>
  <si>
    <t>FC000455</t>
  </si>
  <si>
    <t>FC000456</t>
  </si>
  <si>
    <t>FC000457</t>
  </si>
  <si>
    <t>FC000458</t>
  </si>
  <si>
    <t>FC000459</t>
  </si>
  <si>
    <t>FC000460</t>
  </si>
  <si>
    <t>FC000461</t>
  </si>
  <si>
    <t>FC000462</t>
  </si>
  <si>
    <t>FC000463</t>
  </si>
  <si>
    <t>FC000464</t>
  </si>
  <si>
    <t>FC000465</t>
  </si>
  <si>
    <t>FC000466</t>
  </si>
  <si>
    <t>FC000467</t>
  </si>
  <si>
    <t>FC000468</t>
  </si>
  <si>
    <t>FC000469</t>
  </si>
  <si>
    <t>FC000470</t>
  </si>
  <si>
    <t>FC000471</t>
  </si>
  <si>
    <t>FC000472</t>
  </si>
  <si>
    <t>FC000473</t>
  </si>
  <si>
    <t>FC000474</t>
  </si>
  <si>
    <t>FC000475</t>
  </si>
  <si>
    <t>FC000476</t>
  </si>
  <si>
    <t>FC000477</t>
  </si>
  <si>
    <t>FC000478</t>
  </si>
  <si>
    <t>FC000479</t>
  </si>
  <si>
    <t>FC000480</t>
  </si>
  <si>
    <t>FC000481</t>
  </si>
  <si>
    <t>FC000482</t>
  </si>
  <si>
    <t>FC000483</t>
  </si>
  <si>
    <t>FC000484</t>
  </si>
  <si>
    <t>FC000485</t>
  </si>
  <si>
    <t>FC000486</t>
  </si>
  <si>
    <t>FC000487</t>
  </si>
  <si>
    <t>FC000488</t>
  </si>
  <si>
    <t>FC000489</t>
  </si>
  <si>
    <t>FC000490</t>
  </si>
  <si>
    <t>FC000491</t>
  </si>
  <si>
    <t>FC000492</t>
  </si>
  <si>
    <t>FC000493</t>
  </si>
  <si>
    <t>FC000494</t>
  </si>
  <si>
    <t>FC000495</t>
  </si>
  <si>
    <t>FC000496</t>
  </si>
  <si>
    <t>FC000497</t>
  </si>
  <si>
    <t>FC000498</t>
  </si>
  <si>
    <t>FC000499</t>
  </si>
  <si>
    <t>FC000500</t>
  </si>
  <si>
    <t>FC000501</t>
  </si>
  <si>
    <t>FC000502</t>
  </si>
  <si>
    <t>FC000503</t>
  </si>
  <si>
    <t>FC000504</t>
  </si>
  <si>
    <t>FC000505</t>
  </si>
  <si>
    <t>FC000506</t>
  </si>
  <si>
    <t>FC000507</t>
  </si>
  <si>
    <t>FC000508</t>
  </si>
  <si>
    <t>FC000509</t>
  </si>
  <si>
    <t>FC000510</t>
  </si>
  <si>
    <t>FC000511</t>
  </si>
  <si>
    <t>FC000512</t>
  </si>
  <si>
    <t>FC000513</t>
  </si>
  <si>
    <t>FC000514</t>
  </si>
  <si>
    <t>FC000515</t>
  </si>
  <si>
    <t>FC000516</t>
  </si>
  <si>
    <t>FC000517</t>
  </si>
  <si>
    <t>FC000518</t>
  </si>
  <si>
    <t>FC000519</t>
  </si>
  <si>
    <t>FC000520</t>
  </si>
  <si>
    <t>FC000521</t>
  </si>
  <si>
    <t>FC000522</t>
  </si>
  <si>
    <t>FC000523</t>
  </si>
  <si>
    <t>FC000524</t>
  </si>
  <si>
    <t>FC000525</t>
  </si>
  <si>
    <t>FC000526</t>
  </si>
  <si>
    <t>FC000527</t>
  </si>
  <si>
    <t>FC000528</t>
  </si>
  <si>
    <t>FC000529</t>
  </si>
  <si>
    <t>FC000530</t>
  </si>
  <si>
    <t>FC000531</t>
  </si>
  <si>
    <t>FC000532</t>
  </si>
  <si>
    <t>FC000533</t>
  </si>
  <si>
    <t>FC000534</t>
  </si>
  <si>
    <t>FC000535</t>
  </si>
  <si>
    <t>FC000536</t>
  </si>
  <si>
    <t>FC000537</t>
  </si>
  <si>
    <t>FC000538</t>
  </si>
  <si>
    <t>FC000539</t>
  </si>
  <si>
    <t>FC000540</t>
  </si>
  <si>
    <t>FC000541</t>
  </si>
  <si>
    <t>FC000542</t>
  </si>
  <si>
    <t>FC000543</t>
  </si>
  <si>
    <t>FC000544</t>
  </si>
  <si>
    <t>FC000545</t>
  </si>
  <si>
    <t>FC000546</t>
  </si>
  <si>
    <t>FC000547</t>
  </si>
  <si>
    <t>FC000548</t>
  </si>
  <si>
    <t>FC000549</t>
  </si>
  <si>
    <t>FC000550</t>
  </si>
  <si>
    <t>FC000551</t>
  </si>
  <si>
    <t>FC000552</t>
  </si>
  <si>
    <t>FC000553</t>
  </si>
  <si>
    <t>FC000554</t>
  </si>
  <si>
    <t>FC000555</t>
  </si>
  <si>
    <t>FC000556</t>
  </si>
  <si>
    <t>FC000557</t>
  </si>
  <si>
    <t>FC000558</t>
  </si>
  <si>
    <t>FC000559</t>
  </si>
  <si>
    <t>FC000560</t>
  </si>
  <si>
    <t>FC000561</t>
  </si>
  <si>
    <t>FC000562</t>
  </si>
  <si>
    <t>FC000563</t>
  </si>
  <si>
    <t>FC000564</t>
  </si>
  <si>
    <t>FC000565</t>
  </si>
  <si>
    <t>FC000566</t>
  </si>
  <si>
    <t>FC000567</t>
  </si>
  <si>
    <t>FC000568</t>
  </si>
  <si>
    <t>FC000569</t>
  </si>
  <si>
    <t>FC000570</t>
  </si>
  <si>
    <t>FC000571</t>
  </si>
  <si>
    <t>FC000572</t>
  </si>
  <si>
    <t>FC000573</t>
  </si>
  <si>
    <t>FC000574</t>
  </si>
  <si>
    <t>FC000575</t>
  </si>
  <si>
    <t>FC000576</t>
  </si>
  <si>
    <t>FC000577</t>
  </si>
  <si>
    <t>FC000578</t>
  </si>
  <si>
    <t>FC000579</t>
  </si>
  <si>
    <t>FC000580</t>
  </si>
  <si>
    <t>FC000581</t>
  </si>
  <si>
    <t>FC000582</t>
  </si>
  <si>
    <t>FC000583</t>
  </si>
  <si>
    <t>FC000584</t>
  </si>
  <si>
    <t>FC000585</t>
  </si>
  <si>
    <t>FC000586</t>
  </si>
  <si>
    <t>FC000587</t>
  </si>
  <si>
    <t>FC000588</t>
  </si>
  <si>
    <t>FC000589</t>
  </si>
  <si>
    <t>FC000590</t>
  </si>
  <si>
    <t>FC000591</t>
  </si>
  <si>
    <t>FC000592</t>
  </si>
  <si>
    <t>FC000593</t>
  </si>
  <si>
    <t>FC000594</t>
  </si>
  <si>
    <t>FC000595</t>
  </si>
  <si>
    <t>FC000596</t>
  </si>
  <si>
    <t>FC000597</t>
  </si>
  <si>
    <t>FC000598</t>
  </si>
  <si>
    <t>FC000599</t>
  </si>
  <si>
    <t>FC000600</t>
  </si>
  <si>
    <t>FC000601</t>
  </si>
  <si>
    <t>FC000602</t>
  </si>
  <si>
    <t>FC000603</t>
  </si>
  <si>
    <t>FC000604</t>
  </si>
  <si>
    <t>FC000605</t>
  </si>
  <si>
    <t>FC000606</t>
  </si>
  <si>
    <t>FC000607</t>
  </si>
  <si>
    <t>FC000608</t>
  </si>
  <si>
    <t>FC000609</t>
  </si>
  <si>
    <t>FC000610</t>
  </si>
  <si>
    <t>FC000611</t>
  </si>
  <si>
    <t>FC000612</t>
  </si>
  <si>
    <t>FC000613</t>
  </si>
  <si>
    <t>FC000614</t>
  </si>
  <si>
    <t>FC000615</t>
  </si>
  <si>
    <t>FC000616</t>
  </si>
  <si>
    <t>FC000617</t>
  </si>
  <si>
    <t>FC000618</t>
  </si>
  <si>
    <t>FC000619</t>
  </si>
  <si>
    <t>FC000620</t>
  </si>
  <si>
    <t>FC000621</t>
  </si>
  <si>
    <t>FC000622</t>
  </si>
  <si>
    <t>FC000623</t>
  </si>
  <si>
    <t>FC000624</t>
  </si>
  <si>
    <t>FC000625</t>
  </si>
  <si>
    <t>FC000626</t>
  </si>
  <si>
    <t>FC000627</t>
  </si>
  <si>
    <t>FC000628</t>
  </si>
  <si>
    <t>FC000629</t>
  </si>
  <si>
    <t>FC000630</t>
  </si>
  <si>
    <t>FC000631</t>
  </si>
  <si>
    <t>FC000632</t>
  </si>
  <si>
    <t>FC000633</t>
  </si>
  <si>
    <t>FC000634</t>
  </si>
  <si>
    <t>FC000635</t>
  </si>
  <si>
    <t>FC000636</t>
  </si>
  <si>
    <t>FC000637</t>
  </si>
  <si>
    <t>FC000638</t>
  </si>
  <si>
    <t>FC000639</t>
  </si>
  <si>
    <t>FC000640</t>
  </si>
  <si>
    <t>FC000641</t>
  </si>
  <si>
    <t>FC000642</t>
  </si>
  <si>
    <t>FC000643</t>
  </si>
  <si>
    <t>FC000644</t>
  </si>
  <si>
    <t>FC000645</t>
  </si>
  <si>
    <t>FC000646</t>
  </si>
  <si>
    <t>FC000647</t>
  </si>
  <si>
    <t>FC000648</t>
  </si>
  <si>
    <t>FC000649</t>
  </si>
  <si>
    <t>FC000650</t>
  </si>
  <si>
    <t>FC000651</t>
  </si>
  <si>
    <t>FC000652</t>
  </si>
  <si>
    <t>FC000653</t>
  </si>
  <si>
    <t>FC000654</t>
  </si>
  <si>
    <t>FC000655</t>
  </si>
  <si>
    <t>FC000656</t>
  </si>
  <si>
    <t>FC000657</t>
  </si>
  <si>
    <t>FC000658</t>
  </si>
  <si>
    <t>FC000659</t>
  </si>
  <si>
    <t>FC000660</t>
  </si>
  <si>
    <t>FC000661</t>
  </si>
  <si>
    <t>FC000662</t>
  </si>
  <si>
    <t>FC000663</t>
  </si>
  <si>
    <t>FC000664</t>
  </si>
  <si>
    <t>FC000665</t>
  </si>
  <si>
    <t>FC000666</t>
  </si>
  <si>
    <t>FC000667</t>
  </si>
  <si>
    <t>FC000668</t>
  </si>
  <si>
    <t>FC000669</t>
  </si>
  <si>
    <t>FC000670</t>
  </si>
  <si>
    <t>FC000671</t>
  </si>
  <si>
    <t>FC000672</t>
  </si>
  <si>
    <t>FC000673</t>
  </si>
  <si>
    <t>FC000674</t>
  </si>
  <si>
    <t>FC000675</t>
  </si>
  <si>
    <t>FC000676</t>
  </si>
  <si>
    <t>FC000677</t>
  </si>
  <si>
    <t>FC000678</t>
  </si>
  <si>
    <t>FC000679</t>
  </si>
  <si>
    <t>FC000680</t>
  </si>
  <si>
    <t>FC000681</t>
  </si>
  <si>
    <t>FC000682</t>
  </si>
  <si>
    <t>FC000683</t>
  </si>
  <si>
    <t>FC000684</t>
  </si>
  <si>
    <t>FC000685</t>
  </si>
  <si>
    <t>FC000686</t>
  </si>
  <si>
    <t>FC000687</t>
  </si>
  <si>
    <t>FC000688</t>
  </si>
  <si>
    <t>FC000689</t>
  </si>
  <si>
    <t>FC000690</t>
  </si>
  <si>
    <t>FC000691</t>
  </si>
  <si>
    <t>FC000692</t>
  </si>
  <si>
    <t>FC000693</t>
  </si>
  <si>
    <t>FC000694</t>
  </si>
  <si>
    <t>FC000695</t>
  </si>
  <si>
    <t>FC000696</t>
  </si>
  <si>
    <t>FC000697</t>
  </si>
  <si>
    <t>FC000698</t>
  </si>
  <si>
    <t>FC000699</t>
  </si>
  <si>
    <t>FC000700</t>
  </si>
  <si>
    <t>FC000701</t>
  </si>
  <si>
    <t>FC000702</t>
  </si>
  <si>
    <t>FC000703</t>
  </si>
  <si>
    <t>FC000704</t>
  </si>
  <si>
    <t>FC000705</t>
  </si>
  <si>
    <t>FC000706</t>
  </si>
  <si>
    <t>FC000707</t>
  </si>
  <si>
    <t>FC000708</t>
  </si>
  <si>
    <t>FC000709</t>
  </si>
  <si>
    <t>FC000710</t>
  </si>
  <si>
    <t>FC000711</t>
  </si>
  <si>
    <t>FC000712</t>
  </si>
  <si>
    <t>FC000713</t>
  </si>
  <si>
    <t>FC000714</t>
  </si>
  <si>
    <t>FC000715</t>
  </si>
  <si>
    <t>FC000716</t>
  </si>
  <si>
    <t>FC000717</t>
  </si>
  <si>
    <t>FC000718</t>
  </si>
  <si>
    <t>FC000719</t>
  </si>
  <si>
    <t>FC000720</t>
  </si>
  <si>
    <t>FC000721</t>
  </si>
  <si>
    <t>FC000722</t>
  </si>
  <si>
    <t>FC000723</t>
  </si>
  <si>
    <t>FC000724</t>
  </si>
  <si>
    <t>FC000725</t>
  </si>
  <si>
    <t>FC000726</t>
  </si>
  <si>
    <t>FC000727</t>
  </si>
  <si>
    <t>FC000728</t>
  </si>
  <si>
    <t>FC000729</t>
  </si>
  <si>
    <t>FC000730</t>
  </si>
  <si>
    <t>FC000731</t>
  </si>
  <si>
    <t>FC000732</t>
  </si>
  <si>
    <t>FC000733</t>
  </si>
  <si>
    <t>FC000734</t>
  </si>
  <si>
    <t>FC000735</t>
  </si>
  <si>
    <t>FC000736</t>
  </si>
  <si>
    <t>FC000737</t>
  </si>
  <si>
    <t>FC000738</t>
  </si>
  <si>
    <t>FC000739</t>
  </si>
  <si>
    <t>FC000740</t>
  </si>
  <si>
    <t>FC000741</t>
  </si>
  <si>
    <t>FC000742</t>
  </si>
  <si>
    <t>FC000743</t>
  </si>
  <si>
    <t>FC000744</t>
  </si>
  <si>
    <t>FC000745</t>
  </si>
  <si>
    <t>FC000746</t>
  </si>
  <si>
    <t>FC000747</t>
  </si>
  <si>
    <t>FC000748</t>
  </si>
  <si>
    <t>FC000749</t>
  </si>
  <si>
    <t>FC000750</t>
  </si>
  <si>
    <t>FC000751</t>
  </si>
  <si>
    <t>FC000752</t>
  </si>
  <si>
    <t>FC000753</t>
  </si>
  <si>
    <t>FC000754</t>
  </si>
  <si>
    <t>FC000755</t>
  </si>
  <si>
    <t>FC000756</t>
  </si>
  <si>
    <t>FC000757</t>
  </si>
  <si>
    <t>FC000758</t>
  </si>
  <si>
    <t>FC000759</t>
  </si>
  <si>
    <t>FC000760</t>
  </si>
  <si>
    <t>FC000761</t>
  </si>
  <si>
    <t>FC000762</t>
  </si>
  <si>
    <t>FC000763</t>
  </si>
  <si>
    <t>FC000764</t>
  </si>
  <si>
    <t>FC000765</t>
  </si>
  <si>
    <t>FC000766</t>
  </si>
  <si>
    <t>FC000767</t>
  </si>
  <si>
    <t>FC000768</t>
  </si>
  <si>
    <t>FC000769</t>
  </si>
  <si>
    <t>FC000770</t>
  </si>
  <si>
    <t>FC000771</t>
  </si>
  <si>
    <t>FC000772</t>
  </si>
  <si>
    <t>FC000773</t>
  </si>
  <si>
    <t>FC000774</t>
  </si>
  <si>
    <t>FC000775</t>
  </si>
  <si>
    <t>FC000776</t>
  </si>
  <si>
    <t>FC000777</t>
  </si>
  <si>
    <t>FC000778</t>
  </si>
  <si>
    <t>FC000779</t>
  </si>
  <si>
    <t>FC000780</t>
  </si>
  <si>
    <t>FC000781</t>
  </si>
  <si>
    <t>FC000782</t>
  </si>
  <si>
    <t>FC000783</t>
  </si>
  <si>
    <t>FC000784</t>
  </si>
  <si>
    <t>FC000785</t>
  </si>
  <si>
    <t>FC000786</t>
  </si>
  <si>
    <t>FC000787</t>
  </si>
  <si>
    <t>FC000788</t>
  </si>
  <si>
    <t>FC000789</t>
  </si>
  <si>
    <t>FC000790</t>
  </si>
  <si>
    <t>FC000791</t>
  </si>
  <si>
    <t>FC000792</t>
  </si>
  <si>
    <t>FC000793</t>
  </si>
  <si>
    <t>FC000794</t>
  </si>
  <si>
    <t>FC000795</t>
  </si>
  <si>
    <t>FC000796</t>
  </si>
  <si>
    <t>FC000797</t>
  </si>
  <si>
    <t>FC000798</t>
  </si>
  <si>
    <t>FC000799</t>
  </si>
  <si>
    <t>FC000800</t>
  </si>
  <si>
    <t>FC000801</t>
  </si>
  <si>
    <t>FC000802</t>
  </si>
  <si>
    <t>FC000803</t>
  </si>
  <si>
    <t>FC000804</t>
  </si>
  <si>
    <t>FC000805</t>
  </si>
  <si>
    <t>FC000806</t>
  </si>
  <si>
    <t>FC000807</t>
  </si>
  <si>
    <t>FC000808</t>
  </si>
  <si>
    <t>FC000809</t>
  </si>
  <si>
    <t>FC000810</t>
  </si>
  <si>
    <t>FC000811</t>
  </si>
  <si>
    <t>FC000812</t>
  </si>
  <si>
    <t>FC000813</t>
  </si>
  <si>
    <t>FC000814</t>
  </si>
  <si>
    <t>FC000815</t>
  </si>
  <si>
    <t>FC000816</t>
  </si>
  <si>
    <t>FC000817</t>
  </si>
  <si>
    <t>FC000818</t>
  </si>
  <si>
    <t>FC000819</t>
  </si>
  <si>
    <t>FC000820</t>
  </si>
  <si>
    <t>FC000821</t>
  </si>
  <si>
    <t>FC000822</t>
  </si>
  <si>
    <t>FC000823</t>
  </si>
  <si>
    <t>FC000824</t>
  </si>
  <si>
    <t>FC000825</t>
  </si>
  <si>
    <t>FC000826</t>
  </si>
  <si>
    <t>FC000827</t>
  </si>
  <si>
    <t>FC000828</t>
  </si>
  <si>
    <t>FC000829</t>
  </si>
  <si>
    <t>FC000830</t>
  </si>
  <si>
    <t>FC000831</t>
  </si>
  <si>
    <t>FC000832</t>
  </si>
  <si>
    <t>FC000833</t>
  </si>
  <si>
    <t>FC000834</t>
  </si>
  <si>
    <t>FC000835</t>
  </si>
  <si>
    <t>FC000836</t>
  </si>
  <si>
    <t>FC000837</t>
  </si>
  <si>
    <t>FC000838</t>
  </si>
  <si>
    <t>FC000839</t>
  </si>
  <si>
    <t>FC000840</t>
  </si>
  <si>
    <t>FC000841</t>
  </si>
  <si>
    <t>FC000842</t>
  </si>
  <si>
    <t>FC000843</t>
  </si>
  <si>
    <t>FC000844</t>
  </si>
  <si>
    <t>FC000845</t>
  </si>
  <si>
    <t>FC000846</t>
  </si>
  <si>
    <t>FC000847</t>
  </si>
  <si>
    <t>FC000848</t>
  </si>
  <si>
    <t>FC000849</t>
  </si>
  <si>
    <t>FC000850</t>
  </si>
  <si>
    <t>FC000851</t>
  </si>
  <si>
    <t>FC000852</t>
  </si>
  <si>
    <t>FC000853</t>
  </si>
  <si>
    <t>FC000854</t>
  </si>
  <si>
    <t>FC000855</t>
  </si>
  <si>
    <t>FC000856</t>
  </si>
  <si>
    <t>FC000857</t>
  </si>
  <si>
    <t>FC000858</t>
  </si>
  <si>
    <t>FC000859</t>
  </si>
  <si>
    <t>FC000860</t>
  </si>
  <si>
    <t>FC000861</t>
  </si>
  <si>
    <t>FC000862</t>
  </si>
  <si>
    <t>FC000863</t>
  </si>
  <si>
    <t>FC000864</t>
  </si>
  <si>
    <t>FC000865</t>
  </si>
  <si>
    <t>FC000866</t>
  </si>
  <si>
    <t>FC000867</t>
  </si>
  <si>
    <t>FC000868</t>
  </si>
  <si>
    <t>FC000869</t>
  </si>
  <si>
    <t>FC000870</t>
  </si>
  <si>
    <t>FC000871</t>
  </si>
  <si>
    <t>FC000872</t>
  </si>
  <si>
    <t>FC000873</t>
  </si>
  <si>
    <t>FC000874</t>
  </si>
  <si>
    <t>FC000875</t>
  </si>
  <si>
    <t>FC000876</t>
  </si>
  <si>
    <t>FC000877</t>
  </si>
  <si>
    <t>FC000878</t>
  </si>
  <si>
    <t>FC000879</t>
  </si>
  <si>
    <t>FC000880</t>
  </si>
  <si>
    <t>FC000881</t>
  </si>
  <si>
    <t>FC000882</t>
  </si>
  <si>
    <t>FC000883</t>
  </si>
  <si>
    <t>FC000884</t>
  </si>
  <si>
    <t>FC000885</t>
  </si>
  <si>
    <t>FC000886</t>
  </si>
  <si>
    <t>FC000887</t>
  </si>
  <si>
    <t>FC000888</t>
  </si>
  <si>
    <t>FC000889</t>
  </si>
  <si>
    <t>FC000890</t>
  </si>
  <si>
    <t>FC000891</t>
  </si>
  <si>
    <t>FC000892</t>
  </si>
  <si>
    <t>FC000893</t>
  </si>
  <si>
    <t>FC000894</t>
  </si>
  <si>
    <t>FC000895</t>
  </si>
  <si>
    <t>FC000896</t>
  </si>
  <si>
    <t>FC000897</t>
  </si>
  <si>
    <t>FC000898</t>
  </si>
  <si>
    <t>FC000899</t>
  </si>
  <si>
    <t>FC000900</t>
  </si>
  <si>
    <t>FC000901</t>
  </si>
  <si>
    <t>FC000902</t>
  </si>
  <si>
    <t>FC000903</t>
  </si>
  <si>
    <t>FC000904</t>
  </si>
  <si>
    <t>FC000905</t>
  </si>
  <si>
    <t>FC000906</t>
  </si>
  <si>
    <t>FC000907</t>
  </si>
  <si>
    <t>FC000908</t>
  </si>
  <si>
    <t>FC000909</t>
  </si>
  <si>
    <t>FC000910</t>
  </si>
  <si>
    <t>FC000911</t>
  </si>
  <si>
    <t>FC000912</t>
  </si>
  <si>
    <t>FC000913</t>
  </si>
  <si>
    <t>FC000914</t>
  </si>
  <si>
    <t>FC000915</t>
  </si>
  <si>
    <t>FC000916</t>
  </si>
  <si>
    <t>FC000917</t>
  </si>
  <si>
    <t>FC000918</t>
  </si>
  <si>
    <t>FC000919</t>
  </si>
  <si>
    <t>FC000920</t>
  </si>
  <si>
    <t>FC000921</t>
  </si>
  <si>
    <t>FC000922</t>
  </si>
  <si>
    <t>FC000923</t>
  </si>
  <si>
    <t>FC000924</t>
  </si>
  <si>
    <t>FC000925</t>
  </si>
  <si>
    <t>FC000926</t>
  </si>
  <si>
    <t>FC000927</t>
  </si>
  <si>
    <t>FC000928</t>
  </si>
  <si>
    <t>FC000929</t>
  </si>
  <si>
    <t>FC000930</t>
  </si>
  <si>
    <t>FC000931</t>
  </si>
  <si>
    <t>FC000932</t>
  </si>
  <si>
    <t>FC000933</t>
  </si>
  <si>
    <t>FC000934</t>
  </si>
  <si>
    <t>FC000935</t>
  </si>
  <si>
    <t>FC000936</t>
  </si>
  <si>
    <t>FC000937</t>
  </si>
  <si>
    <t>FC000938</t>
  </si>
  <si>
    <t>FC000939</t>
  </si>
  <si>
    <t>FC000940</t>
  </si>
  <si>
    <t>FC000941</t>
  </si>
  <si>
    <t>FC000942</t>
  </si>
  <si>
    <t>FC000943</t>
  </si>
  <si>
    <t>FC000944</t>
  </si>
  <si>
    <t>FC000945</t>
  </si>
  <si>
    <t>FC000946</t>
  </si>
  <si>
    <t>FC000947</t>
  </si>
  <si>
    <t>FC000948</t>
  </si>
  <si>
    <t>FC000949</t>
  </si>
  <si>
    <t>FC000950</t>
  </si>
  <si>
    <t>FC000951</t>
  </si>
  <si>
    <t>FC000952</t>
  </si>
  <si>
    <t>FC000953</t>
  </si>
  <si>
    <t>FC000954</t>
  </si>
  <si>
    <t>FC000955</t>
  </si>
  <si>
    <t>FC000956</t>
  </si>
  <si>
    <t>FC000957</t>
  </si>
  <si>
    <t>FC000958</t>
  </si>
  <si>
    <t>FC000959</t>
  </si>
  <si>
    <t>FC000960</t>
  </si>
  <si>
    <t>FC000961</t>
  </si>
  <si>
    <t>FC000962</t>
  </si>
  <si>
    <t>FC000963</t>
  </si>
  <si>
    <t>FC000964</t>
  </si>
  <si>
    <t>FC000965</t>
  </si>
  <si>
    <t>FC000966</t>
  </si>
  <si>
    <t>FC000967</t>
  </si>
  <si>
    <t>FC000968</t>
  </si>
  <si>
    <t>FC000969</t>
  </si>
  <si>
    <t>FC000970</t>
  </si>
  <si>
    <t>FC000971</t>
  </si>
  <si>
    <t>FC000972</t>
  </si>
  <si>
    <t>FC000973</t>
  </si>
  <si>
    <t>FC000974</t>
  </si>
  <si>
    <t>FC000975</t>
  </si>
  <si>
    <t>FC000976</t>
  </si>
  <si>
    <t>FC000977</t>
  </si>
  <si>
    <t>FC000978</t>
  </si>
  <si>
    <t>FC000979</t>
  </si>
  <si>
    <t>FC000980</t>
  </si>
  <si>
    <t>FC000981</t>
  </si>
  <si>
    <t>FC000982</t>
  </si>
  <si>
    <t>FC000983</t>
  </si>
  <si>
    <t>FC000984</t>
  </si>
  <si>
    <t>FC000985</t>
  </si>
  <si>
    <t>FC000986</t>
  </si>
  <si>
    <t>FC000987</t>
  </si>
  <si>
    <t>FC000988</t>
  </si>
  <si>
    <t>FC000989</t>
  </si>
  <si>
    <t>FC000990</t>
  </si>
  <si>
    <t>FC000991</t>
  </si>
  <si>
    <t>FC000992</t>
  </si>
  <si>
    <t>FC000993</t>
  </si>
  <si>
    <t>FC000994</t>
  </si>
  <si>
    <t>FC000995</t>
  </si>
  <si>
    <t>FC000996</t>
  </si>
  <si>
    <t>FC000997</t>
  </si>
  <si>
    <t>FC000998</t>
  </si>
  <si>
    <t>FC000999</t>
  </si>
  <si>
    <t>FC001000</t>
  </si>
  <si>
    <t>Oportunidade_ID</t>
  </si>
  <si>
    <t>Oferta_CrossSell</t>
  </si>
  <si>
    <t>Produto_Alvo_ID</t>
  </si>
  <si>
    <t>Elegivel</t>
  </si>
  <si>
    <t>Contactado</t>
  </si>
  <si>
    <t>Aceitou</t>
  </si>
  <si>
    <t>Valor_Potencial_AOA</t>
  </si>
  <si>
    <t>CS000001</t>
  </si>
  <si>
    <t>BAI Directo→CPO</t>
  </si>
  <si>
    <t>CS000002</t>
  </si>
  <si>
    <t>Jovem→Conta BAI Jovem</t>
  </si>
  <si>
    <t>CS000003</t>
  </si>
  <si>
    <t>Conta→BAI Directo</t>
  </si>
  <si>
    <t>CS000004</t>
  </si>
  <si>
    <t>CS000005</t>
  </si>
  <si>
    <t>Assalariado→Domiciliação</t>
  </si>
  <si>
    <t>CS000006</t>
  </si>
  <si>
    <t>CS000007</t>
  </si>
  <si>
    <t>CS000008</t>
  </si>
  <si>
    <t>Salário→Crédito Salário</t>
  </si>
  <si>
    <t>CS000009</t>
  </si>
  <si>
    <t>CS000010</t>
  </si>
  <si>
    <t>Conta→Cartão</t>
  </si>
  <si>
    <t>CS000011</t>
  </si>
  <si>
    <t>CS000012</t>
  </si>
  <si>
    <t>CS000013</t>
  </si>
  <si>
    <t>Conta→Seguro</t>
  </si>
  <si>
    <t>CS000014</t>
  </si>
  <si>
    <t>CS000015</t>
  </si>
  <si>
    <t>CS000016</t>
  </si>
  <si>
    <t>CS000017</t>
  </si>
  <si>
    <t>Premium→Depósito</t>
  </si>
  <si>
    <t>CS000018</t>
  </si>
  <si>
    <t>CS000019</t>
  </si>
  <si>
    <t>CS000020</t>
  </si>
  <si>
    <t>CS000021</t>
  </si>
  <si>
    <t>CS000022</t>
  </si>
  <si>
    <t>CS000023</t>
  </si>
  <si>
    <t>CS000024</t>
  </si>
  <si>
    <t>CS000025</t>
  </si>
  <si>
    <t>CS000026</t>
  </si>
  <si>
    <t>CS000027</t>
  </si>
  <si>
    <t>CS000028</t>
  </si>
  <si>
    <t>CS000029</t>
  </si>
  <si>
    <t>CS000030</t>
  </si>
  <si>
    <t>CS000031</t>
  </si>
  <si>
    <t>CS000032</t>
  </si>
  <si>
    <t>CS000033</t>
  </si>
  <si>
    <t>CS000034</t>
  </si>
  <si>
    <t>CS000035</t>
  </si>
  <si>
    <t>CS000036</t>
  </si>
  <si>
    <t>CS000037</t>
  </si>
  <si>
    <t>CS000038</t>
  </si>
  <si>
    <t>CS000039</t>
  </si>
  <si>
    <t>CS000040</t>
  </si>
  <si>
    <t>CS000041</t>
  </si>
  <si>
    <t>CS000042</t>
  </si>
  <si>
    <t>CS000043</t>
  </si>
  <si>
    <t>CS000044</t>
  </si>
  <si>
    <t>CS000045</t>
  </si>
  <si>
    <t>CS000046</t>
  </si>
  <si>
    <t>CS000047</t>
  </si>
  <si>
    <t>CS000048</t>
  </si>
  <si>
    <t>CS000049</t>
  </si>
  <si>
    <t>CS000050</t>
  </si>
  <si>
    <t>CS000051</t>
  </si>
  <si>
    <t>CS000052</t>
  </si>
  <si>
    <t>CS000053</t>
  </si>
  <si>
    <t>CS000054</t>
  </si>
  <si>
    <t>CS000055</t>
  </si>
  <si>
    <t>CS000056</t>
  </si>
  <si>
    <t>CS000057</t>
  </si>
  <si>
    <t>CS000058</t>
  </si>
  <si>
    <t>CS000059</t>
  </si>
  <si>
    <t>CS000060</t>
  </si>
  <si>
    <t>CS000061</t>
  </si>
  <si>
    <t>CS000062</t>
  </si>
  <si>
    <t>CS000063</t>
  </si>
  <si>
    <t>CS000064</t>
  </si>
  <si>
    <t>CS000065</t>
  </si>
  <si>
    <t>CS000066</t>
  </si>
  <si>
    <t>CS000067</t>
  </si>
  <si>
    <t>CS000068</t>
  </si>
  <si>
    <t>CS000069</t>
  </si>
  <si>
    <t>CS000070</t>
  </si>
  <si>
    <t>CS000071</t>
  </si>
  <si>
    <t>CS000072</t>
  </si>
  <si>
    <t>CS000073</t>
  </si>
  <si>
    <t>CS000074</t>
  </si>
  <si>
    <t>CS000075</t>
  </si>
  <si>
    <t>CS000076</t>
  </si>
  <si>
    <t>CS000077</t>
  </si>
  <si>
    <t>CS000078</t>
  </si>
  <si>
    <t>CS000079</t>
  </si>
  <si>
    <t>CS000080</t>
  </si>
  <si>
    <t>CS000081</t>
  </si>
  <si>
    <t>CS000082</t>
  </si>
  <si>
    <t>CS000083</t>
  </si>
  <si>
    <t>CS000084</t>
  </si>
  <si>
    <t>CS000085</t>
  </si>
  <si>
    <t>CS000086</t>
  </si>
  <si>
    <t>CS000087</t>
  </si>
  <si>
    <t>CS000088</t>
  </si>
  <si>
    <t>CS000089</t>
  </si>
  <si>
    <t>CS000090</t>
  </si>
  <si>
    <t>CS000091</t>
  </si>
  <si>
    <t>CS000092</t>
  </si>
  <si>
    <t>CS000093</t>
  </si>
  <si>
    <t>CS000094</t>
  </si>
  <si>
    <t>CS000095</t>
  </si>
  <si>
    <t>CS000096</t>
  </si>
  <si>
    <t>CS000097</t>
  </si>
  <si>
    <t>CS000098</t>
  </si>
  <si>
    <t>CS000099</t>
  </si>
  <si>
    <t>CS000100</t>
  </si>
  <si>
    <t>CS000101</t>
  </si>
  <si>
    <t>CS000102</t>
  </si>
  <si>
    <t>CS000103</t>
  </si>
  <si>
    <t>CS000104</t>
  </si>
  <si>
    <t>CS000105</t>
  </si>
  <si>
    <t>CS000106</t>
  </si>
  <si>
    <t>CS000107</t>
  </si>
  <si>
    <t>CS000108</t>
  </si>
  <si>
    <t>CS000109</t>
  </si>
  <si>
    <t>CS000110</t>
  </si>
  <si>
    <t>CS000111</t>
  </si>
  <si>
    <t>CS000112</t>
  </si>
  <si>
    <t>CS000113</t>
  </si>
  <si>
    <t>CS000114</t>
  </si>
  <si>
    <t>CS000115</t>
  </si>
  <si>
    <t>CS000116</t>
  </si>
  <si>
    <t>CS000117</t>
  </si>
  <si>
    <t>CS000118</t>
  </si>
  <si>
    <t>CS000119</t>
  </si>
  <si>
    <t>CS000120</t>
  </si>
  <si>
    <t>CS000121</t>
  </si>
  <si>
    <t>CS000122</t>
  </si>
  <si>
    <t>CS000123</t>
  </si>
  <si>
    <t>CS000124</t>
  </si>
  <si>
    <t>CS000125</t>
  </si>
  <si>
    <t>CS000126</t>
  </si>
  <si>
    <t>CS000127</t>
  </si>
  <si>
    <t>CS000128</t>
  </si>
  <si>
    <t>CS000129</t>
  </si>
  <si>
    <t>CS000130</t>
  </si>
  <si>
    <t>CS000131</t>
  </si>
  <si>
    <t>CS000132</t>
  </si>
  <si>
    <t>CS000133</t>
  </si>
  <si>
    <t>CS000134</t>
  </si>
  <si>
    <t>CS000135</t>
  </si>
  <si>
    <t>CS000136</t>
  </si>
  <si>
    <t>CS000137</t>
  </si>
  <si>
    <t>CS000138</t>
  </si>
  <si>
    <t>CS000139</t>
  </si>
  <si>
    <t>CS000140</t>
  </si>
  <si>
    <t>CS000141</t>
  </si>
  <si>
    <t>CS000142</t>
  </si>
  <si>
    <t>CS000143</t>
  </si>
  <si>
    <t>CS000144</t>
  </si>
  <si>
    <t>CS000145</t>
  </si>
  <si>
    <t>CS000146</t>
  </si>
  <si>
    <t>CS000147</t>
  </si>
  <si>
    <t>CS000148</t>
  </si>
  <si>
    <t>CS000149</t>
  </si>
  <si>
    <t>CS000150</t>
  </si>
  <si>
    <t>CS000151</t>
  </si>
  <si>
    <t>CS000152</t>
  </si>
  <si>
    <t>CS000153</t>
  </si>
  <si>
    <t>CS000154</t>
  </si>
  <si>
    <t>CS000155</t>
  </si>
  <si>
    <t>CS000156</t>
  </si>
  <si>
    <t>CS000157</t>
  </si>
  <si>
    <t>CS000158</t>
  </si>
  <si>
    <t>CS000159</t>
  </si>
  <si>
    <t>CS000160</t>
  </si>
  <si>
    <t>CS000161</t>
  </si>
  <si>
    <t>CS000162</t>
  </si>
  <si>
    <t>CS000163</t>
  </si>
  <si>
    <t>CS000164</t>
  </si>
  <si>
    <t>CS000165</t>
  </si>
  <si>
    <t>CS000166</t>
  </si>
  <si>
    <t>CS000167</t>
  </si>
  <si>
    <t>CS000168</t>
  </si>
  <si>
    <t>CS000169</t>
  </si>
  <si>
    <t>CS000170</t>
  </si>
  <si>
    <t>CS000171</t>
  </si>
  <si>
    <t>CS000172</t>
  </si>
  <si>
    <t>CS000173</t>
  </si>
  <si>
    <t>CS000174</t>
  </si>
  <si>
    <t>CS000175</t>
  </si>
  <si>
    <t>CS000176</t>
  </si>
  <si>
    <t>CS000177</t>
  </si>
  <si>
    <t>CS000178</t>
  </si>
  <si>
    <t>CS000179</t>
  </si>
  <si>
    <t>CS000180</t>
  </si>
  <si>
    <t>CS000181</t>
  </si>
  <si>
    <t>CS000182</t>
  </si>
  <si>
    <t>CS000183</t>
  </si>
  <si>
    <t>CS000184</t>
  </si>
  <si>
    <t>CS000185</t>
  </si>
  <si>
    <t>CS000186</t>
  </si>
  <si>
    <t>CS000187</t>
  </si>
  <si>
    <t>CS000188</t>
  </si>
  <si>
    <t>CS000189</t>
  </si>
  <si>
    <t>CS000190</t>
  </si>
  <si>
    <t>CS000191</t>
  </si>
  <si>
    <t>CS000192</t>
  </si>
  <si>
    <t>CS000193</t>
  </si>
  <si>
    <t>CS000194</t>
  </si>
  <si>
    <t>CS000195</t>
  </si>
  <si>
    <t>CS000196</t>
  </si>
  <si>
    <t>CS000197</t>
  </si>
  <si>
    <t>CS000198</t>
  </si>
  <si>
    <t>CS000199</t>
  </si>
  <si>
    <t>CS000200</t>
  </si>
  <si>
    <t>CS000201</t>
  </si>
  <si>
    <t>CS000202</t>
  </si>
  <si>
    <t>CS000203</t>
  </si>
  <si>
    <t>CS000204</t>
  </si>
  <si>
    <t>CS000205</t>
  </si>
  <si>
    <t>CS000206</t>
  </si>
  <si>
    <t>CS000207</t>
  </si>
  <si>
    <t>CS000208</t>
  </si>
  <si>
    <t>CS000209</t>
  </si>
  <si>
    <t>CS000210</t>
  </si>
  <si>
    <t>CS000211</t>
  </si>
  <si>
    <t>CS000212</t>
  </si>
  <si>
    <t>CS000213</t>
  </si>
  <si>
    <t>CS000214</t>
  </si>
  <si>
    <t>CS000215</t>
  </si>
  <si>
    <t>CS000216</t>
  </si>
  <si>
    <t>CS000217</t>
  </si>
  <si>
    <t>CS000218</t>
  </si>
  <si>
    <t>CS000219</t>
  </si>
  <si>
    <t>CS000220</t>
  </si>
  <si>
    <t>CS000221</t>
  </si>
  <si>
    <t>CS000222</t>
  </si>
  <si>
    <t>CS000223</t>
  </si>
  <si>
    <t>CS000224</t>
  </si>
  <si>
    <t>CS000225</t>
  </si>
  <si>
    <t>CS000226</t>
  </si>
  <si>
    <t>CS000227</t>
  </si>
  <si>
    <t>CS000228</t>
  </si>
  <si>
    <t>CS000229</t>
  </si>
  <si>
    <t>CS000230</t>
  </si>
  <si>
    <t>CS000231</t>
  </si>
  <si>
    <t>CS000232</t>
  </si>
  <si>
    <t>CS000233</t>
  </si>
  <si>
    <t>CS000234</t>
  </si>
  <si>
    <t>CS000235</t>
  </si>
  <si>
    <t>CS000236</t>
  </si>
  <si>
    <t>CS000237</t>
  </si>
  <si>
    <t>CS000238</t>
  </si>
  <si>
    <t>CS000239</t>
  </si>
  <si>
    <t>CS000240</t>
  </si>
  <si>
    <t>CS000241</t>
  </si>
  <si>
    <t>CS000242</t>
  </si>
  <si>
    <t>CS000243</t>
  </si>
  <si>
    <t>CS000244</t>
  </si>
  <si>
    <t>CS000245</t>
  </si>
  <si>
    <t>CS000246</t>
  </si>
  <si>
    <t>CS000247</t>
  </si>
  <si>
    <t>CS000248</t>
  </si>
  <si>
    <t>CS000249</t>
  </si>
  <si>
    <t>CS000250</t>
  </si>
  <si>
    <t>CS000251</t>
  </si>
  <si>
    <t>CS000252</t>
  </si>
  <si>
    <t>CS000253</t>
  </si>
  <si>
    <t>CS000254</t>
  </si>
  <si>
    <t>CS000255</t>
  </si>
  <si>
    <t>CS000256</t>
  </si>
  <si>
    <t>CS000257</t>
  </si>
  <si>
    <t>CS000258</t>
  </si>
  <si>
    <t>CS000259</t>
  </si>
  <si>
    <t>CS000260</t>
  </si>
  <si>
    <t>CS000261</t>
  </si>
  <si>
    <t>CS000262</t>
  </si>
  <si>
    <t>CS000263</t>
  </si>
  <si>
    <t>CS000264</t>
  </si>
  <si>
    <t>CS000265</t>
  </si>
  <si>
    <t>CS000266</t>
  </si>
  <si>
    <t>CS000267</t>
  </si>
  <si>
    <t>CS000268</t>
  </si>
  <si>
    <t>CS000269</t>
  </si>
  <si>
    <t>CS000270</t>
  </si>
  <si>
    <t>CS000271</t>
  </si>
  <si>
    <t>CS000272</t>
  </si>
  <si>
    <t>CS000273</t>
  </si>
  <si>
    <t>CS000274</t>
  </si>
  <si>
    <t>CS000275</t>
  </si>
  <si>
    <t>CS000276</t>
  </si>
  <si>
    <t>CS000277</t>
  </si>
  <si>
    <t>CS000278</t>
  </si>
  <si>
    <t>CS000279</t>
  </si>
  <si>
    <t>CS000280</t>
  </si>
  <si>
    <t>CS000281</t>
  </si>
  <si>
    <t>CS000282</t>
  </si>
  <si>
    <t>CS000283</t>
  </si>
  <si>
    <t>CS000284</t>
  </si>
  <si>
    <t>CS000285</t>
  </si>
  <si>
    <t>CS000286</t>
  </si>
  <si>
    <t>CS000287</t>
  </si>
  <si>
    <t>CS000288</t>
  </si>
  <si>
    <t>CS000289</t>
  </si>
  <si>
    <t>CS000290</t>
  </si>
  <si>
    <t>CS000291</t>
  </si>
  <si>
    <t>CS000292</t>
  </si>
  <si>
    <t>CS000293</t>
  </si>
  <si>
    <t>CS000294</t>
  </si>
  <si>
    <t>CS000295</t>
  </si>
  <si>
    <t>CS000296</t>
  </si>
  <si>
    <t>CS000297</t>
  </si>
  <si>
    <t>CS000298</t>
  </si>
  <si>
    <t>CS000299</t>
  </si>
  <si>
    <t>CS000300</t>
  </si>
  <si>
    <t>CS000301</t>
  </si>
  <si>
    <t>CS000302</t>
  </si>
  <si>
    <t>CS000303</t>
  </si>
  <si>
    <t>CS000304</t>
  </si>
  <si>
    <t>CS000305</t>
  </si>
  <si>
    <t>CS000306</t>
  </si>
  <si>
    <t>CS000307</t>
  </si>
  <si>
    <t>CS000308</t>
  </si>
  <si>
    <t>CS000309</t>
  </si>
  <si>
    <t>CS000310</t>
  </si>
  <si>
    <t>CS000311</t>
  </si>
  <si>
    <t>CS000312</t>
  </si>
  <si>
    <t>CS000313</t>
  </si>
  <si>
    <t>CS000314</t>
  </si>
  <si>
    <t>CS000315</t>
  </si>
  <si>
    <t>CS000316</t>
  </si>
  <si>
    <t>CS000317</t>
  </si>
  <si>
    <t>CS000318</t>
  </si>
  <si>
    <t>CS000319</t>
  </si>
  <si>
    <t>CS000320</t>
  </si>
  <si>
    <t>CS000321</t>
  </si>
  <si>
    <t>CS000322</t>
  </si>
  <si>
    <t>CS000323</t>
  </si>
  <si>
    <t>CS000324</t>
  </si>
  <si>
    <t>CS000325</t>
  </si>
  <si>
    <t>CS000326</t>
  </si>
  <si>
    <t>CS000327</t>
  </si>
  <si>
    <t>CS000328</t>
  </si>
  <si>
    <t>CS000329</t>
  </si>
  <si>
    <t>CS000330</t>
  </si>
  <si>
    <t>CS000331</t>
  </si>
  <si>
    <t>CS000332</t>
  </si>
  <si>
    <t>CS000333</t>
  </si>
  <si>
    <t>CS000334</t>
  </si>
  <si>
    <t>CS000335</t>
  </si>
  <si>
    <t>CS000336</t>
  </si>
  <si>
    <t>CS000337</t>
  </si>
  <si>
    <t>CS000338</t>
  </si>
  <si>
    <t>CS000339</t>
  </si>
  <si>
    <t>CS000340</t>
  </si>
  <si>
    <t>CS000341</t>
  </si>
  <si>
    <t>CS000342</t>
  </si>
  <si>
    <t>CS000343</t>
  </si>
  <si>
    <t>CS000344</t>
  </si>
  <si>
    <t>CS000345</t>
  </si>
  <si>
    <t>CS000346</t>
  </si>
  <si>
    <t>CS000347</t>
  </si>
  <si>
    <t>CS000348</t>
  </si>
  <si>
    <t>CS000349</t>
  </si>
  <si>
    <t>CS000350</t>
  </si>
  <si>
    <t>CS000351</t>
  </si>
  <si>
    <t>CS000352</t>
  </si>
  <si>
    <t>CS000353</t>
  </si>
  <si>
    <t>CS000354</t>
  </si>
  <si>
    <t>CS000355</t>
  </si>
  <si>
    <t>CS000356</t>
  </si>
  <si>
    <t>CS000357</t>
  </si>
  <si>
    <t>CS000358</t>
  </si>
  <si>
    <t>CS000359</t>
  </si>
  <si>
    <t>CS000360</t>
  </si>
  <si>
    <t>CS000361</t>
  </si>
  <si>
    <t>CS000362</t>
  </si>
  <si>
    <t>CS000363</t>
  </si>
  <si>
    <t>CS000364</t>
  </si>
  <si>
    <t>CS000365</t>
  </si>
  <si>
    <t>CS000366</t>
  </si>
  <si>
    <t>CS000367</t>
  </si>
  <si>
    <t>CS000368</t>
  </si>
  <si>
    <t>CS000369</t>
  </si>
  <si>
    <t>CS000370</t>
  </si>
  <si>
    <t>CS000371</t>
  </si>
  <si>
    <t>CS000372</t>
  </si>
  <si>
    <t>CS000373</t>
  </si>
  <si>
    <t>CS000374</t>
  </si>
  <si>
    <t>CS000375</t>
  </si>
  <si>
    <t>CS000376</t>
  </si>
  <si>
    <t>CS000377</t>
  </si>
  <si>
    <t>CS000378</t>
  </si>
  <si>
    <t>CS000379</t>
  </si>
  <si>
    <t>CS000380</t>
  </si>
  <si>
    <t>CS000381</t>
  </si>
  <si>
    <t>CS000382</t>
  </si>
  <si>
    <t>CS000383</t>
  </si>
  <si>
    <t>CS000384</t>
  </si>
  <si>
    <t>CS000385</t>
  </si>
  <si>
    <t>CS000386</t>
  </si>
  <si>
    <t>CS000387</t>
  </si>
  <si>
    <t>CS000388</t>
  </si>
  <si>
    <t>CS000389</t>
  </si>
  <si>
    <t>CS000390</t>
  </si>
  <si>
    <t>CS000391</t>
  </si>
  <si>
    <t>CS000392</t>
  </si>
  <si>
    <t>CS000393</t>
  </si>
  <si>
    <t>CS000394</t>
  </si>
  <si>
    <t>CS000395</t>
  </si>
  <si>
    <t>CS000396</t>
  </si>
  <si>
    <t>CS000397</t>
  </si>
  <si>
    <t>CS000398</t>
  </si>
  <si>
    <t>CS000399</t>
  </si>
  <si>
    <t>CS000400</t>
  </si>
  <si>
    <t>CS000401</t>
  </si>
  <si>
    <t>CS000402</t>
  </si>
  <si>
    <t>CS000403</t>
  </si>
  <si>
    <t>CS000404</t>
  </si>
  <si>
    <t>CS000405</t>
  </si>
  <si>
    <t>CS000406</t>
  </si>
  <si>
    <t>CS000407</t>
  </si>
  <si>
    <t>CS000408</t>
  </si>
  <si>
    <t>CS000409</t>
  </si>
  <si>
    <t>CS000410</t>
  </si>
  <si>
    <t>CS000411</t>
  </si>
  <si>
    <t>CS000412</t>
  </si>
  <si>
    <t>CS000413</t>
  </si>
  <si>
    <t>CS000414</t>
  </si>
  <si>
    <t>CS000415</t>
  </si>
  <si>
    <t>CS000416</t>
  </si>
  <si>
    <t>CS000417</t>
  </si>
  <si>
    <t>CS000418</t>
  </si>
  <si>
    <t>CS000419</t>
  </si>
  <si>
    <t>CS000420</t>
  </si>
  <si>
    <t>CS000421</t>
  </si>
  <si>
    <t>CS000422</t>
  </si>
  <si>
    <t>CS000423</t>
  </si>
  <si>
    <t>CS000424</t>
  </si>
  <si>
    <t>CS000425</t>
  </si>
  <si>
    <t>CS000426</t>
  </si>
  <si>
    <t>CS000427</t>
  </si>
  <si>
    <t>CS000428</t>
  </si>
  <si>
    <t>CS000429</t>
  </si>
  <si>
    <t>CS000430</t>
  </si>
  <si>
    <t>CS000431</t>
  </si>
  <si>
    <t>CS000432</t>
  </si>
  <si>
    <t>CS000433</t>
  </si>
  <si>
    <t>CS000434</t>
  </si>
  <si>
    <t>CS000435</t>
  </si>
  <si>
    <t>CS000436</t>
  </si>
  <si>
    <t>CS000437</t>
  </si>
  <si>
    <t>CS000438</t>
  </si>
  <si>
    <t>CS000439</t>
  </si>
  <si>
    <t>CS000440</t>
  </si>
  <si>
    <t>CS000441</t>
  </si>
  <si>
    <t>CS000442</t>
  </si>
  <si>
    <t>CS000443</t>
  </si>
  <si>
    <t>CS000444</t>
  </si>
  <si>
    <t>CS000445</t>
  </si>
  <si>
    <t>CS000446</t>
  </si>
  <si>
    <t>CS000447</t>
  </si>
  <si>
    <t>CS000448</t>
  </si>
  <si>
    <t>CS000449</t>
  </si>
  <si>
    <t>CS000450</t>
  </si>
  <si>
    <t>CS000451</t>
  </si>
  <si>
    <t>CS000452</t>
  </si>
  <si>
    <t>CS000453</t>
  </si>
  <si>
    <t>CS000454</t>
  </si>
  <si>
    <t>CS000455</t>
  </si>
  <si>
    <t>CS000456</t>
  </si>
  <si>
    <t>CS000457</t>
  </si>
  <si>
    <t>CS000458</t>
  </si>
  <si>
    <t>CS000459</t>
  </si>
  <si>
    <t>CS000460</t>
  </si>
  <si>
    <t>CS000461</t>
  </si>
  <si>
    <t>CS000462</t>
  </si>
  <si>
    <t>CS000463</t>
  </si>
  <si>
    <t>CS000464</t>
  </si>
  <si>
    <t>CS000465</t>
  </si>
  <si>
    <t>CS000466</t>
  </si>
  <si>
    <t>CS000467</t>
  </si>
  <si>
    <t>CS000468</t>
  </si>
  <si>
    <t>CS000469</t>
  </si>
  <si>
    <t>CS000470</t>
  </si>
  <si>
    <t>CS000471</t>
  </si>
  <si>
    <t>CS000472</t>
  </si>
  <si>
    <t>CS000473</t>
  </si>
  <si>
    <t>CS000474</t>
  </si>
  <si>
    <t>CS000475</t>
  </si>
  <si>
    <t>CS000476</t>
  </si>
  <si>
    <t>CS000477</t>
  </si>
  <si>
    <t>CS000478</t>
  </si>
  <si>
    <t>CS000479</t>
  </si>
  <si>
    <t>CS000480</t>
  </si>
  <si>
    <t>CS000481</t>
  </si>
  <si>
    <t>CS000482</t>
  </si>
  <si>
    <t>CS000483</t>
  </si>
  <si>
    <t>CS000484</t>
  </si>
  <si>
    <t>CS000485</t>
  </si>
  <si>
    <t>CS000486</t>
  </si>
  <si>
    <t>CS000487</t>
  </si>
  <si>
    <t>CS000488</t>
  </si>
  <si>
    <t>CS000489</t>
  </si>
  <si>
    <t>CS000490</t>
  </si>
  <si>
    <t>CS000491</t>
  </si>
  <si>
    <t>CS000492</t>
  </si>
  <si>
    <t>CS000493</t>
  </si>
  <si>
    <t>CS000494</t>
  </si>
  <si>
    <t>CS000495</t>
  </si>
  <si>
    <t>CS000496</t>
  </si>
  <si>
    <t>CS000497</t>
  </si>
  <si>
    <t>CS000498</t>
  </si>
  <si>
    <t>CS000499</t>
  </si>
  <si>
    <t>CS000500</t>
  </si>
  <si>
    <t>CS000501</t>
  </si>
  <si>
    <t>CS000502</t>
  </si>
  <si>
    <t>CS000503</t>
  </si>
  <si>
    <t>CS000504</t>
  </si>
  <si>
    <t>CS000505</t>
  </si>
  <si>
    <t>CS000506</t>
  </si>
  <si>
    <t>CS000507</t>
  </si>
  <si>
    <t>CS000508</t>
  </si>
  <si>
    <t>CS000509</t>
  </si>
  <si>
    <t>CS000510</t>
  </si>
  <si>
    <t>CS000511</t>
  </si>
  <si>
    <t>CS000512</t>
  </si>
  <si>
    <t>CS000513</t>
  </si>
  <si>
    <t>CS000514</t>
  </si>
  <si>
    <t>CS000515</t>
  </si>
  <si>
    <t>CS000516</t>
  </si>
  <si>
    <t>CS000517</t>
  </si>
  <si>
    <t>CS000518</t>
  </si>
  <si>
    <t>CS000519</t>
  </si>
  <si>
    <t>CS000520</t>
  </si>
  <si>
    <t>CS000521</t>
  </si>
  <si>
    <t>CS000522</t>
  </si>
  <si>
    <t>CS000523</t>
  </si>
  <si>
    <t>CS000524</t>
  </si>
  <si>
    <t>CS000525</t>
  </si>
  <si>
    <t>CS000526</t>
  </si>
  <si>
    <t>CS000527</t>
  </si>
  <si>
    <t>CS000528</t>
  </si>
  <si>
    <t>CS000529</t>
  </si>
  <si>
    <t>CS000530</t>
  </si>
  <si>
    <t>CS000531</t>
  </si>
  <si>
    <t>CS000532</t>
  </si>
  <si>
    <t>CS000533</t>
  </si>
  <si>
    <t>CS000534</t>
  </si>
  <si>
    <t>CS000535</t>
  </si>
  <si>
    <t>CS000536</t>
  </si>
  <si>
    <t>CS000537</t>
  </si>
  <si>
    <t>CS000538</t>
  </si>
  <si>
    <t>CS000539</t>
  </si>
  <si>
    <t>CS000540</t>
  </si>
  <si>
    <t>CS000541</t>
  </si>
  <si>
    <t>CS000542</t>
  </si>
  <si>
    <t>CS000543</t>
  </si>
  <si>
    <t>CS000544</t>
  </si>
  <si>
    <t>CS000545</t>
  </si>
  <si>
    <t>CS000546</t>
  </si>
  <si>
    <t>CS000547</t>
  </si>
  <si>
    <t>CS000548</t>
  </si>
  <si>
    <t>CS000549</t>
  </si>
  <si>
    <t>CS000550</t>
  </si>
  <si>
    <t>CS000551</t>
  </si>
  <si>
    <t>CS000552</t>
  </si>
  <si>
    <t>CS000553</t>
  </si>
  <si>
    <t>CS000554</t>
  </si>
  <si>
    <t>CS000555</t>
  </si>
  <si>
    <t>CS000556</t>
  </si>
  <si>
    <t>CS000557</t>
  </si>
  <si>
    <t>CS000558</t>
  </si>
  <si>
    <t>CS000559</t>
  </si>
  <si>
    <t>CS000560</t>
  </si>
  <si>
    <t>CS000561</t>
  </si>
  <si>
    <t>CS000562</t>
  </si>
  <si>
    <t>CS000563</t>
  </si>
  <si>
    <t>CS000564</t>
  </si>
  <si>
    <t>CS000565</t>
  </si>
  <si>
    <t>CS000566</t>
  </si>
  <si>
    <t>CS000567</t>
  </si>
  <si>
    <t>CS000568</t>
  </si>
  <si>
    <t>CS000569</t>
  </si>
  <si>
    <t>CS000570</t>
  </si>
  <si>
    <t>CS000571</t>
  </si>
  <si>
    <t>CS000572</t>
  </si>
  <si>
    <t>CS000573</t>
  </si>
  <si>
    <t>CS000574</t>
  </si>
  <si>
    <t>CS000575</t>
  </si>
  <si>
    <t>CS000576</t>
  </si>
  <si>
    <t>CS000577</t>
  </si>
  <si>
    <t>CS000578</t>
  </si>
  <si>
    <t>CS000579</t>
  </si>
  <si>
    <t>CS000580</t>
  </si>
  <si>
    <t>CS000581</t>
  </si>
  <si>
    <t>CS000582</t>
  </si>
  <si>
    <t>CS000583</t>
  </si>
  <si>
    <t>CS000584</t>
  </si>
  <si>
    <t>CS000585</t>
  </si>
  <si>
    <t>CS000586</t>
  </si>
  <si>
    <t>CS000587</t>
  </si>
  <si>
    <t>CS000588</t>
  </si>
  <si>
    <t>CS000589</t>
  </si>
  <si>
    <t>CS000590</t>
  </si>
  <si>
    <t>CS000591</t>
  </si>
  <si>
    <t>CS000592</t>
  </si>
  <si>
    <t>CS000593</t>
  </si>
  <si>
    <t>CS000594</t>
  </si>
  <si>
    <t>CS000595</t>
  </si>
  <si>
    <t>CS000596</t>
  </si>
  <si>
    <t>CS000597</t>
  </si>
  <si>
    <t>CS000598</t>
  </si>
  <si>
    <t>CS000599</t>
  </si>
  <si>
    <t>CS000600</t>
  </si>
  <si>
    <t>CS000601</t>
  </si>
  <si>
    <t>CS000602</t>
  </si>
  <si>
    <t>CS000603</t>
  </si>
  <si>
    <t>CS000604</t>
  </si>
  <si>
    <t>CS000605</t>
  </si>
  <si>
    <t>CS000606</t>
  </si>
  <si>
    <t>CS000607</t>
  </si>
  <si>
    <t>CS000608</t>
  </si>
  <si>
    <t>CS000609</t>
  </si>
  <si>
    <t>CS000610</t>
  </si>
  <si>
    <t>CS000611</t>
  </si>
  <si>
    <t>CS000612</t>
  </si>
  <si>
    <t>CS000613</t>
  </si>
  <si>
    <t>CS000614</t>
  </si>
  <si>
    <t>CS000615</t>
  </si>
  <si>
    <t>CS000616</t>
  </si>
  <si>
    <t>CS000617</t>
  </si>
  <si>
    <t>CS000618</t>
  </si>
  <si>
    <t>CS000619</t>
  </si>
  <si>
    <t>CS000620</t>
  </si>
  <si>
    <t>CS000621</t>
  </si>
  <si>
    <t>CS000622</t>
  </si>
  <si>
    <t>CS000623</t>
  </si>
  <si>
    <t>CS000624</t>
  </si>
  <si>
    <t>CS000625</t>
  </si>
  <si>
    <t>CS000626</t>
  </si>
  <si>
    <t>CS000627</t>
  </si>
  <si>
    <t>CS000628</t>
  </si>
  <si>
    <t>CS000629</t>
  </si>
  <si>
    <t>CS000630</t>
  </si>
  <si>
    <t>CS000631</t>
  </si>
  <si>
    <t>CS000632</t>
  </si>
  <si>
    <t>CS000633</t>
  </si>
  <si>
    <t>CS000634</t>
  </si>
  <si>
    <t>CS000635</t>
  </si>
  <si>
    <t>CS000636</t>
  </si>
  <si>
    <t>CS000637</t>
  </si>
  <si>
    <t>CS000638</t>
  </si>
  <si>
    <t>CS000639</t>
  </si>
  <si>
    <t>CS000640</t>
  </si>
  <si>
    <t>CS000641</t>
  </si>
  <si>
    <t>CS000642</t>
  </si>
  <si>
    <t>CS000643</t>
  </si>
  <si>
    <t>CS000644</t>
  </si>
  <si>
    <t>CS000645</t>
  </si>
  <si>
    <t>CS000646</t>
  </si>
  <si>
    <t>CS000647</t>
  </si>
  <si>
    <t>CS000648</t>
  </si>
  <si>
    <t>CS000649</t>
  </si>
  <si>
    <t>CS000650</t>
  </si>
  <si>
    <t>CS000651</t>
  </si>
  <si>
    <t>CS000652</t>
  </si>
  <si>
    <t>CS000653</t>
  </si>
  <si>
    <t>CS000654</t>
  </si>
  <si>
    <t>CS000655</t>
  </si>
  <si>
    <t>CS000656</t>
  </si>
  <si>
    <t>CS000657</t>
  </si>
  <si>
    <t>CS000658</t>
  </si>
  <si>
    <t>CS000659</t>
  </si>
  <si>
    <t>CS000660</t>
  </si>
  <si>
    <t>CS000661</t>
  </si>
  <si>
    <t>CS000662</t>
  </si>
  <si>
    <t>CS000663</t>
  </si>
  <si>
    <t>CS000664</t>
  </si>
  <si>
    <t>CS000665</t>
  </si>
  <si>
    <t>CS000666</t>
  </si>
  <si>
    <t>CS000667</t>
  </si>
  <si>
    <t>CS000668</t>
  </si>
  <si>
    <t>CS000669</t>
  </si>
  <si>
    <t>CS000670</t>
  </si>
  <si>
    <t>CS000671</t>
  </si>
  <si>
    <t>CS000672</t>
  </si>
  <si>
    <t>CS000673</t>
  </si>
  <si>
    <t>CS000674</t>
  </si>
  <si>
    <t>CS000675</t>
  </si>
  <si>
    <t>CS000676</t>
  </si>
  <si>
    <t>CS000677</t>
  </si>
  <si>
    <t>CS000678</t>
  </si>
  <si>
    <t>CS000679</t>
  </si>
  <si>
    <t>CS000680</t>
  </si>
  <si>
    <t>CS000681</t>
  </si>
  <si>
    <t>CS000682</t>
  </si>
  <si>
    <t>CS000683</t>
  </si>
  <si>
    <t>CS000684</t>
  </si>
  <si>
    <t>CS000685</t>
  </si>
  <si>
    <t>CS000686</t>
  </si>
  <si>
    <t>CS000687</t>
  </si>
  <si>
    <t>CS000688</t>
  </si>
  <si>
    <t>CS000689</t>
  </si>
  <si>
    <t>CS000690</t>
  </si>
  <si>
    <t>CS000691</t>
  </si>
  <si>
    <t>CS000692</t>
  </si>
  <si>
    <t>CS000693</t>
  </si>
  <si>
    <t>CS000694</t>
  </si>
  <si>
    <t>CS000695</t>
  </si>
  <si>
    <t>CS000696</t>
  </si>
  <si>
    <t>CS000697</t>
  </si>
  <si>
    <t>CS000698</t>
  </si>
  <si>
    <t>CS000699</t>
  </si>
  <si>
    <t>CS000700</t>
  </si>
  <si>
    <t>CS000701</t>
  </si>
  <si>
    <t>CS000702</t>
  </si>
  <si>
    <t>CS000703</t>
  </si>
  <si>
    <t>CS000704</t>
  </si>
  <si>
    <t>CS000705</t>
  </si>
  <si>
    <t>CS000706</t>
  </si>
  <si>
    <t>CS000707</t>
  </si>
  <si>
    <t>CS000708</t>
  </si>
  <si>
    <t>CS000709</t>
  </si>
  <si>
    <t>CS000710</t>
  </si>
  <si>
    <t>CS000711</t>
  </si>
  <si>
    <t>CS000712</t>
  </si>
  <si>
    <t>CS000713</t>
  </si>
  <si>
    <t>CS000714</t>
  </si>
  <si>
    <t>CS000715</t>
  </si>
  <si>
    <t>CS000716</t>
  </si>
  <si>
    <t>CS000717</t>
  </si>
  <si>
    <t>CS000718</t>
  </si>
  <si>
    <t>CS000719</t>
  </si>
  <si>
    <t>CS000720</t>
  </si>
  <si>
    <t>CS000721</t>
  </si>
  <si>
    <t>CS000722</t>
  </si>
  <si>
    <t>CS000723</t>
  </si>
  <si>
    <t>CS000724</t>
  </si>
  <si>
    <t>CS000725</t>
  </si>
  <si>
    <t>CS000726</t>
  </si>
  <si>
    <t>CS000727</t>
  </si>
  <si>
    <t>CS000728</t>
  </si>
  <si>
    <t>CS000729</t>
  </si>
  <si>
    <t>CS000730</t>
  </si>
  <si>
    <t>CS000731</t>
  </si>
  <si>
    <t>CS000732</t>
  </si>
  <si>
    <t>CS000733</t>
  </si>
  <si>
    <t>CS000734</t>
  </si>
  <si>
    <t>CS000735</t>
  </si>
  <si>
    <t>CS000736</t>
  </si>
  <si>
    <t>CS000737</t>
  </si>
  <si>
    <t>CS000738</t>
  </si>
  <si>
    <t>CS000739</t>
  </si>
  <si>
    <t>CS000740</t>
  </si>
  <si>
    <t>CS000741</t>
  </si>
  <si>
    <t>CS000742</t>
  </si>
  <si>
    <t>CS000743</t>
  </si>
  <si>
    <t>CS000744</t>
  </si>
  <si>
    <t>CS000745</t>
  </si>
  <si>
    <t>CS000746</t>
  </si>
  <si>
    <t>CS000747</t>
  </si>
  <si>
    <t>CS000748</t>
  </si>
  <si>
    <t>CS000749</t>
  </si>
  <si>
    <t>CS000750</t>
  </si>
  <si>
    <t>CS000751</t>
  </si>
  <si>
    <t>CS000752</t>
  </si>
  <si>
    <t>CS000753</t>
  </si>
  <si>
    <t>CS000754</t>
  </si>
  <si>
    <t>CS000755</t>
  </si>
  <si>
    <t>CS000756</t>
  </si>
  <si>
    <t>CS000757</t>
  </si>
  <si>
    <t>CS000758</t>
  </si>
  <si>
    <t>CS000759</t>
  </si>
  <si>
    <t>CS000760</t>
  </si>
  <si>
    <t>CS000761</t>
  </si>
  <si>
    <t>CS000762</t>
  </si>
  <si>
    <t>CS000763</t>
  </si>
  <si>
    <t>CS000764</t>
  </si>
  <si>
    <t>CS000765</t>
  </si>
  <si>
    <t>CS000766</t>
  </si>
  <si>
    <t>CS000767</t>
  </si>
  <si>
    <t>CS000768</t>
  </si>
  <si>
    <t>CS000769</t>
  </si>
  <si>
    <t>CS000770</t>
  </si>
  <si>
    <t>CS000771</t>
  </si>
  <si>
    <t>CS000772</t>
  </si>
  <si>
    <t>CS000773</t>
  </si>
  <si>
    <t>CS000774</t>
  </si>
  <si>
    <t>CS000775</t>
  </si>
  <si>
    <t>CS000776</t>
  </si>
  <si>
    <t>CS000777</t>
  </si>
  <si>
    <t>CS000778</t>
  </si>
  <si>
    <t>CS000779</t>
  </si>
  <si>
    <t>CS000780</t>
  </si>
  <si>
    <t>CS000781</t>
  </si>
  <si>
    <t>CS000782</t>
  </si>
  <si>
    <t>CS000783</t>
  </si>
  <si>
    <t>CS000784</t>
  </si>
  <si>
    <t>CS000785</t>
  </si>
  <si>
    <t>CS000786</t>
  </si>
  <si>
    <t>CS000787</t>
  </si>
  <si>
    <t>CS000788</t>
  </si>
  <si>
    <t>CS000789</t>
  </si>
  <si>
    <t>CS000790</t>
  </si>
  <si>
    <t>CS000791</t>
  </si>
  <si>
    <t>CS000792</t>
  </si>
  <si>
    <t>CS000793</t>
  </si>
  <si>
    <t>CS000794</t>
  </si>
  <si>
    <t>CS000795</t>
  </si>
  <si>
    <t>CS000796</t>
  </si>
  <si>
    <t>CS000797</t>
  </si>
  <si>
    <t>CS000798</t>
  </si>
  <si>
    <t>CS000799</t>
  </si>
  <si>
    <t>CS000800</t>
  </si>
  <si>
    <t>CS000801</t>
  </si>
  <si>
    <t>CS000802</t>
  </si>
  <si>
    <t>CS000803</t>
  </si>
  <si>
    <t>CS000804</t>
  </si>
  <si>
    <t>CS000805</t>
  </si>
  <si>
    <t>CS000806</t>
  </si>
  <si>
    <t>CS000807</t>
  </si>
  <si>
    <t>CS000808</t>
  </si>
  <si>
    <t>CS000809</t>
  </si>
  <si>
    <t>CS000810</t>
  </si>
  <si>
    <t>CS000811</t>
  </si>
  <si>
    <t>CS000812</t>
  </si>
  <si>
    <t>CS000813</t>
  </si>
  <si>
    <t>CS000814</t>
  </si>
  <si>
    <t>CS000815</t>
  </si>
  <si>
    <t>CS000816</t>
  </si>
  <si>
    <t>CS000817</t>
  </si>
  <si>
    <t>CS000818</t>
  </si>
  <si>
    <t>CS000819</t>
  </si>
  <si>
    <t>CS000820</t>
  </si>
  <si>
    <t>CS000821</t>
  </si>
  <si>
    <t>CS000822</t>
  </si>
  <si>
    <t>CS000823</t>
  </si>
  <si>
    <t>CS000824</t>
  </si>
  <si>
    <t>CS000825</t>
  </si>
  <si>
    <t>CS000826</t>
  </si>
  <si>
    <t>CS000827</t>
  </si>
  <si>
    <t>CS000828</t>
  </si>
  <si>
    <t>CS000829</t>
  </si>
  <si>
    <t>CS000830</t>
  </si>
  <si>
    <t>CS000831</t>
  </si>
  <si>
    <t>CS000832</t>
  </si>
  <si>
    <t>CS000833</t>
  </si>
  <si>
    <t>CS000834</t>
  </si>
  <si>
    <t>CS000835</t>
  </si>
  <si>
    <t>CS000836</t>
  </si>
  <si>
    <t>CS000837</t>
  </si>
  <si>
    <t>CS000838</t>
  </si>
  <si>
    <t>CS000839</t>
  </si>
  <si>
    <t>CS000840</t>
  </si>
  <si>
    <t>CS000841</t>
  </si>
  <si>
    <t>CS000842</t>
  </si>
  <si>
    <t>CS000843</t>
  </si>
  <si>
    <t>CS000844</t>
  </si>
  <si>
    <t>CS000845</t>
  </si>
  <si>
    <t>CS000846</t>
  </si>
  <si>
    <t>CS000847</t>
  </si>
  <si>
    <t>CS000848</t>
  </si>
  <si>
    <t>CS000849</t>
  </si>
  <si>
    <t>CS000850</t>
  </si>
  <si>
    <t>CS000851</t>
  </si>
  <si>
    <t>CS000852</t>
  </si>
  <si>
    <t>CS000853</t>
  </si>
  <si>
    <t>CS000854</t>
  </si>
  <si>
    <t>CS000855</t>
  </si>
  <si>
    <t>CS000856</t>
  </si>
  <si>
    <t>CS000857</t>
  </si>
  <si>
    <t>CS000858</t>
  </si>
  <si>
    <t>CS000859</t>
  </si>
  <si>
    <t>CS000860</t>
  </si>
  <si>
    <t>CS000861</t>
  </si>
  <si>
    <t>CS000862</t>
  </si>
  <si>
    <t>CS000863</t>
  </si>
  <si>
    <t>CS000864</t>
  </si>
  <si>
    <t>CS000865</t>
  </si>
  <si>
    <t>CS000866</t>
  </si>
  <si>
    <t>CS000867</t>
  </si>
  <si>
    <t>CS000868</t>
  </si>
  <si>
    <t>CS000869</t>
  </si>
  <si>
    <t>CS000870</t>
  </si>
  <si>
    <t>CS000871</t>
  </si>
  <si>
    <t>CS000872</t>
  </si>
  <si>
    <t>CS000873</t>
  </si>
  <si>
    <t>CS000874</t>
  </si>
  <si>
    <t>CS000875</t>
  </si>
  <si>
    <t>CS000876</t>
  </si>
  <si>
    <t>CS000877</t>
  </si>
  <si>
    <t>CS000878</t>
  </si>
  <si>
    <t>CS000879</t>
  </si>
  <si>
    <t>CS000880</t>
  </si>
  <si>
    <t>CS000881</t>
  </si>
  <si>
    <t>CS000882</t>
  </si>
  <si>
    <t>CS000883</t>
  </si>
  <si>
    <t>CS000884</t>
  </si>
  <si>
    <t>CS000885</t>
  </si>
  <si>
    <t>CS000886</t>
  </si>
  <si>
    <t>CS000887</t>
  </si>
  <si>
    <t>CS000888</t>
  </si>
  <si>
    <t>CS000889</t>
  </si>
  <si>
    <t>CS000890</t>
  </si>
  <si>
    <t>CS000891</t>
  </si>
  <si>
    <t>CS000892</t>
  </si>
  <si>
    <t>CS000893</t>
  </si>
  <si>
    <t>CS000894</t>
  </si>
  <si>
    <t>CS000895</t>
  </si>
  <si>
    <t>CS000896</t>
  </si>
  <si>
    <t>CS000897</t>
  </si>
  <si>
    <t>CS000898</t>
  </si>
  <si>
    <t>CS000899</t>
  </si>
  <si>
    <t>CS000900</t>
  </si>
  <si>
    <t>CS000901</t>
  </si>
  <si>
    <t>CS000902</t>
  </si>
  <si>
    <t>CS000903</t>
  </si>
  <si>
    <t>CS000904</t>
  </si>
  <si>
    <t>CS000905</t>
  </si>
  <si>
    <t>CS000906</t>
  </si>
  <si>
    <t>CS000907</t>
  </si>
  <si>
    <t>CS000908</t>
  </si>
  <si>
    <t>CS000909</t>
  </si>
  <si>
    <t>CS000910</t>
  </si>
  <si>
    <t>CS000911</t>
  </si>
  <si>
    <t>CS000912</t>
  </si>
  <si>
    <t>CS000913</t>
  </si>
  <si>
    <t>CS000914</t>
  </si>
  <si>
    <t>CS000915</t>
  </si>
  <si>
    <t>CS000916</t>
  </si>
  <si>
    <t>CS000917</t>
  </si>
  <si>
    <t>CS000918</t>
  </si>
  <si>
    <t>CS000919</t>
  </si>
  <si>
    <t>CS000920</t>
  </si>
  <si>
    <t>CS000921</t>
  </si>
  <si>
    <t>CS000922</t>
  </si>
  <si>
    <t>CS000923</t>
  </si>
  <si>
    <t>CS000924</t>
  </si>
  <si>
    <t>CS000925</t>
  </si>
  <si>
    <t>CS000926</t>
  </si>
  <si>
    <t>CS000927</t>
  </si>
  <si>
    <t>CS000928</t>
  </si>
  <si>
    <t>CS000929</t>
  </si>
  <si>
    <t>CS000930</t>
  </si>
  <si>
    <t>CS000931</t>
  </si>
  <si>
    <t>CS000932</t>
  </si>
  <si>
    <t>CS000933</t>
  </si>
  <si>
    <t>CS000934</t>
  </si>
  <si>
    <t>CS000935</t>
  </si>
  <si>
    <t>CS000936</t>
  </si>
  <si>
    <t>CS000937</t>
  </si>
  <si>
    <t>CS000938</t>
  </si>
  <si>
    <t>CS000939</t>
  </si>
  <si>
    <t>CS000940</t>
  </si>
  <si>
    <t>CS000941</t>
  </si>
  <si>
    <t>CS000942</t>
  </si>
  <si>
    <t>CS000943</t>
  </si>
  <si>
    <t>CS000944</t>
  </si>
  <si>
    <t>CS000945</t>
  </si>
  <si>
    <t>CS000946</t>
  </si>
  <si>
    <t>CS000947</t>
  </si>
  <si>
    <t>CS000948</t>
  </si>
  <si>
    <t>CS000949</t>
  </si>
  <si>
    <t>CS000950</t>
  </si>
  <si>
    <t>CS000951</t>
  </si>
  <si>
    <t>CS000952</t>
  </si>
  <si>
    <t>CS000953</t>
  </si>
  <si>
    <t>CS000954</t>
  </si>
  <si>
    <t>CS000955</t>
  </si>
  <si>
    <t>CS000956</t>
  </si>
  <si>
    <t>CS000957</t>
  </si>
  <si>
    <t>CS000958</t>
  </si>
  <si>
    <t>CS000959</t>
  </si>
  <si>
    <t>CS000960</t>
  </si>
  <si>
    <t>CS000961</t>
  </si>
  <si>
    <t>CS000962</t>
  </si>
  <si>
    <t>CS000963</t>
  </si>
  <si>
    <t>CS000964</t>
  </si>
  <si>
    <t>CS000965</t>
  </si>
  <si>
    <t>CS000966</t>
  </si>
  <si>
    <t>CS000967</t>
  </si>
  <si>
    <t>CS000968</t>
  </si>
  <si>
    <t>CS000969</t>
  </si>
  <si>
    <t>CS000970</t>
  </si>
  <si>
    <t>CS000971</t>
  </si>
  <si>
    <t>CS000972</t>
  </si>
  <si>
    <t>CS000973</t>
  </si>
  <si>
    <t>CS000974</t>
  </si>
  <si>
    <t>CS000975</t>
  </si>
  <si>
    <t>CS000976</t>
  </si>
  <si>
    <t>CS000977</t>
  </si>
  <si>
    <t>CS000978</t>
  </si>
  <si>
    <t>CS000979</t>
  </si>
  <si>
    <t>CS000980</t>
  </si>
  <si>
    <t>CS000981</t>
  </si>
  <si>
    <t>CS000982</t>
  </si>
  <si>
    <t>CS000983</t>
  </si>
  <si>
    <t>CS000984</t>
  </si>
  <si>
    <t>CS000985</t>
  </si>
  <si>
    <t>CS000986</t>
  </si>
  <si>
    <t>CS000987</t>
  </si>
  <si>
    <t>CS000988</t>
  </si>
  <si>
    <t>CS000989</t>
  </si>
  <si>
    <t>CS000990</t>
  </si>
  <si>
    <t>CS000991</t>
  </si>
  <si>
    <t>CS000992</t>
  </si>
  <si>
    <t>CS000993</t>
  </si>
  <si>
    <t>CS000994</t>
  </si>
  <si>
    <t>CS000995</t>
  </si>
  <si>
    <t>CS000996</t>
  </si>
  <si>
    <t>CS000997</t>
  </si>
  <si>
    <t>CS000998</t>
  </si>
  <si>
    <t>CS000999</t>
  </si>
  <si>
    <t>CS001000</t>
  </si>
  <si>
    <t>CS001001</t>
  </si>
  <si>
    <t>CS001002</t>
  </si>
  <si>
    <t>CS001003</t>
  </si>
  <si>
    <t>CS001004</t>
  </si>
  <si>
    <t>CS001005</t>
  </si>
  <si>
    <t>CS001006</t>
  </si>
  <si>
    <t>CS001007</t>
  </si>
  <si>
    <t>CS001008</t>
  </si>
  <si>
    <t>CS001009</t>
  </si>
  <si>
    <t>CS001010</t>
  </si>
  <si>
    <t>CS001011</t>
  </si>
  <si>
    <t>CS001012</t>
  </si>
  <si>
    <t>CS001013</t>
  </si>
  <si>
    <t>CS001014</t>
  </si>
  <si>
    <t>CS001015</t>
  </si>
  <si>
    <t>CS001016</t>
  </si>
  <si>
    <t>CS001017</t>
  </si>
  <si>
    <t>CS001018</t>
  </si>
  <si>
    <t>CS001019</t>
  </si>
  <si>
    <t>CS001020</t>
  </si>
  <si>
    <t>CS001021</t>
  </si>
  <si>
    <t>CS001022</t>
  </si>
  <si>
    <t>CS001023</t>
  </si>
  <si>
    <t>CS001024</t>
  </si>
  <si>
    <t>CS001025</t>
  </si>
  <si>
    <t>CS001026</t>
  </si>
  <si>
    <t>CS001027</t>
  </si>
  <si>
    <t>CS001028</t>
  </si>
  <si>
    <t>CS001029</t>
  </si>
  <si>
    <t>CS001030</t>
  </si>
  <si>
    <t>CS001031</t>
  </si>
  <si>
    <t>CS001032</t>
  </si>
  <si>
    <t>CS001033</t>
  </si>
  <si>
    <t>CS001034</t>
  </si>
  <si>
    <t>CS001035</t>
  </si>
  <si>
    <t>CS001036</t>
  </si>
  <si>
    <t>CS001037</t>
  </si>
  <si>
    <t>CS001038</t>
  </si>
  <si>
    <t>CS001039</t>
  </si>
  <si>
    <t>CS001040</t>
  </si>
  <si>
    <t>CS001041</t>
  </si>
  <si>
    <t>CS001042</t>
  </si>
  <si>
    <t>CS001043</t>
  </si>
  <si>
    <t>CS001044</t>
  </si>
  <si>
    <t>CS001045</t>
  </si>
  <si>
    <t>CS001046</t>
  </si>
  <si>
    <t>CS001047</t>
  </si>
  <si>
    <t>CS001048</t>
  </si>
  <si>
    <t>CS001049</t>
  </si>
  <si>
    <t>CS001050</t>
  </si>
  <si>
    <t>CS001051</t>
  </si>
  <si>
    <t>CS001052</t>
  </si>
  <si>
    <t>CS001053</t>
  </si>
  <si>
    <t>CS001054</t>
  </si>
  <si>
    <t>CS001055</t>
  </si>
  <si>
    <t>CS001056</t>
  </si>
  <si>
    <t>CS001057</t>
  </si>
  <si>
    <t>CS001058</t>
  </si>
  <si>
    <t>CS001059</t>
  </si>
  <si>
    <t>CS001060</t>
  </si>
  <si>
    <t>CS001061</t>
  </si>
  <si>
    <t>CS001062</t>
  </si>
  <si>
    <t>CS001063</t>
  </si>
  <si>
    <t>CS001064</t>
  </si>
  <si>
    <t>CS001065</t>
  </si>
  <si>
    <t>CS001066</t>
  </si>
  <si>
    <t>CS001067</t>
  </si>
  <si>
    <t>CS001068</t>
  </si>
  <si>
    <t>CS001069</t>
  </si>
  <si>
    <t>CS001070</t>
  </si>
  <si>
    <t>CS001071</t>
  </si>
  <si>
    <t>CS001072</t>
  </si>
  <si>
    <t>CS001073</t>
  </si>
  <si>
    <t>CS001074</t>
  </si>
  <si>
    <t>CS001075</t>
  </si>
  <si>
    <t>CS001076</t>
  </si>
  <si>
    <t>CS001077</t>
  </si>
  <si>
    <t>CS001078</t>
  </si>
  <si>
    <t>CS001079</t>
  </si>
  <si>
    <t>CS001080</t>
  </si>
  <si>
    <t>CS001081</t>
  </si>
  <si>
    <t>CS001082</t>
  </si>
  <si>
    <t>CS001083</t>
  </si>
  <si>
    <t>CS001084</t>
  </si>
  <si>
    <t>CS001085</t>
  </si>
  <si>
    <t>CS001086</t>
  </si>
  <si>
    <t>CS001087</t>
  </si>
  <si>
    <t>CS001088</t>
  </si>
  <si>
    <t>CS001089</t>
  </si>
  <si>
    <t>CS001090</t>
  </si>
  <si>
    <t>CS001091</t>
  </si>
  <si>
    <t>CS001092</t>
  </si>
  <si>
    <t>CS001093</t>
  </si>
  <si>
    <t>CS001094</t>
  </si>
  <si>
    <t>CS001095</t>
  </si>
  <si>
    <t>CS001096</t>
  </si>
  <si>
    <t>CS001097</t>
  </si>
  <si>
    <t>CS001098</t>
  </si>
  <si>
    <t>CS001099</t>
  </si>
  <si>
    <t>CS001100</t>
  </si>
  <si>
    <t>CS001101</t>
  </si>
  <si>
    <t>CS001102</t>
  </si>
  <si>
    <t>CS001103</t>
  </si>
  <si>
    <t>CS001104</t>
  </si>
  <si>
    <t>CS001105</t>
  </si>
  <si>
    <t>CS001106</t>
  </si>
  <si>
    <t>CS001107</t>
  </si>
  <si>
    <t>CS001108</t>
  </si>
  <si>
    <t>CS001109</t>
  </si>
  <si>
    <t>CS001110</t>
  </si>
  <si>
    <t>CS001111</t>
  </si>
  <si>
    <t>CS001112</t>
  </si>
  <si>
    <t>CS001113</t>
  </si>
  <si>
    <t>CS001114</t>
  </si>
  <si>
    <t>CS001115</t>
  </si>
  <si>
    <t>CS001116</t>
  </si>
  <si>
    <t>CS001117</t>
  </si>
  <si>
    <t>CS001118</t>
  </si>
  <si>
    <t>CS001119</t>
  </si>
  <si>
    <t>CS001120</t>
  </si>
  <si>
    <t>CS001121</t>
  </si>
  <si>
    <t>CS001122</t>
  </si>
  <si>
    <t>CS001123</t>
  </si>
  <si>
    <t>CS001124</t>
  </si>
  <si>
    <t>CS001125</t>
  </si>
  <si>
    <t>CS001126</t>
  </si>
  <si>
    <t>CS001127</t>
  </si>
  <si>
    <t>CS001128</t>
  </si>
  <si>
    <t>CS001129</t>
  </si>
  <si>
    <t>CS001130</t>
  </si>
  <si>
    <t>CS001131</t>
  </si>
  <si>
    <t>CS001132</t>
  </si>
  <si>
    <t>CS001133</t>
  </si>
  <si>
    <t>CS001134</t>
  </si>
  <si>
    <t>CS001135</t>
  </si>
  <si>
    <t>CS001136</t>
  </si>
  <si>
    <t>CS001137</t>
  </si>
  <si>
    <t>CS001138</t>
  </si>
  <si>
    <t>CS001139</t>
  </si>
  <si>
    <t>CS001140</t>
  </si>
  <si>
    <t>CS001141</t>
  </si>
  <si>
    <t>CS001142</t>
  </si>
  <si>
    <t>CS001143</t>
  </si>
  <si>
    <t>CS001144</t>
  </si>
  <si>
    <t>CS001145</t>
  </si>
  <si>
    <t>CS001146</t>
  </si>
  <si>
    <t>CS001147</t>
  </si>
  <si>
    <t>CS001148</t>
  </si>
  <si>
    <t>CS001149</t>
  </si>
  <si>
    <t>CS001150</t>
  </si>
  <si>
    <t>CS001151</t>
  </si>
  <si>
    <t>CS001152</t>
  </si>
  <si>
    <t>CS001153</t>
  </si>
  <si>
    <t>CS001154</t>
  </si>
  <si>
    <t>CS001155</t>
  </si>
  <si>
    <t>CS001156</t>
  </si>
  <si>
    <t>CS001157</t>
  </si>
  <si>
    <t>CS001158</t>
  </si>
  <si>
    <t>CS001159</t>
  </si>
  <si>
    <t>CS001160</t>
  </si>
  <si>
    <t>CS001161</t>
  </si>
  <si>
    <t>CS001162</t>
  </si>
  <si>
    <t>CS001163</t>
  </si>
  <si>
    <t>CS001164</t>
  </si>
  <si>
    <t>CS001165</t>
  </si>
  <si>
    <t>CS001166</t>
  </si>
  <si>
    <t>CS001167</t>
  </si>
  <si>
    <t>CS001168</t>
  </si>
  <si>
    <t>CS001169</t>
  </si>
  <si>
    <t>CS001170</t>
  </si>
  <si>
    <t>CS001171</t>
  </si>
  <si>
    <t>CS001172</t>
  </si>
  <si>
    <t>CS001173</t>
  </si>
  <si>
    <t>CS001174</t>
  </si>
  <si>
    <t>CS001175</t>
  </si>
  <si>
    <t>CS001176</t>
  </si>
  <si>
    <t>CS001177</t>
  </si>
  <si>
    <t>CS001178</t>
  </si>
  <si>
    <t>CS001179</t>
  </si>
  <si>
    <t>CS001180</t>
  </si>
  <si>
    <t>CS001181</t>
  </si>
  <si>
    <t>CS001182</t>
  </si>
  <si>
    <t>CS001183</t>
  </si>
  <si>
    <t>CS001184</t>
  </si>
  <si>
    <t>CS001185</t>
  </si>
  <si>
    <t>CS001186</t>
  </si>
  <si>
    <t>CS001187</t>
  </si>
  <si>
    <t>CS001188</t>
  </si>
  <si>
    <t>CS001189</t>
  </si>
  <si>
    <t>CS001190</t>
  </si>
  <si>
    <t>CS001191</t>
  </si>
  <si>
    <t>CS001192</t>
  </si>
  <si>
    <t>CS001193</t>
  </si>
  <si>
    <t>CS001194</t>
  </si>
  <si>
    <t>CS001195</t>
  </si>
  <si>
    <t>CS001196</t>
  </si>
  <si>
    <t>CS001197</t>
  </si>
  <si>
    <t>CS001198</t>
  </si>
  <si>
    <t>CS001199</t>
  </si>
  <si>
    <t>CS001200</t>
  </si>
  <si>
    <t>CS001201</t>
  </si>
  <si>
    <t>CS001202</t>
  </si>
  <si>
    <t>CS001203</t>
  </si>
  <si>
    <t>CS001204</t>
  </si>
  <si>
    <t>CS001205</t>
  </si>
  <si>
    <t>CS001206</t>
  </si>
  <si>
    <t>CS001207</t>
  </si>
  <si>
    <t>CS001208</t>
  </si>
  <si>
    <t>CS001209</t>
  </si>
  <si>
    <t>CS001210</t>
  </si>
  <si>
    <t>CS001211</t>
  </si>
  <si>
    <t>CS001212</t>
  </si>
  <si>
    <t>CS001213</t>
  </si>
  <si>
    <t>CS001214</t>
  </si>
  <si>
    <t>CS001215</t>
  </si>
  <si>
    <t>CS001216</t>
  </si>
  <si>
    <t>CS001217</t>
  </si>
  <si>
    <t>CS001218</t>
  </si>
  <si>
    <t>CS001219</t>
  </si>
  <si>
    <t>CS001220</t>
  </si>
  <si>
    <t>CS001221</t>
  </si>
  <si>
    <t>CS001222</t>
  </si>
  <si>
    <t>CS001223</t>
  </si>
  <si>
    <t>CS001224</t>
  </si>
  <si>
    <t>CS001225</t>
  </si>
  <si>
    <t>CS001226</t>
  </si>
  <si>
    <t>CS001227</t>
  </si>
  <si>
    <t>CS001228</t>
  </si>
  <si>
    <t>CS001229</t>
  </si>
  <si>
    <t>CS001230</t>
  </si>
  <si>
    <t>CS001231</t>
  </si>
  <si>
    <t>CS001232</t>
  </si>
  <si>
    <t>CS001233</t>
  </si>
  <si>
    <t>CS001234</t>
  </si>
  <si>
    <t>CS001235</t>
  </si>
  <si>
    <t>CS001236</t>
  </si>
  <si>
    <t>CS001237</t>
  </si>
  <si>
    <t>CS001238</t>
  </si>
  <si>
    <t>CS001239</t>
  </si>
  <si>
    <t>CS001240</t>
  </si>
  <si>
    <t>CS001241</t>
  </si>
  <si>
    <t>CS001242</t>
  </si>
  <si>
    <t>CS001243</t>
  </si>
  <si>
    <t>CS001244</t>
  </si>
  <si>
    <t>CS001245</t>
  </si>
  <si>
    <t>CS001246</t>
  </si>
  <si>
    <t>CS001247</t>
  </si>
  <si>
    <t>CS001248</t>
  </si>
  <si>
    <t>CS001249</t>
  </si>
  <si>
    <t>CS001250</t>
  </si>
  <si>
    <t>CS001251</t>
  </si>
  <si>
    <t>CS001252</t>
  </si>
  <si>
    <t>CS001253</t>
  </si>
  <si>
    <t>CS001254</t>
  </si>
  <si>
    <t>CS001255</t>
  </si>
  <si>
    <t>CS001256</t>
  </si>
  <si>
    <t>CS001257</t>
  </si>
  <si>
    <t>CS001258</t>
  </si>
  <si>
    <t>CS001259</t>
  </si>
  <si>
    <t>CS001260</t>
  </si>
  <si>
    <t>CS001261</t>
  </si>
  <si>
    <t>CS001262</t>
  </si>
  <si>
    <t>CS001263</t>
  </si>
  <si>
    <t>CS001264</t>
  </si>
  <si>
    <t>CS001265</t>
  </si>
  <si>
    <t>CS001266</t>
  </si>
  <si>
    <t>CS001267</t>
  </si>
  <si>
    <t>CS001268</t>
  </si>
  <si>
    <t>CS001269</t>
  </si>
  <si>
    <t>CS001270</t>
  </si>
  <si>
    <t>CS001271</t>
  </si>
  <si>
    <t>CS001272</t>
  </si>
  <si>
    <t>CS001273</t>
  </si>
  <si>
    <t>CS001274</t>
  </si>
  <si>
    <t>CS001275</t>
  </si>
  <si>
    <t>CS001276</t>
  </si>
  <si>
    <t>CS001277</t>
  </si>
  <si>
    <t>CS001278</t>
  </si>
  <si>
    <t>CS001279</t>
  </si>
  <si>
    <t>CS001280</t>
  </si>
  <si>
    <t>CS001281</t>
  </si>
  <si>
    <t>CS001282</t>
  </si>
  <si>
    <t>CS001283</t>
  </si>
  <si>
    <t>CS001284</t>
  </si>
  <si>
    <t>CS001285</t>
  </si>
  <si>
    <t>CS001286</t>
  </si>
  <si>
    <t>CS001287</t>
  </si>
  <si>
    <t>CS001288</t>
  </si>
  <si>
    <t>CS001289</t>
  </si>
  <si>
    <t>CS001290</t>
  </si>
  <si>
    <t>CS001291</t>
  </si>
  <si>
    <t>CS001292</t>
  </si>
  <si>
    <t>CS001293</t>
  </si>
  <si>
    <t>CS001294</t>
  </si>
  <si>
    <t>CS001295</t>
  </si>
  <si>
    <t>CS001296</t>
  </si>
  <si>
    <t>CS001297</t>
  </si>
  <si>
    <t>CS001298</t>
  </si>
  <si>
    <t>CS001299</t>
  </si>
  <si>
    <t>CS001300</t>
  </si>
  <si>
    <t>CS001301</t>
  </si>
  <si>
    <t>CS001302</t>
  </si>
  <si>
    <t>CS001303</t>
  </si>
  <si>
    <t>CS001304</t>
  </si>
  <si>
    <t>CS001305</t>
  </si>
  <si>
    <t>CS001306</t>
  </si>
  <si>
    <t>CS001307</t>
  </si>
  <si>
    <t>CS001308</t>
  </si>
  <si>
    <t>CS001309</t>
  </si>
  <si>
    <t>CS001310</t>
  </si>
  <si>
    <t>CS001311</t>
  </si>
  <si>
    <t>CS001312</t>
  </si>
  <si>
    <t>CS001313</t>
  </si>
  <si>
    <t>CS001314</t>
  </si>
  <si>
    <t>CS001315</t>
  </si>
  <si>
    <t>CS001316</t>
  </si>
  <si>
    <t>CS001317</t>
  </si>
  <si>
    <t>CS001318</t>
  </si>
  <si>
    <t>CS001319</t>
  </si>
  <si>
    <t>CS001320</t>
  </si>
  <si>
    <t>CS001321</t>
  </si>
  <si>
    <t>CS001322</t>
  </si>
  <si>
    <t>CS001323</t>
  </si>
  <si>
    <t>CS001324</t>
  </si>
  <si>
    <t>CS001325</t>
  </si>
  <si>
    <t>CS001326</t>
  </si>
  <si>
    <t>CS001327</t>
  </si>
  <si>
    <t>CS001328</t>
  </si>
  <si>
    <t>CS001329</t>
  </si>
  <si>
    <t>CS001330</t>
  </si>
  <si>
    <t>CS001331</t>
  </si>
  <si>
    <t>CS001332</t>
  </si>
  <si>
    <t>CS001333</t>
  </si>
  <si>
    <t>CS001334</t>
  </si>
  <si>
    <t>CS001335</t>
  </si>
  <si>
    <t>CS001336</t>
  </si>
  <si>
    <t>CS001337</t>
  </si>
  <si>
    <t>CS001338</t>
  </si>
  <si>
    <t>CS001339</t>
  </si>
  <si>
    <t>CS001340</t>
  </si>
  <si>
    <t>CS001341</t>
  </si>
  <si>
    <t>CS001342</t>
  </si>
  <si>
    <t>CS001343</t>
  </si>
  <si>
    <t>CS001344</t>
  </si>
  <si>
    <t>CS001345</t>
  </si>
  <si>
    <t>CS001346</t>
  </si>
  <si>
    <t>CS001347</t>
  </si>
  <si>
    <t>CS001348</t>
  </si>
  <si>
    <t>CS001349</t>
  </si>
  <si>
    <t>CS001350</t>
  </si>
  <si>
    <t>CS001351</t>
  </si>
  <si>
    <t>CS001352</t>
  </si>
  <si>
    <t>CS001353</t>
  </si>
  <si>
    <t>CS001354</t>
  </si>
  <si>
    <t>CS001355</t>
  </si>
  <si>
    <t>CS001356</t>
  </si>
  <si>
    <t>CS001357</t>
  </si>
  <si>
    <t>CS001358</t>
  </si>
  <si>
    <t>CS001359</t>
  </si>
  <si>
    <t>CS001360</t>
  </si>
  <si>
    <t>CS001361</t>
  </si>
  <si>
    <t>CS001362</t>
  </si>
  <si>
    <t>CS001363</t>
  </si>
  <si>
    <t>CS001364</t>
  </si>
  <si>
    <t>CS001365</t>
  </si>
  <si>
    <t>CS001366</t>
  </si>
  <si>
    <t>CS001367</t>
  </si>
  <si>
    <t>CS001368</t>
  </si>
  <si>
    <t>CS001369</t>
  </si>
  <si>
    <t>CS001370</t>
  </si>
  <si>
    <t>CS001371</t>
  </si>
  <si>
    <t>CS001372</t>
  </si>
  <si>
    <t>CS001373</t>
  </si>
  <si>
    <t>CS001374</t>
  </si>
  <si>
    <t>CS001375</t>
  </si>
  <si>
    <t>CS001376</t>
  </si>
  <si>
    <t>CS001377</t>
  </si>
  <si>
    <t>CS001378</t>
  </si>
  <si>
    <t>CS001379</t>
  </si>
  <si>
    <t>CS001380</t>
  </si>
  <si>
    <t>CS001381</t>
  </si>
  <si>
    <t>CS001382</t>
  </si>
  <si>
    <t>CS001383</t>
  </si>
  <si>
    <t>CS001384</t>
  </si>
  <si>
    <t>CS001385</t>
  </si>
  <si>
    <t>CS001386</t>
  </si>
  <si>
    <t>CS001387</t>
  </si>
  <si>
    <t>CS001388</t>
  </si>
  <si>
    <t>CS001389</t>
  </si>
  <si>
    <t>CS001390</t>
  </si>
  <si>
    <t>CS001391</t>
  </si>
  <si>
    <t>CS001392</t>
  </si>
  <si>
    <t>CS001393</t>
  </si>
  <si>
    <t>CS001394</t>
  </si>
  <si>
    <t>CS001395</t>
  </si>
  <si>
    <t>CS001396</t>
  </si>
  <si>
    <t>CS001397</t>
  </si>
  <si>
    <t>CS001398</t>
  </si>
  <si>
    <t>CS001399</t>
  </si>
  <si>
    <t>CS001400</t>
  </si>
  <si>
    <t>CS001401</t>
  </si>
  <si>
    <t>CS001402</t>
  </si>
  <si>
    <t>CS001403</t>
  </si>
  <si>
    <t>CS001404</t>
  </si>
  <si>
    <t>CS001405</t>
  </si>
  <si>
    <t>CS001406</t>
  </si>
  <si>
    <t>CS001407</t>
  </si>
  <si>
    <t>CS001408</t>
  </si>
  <si>
    <t>CS001409</t>
  </si>
  <si>
    <t>CS001410</t>
  </si>
  <si>
    <t>CS001411</t>
  </si>
  <si>
    <t>CS001412</t>
  </si>
  <si>
    <t>CS001413</t>
  </si>
  <si>
    <t>CS001414</t>
  </si>
  <si>
    <t>CS001415</t>
  </si>
  <si>
    <t>CS001416</t>
  </si>
  <si>
    <t>CS001417</t>
  </si>
  <si>
    <t>CS001418</t>
  </si>
  <si>
    <t>CS001419</t>
  </si>
  <si>
    <t>CS001420</t>
  </si>
  <si>
    <t>CS001421</t>
  </si>
  <si>
    <t>CS001422</t>
  </si>
  <si>
    <t>CS001423</t>
  </si>
  <si>
    <t>CS001424</t>
  </si>
  <si>
    <t>CS001425</t>
  </si>
  <si>
    <t>CS001426</t>
  </si>
  <si>
    <t>CS001427</t>
  </si>
  <si>
    <t>CS001428</t>
  </si>
  <si>
    <t>CS001429</t>
  </si>
  <si>
    <t>CS001430</t>
  </si>
  <si>
    <t>CS001431</t>
  </si>
  <si>
    <t>CS001432</t>
  </si>
  <si>
    <t>CS001433</t>
  </si>
  <si>
    <t>CS001434</t>
  </si>
  <si>
    <t>CS001435</t>
  </si>
  <si>
    <t>CS001436</t>
  </si>
  <si>
    <t>CS001437</t>
  </si>
  <si>
    <t>CS001438</t>
  </si>
  <si>
    <t>CS001439</t>
  </si>
  <si>
    <t>CS001440</t>
  </si>
  <si>
    <t>CS001441</t>
  </si>
  <si>
    <t>CS001442</t>
  </si>
  <si>
    <t>CS001443</t>
  </si>
  <si>
    <t>CS001444</t>
  </si>
  <si>
    <t>CS001445</t>
  </si>
  <si>
    <t>CS001446</t>
  </si>
  <si>
    <t>CS001447</t>
  </si>
  <si>
    <t>CS001448</t>
  </si>
  <si>
    <t>CS001449</t>
  </si>
  <si>
    <t>CS001450</t>
  </si>
  <si>
    <t>CS001451</t>
  </si>
  <si>
    <t>CS001452</t>
  </si>
  <si>
    <t>CS001453</t>
  </si>
  <si>
    <t>CS001454</t>
  </si>
  <si>
    <t>CS001455</t>
  </si>
  <si>
    <t>CS001456</t>
  </si>
  <si>
    <t>CS001457</t>
  </si>
  <si>
    <t>CS001458</t>
  </si>
  <si>
    <t>CS001459</t>
  </si>
  <si>
    <t>CS001460</t>
  </si>
  <si>
    <t>CS001461</t>
  </si>
  <si>
    <t>CS001462</t>
  </si>
  <si>
    <t>CS001463</t>
  </si>
  <si>
    <t>CS001464</t>
  </si>
  <si>
    <t>CS001465</t>
  </si>
  <si>
    <t>CS001466</t>
  </si>
  <si>
    <t>CS001467</t>
  </si>
  <si>
    <t>CS001468</t>
  </si>
  <si>
    <t>CS001469</t>
  </si>
  <si>
    <t>CS001470</t>
  </si>
  <si>
    <t>CS001471</t>
  </si>
  <si>
    <t>CS001472</t>
  </si>
  <si>
    <t>CS001473</t>
  </si>
  <si>
    <t>CS001474</t>
  </si>
  <si>
    <t>CS001475</t>
  </si>
  <si>
    <t>CS001476</t>
  </si>
  <si>
    <t>CS001477</t>
  </si>
  <si>
    <t>CS001478</t>
  </si>
  <si>
    <t>CS001479</t>
  </si>
  <si>
    <t>CS001480</t>
  </si>
  <si>
    <t>CS001481</t>
  </si>
  <si>
    <t>CS001482</t>
  </si>
  <si>
    <t>CS001483</t>
  </si>
  <si>
    <t>CS001484</t>
  </si>
  <si>
    <t>CS001485</t>
  </si>
  <si>
    <t>CS001486</t>
  </si>
  <si>
    <t>CS001487</t>
  </si>
  <si>
    <t>CS001488</t>
  </si>
  <si>
    <t>CS001489</t>
  </si>
  <si>
    <t>CS001490</t>
  </si>
  <si>
    <t>CS001491</t>
  </si>
  <si>
    <t>CS001492</t>
  </si>
  <si>
    <t>CS001493</t>
  </si>
  <si>
    <t>CS001494</t>
  </si>
  <si>
    <t>CS001495</t>
  </si>
  <si>
    <t>CS001496</t>
  </si>
  <si>
    <t>CS001497</t>
  </si>
  <si>
    <t>CS001498</t>
  </si>
  <si>
    <t>CS001499</t>
  </si>
  <si>
    <t>CS001500</t>
  </si>
  <si>
    <t>CS001501</t>
  </si>
  <si>
    <t>CS001502</t>
  </si>
  <si>
    <t>CS001503</t>
  </si>
  <si>
    <t>CS001504</t>
  </si>
  <si>
    <t>CS001505</t>
  </si>
  <si>
    <t>CS001506</t>
  </si>
  <si>
    <t>CS001507</t>
  </si>
  <si>
    <t>CS001508</t>
  </si>
  <si>
    <t>CS001509</t>
  </si>
  <si>
    <t>CS001510</t>
  </si>
  <si>
    <t>CS001511</t>
  </si>
  <si>
    <t>CS001512</t>
  </si>
  <si>
    <t>CS001513</t>
  </si>
  <si>
    <t>CS001514</t>
  </si>
  <si>
    <t>CS001515</t>
  </si>
  <si>
    <t>CS001516</t>
  </si>
  <si>
    <t>CS001517</t>
  </si>
  <si>
    <t>CS001518</t>
  </si>
  <si>
    <t>CS001519</t>
  </si>
  <si>
    <t>CS001520</t>
  </si>
  <si>
    <t>CS001521</t>
  </si>
  <si>
    <t>CS001522</t>
  </si>
  <si>
    <t>CS001523</t>
  </si>
  <si>
    <t>CS001524</t>
  </si>
  <si>
    <t>CS001525</t>
  </si>
  <si>
    <t>CS001526</t>
  </si>
  <si>
    <t>CS001527</t>
  </si>
  <si>
    <t>CS001528</t>
  </si>
  <si>
    <t>CS001529</t>
  </si>
  <si>
    <t>CS001530</t>
  </si>
  <si>
    <t>CS001531</t>
  </si>
  <si>
    <t>CS001532</t>
  </si>
  <si>
    <t>CS001533</t>
  </si>
  <si>
    <t>CS001534</t>
  </si>
  <si>
    <t>CS001535</t>
  </si>
  <si>
    <t>CS001536</t>
  </si>
  <si>
    <t>CS001537</t>
  </si>
  <si>
    <t>CS001538</t>
  </si>
  <si>
    <t>CS001539</t>
  </si>
  <si>
    <t>CS001540</t>
  </si>
  <si>
    <t>CS001541</t>
  </si>
  <si>
    <t>CS001542</t>
  </si>
  <si>
    <t>CS001543</t>
  </si>
  <si>
    <t>CS001544</t>
  </si>
  <si>
    <t>CS001545</t>
  </si>
  <si>
    <t>CS001546</t>
  </si>
  <si>
    <t>CS001547</t>
  </si>
  <si>
    <t>CS001548</t>
  </si>
  <si>
    <t>CS001549</t>
  </si>
  <si>
    <t>CS001550</t>
  </si>
  <si>
    <t>CS001551</t>
  </si>
  <si>
    <t>CS001552</t>
  </si>
  <si>
    <t>CS001553</t>
  </si>
  <si>
    <t>CS001554</t>
  </si>
  <si>
    <t>CS001555</t>
  </si>
  <si>
    <t>CS001556</t>
  </si>
  <si>
    <t>CS001557</t>
  </si>
  <si>
    <t>CS001558</t>
  </si>
  <si>
    <t>CS001559</t>
  </si>
  <si>
    <t>CS001560</t>
  </si>
  <si>
    <t>CS001561</t>
  </si>
  <si>
    <t>CS001562</t>
  </si>
  <si>
    <t>CS001563</t>
  </si>
  <si>
    <t>CS001564</t>
  </si>
  <si>
    <t>CS001565</t>
  </si>
  <si>
    <t>CS001566</t>
  </si>
  <si>
    <t>CS001567</t>
  </si>
  <si>
    <t>CS001568</t>
  </si>
  <si>
    <t>CS001569</t>
  </si>
  <si>
    <t>CS001570</t>
  </si>
  <si>
    <t>CS001571</t>
  </si>
  <si>
    <t>CS001572</t>
  </si>
  <si>
    <t>CS001573</t>
  </si>
  <si>
    <t>CS001574</t>
  </si>
  <si>
    <t>CS001575</t>
  </si>
  <si>
    <t>CS001576</t>
  </si>
  <si>
    <t>CS001577</t>
  </si>
  <si>
    <t>CS001578</t>
  </si>
  <si>
    <t>CS001579</t>
  </si>
  <si>
    <t>CS001580</t>
  </si>
  <si>
    <t>CS001581</t>
  </si>
  <si>
    <t>CS001582</t>
  </si>
  <si>
    <t>CS001583</t>
  </si>
  <si>
    <t>CS001584</t>
  </si>
  <si>
    <t>CS001585</t>
  </si>
  <si>
    <t>CS001586</t>
  </si>
  <si>
    <t>CS001587</t>
  </si>
  <si>
    <t>CS001588</t>
  </si>
  <si>
    <t>CS001589</t>
  </si>
  <si>
    <t>CS001590</t>
  </si>
  <si>
    <t>CS001591</t>
  </si>
  <si>
    <t>CS001592</t>
  </si>
  <si>
    <t>CS001593</t>
  </si>
  <si>
    <t>CS001594</t>
  </si>
  <si>
    <t>CS001595</t>
  </si>
  <si>
    <t>CS001596</t>
  </si>
  <si>
    <t>CS001597</t>
  </si>
  <si>
    <t>CS001598</t>
  </si>
  <si>
    <t>CS001599</t>
  </si>
  <si>
    <t>CS001600</t>
  </si>
  <si>
    <t>CS001601</t>
  </si>
  <si>
    <t>CS001602</t>
  </si>
  <si>
    <t>CS001603</t>
  </si>
  <si>
    <t>CS001604</t>
  </si>
  <si>
    <t>CS001605</t>
  </si>
  <si>
    <t>CS001606</t>
  </si>
  <si>
    <t>CS001607</t>
  </si>
  <si>
    <t>CS001608</t>
  </si>
  <si>
    <t>CS001609</t>
  </si>
  <si>
    <t>CS001610</t>
  </si>
  <si>
    <t>CS001611</t>
  </si>
  <si>
    <t>CS001612</t>
  </si>
  <si>
    <t>CS001613</t>
  </si>
  <si>
    <t>CS001614</t>
  </si>
  <si>
    <t>CS001615</t>
  </si>
  <si>
    <t>CS001616</t>
  </si>
  <si>
    <t>CS001617</t>
  </si>
  <si>
    <t>CS001618</t>
  </si>
  <si>
    <t>CS001619</t>
  </si>
  <si>
    <t>CS001620</t>
  </si>
  <si>
    <t>CS001621</t>
  </si>
  <si>
    <t>CS001622</t>
  </si>
  <si>
    <t>CS001623</t>
  </si>
  <si>
    <t>CS001624</t>
  </si>
  <si>
    <t>CS001625</t>
  </si>
  <si>
    <t>CS001626</t>
  </si>
  <si>
    <t>CS001627</t>
  </si>
  <si>
    <t>CS001628</t>
  </si>
  <si>
    <t>CS001629</t>
  </si>
  <si>
    <t>CS001630</t>
  </si>
  <si>
    <t>CS001631</t>
  </si>
  <si>
    <t>CS001632</t>
  </si>
  <si>
    <t>CS001633</t>
  </si>
  <si>
    <t>CS001634</t>
  </si>
  <si>
    <t>CS001635</t>
  </si>
  <si>
    <t>CS001636</t>
  </si>
  <si>
    <t>CS001637</t>
  </si>
  <si>
    <t>CS001638</t>
  </si>
  <si>
    <t>CS001639</t>
  </si>
  <si>
    <t>CS001640</t>
  </si>
  <si>
    <t>CS001641</t>
  </si>
  <si>
    <t>CS001642</t>
  </si>
  <si>
    <t>CS001643</t>
  </si>
  <si>
    <t>CS001644</t>
  </si>
  <si>
    <t>CS001645</t>
  </si>
  <si>
    <t>CS001646</t>
  </si>
  <si>
    <t>CS001647</t>
  </si>
  <si>
    <t>CS001648</t>
  </si>
  <si>
    <t>CS001649</t>
  </si>
  <si>
    <t>CS001650</t>
  </si>
  <si>
    <t>CS001651</t>
  </si>
  <si>
    <t>CS001652</t>
  </si>
  <si>
    <t>CS001653</t>
  </si>
  <si>
    <t>CS001654</t>
  </si>
  <si>
    <t>CS001655</t>
  </si>
  <si>
    <t>CS001656</t>
  </si>
  <si>
    <t>CS001657</t>
  </si>
  <si>
    <t>CS001658</t>
  </si>
  <si>
    <t>CS001659</t>
  </si>
  <si>
    <t>CS001660</t>
  </si>
  <si>
    <t>CS001661</t>
  </si>
  <si>
    <t>CS001662</t>
  </si>
  <si>
    <t>CS001663</t>
  </si>
  <si>
    <t>CS001664</t>
  </si>
  <si>
    <t>CS001665</t>
  </si>
  <si>
    <t>CS001666</t>
  </si>
  <si>
    <t>CS001667</t>
  </si>
  <si>
    <t>CS001668</t>
  </si>
  <si>
    <t>CS001669</t>
  </si>
  <si>
    <t>CS001670</t>
  </si>
  <si>
    <t>CS001671</t>
  </si>
  <si>
    <t>CS001672</t>
  </si>
  <si>
    <t>CS001673</t>
  </si>
  <si>
    <t>CS001674</t>
  </si>
  <si>
    <t>CS001675</t>
  </si>
  <si>
    <t>CS001676</t>
  </si>
  <si>
    <t>CS001677</t>
  </si>
  <si>
    <t>CS001678</t>
  </si>
  <si>
    <t>CS001679</t>
  </si>
  <si>
    <t>CS001680</t>
  </si>
  <si>
    <t>CS001681</t>
  </si>
  <si>
    <t>CS001682</t>
  </si>
  <si>
    <t>CS001683</t>
  </si>
  <si>
    <t>CS001684</t>
  </si>
  <si>
    <t>CS001685</t>
  </si>
  <si>
    <t>CS001686</t>
  </si>
  <si>
    <t>CS001687</t>
  </si>
  <si>
    <t>CS001688</t>
  </si>
  <si>
    <t>CS001689</t>
  </si>
  <si>
    <t>CS001690</t>
  </si>
  <si>
    <t>CS001691</t>
  </si>
  <si>
    <t>CS001692</t>
  </si>
  <si>
    <t>CS001693</t>
  </si>
  <si>
    <t>CS001694</t>
  </si>
  <si>
    <t>CS001695</t>
  </si>
  <si>
    <t>CS001696</t>
  </si>
  <si>
    <t>CS001697</t>
  </si>
  <si>
    <t>CS001698</t>
  </si>
  <si>
    <t>CS001699</t>
  </si>
  <si>
    <t>CS001700</t>
  </si>
  <si>
    <t>CS001701</t>
  </si>
  <si>
    <t>CS001702</t>
  </si>
  <si>
    <t>CS001703</t>
  </si>
  <si>
    <t>CS001704</t>
  </si>
  <si>
    <t>CS001705</t>
  </si>
  <si>
    <t>CS001706</t>
  </si>
  <si>
    <t>CS001707</t>
  </si>
  <si>
    <t>CS001708</t>
  </si>
  <si>
    <t>CS001709</t>
  </si>
  <si>
    <t>CS001710</t>
  </si>
  <si>
    <t>CS001711</t>
  </si>
  <si>
    <t>CS001712</t>
  </si>
  <si>
    <t>CS001713</t>
  </si>
  <si>
    <t>CS001714</t>
  </si>
  <si>
    <t>CS001715</t>
  </si>
  <si>
    <t>CS001716</t>
  </si>
  <si>
    <t>CS001717</t>
  </si>
  <si>
    <t>CS001718</t>
  </si>
  <si>
    <t>CS001719</t>
  </si>
  <si>
    <t>CS001720</t>
  </si>
  <si>
    <t>CS001721</t>
  </si>
  <si>
    <t>CS001722</t>
  </si>
  <si>
    <t>CS001723</t>
  </si>
  <si>
    <t>CS001724</t>
  </si>
  <si>
    <t>CS001725</t>
  </si>
  <si>
    <t>CS001726</t>
  </si>
  <si>
    <t>CS001727</t>
  </si>
  <si>
    <t>CS001728</t>
  </si>
  <si>
    <t>CS001729</t>
  </si>
  <si>
    <t>CS001730</t>
  </si>
  <si>
    <t>CS001731</t>
  </si>
  <si>
    <t>CS001732</t>
  </si>
  <si>
    <t>CS001733</t>
  </si>
  <si>
    <t>CS001734</t>
  </si>
  <si>
    <t>CS001735</t>
  </si>
  <si>
    <t>CS001736</t>
  </si>
  <si>
    <t>CS001737</t>
  </si>
  <si>
    <t>CS001738</t>
  </si>
  <si>
    <t>CS001739</t>
  </si>
  <si>
    <t>CS001740</t>
  </si>
  <si>
    <t>CS001741</t>
  </si>
  <si>
    <t>CS001742</t>
  </si>
  <si>
    <t>CS001743</t>
  </si>
  <si>
    <t>CS001744</t>
  </si>
  <si>
    <t>CS001745</t>
  </si>
  <si>
    <t>CS001746</t>
  </si>
  <si>
    <t>CS001747</t>
  </si>
  <si>
    <t>CS001748</t>
  </si>
  <si>
    <t>CS001749</t>
  </si>
  <si>
    <t>CS001750</t>
  </si>
  <si>
    <t>CS001751</t>
  </si>
  <si>
    <t>CS001752</t>
  </si>
  <si>
    <t>CS001753</t>
  </si>
  <si>
    <t>CS001754</t>
  </si>
  <si>
    <t>CS001755</t>
  </si>
  <si>
    <t>CS001756</t>
  </si>
  <si>
    <t>CS001757</t>
  </si>
  <si>
    <t>CS001758</t>
  </si>
  <si>
    <t>CS001759</t>
  </si>
  <si>
    <t>CS001760</t>
  </si>
  <si>
    <t>CS001761</t>
  </si>
  <si>
    <t>CS001762</t>
  </si>
  <si>
    <t>CS001763</t>
  </si>
  <si>
    <t>CS001764</t>
  </si>
  <si>
    <t>CS001765</t>
  </si>
  <si>
    <t>CS001766</t>
  </si>
  <si>
    <t>CS001767</t>
  </si>
  <si>
    <t>CS001768</t>
  </si>
  <si>
    <t>CS001769</t>
  </si>
  <si>
    <t>CS001770</t>
  </si>
  <si>
    <t>CS001771</t>
  </si>
  <si>
    <t>CS001772</t>
  </si>
  <si>
    <t>CS001773</t>
  </si>
  <si>
    <t>CS001774</t>
  </si>
  <si>
    <t>CS001775</t>
  </si>
  <si>
    <t>CS001776</t>
  </si>
  <si>
    <t>CS001777</t>
  </si>
  <si>
    <t>CS001778</t>
  </si>
  <si>
    <t>CS001779</t>
  </si>
  <si>
    <t>CS001780</t>
  </si>
  <si>
    <t>CS001781</t>
  </si>
  <si>
    <t>CS001782</t>
  </si>
  <si>
    <t>CS001783</t>
  </si>
  <si>
    <t>CS001784</t>
  </si>
  <si>
    <t>CS001785</t>
  </si>
  <si>
    <t>CS001786</t>
  </si>
  <si>
    <t>CS001787</t>
  </si>
  <si>
    <t>CS001788</t>
  </si>
  <si>
    <t>CS001789</t>
  </si>
  <si>
    <t>CS001790</t>
  </si>
  <si>
    <t>CS001791</t>
  </si>
  <si>
    <t>CS001792</t>
  </si>
  <si>
    <t>CS001793</t>
  </si>
  <si>
    <t>CS001794</t>
  </si>
  <si>
    <t>CS001795</t>
  </si>
  <si>
    <t>CS001796</t>
  </si>
  <si>
    <t>CS001797</t>
  </si>
  <si>
    <t>CS001798</t>
  </si>
  <si>
    <t>CS001799</t>
  </si>
  <si>
    <t>CS001800</t>
  </si>
  <si>
    <t>CS001801</t>
  </si>
  <si>
    <t>CS001802</t>
  </si>
  <si>
    <t>CS001803</t>
  </si>
  <si>
    <t>CS001804</t>
  </si>
  <si>
    <t>CS001805</t>
  </si>
  <si>
    <t>CS001806</t>
  </si>
  <si>
    <t>CS001807</t>
  </si>
  <si>
    <t>CS001808</t>
  </si>
  <si>
    <t>CS001809</t>
  </si>
  <si>
    <t>CS001810</t>
  </si>
  <si>
    <t>CS001811</t>
  </si>
  <si>
    <t>CS001812</t>
  </si>
  <si>
    <t>CS001813</t>
  </si>
  <si>
    <t>CS001814</t>
  </si>
  <si>
    <t>CS001815</t>
  </si>
  <si>
    <t>CS001816</t>
  </si>
  <si>
    <t>CS001817</t>
  </si>
  <si>
    <t>CS001818</t>
  </si>
  <si>
    <t>CS001819</t>
  </si>
  <si>
    <t>CS001820</t>
  </si>
  <si>
    <t>CS001821</t>
  </si>
  <si>
    <t>CS001822</t>
  </si>
  <si>
    <t>CS001823</t>
  </si>
  <si>
    <t>CS001824</t>
  </si>
  <si>
    <t>CS001825</t>
  </si>
  <si>
    <t>CS001826</t>
  </si>
  <si>
    <t>CS001827</t>
  </si>
  <si>
    <t>CS001828</t>
  </si>
  <si>
    <t>CS001829</t>
  </si>
  <si>
    <t>CS001830</t>
  </si>
  <si>
    <t>CS001831</t>
  </si>
  <si>
    <t>CS001832</t>
  </si>
  <si>
    <t>CS001833</t>
  </si>
  <si>
    <t>CS001834</t>
  </si>
  <si>
    <t>CS001835</t>
  </si>
  <si>
    <t>CS001836</t>
  </si>
  <si>
    <t>CS001837</t>
  </si>
  <si>
    <t>CS001838</t>
  </si>
  <si>
    <t>CS001839</t>
  </si>
  <si>
    <t>CS001840</t>
  </si>
  <si>
    <t>CS001841</t>
  </si>
  <si>
    <t>CS001842</t>
  </si>
  <si>
    <t>CS001843</t>
  </si>
  <si>
    <t>CS001844</t>
  </si>
  <si>
    <t>CS001845</t>
  </si>
  <si>
    <t>CS001846</t>
  </si>
  <si>
    <t>CS001847</t>
  </si>
  <si>
    <t>CS001848</t>
  </si>
  <si>
    <t>CS001849</t>
  </si>
  <si>
    <t>CS001850</t>
  </si>
  <si>
    <t>CS001851</t>
  </si>
  <si>
    <t>CS001852</t>
  </si>
  <si>
    <t>CS001853</t>
  </si>
  <si>
    <t>CS001854</t>
  </si>
  <si>
    <t>CS001855</t>
  </si>
  <si>
    <t>CS001856</t>
  </si>
  <si>
    <t>CS001857</t>
  </si>
  <si>
    <t>CS001858</t>
  </si>
  <si>
    <t>CS001859</t>
  </si>
  <si>
    <t>CS001860</t>
  </si>
  <si>
    <t>CS001861</t>
  </si>
  <si>
    <t>CS001862</t>
  </si>
  <si>
    <t>CS001863</t>
  </si>
  <si>
    <t>CS001864</t>
  </si>
  <si>
    <t>CS001865</t>
  </si>
  <si>
    <t>CS001866</t>
  </si>
  <si>
    <t>CS001867</t>
  </si>
  <si>
    <t>CS001868</t>
  </si>
  <si>
    <t>CS001869</t>
  </si>
  <si>
    <t>CS001870</t>
  </si>
  <si>
    <t>CS001871</t>
  </si>
  <si>
    <t>CS001872</t>
  </si>
  <si>
    <t>CS001873</t>
  </si>
  <si>
    <t>CS001874</t>
  </si>
  <si>
    <t>CS001875</t>
  </si>
  <si>
    <t>CS001876</t>
  </si>
  <si>
    <t>CS001877</t>
  </si>
  <si>
    <t>CS001878</t>
  </si>
  <si>
    <t>CS001879</t>
  </si>
  <si>
    <t>CS001880</t>
  </si>
  <si>
    <t>CS001881</t>
  </si>
  <si>
    <t>CS001882</t>
  </si>
  <si>
    <t>CS001883</t>
  </si>
  <si>
    <t>CS001884</t>
  </si>
  <si>
    <t>CS001885</t>
  </si>
  <si>
    <t>CS001886</t>
  </si>
  <si>
    <t>CS001887</t>
  </si>
  <si>
    <t>CS001888</t>
  </si>
  <si>
    <t>CS001889</t>
  </si>
  <si>
    <t>CS001890</t>
  </si>
  <si>
    <t>CS001891</t>
  </si>
  <si>
    <t>CS001892</t>
  </si>
  <si>
    <t>CS001893</t>
  </si>
  <si>
    <t>CS001894</t>
  </si>
  <si>
    <t>CS001895</t>
  </si>
  <si>
    <t>CS001896</t>
  </si>
  <si>
    <t>CS001897</t>
  </si>
  <si>
    <t>CS001898</t>
  </si>
  <si>
    <t>CS001899</t>
  </si>
  <si>
    <t>CS001900</t>
  </si>
  <si>
    <t>CS001901</t>
  </si>
  <si>
    <t>CS001902</t>
  </si>
  <si>
    <t>CS001903</t>
  </si>
  <si>
    <t>CS001904</t>
  </si>
  <si>
    <t>CS001905</t>
  </si>
  <si>
    <t>CS001906</t>
  </si>
  <si>
    <t>CS001907</t>
  </si>
  <si>
    <t>CS001908</t>
  </si>
  <si>
    <t>CS001909</t>
  </si>
  <si>
    <t>CS001910</t>
  </si>
  <si>
    <t>CS001911</t>
  </si>
  <si>
    <t>CS001912</t>
  </si>
  <si>
    <t>CS001913</t>
  </si>
  <si>
    <t>CS001914</t>
  </si>
  <si>
    <t>CS001915</t>
  </si>
  <si>
    <t>CS001916</t>
  </si>
  <si>
    <t>CS001917</t>
  </si>
  <si>
    <t>CS001918</t>
  </si>
  <si>
    <t>CS001919</t>
  </si>
  <si>
    <t>CS001920</t>
  </si>
  <si>
    <t>CS001921</t>
  </si>
  <si>
    <t>CS001922</t>
  </si>
  <si>
    <t>CS001923</t>
  </si>
  <si>
    <t>CS001924</t>
  </si>
  <si>
    <t>CS001925</t>
  </si>
  <si>
    <t>CS001926</t>
  </si>
  <si>
    <t>CS001927</t>
  </si>
  <si>
    <t>CS001928</t>
  </si>
  <si>
    <t>CS001929</t>
  </si>
  <si>
    <t>CS001930</t>
  </si>
  <si>
    <t>CS001931</t>
  </si>
  <si>
    <t>CS001932</t>
  </si>
  <si>
    <t>CS001933</t>
  </si>
  <si>
    <t>CS001934</t>
  </si>
  <si>
    <t>CS001935</t>
  </si>
  <si>
    <t>CS001936</t>
  </si>
  <si>
    <t>CS001937</t>
  </si>
  <si>
    <t>CS001938</t>
  </si>
  <si>
    <t>CS001939</t>
  </si>
  <si>
    <t>CS001940</t>
  </si>
  <si>
    <t>CS001941</t>
  </si>
  <si>
    <t>CS001942</t>
  </si>
  <si>
    <t>CS001943</t>
  </si>
  <si>
    <t>CS001944</t>
  </si>
  <si>
    <t>CS001945</t>
  </si>
  <si>
    <t>CS001946</t>
  </si>
  <si>
    <t>CS001947</t>
  </si>
  <si>
    <t>CS001948</t>
  </si>
  <si>
    <t>CS001949</t>
  </si>
  <si>
    <t>CS001950</t>
  </si>
  <si>
    <t>CS001951</t>
  </si>
  <si>
    <t>CS001952</t>
  </si>
  <si>
    <t>CS001953</t>
  </si>
  <si>
    <t>CS001954</t>
  </si>
  <si>
    <t>CS001955</t>
  </si>
  <si>
    <t>CS001956</t>
  </si>
  <si>
    <t>CS001957</t>
  </si>
  <si>
    <t>CS001958</t>
  </si>
  <si>
    <t>CS001959</t>
  </si>
  <si>
    <t>CS001960</t>
  </si>
  <si>
    <t>CS001961</t>
  </si>
  <si>
    <t>CS001962</t>
  </si>
  <si>
    <t>CS001963</t>
  </si>
  <si>
    <t>CS001964</t>
  </si>
  <si>
    <t>CS001965</t>
  </si>
  <si>
    <t>CS001966</t>
  </si>
  <si>
    <t>CS001967</t>
  </si>
  <si>
    <t>CS001968</t>
  </si>
  <si>
    <t>CS001969</t>
  </si>
  <si>
    <t>CS001970</t>
  </si>
  <si>
    <t>CS001971</t>
  </si>
  <si>
    <t>CS001972</t>
  </si>
  <si>
    <t>CS001973</t>
  </si>
  <si>
    <t>CS001974</t>
  </si>
  <si>
    <t>CS001975</t>
  </si>
  <si>
    <t>CS001976</t>
  </si>
  <si>
    <t>CS001977</t>
  </si>
  <si>
    <t>CS001978</t>
  </si>
  <si>
    <t>CS001979</t>
  </si>
  <si>
    <t>CS001980</t>
  </si>
  <si>
    <t>CS001981</t>
  </si>
  <si>
    <t>CS001982</t>
  </si>
  <si>
    <t>CS001983</t>
  </si>
  <si>
    <t>CS001984</t>
  </si>
  <si>
    <t>CS001985</t>
  </si>
  <si>
    <t>CS001986</t>
  </si>
  <si>
    <t>CS001987</t>
  </si>
  <si>
    <t>CS001988</t>
  </si>
  <si>
    <t>CS001989</t>
  </si>
  <si>
    <t>CS001990</t>
  </si>
  <si>
    <t>CS001991</t>
  </si>
  <si>
    <t>CS001992</t>
  </si>
  <si>
    <t>CS001993</t>
  </si>
  <si>
    <t>CS001994</t>
  </si>
  <si>
    <t>CS001995</t>
  </si>
  <si>
    <t>CS001996</t>
  </si>
  <si>
    <t>CS001997</t>
  </si>
  <si>
    <t>CS001998</t>
  </si>
  <si>
    <t>CS001999</t>
  </si>
  <si>
    <t>CS002000</t>
  </si>
  <si>
    <t>CS002001</t>
  </si>
  <si>
    <t>CS002002</t>
  </si>
  <si>
    <t>CS002003</t>
  </si>
  <si>
    <t>CS002004</t>
  </si>
  <si>
    <t>CS002005</t>
  </si>
  <si>
    <t>CS002006</t>
  </si>
  <si>
    <t>CS002007</t>
  </si>
  <si>
    <t>CS002008</t>
  </si>
  <si>
    <t>CS002009</t>
  </si>
  <si>
    <t>CS002010</t>
  </si>
  <si>
    <t>CS002011</t>
  </si>
  <si>
    <t>CS002012</t>
  </si>
  <si>
    <t>CS002013</t>
  </si>
  <si>
    <t>CS002014</t>
  </si>
  <si>
    <t>CS002015</t>
  </si>
  <si>
    <t>CS002016</t>
  </si>
  <si>
    <t>CS002017</t>
  </si>
  <si>
    <t>CS002018</t>
  </si>
  <si>
    <t>CS002019</t>
  </si>
  <si>
    <t>CS002020</t>
  </si>
  <si>
    <t>CS002021</t>
  </si>
  <si>
    <t>CS002022</t>
  </si>
  <si>
    <t>CS002023</t>
  </si>
  <si>
    <t>CS002024</t>
  </si>
  <si>
    <t>CS002025</t>
  </si>
  <si>
    <t>CS002026</t>
  </si>
  <si>
    <t>CS002027</t>
  </si>
  <si>
    <t>CS002028</t>
  </si>
  <si>
    <t>CS002029</t>
  </si>
  <si>
    <t>CS002030</t>
  </si>
  <si>
    <t>CS002031</t>
  </si>
  <si>
    <t>CS002032</t>
  </si>
  <si>
    <t>CS002033</t>
  </si>
  <si>
    <t>CS002034</t>
  </si>
  <si>
    <t>CS002035</t>
  </si>
  <si>
    <t>CS002036</t>
  </si>
  <si>
    <t>CS002037</t>
  </si>
  <si>
    <t>CS002038</t>
  </si>
  <si>
    <t>CS002039</t>
  </si>
  <si>
    <t>CS002040</t>
  </si>
  <si>
    <t>CS002041</t>
  </si>
  <si>
    <t>CS002042</t>
  </si>
  <si>
    <t>CS002043</t>
  </si>
  <si>
    <t>CS002044</t>
  </si>
  <si>
    <t>CS002045</t>
  </si>
  <si>
    <t>CS002046</t>
  </si>
  <si>
    <t>CS002047</t>
  </si>
  <si>
    <t>CS002048</t>
  </si>
  <si>
    <t>CS002049</t>
  </si>
  <si>
    <t>CS002050</t>
  </si>
  <si>
    <t>CS002051</t>
  </si>
  <si>
    <t>CS002052</t>
  </si>
  <si>
    <t>CS002053</t>
  </si>
  <si>
    <t>CS002054</t>
  </si>
  <si>
    <t>CS002055</t>
  </si>
  <si>
    <t>CS002056</t>
  </si>
  <si>
    <t>CS002057</t>
  </si>
  <si>
    <t>CS002058</t>
  </si>
  <si>
    <t>CS002059</t>
  </si>
  <si>
    <t>CS002060</t>
  </si>
  <si>
    <t>CS002061</t>
  </si>
  <si>
    <t>CS002062</t>
  </si>
  <si>
    <t>CS002063</t>
  </si>
  <si>
    <t>CS002064</t>
  </si>
  <si>
    <t>CS002065</t>
  </si>
  <si>
    <t>CS002066</t>
  </si>
  <si>
    <t>CS002067</t>
  </si>
  <si>
    <t>CS002068</t>
  </si>
  <si>
    <t>CS002069</t>
  </si>
  <si>
    <t>CS002070</t>
  </si>
  <si>
    <t>CS002071</t>
  </si>
  <si>
    <t>CS002072</t>
  </si>
  <si>
    <t>CS002073</t>
  </si>
  <si>
    <t>CS002074</t>
  </si>
  <si>
    <t>CS002075</t>
  </si>
  <si>
    <t>CS002076</t>
  </si>
  <si>
    <t>CS002077</t>
  </si>
  <si>
    <t>CS002078</t>
  </si>
  <si>
    <t>CS002079</t>
  </si>
  <si>
    <t>CS002080</t>
  </si>
  <si>
    <t>CS002081</t>
  </si>
  <si>
    <t>CS002082</t>
  </si>
  <si>
    <t>CS002083</t>
  </si>
  <si>
    <t>CS002084</t>
  </si>
  <si>
    <t>CS002085</t>
  </si>
  <si>
    <t>CS002086</t>
  </si>
  <si>
    <t>CS002087</t>
  </si>
  <si>
    <t>CS002088</t>
  </si>
  <si>
    <t>CS002089</t>
  </si>
  <si>
    <t>CS002090</t>
  </si>
  <si>
    <t>CS002091</t>
  </si>
  <si>
    <t>CS002092</t>
  </si>
  <si>
    <t>CS002093</t>
  </si>
  <si>
    <t>CS002094</t>
  </si>
  <si>
    <t>CS002095</t>
  </si>
  <si>
    <t>CS002096</t>
  </si>
  <si>
    <t>CS002097</t>
  </si>
  <si>
    <t>CS002098</t>
  </si>
  <si>
    <t>CS002099</t>
  </si>
  <si>
    <t>CS002100</t>
  </si>
  <si>
    <t>CS002101</t>
  </si>
  <si>
    <t>CS002102</t>
  </si>
  <si>
    <t>CS002103</t>
  </si>
  <si>
    <t>CS002104</t>
  </si>
  <si>
    <t>CS002105</t>
  </si>
  <si>
    <t>CS002106</t>
  </si>
  <si>
    <t>CS002107</t>
  </si>
  <si>
    <t>CS002108</t>
  </si>
  <si>
    <t>CS002109</t>
  </si>
  <si>
    <t>CS002110</t>
  </si>
  <si>
    <t>CS002111</t>
  </si>
  <si>
    <t>CS002112</t>
  </si>
  <si>
    <t>CS002113</t>
  </si>
  <si>
    <t>CS002114</t>
  </si>
  <si>
    <t>CS002115</t>
  </si>
  <si>
    <t>CS002116</t>
  </si>
  <si>
    <t>CS002117</t>
  </si>
  <si>
    <t>CS002118</t>
  </si>
  <si>
    <t>CS002119</t>
  </si>
  <si>
    <t>CS002120</t>
  </si>
  <si>
    <t>CS002121</t>
  </si>
  <si>
    <t>CS002122</t>
  </si>
  <si>
    <t>CS002123</t>
  </si>
  <si>
    <t>CS002124</t>
  </si>
  <si>
    <t>CS002125</t>
  </si>
  <si>
    <t>CS002126</t>
  </si>
  <si>
    <t>CS002127</t>
  </si>
  <si>
    <t>CS002128</t>
  </si>
  <si>
    <t>CS002129</t>
  </si>
  <si>
    <t>CS002130</t>
  </si>
  <si>
    <t>CS002131</t>
  </si>
  <si>
    <t>CS002132</t>
  </si>
  <si>
    <t>CS002133</t>
  </si>
  <si>
    <t>CS002134</t>
  </si>
  <si>
    <t>CS002135</t>
  </si>
  <si>
    <t>CS002136</t>
  </si>
  <si>
    <t>CS002137</t>
  </si>
  <si>
    <t>CS002138</t>
  </si>
  <si>
    <t>CS002139</t>
  </si>
  <si>
    <t>CS002140</t>
  </si>
  <si>
    <t>CS002141</t>
  </si>
  <si>
    <t>CS002142</t>
  </si>
  <si>
    <t>CS002143</t>
  </si>
  <si>
    <t>CS002144</t>
  </si>
  <si>
    <t>CS002145</t>
  </si>
  <si>
    <t>CS002146</t>
  </si>
  <si>
    <t>CS002147</t>
  </si>
  <si>
    <t>CS002148</t>
  </si>
  <si>
    <t>CS002149</t>
  </si>
  <si>
    <t>CS002150</t>
  </si>
  <si>
    <t>CS002151</t>
  </si>
  <si>
    <t>CS002152</t>
  </si>
  <si>
    <t>CS002153</t>
  </si>
  <si>
    <t>CS002154</t>
  </si>
  <si>
    <t>CS002155</t>
  </si>
  <si>
    <t>CS002156</t>
  </si>
  <si>
    <t>CS002157</t>
  </si>
  <si>
    <t>CS002158</t>
  </si>
  <si>
    <t>CS002159</t>
  </si>
  <si>
    <t>CS002160</t>
  </si>
  <si>
    <t>CS002161</t>
  </si>
  <si>
    <t>CS002162</t>
  </si>
  <si>
    <t>CS002163</t>
  </si>
  <si>
    <t>CS002164</t>
  </si>
  <si>
    <t>CS002165</t>
  </si>
  <si>
    <t>CS002166</t>
  </si>
  <si>
    <t>CS002167</t>
  </si>
  <si>
    <t>CS002168</t>
  </si>
  <si>
    <t>CS002169</t>
  </si>
  <si>
    <t>CS002170</t>
  </si>
  <si>
    <t>CS002171</t>
  </si>
  <si>
    <t>CS002172</t>
  </si>
  <si>
    <t>CS002173</t>
  </si>
  <si>
    <t>CS002174</t>
  </si>
  <si>
    <t>CS002175</t>
  </si>
  <si>
    <t>CS002176</t>
  </si>
  <si>
    <t>CS002177</t>
  </si>
  <si>
    <t>CS002178</t>
  </si>
  <si>
    <t>CS002179</t>
  </si>
  <si>
    <t>CS002180</t>
  </si>
  <si>
    <t>CS002181</t>
  </si>
  <si>
    <t>CS002182</t>
  </si>
  <si>
    <t>CS002183</t>
  </si>
  <si>
    <t>CS002184</t>
  </si>
  <si>
    <t>CS002185</t>
  </si>
  <si>
    <t>CS002186</t>
  </si>
  <si>
    <t>CS002187</t>
  </si>
  <si>
    <t>CS002188</t>
  </si>
  <si>
    <t>CS002189</t>
  </si>
  <si>
    <t>CS002190</t>
  </si>
  <si>
    <t>CS002191</t>
  </si>
  <si>
    <t>CS002192</t>
  </si>
  <si>
    <t>CS002193</t>
  </si>
  <si>
    <t>CS002194</t>
  </si>
  <si>
    <t>CS002195</t>
  </si>
  <si>
    <t>CS002196</t>
  </si>
  <si>
    <t>CS002197</t>
  </si>
  <si>
    <t>CS002198</t>
  </si>
  <si>
    <t>CS002199</t>
  </si>
  <si>
    <t>CS002200</t>
  </si>
  <si>
    <t>CS002201</t>
  </si>
  <si>
    <t>CS002202</t>
  </si>
  <si>
    <t>CS002203</t>
  </si>
  <si>
    <t>CS002204</t>
  </si>
  <si>
    <t>CS002205</t>
  </si>
  <si>
    <t>CS002206</t>
  </si>
  <si>
    <t>CS002207</t>
  </si>
  <si>
    <t>CS002208</t>
  </si>
  <si>
    <t>CS002209</t>
  </si>
  <si>
    <t>CS002210</t>
  </si>
  <si>
    <t>CS002211</t>
  </si>
  <si>
    <t>CS002212</t>
  </si>
  <si>
    <t>CS002213</t>
  </si>
  <si>
    <t>CS002214</t>
  </si>
  <si>
    <t>CS002215</t>
  </si>
  <si>
    <t>CS002216</t>
  </si>
  <si>
    <t>CS002217</t>
  </si>
  <si>
    <t>CS002218</t>
  </si>
  <si>
    <t>CS002219</t>
  </si>
  <si>
    <t>CS002220</t>
  </si>
  <si>
    <t>CS002221</t>
  </si>
  <si>
    <t>CS002222</t>
  </si>
  <si>
    <t>CS002223</t>
  </si>
  <si>
    <t>CS002224</t>
  </si>
  <si>
    <t>CS002225</t>
  </si>
  <si>
    <t>CS002226</t>
  </si>
  <si>
    <t>CS002227</t>
  </si>
  <si>
    <t>CS002228</t>
  </si>
  <si>
    <t>CS002229</t>
  </si>
  <si>
    <t>CS002230</t>
  </si>
  <si>
    <t>CS002231</t>
  </si>
  <si>
    <t>CS002232</t>
  </si>
  <si>
    <t>CS002233</t>
  </si>
  <si>
    <t>CS002234</t>
  </si>
  <si>
    <t>CS002235</t>
  </si>
  <si>
    <t>CS002236</t>
  </si>
  <si>
    <t>CS002237</t>
  </si>
  <si>
    <t>CS002238</t>
  </si>
  <si>
    <t>CS002239</t>
  </si>
  <si>
    <t>CS002240</t>
  </si>
  <si>
    <t>CS002241</t>
  </si>
  <si>
    <t>CS002242</t>
  </si>
  <si>
    <t>CS002243</t>
  </si>
  <si>
    <t>CS002244</t>
  </si>
  <si>
    <t>CS002245</t>
  </si>
  <si>
    <t>CS002246</t>
  </si>
  <si>
    <t>CS002247</t>
  </si>
  <si>
    <t>CS002248</t>
  </si>
  <si>
    <t>CS002249</t>
  </si>
  <si>
    <t>CS002250</t>
  </si>
  <si>
    <t>CS002251</t>
  </si>
  <si>
    <t>CS002252</t>
  </si>
  <si>
    <t>CS002253</t>
  </si>
  <si>
    <t>CS002254</t>
  </si>
  <si>
    <t>CS002255</t>
  </si>
  <si>
    <t>CS002256</t>
  </si>
  <si>
    <t>CS002257</t>
  </si>
  <si>
    <t>CS002258</t>
  </si>
  <si>
    <t>CS002259</t>
  </si>
  <si>
    <t>CS002260</t>
  </si>
  <si>
    <t>CS002261</t>
  </si>
  <si>
    <t>CS002262</t>
  </si>
  <si>
    <t>CS002263</t>
  </si>
  <si>
    <t>CS002264</t>
  </si>
  <si>
    <t>CS002265</t>
  </si>
  <si>
    <t>CS002266</t>
  </si>
  <si>
    <t>CS002267</t>
  </si>
  <si>
    <t>CS002268</t>
  </si>
  <si>
    <t>CS002269</t>
  </si>
  <si>
    <t>CS002270</t>
  </si>
  <si>
    <t>CS002271</t>
  </si>
  <si>
    <t>CS002272</t>
  </si>
  <si>
    <t>CS002273</t>
  </si>
  <si>
    <t>CS002274</t>
  </si>
  <si>
    <t>CS002275</t>
  </si>
  <si>
    <t>CS002276</t>
  </si>
  <si>
    <t>CS002277</t>
  </si>
  <si>
    <t>CS002278</t>
  </si>
  <si>
    <t>CS002279</t>
  </si>
  <si>
    <t>CS002280</t>
  </si>
  <si>
    <t>CS002281</t>
  </si>
  <si>
    <t>CS002282</t>
  </si>
  <si>
    <t>CS002283</t>
  </si>
  <si>
    <t>CS002284</t>
  </si>
  <si>
    <t>CS002285</t>
  </si>
  <si>
    <t>CS002286</t>
  </si>
  <si>
    <t>CS002287</t>
  </si>
  <si>
    <t>CS002288</t>
  </si>
  <si>
    <t>CS002289</t>
  </si>
  <si>
    <t>CS002290</t>
  </si>
  <si>
    <t>CS002291</t>
  </si>
  <si>
    <t>CS002292</t>
  </si>
  <si>
    <t>CS002293</t>
  </si>
  <si>
    <t>CS002294</t>
  </si>
  <si>
    <t>CS002295</t>
  </si>
  <si>
    <t>CS002296</t>
  </si>
  <si>
    <t>CS002297</t>
  </si>
  <si>
    <t>CS002298</t>
  </si>
  <si>
    <t>CS002299</t>
  </si>
  <si>
    <t>CS002300</t>
  </si>
  <si>
    <t>CS002301</t>
  </si>
  <si>
    <t>CS002302</t>
  </si>
  <si>
    <t>CS002303</t>
  </si>
  <si>
    <t>CS002304</t>
  </si>
  <si>
    <t>CS002305</t>
  </si>
  <si>
    <t>CS002306</t>
  </si>
  <si>
    <t>CS002307</t>
  </si>
  <si>
    <t>CS002308</t>
  </si>
  <si>
    <t>CS002309</t>
  </si>
  <si>
    <t>CS002310</t>
  </si>
  <si>
    <t>CS002311</t>
  </si>
  <si>
    <t>CS002312</t>
  </si>
  <si>
    <t>CS002313</t>
  </si>
  <si>
    <t>CS002314</t>
  </si>
  <si>
    <t>CS002315</t>
  </si>
  <si>
    <t>CS002316</t>
  </si>
  <si>
    <t>CS002317</t>
  </si>
  <si>
    <t>CS002318</t>
  </si>
  <si>
    <t>CS002319</t>
  </si>
  <si>
    <t>CS002320</t>
  </si>
  <si>
    <t>CS002321</t>
  </si>
  <si>
    <t>CS002322</t>
  </si>
  <si>
    <t>CS002323</t>
  </si>
  <si>
    <t>CS002324</t>
  </si>
  <si>
    <t>CS002325</t>
  </si>
  <si>
    <t>CS002326</t>
  </si>
  <si>
    <t>CS002327</t>
  </si>
  <si>
    <t>CS002328</t>
  </si>
  <si>
    <t>CS002329</t>
  </si>
  <si>
    <t>CS002330</t>
  </si>
  <si>
    <t>CS002331</t>
  </si>
  <si>
    <t>CS002332</t>
  </si>
  <si>
    <t>CS002333</t>
  </si>
  <si>
    <t>CS002334</t>
  </si>
  <si>
    <t>CS002335</t>
  </si>
  <si>
    <t>CS002336</t>
  </si>
  <si>
    <t>CS002337</t>
  </si>
  <si>
    <t>CS002338</t>
  </si>
  <si>
    <t>CS002339</t>
  </si>
  <si>
    <t>CS002340</t>
  </si>
  <si>
    <t>CS002341</t>
  </si>
  <si>
    <t>CS002342</t>
  </si>
  <si>
    <t>CS002343</t>
  </si>
  <si>
    <t>CS002344</t>
  </si>
  <si>
    <t>CS002345</t>
  </si>
  <si>
    <t>CS002346</t>
  </si>
  <si>
    <t>CS002347</t>
  </si>
  <si>
    <t>CS002348</t>
  </si>
  <si>
    <t>CS002349</t>
  </si>
  <si>
    <t>CS002350</t>
  </si>
  <si>
    <t>CS002351</t>
  </si>
  <si>
    <t>CS002352</t>
  </si>
  <si>
    <t>CS002353</t>
  </si>
  <si>
    <t>CS002354</t>
  </si>
  <si>
    <t>CS002355</t>
  </si>
  <si>
    <t>CS002356</t>
  </si>
  <si>
    <t>CS002357</t>
  </si>
  <si>
    <t>CS002358</t>
  </si>
  <si>
    <t>CS002359</t>
  </si>
  <si>
    <t>CS002360</t>
  </si>
  <si>
    <t>CS002361</t>
  </si>
  <si>
    <t>CS002362</t>
  </si>
  <si>
    <t>CS002363</t>
  </si>
  <si>
    <t>CS002364</t>
  </si>
  <si>
    <t>CS002365</t>
  </si>
  <si>
    <t>CS002366</t>
  </si>
  <si>
    <t>CS002367</t>
  </si>
  <si>
    <t>CS002368</t>
  </si>
  <si>
    <t>CS002369</t>
  </si>
  <si>
    <t>CS002370</t>
  </si>
  <si>
    <t>CS002371</t>
  </si>
  <si>
    <t>CS002372</t>
  </si>
  <si>
    <t>CS002373</t>
  </si>
  <si>
    <t>CS002374</t>
  </si>
  <si>
    <t>CS002375</t>
  </si>
  <si>
    <t>CS002376</t>
  </si>
  <si>
    <t>CS002377</t>
  </si>
  <si>
    <t>CS002378</t>
  </si>
  <si>
    <t>CS002379</t>
  </si>
  <si>
    <t>CS002380</t>
  </si>
  <si>
    <t>CS002381</t>
  </si>
  <si>
    <t>CS002382</t>
  </si>
  <si>
    <t>CS002383</t>
  </si>
  <si>
    <t>CS002384</t>
  </si>
  <si>
    <t>CS002385</t>
  </si>
  <si>
    <t>CS002386</t>
  </si>
  <si>
    <t>CS002387</t>
  </si>
  <si>
    <t>CS002388</t>
  </si>
  <si>
    <t>CS002389</t>
  </si>
  <si>
    <t>CS002390</t>
  </si>
  <si>
    <t>CS002391</t>
  </si>
  <si>
    <t>CS002392</t>
  </si>
  <si>
    <t>CS002393</t>
  </si>
  <si>
    <t>CS002394</t>
  </si>
  <si>
    <t>CS002395</t>
  </si>
  <si>
    <t>CS002396</t>
  </si>
  <si>
    <t>CS002397</t>
  </si>
  <si>
    <t>CS002398</t>
  </si>
  <si>
    <t>CS002399</t>
  </si>
  <si>
    <t>CS002400</t>
  </si>
  <si>
    <t>Meta_Clientes_Activos</t>
  </si>
  <si>
    <t>Meta_Churn_Max</t>
  </si>
  <si>
    <t>Meta_Taxa_CrossSell</t>
  </si>
  <si>
    <t>Meta_Volume_AOA</t>
  </si>
  <si>
    <t>Meta_Receita_AOA</t>
  </si>
  <si>
    <t>KPI</t>
  </si>
  <si>
    <t>Fórmula</t>
  </si>
  <si>
    <t>Uso</t>
  </si>
  <si>
    <t>Clientes Activos</t>
  </si>
  <si>
    <t>SUM ou DISTINCTCOUNT conforme a tabela</t>
  </si>
  <si>
    <t>Base utilizadora.</t>
  </si>
  <si>
    <t>Novas Adesões</t>
  </si>
  <si>
    <t>SUM(Novas_Adesoes)</t>
  </si>
  <si>
    <t>Aquisição/crescimento.</t>
  </si>
  <si>
    <t>Churn Rate</t>
  </si>
  <si>
    <t>Churn / Clientes Activos</t>
  </si>
  <si>
    <t>Retenção.</t>
  </si>
  <si>
    <t>Penetração</t>
  </si>
  <si>
    <t>Clientes do Produto / Clientes do Segmento</t>
  </si>
  <si>
    <t>Potencial de oferta.</t>
  </si>
  <si>
    <t>Produtos por Cliente</t>
  </si>
  <si>
    <t>Relações activas / clientes</t>
  </si>
  <si>
    <t>Profundidade.</t>
  </si>
  <si>
    <t>Adopção Digital</t>
  </si>
  <si>
    <t>Clientes digitais / total clientes</t>
  </si>
  <si>
    <t>Migração digital.</t>
  </si>
  <si>
    <t>Cliques / Impressões</t>
  </si>
  <si>
    <t>Eficácia de comunicação.</t>
  </si>
  <si>
    <t>Conversão Leads</t>
  </si>
  <si>
    <t>Conversões / Leads</t>
  </si>
  <si>
    <t>Eficiência de funil.</t>
  </si>
  <si>
    <t>CPL</t>
  </si>
  <si>
    <t>Investimento / Leads</t>
  </si>
  <si>
    <t>Custo por lead.</t>
  </si>
  <si>
    <t>CPA</t>
  </si>
  <si>
    <t>Investimento / Conversões</t>
  </si>
  <si>
    <t>Custo por aquisição.</t>
  </si>
  <si>
    <t>Taxa Cross-sell</t>
  </si>
  <si>
    <t>Aceites / Contactados</t>
  </si>
  <si>
    <t>Eficiência de oferta adicional.</t>
  </si>
  <si>
    <t>Ticket Médio</t>
  </si>
  <si>
    <t>Volume / Transacções</t>
  </si>
  <si>
    <t>Valor médio.</t>
  </si>
  <si>
    <t>Atingimento de Meta</t>
  </si>
  <si>
    <t>Realizado / Meta</t>
  </si>
  <si>
    <t>Gestão executiva.</t>
  </si>
  <si>
    <t>Dashboard Base — Projecto Final</t>
  </si>
  <si>
    <t>Valor</t>
  </si>
  <si>
    <t>Leitura</t>
  </si>
  <si>
    <t>Mês</t>
  </si>
  <si>
    <t>Churn</t>
  </si>
  <si>
    <t>Receita Estimada</t>
  </si>
  <si>
    <t>Clientes no Cadastro</t>
  </si>
  <si>
    <t>Tamanho da base.</t>
  </si>
  <si>
    <t>Clientes Digitais</t>
  </si>
  <si>
    <t>Clientes já activos digitalmente.</t>
  </si>
  <si>
    <t>Percentagem da base digital.</t>
  </si>
  <si>
    <t>Conversões de Campanha</t>
  </si>
  <si>
    <t>Resultado de marketing.</t>
  </si>
  <si>
    <t>Investimento em Campanhas</t>
  </si>
  <si>
    <t>Custo total de marketing.</t>
  </si>
  <si>
    <t>Cross-sell Aceites</t>
  </si>
  <si>
    <t>Conversões de ofertas complementares.</t>
  </si>
  <si>
    <t>Construir uma solução completa em Excel + Power BI + IA para acompanhar performance de produtos, campanhas, canais, clientes, metas, cross-sell, adopção digital e KPIs executivos.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</si>
</sst>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/yyyy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3B6E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4" fontId="0" fillId="0" borderId="0" xfId="0" applyNumberFormat="1" applyFont="1" applyFill="1" applyBorder="1"/>
    <xf numFmtId="10" fontId="0" fillId="0" borderId="0" xfId="0" applyNumberFormat="1" applyFont="1" applyFill="1" applyBorder="1"/>
    <xf numFmtId="3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Tendência de Clientes, Adesões e Churn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Clientes Activos</c:v>
          </c:tx>
          <c:marker>
            <c:symbol val="none"/>
          </c:marker>
          <c:cat>
            <c:numRef>
              <c:f>Dashboard_Base!$E$4:$E$11</c:f>
              <c:numCache>
                <c:formatCode>mmm/yyyy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Dashboard_Base!$F$4:$F$11</c:f>
              <c:numCache>
                <c:formatCode>General</c:formatCode>
                <c:ptCount val="8"/>
                <c:pt idx="0">
                  <c:v>19748</c:v>
                </c:pt>
                <c:pt idx="1">
                  <c:v>20218</c:v>
                </c:pt>
                <c:pt idx="2">
                  <c:v>20382</c:v>
                </c:pt>
                <c:pt idx="3">
                  <c:v>20360</c:v>
                </c:pt>
                <c:pt idx="4">
                  <c:v>20513</c:v>
                </c:pt>
                <c:pt idx="5">
                  <c:v>20996</c:v>
                </c:pt>
                <c:pt idx="6">
                  <c:v>21128</c:v>
                </c:pt>
                <c:pt idx="7">
                  <c:v>21355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76-4422-B0FA-70DAFBADE880}"/>
            </c:ext>
          </c:extLst>
        </c:ser>
        <c:ser>
          <c:idx val="1"/>
          <c:order val="1"/>
          <c:tx>
            <c:v>Novas Adesões</c:v>
          </c:tx>
          <c:marker>
            <c:symbol val="none"/>
          </c:marker>
          <c:cat>
            <c:numRef>
              <c:f>Dashboard_Base!$E$4:$E$11</c:f>
              <c:numCache>
                <c:formatCode>mmm/yyyy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Dashboard_Base!$G$4:$G$11</c:f>
              <c:numCache>
                <c:formatCode>General</c:formatCode>
                <c:ptCount val="8"/>
                <c:pt idx="0">
                  <c:v>1255</c:v>
                </c:pt>
                <c:pt idx="1">
                  <c:v>1336</c:v>
                </c:pt>
                <c:pt idx="2">
                  <c:v>1263</c:v>
                </c:pt>
                <c:pt idx="3">
                  <c:v>1258</c:v>
                </c:pt>
                <c:pt idx="4">
                  <c:v>1278</c:v>
                </c:pt>
                <c:pt idx="5">
                  <c:v>1267</c:v>
                </c:pt>
                <c:pt idx="6">
                  <c:v>1334</c:v>
                </c:pt>
                <c:pt idx="7">
                  <c:v>1336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76-4422-B0FA-70DAFBADE880}"/>
            </c:ext>
          </c:extLst>
        </c:ser>
        <c:ser>
          <c:idx val="2"/>
          <c:order val="2"/>
          <c:tx>
            <c:v>Churn</c:v>
          </c:tx>
          <c:marker>
            <c:symbol val="none"/>
          </c:marker>
          <c:cat>
            <c:numRef>
              <c:f>Dashboard_Base!$E$4:$E$11</c:f>
              <c:numCache>
                <c:formatCode>mmm/yyyy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Dashboard_Base!$H$4:$H$11</c:f>
              <c:numCache>
                <c:formatCode>General</c:formatCode>
                <c:ptCount val="8"/>
                <c:pt idx="0">
                  <c:v>462</c:v>
                </c:pt>
                <c:pt idx="1">
                  <c:v>429</c:v>
                </c:pt>
                <c:pt idx="2">
                  <c:v>492</c:v>
                </c:pt>
                <c:pt idx="3">
                  <c:v>465</c:v>
                </c:pt>
                <c:pt idx="4">
                  <c:v>471</c:v>
                </c:pt>
                <c:pt idx="5">
                  <c:v>461</c:v>
                </c:pt>
                <c:pt idx="6">
                  <c:v>460</c:v>
                </c:pt>
                <c:pt idx="7">
                  <c:v>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76-4422-B0FA-70DAFBADE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imClientesFinal" displayName="DimClientesFinal" ref="A1:J2001" totalsRowShown="0">
  <tableColumns count="10">
    <tableColumn id="1" name="Cliente_ID"/>
    <tableColumn id="2" name="Segmento"/>
    <tableColumn id="3" name="Provincia"/>
    <tableColumn id="4" name="Idade"/>
    <tableColumn id="5" name="Genero"/>
    <tableColumn id="6" name="Digital_Activo"/>
    <tableColumn id="7" name="Salario_Domiciliado"/>
    <tableColumn id="8" name="NPS"/>
    <tableColumn id="9" name="Antiguidade_Meses"/>
    <tableColumn id="10" name="Score_Ris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ProdutosFinal" displayName="DimProdutosFinal" ref="A1:E13" totalsRowShown="0">
  <tableColumns count="5">
    <tableColumn id="1" name="Produto_ID"/>
    <tableColumn id="2" name="Produto"/>
    <tableColumn id="3" name="Categoria"/>
    <tableColumn id="4" name="Pilar"/>
    <tableColumn id="5" name="Prior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CanaisFinal" displayName="DimCanaisFinal" ref="A1:C9" totalsRowShown="0">
  <tableColumns count="3">
    <tableColumn id="1" name="Canal_ID"/>
    <tableColumn id="2" name="Canal"/>
    <tableColumn id="3" name="Tipo_Ca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lendarioFinal" displayName="CalendarioFinal" ref="A1:F21" totalsRowShown="0">
  <tableColumns count="6">
    <tableColumn id="1" name="Mes"/>
    <tableColumn id="2" name="Ano"/>
    <tableColumn id="3" name="Numero_Mes"/>
    <tableColumn id="4" name="Nome_Mes"/>
    <tableColumn id="5" name="Trimestre"/>
    <tableColumn id="6" name="AnoM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actPerfFinal" displayName="FactPerfFinal" ref="A1:L8641" totalsRowShown="0">
  <tableColumns count="12">
    <tableColumn id="1" name="Fact_ID"/>
    <tableColumn id="2" name="Mes"/>
    <tableColumn id="3" name="Produto_ID"/>
    <tableColumn id="4" name="Segmento"/>
    <tableColumn id="5" name="Provincia"/>
    <tableColumn id="6" name="Clientes_Activos"/>
    <tableColumn id="7" name="Novas_Adesoes"/>
    <tableColumn id="8" name="Churn_Clientes"/>
    <tableColumn id="9" name="Transacoes"/>
    <tableColumn id="10" name="Volume_AOA"/>
    <tableColumn id="11" name="Saldo_Medio_Total_AOA"/>
    <tableColumn id="12" name="Receita_Estimada_AO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actCampFinal" displayName="FactCampFinal" ref="A1:O1001" totalsRowShown="0">
  <tableColumns count="15">
    <tableColumn id="1" name="Campanha_ID"/>
    <tableColumn id="2" name="Mes"/>
    <tableColumn id="3" name="Campanha"/>
    <tableColumn id="4" name="Canal_ID"/>
    <tableColumn id="5" name="Segmento"/>
    <tableColumn id="6" name="Produto_ID"/>
    <tableColumn id="7" name="Impressoes"/>
    <tableColumn id="8" name="Cliques"/>
    <tableColumn id="9" name="Leads"/>
    <tableColumn id="10" name="Conversoes"/>
    <tableColumn id="11" name="Investimento_AOA"/>
    <tableColumn id="12" name="CTR"/>
    <tableColumn id="13" name="Conv_Lead"/>
    <tableColumn id="14" name="CPL_AOA"/>
    <tableColumn id="15" name="CPA_AO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actCrossSellFinal" displayName="FactCrossSellFinal" ref="A1:K2401" totalsRowShown="0">
  <tableColumns count="11">
    <tableColumn id="1" name="Oportunidade_ID"/>
    <tableColumn id="2" name="Mes"/>
    <tableColumn id="3" name="Cliente_ID"/>
    <tableColumn id="4" name="Segmento"/>
    <tableColumn id="5" name="Provincia"/>
    <tableColumn id="6" name="Oferta_CrossSell"/>
    <tableColumn id="7" name="Produto_Alvo_ID"/>
    <tableColumn id="8" name="Elegivel"/>
    <tableColumn id="9" name="Contactado"/>
    <tableColumn id="10" name="Aceitou"/>
    <tableColumn id="11" name="Valor_Potencial_AO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etasFinal" displayName="MetasFinal" ref="A1:G241" totalsRowShown="0">
  <tableColumns count="7">
    <tableColumn id="1" name="Mes"/>
    <tableColumn id="2" name="Produto_ID"/>
    <tableColumn id="3" name="Meta_Clientes_Activos"/>
    <tableColumn id="4" name="Meta_Churn_Max"/>
    <tableColumn id="5" name="Meta_Taxa_CrossSell"/>
    <tableColumn id="6" name="Meta_Volume_AOA"/>
    <tableColumn id="7" name="Meta_Receita_AO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7" sqref="B7"/>
    </sheetView>
  </sheetViews>
  <sheetFormatPr defaultRowHeight="14.25"/>
  <cols>
    <col min="1" max="1" width="28" customWidth="1"/>
    <col min="2" max="2" width="82" customWidth="1"/>
  </cols>
  <sheetData>
    <row r="1" spans="1:8" ht="20.25">
      <c r="A1" s="7" t="s">
        <v>0</v>
      </c>
      <c r="B1" s="7"/>
      <c r="C1" s="8"/>
      <c r="D1" s="8"/>
      <c r="E1" s="8"/>
      <c r="F1" s="8"/>
      <c r="G1" s="8"/>
      <c r="H1" s="8"/>
    </row>
    <row r="3" spans="1:8" ht="15">
      <c r="A3" s="1" t="s">
        <v>1</v>
      </c>
      <c r="B3" t="s">
        <v>14313</v>
      </c>
    </row>
    <row r="4" spans="1:8" ht="15">
      <c r="A4" s="1" t="s">
        <v>2</v>
      </c>
      <c r="B4" t="s">
        <v>3</v>
      </c>
    </row>
    <row r="5" spans="1:8" ht="15">
      <c r="A5" s="1" t="s">
        <v>4</v>
      </c>
      <c r="B5" t="s">
        <v>5</v>
      </c>
    </row>
    <row r="6" spans="1:8" ht="15">
      <c r="A6" s="1" t="s">
        <v>6</v>
      </c>
      <c r="B6" t="s">
        <v>7</v>
      </c>
    </row>
    <row r="7" spans="1:8" ht="15">
      <c r="A7" s="1" t="s">
        <v>8</v>
      </c>
      <c r="B7" t="s">
        <v>9</v>
      </c>
    </row>
    <row r="9" spans="1:8" ht="15">
      <c r="A9" s="2" t="s">
        <v>10</v>
      </c>
      <c r="B9" s="2" t="s">
        <v>11</v>
      </c>
    </row>
    <row r="10" spans="1:8">
      <c r="A10" t="s">
        <v>12</v>
      </c>
      <c r="B10" t="s">
        <v>13</v>
      </c>
    </row>
    <row r="11" spans="1:8">
      <c r="A11" t="s">
        <v>14</v>
      </c>
      <c r="B11" t="s">
        <v>15</v>
      </c>
    </row>
    <row r="12" spans="1:8">
      <c r="A12" t="s">
        <v>16</v>
      </c>
      <c r="B12" t="s">
        <v>17</v>
      </c>
    </row>
    <row r="13" spans="1:8">
      <c r="A13" t="s">
        <v>18</v>
      </c>
      <c r="B13" t="s">
        <v>19</v>
      </c>
    </row>
    <row r="14" spans="1:8">
      <c r="A14" t="s">
        <v>20</v>
      </c>
      <c r="B14" t="s">
        <v>21</v>
      </c>
    </row>
    <row r="15" spans="1:8">
      <c r="A15" t="s">
        <v>22</v>
      </c>
      <c r="B15" t="s">
        <v>23</v>
      </c>
    </row>
    <row r="16" spans="1:8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topLeftCell="A73" workbookViewId="0"/>
  </sheetViews>
  <sheetFormatPr defaultRowHeight="14.25"/>
  <sheetData>
    <row r="1" spans="1:10" ht="4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</row>
    <row r="2" spans="1:10">
      <c r="A2" t="s">
        <v>42</v>
      </c>
      <c r="B2" t="s">
        <v>43</v>
      </c>
      <c r="C2" t="s">
        <v>44</v>
      </c>
      <c r="D2">
        <v>18</v>
      </c>
      <c r="E2" t="s">
        <v>45</v>
      </c>
      <c r="F2" t="s">
        <v>46</v>
      </c>
      <c r="G2" t="s">
        <v>46</v>
      </c>
      <c r="H2">
        <v>8</v>
      </c>
      <c r="I2">
        <v>23</v>
      </c>
      <c r="J2">
        <v>669</v>
      </c>
    </row>
    <row r="3" spans="1:10">
      <c r="A3" t="s">
        <v>47</v>
      </c>
      <c r="B3" t="s">
        <v>48</v>
      </c>
      <c r="C3" t="s">
        <v>44</v>
      </c>
      <c r="D3">
        <v>48</v>
      </c>
      <c r="E3" t="s">
        <v>45</v>
      </c>
      <c r="F3" t="s">
        <v>46</v>
      </c>
      <c r="G3" t="s">
        <v>46</v>
      </c>
      <c r="H3">
        <v>7</v>
      </c>
      <c r="I3">
        <v>72</v>
      </c>
      <c r="J3">
        <v>790</v>
      </c>
    </row>
    <row r="4" spans="1:10">
      <c r="A4" t="s">
        <v>49</v>
      </c>
      <c r="B4" t="s">
        <v>50</v>
      </c>
      <c r="C4" t="s">
        <v>44</v>
      </c>
      <c r="D4">
        <v>49</v>
      </c>
      <c r="E4" t="s">
        <v>51</v>
      </c>
      <c r="F4" t="s">
        <v>46</v>
      </c>
      <c r="G4" t="s">
        <v>46</v>
      </c>
      <c r="H4">
        <v>8</v>
      </c>
      <c r="I4">
        <v>109</v>
      </c>
      <c r="J4">
        <v>646</v>
      </c>
    </row>
    <row r="5" spans="1:10">
      <c r="A5" t="s">
        <v>52</v>
      </c>
      <c r="B5" t="s">
        <v>53</v>
      </c>
      <c r="C5" t="s">
        <v>54</v>
      </c>
      <c r="D5">
        <v>28</v>
      </c>
      <c r="E5" t="s">
        <v>51</v>
      </c>
      <c r="F5" t="s">
        <v>46</v>
      </c>
      <c r="G5" t="s">
        <v>55</v>
      </c>
      <c r="H5">
        <v>9</v>
      </c>
      <c r="I5">
        <v>164</v>
      </c>
      <c r="J5">
        <v>599</v>
      </c>
    </row>
    <row r="6" spans="1:10">
      <c r="A6" t="s">
        <v>56</v>
      </c>
      <c r="B6" t="s">
        <v>53</v>
      </c>
      <c r="C6" t="s">
        <v>44</v>
      </c>
      <c r="D6">
        <v>48</v>
      </c>
      <c r="E6" t="s">
        <v>51</v>
      </c>
      <c r="F6" t="s">
        <v>55</v>
      </c>
      <c r="G6" t="s">
        <v>55</v>
      </c>
      <c r="H6">
        <v>4</v>
      </c>
      <c r="I6">
        <v>128</v>
      </c>
      <c r="J6">
        <v>582</v>
      </c>
    </row>
    <row r="7" spans="1:10">
      <c r="A7" t="s">
        <v>57</v>
      </c>
      <c r="B7" t="s">
        <v>58</v>
      </c>
      <c r="C7" t="s">
        <v>59</v>
      </c>
      <c r="D7">
        <v>25</v>
      </c>
      <c r="E7" t="s">
        <v>45</v>
      </c>
      <c r="F7" t="s">
        <v>46</v>
      </c>
      <c r="G7" t="s">
        <v>55</v>
      </c>
      <c r="H7">
        <v>6</v>
      </c>
      <c r="I7">
        <v>10</v>
      </c>
      <c r="J7">
        <v>710</v>
      </c>
    </row>
    <row r="8" spans="1:10">
      <c r="A8" t="s">
        <v>60</v>
      </c>
      <c r="B8" t="s">
        <v>50</v>
      </c>
      <c r="C8" t="s">
        <v>54</v>
      </c>
      <c r="D8">
        <v>22</v>
      </c>
      <c r="E8" t="s">
        <v>51</v>
      </c>
      <c r="F8" t="s">
        <v>46</v>
      </c>
      <c r="G8" t="s">
        <v>46</v>
      </c>
      <c r="H8">
        <v>8</v>
      </c>
      <c r="I8">
        <v>137</v>
      </c>
      <c r="J8">
        <v>752</v>
      </c>
    </row>
    <row r="9" spans="1:10">
      <c r="A9" t="s">
        <v>61</v>
      </c>
      <c r="B9" t="s">
        <v>43</v>
      </c>
      <c r="C9" t="s">
        <v>54</v>
      </c>
      <c r="D9">
        <v>47</v>
      </c>
      <c r="E9" t="s">
        <v>51</v>
      </c>
      <c r="F9" t="s">
        <v>46</v>
      </c>
      <c r="G9" t="s">
        <v>55</v>
      </c>
      <c r="H9">
        <v>4</v>
      </c>
      <c r="I9">
        <v>26</v>
      </c>
      <c r="J9">
        <v>634</v>
      </c>
    </row>
    <row r="10" spans="1:10">
      <c r="A10" t="s">
        <v>62</v>
      </c>
      <c r="B10" t="s">
        <v>58</v>
      </c>
      <c r="C10" t="s">
        <v>54</v>
      </c>
      <c r="D10">
        <v>22</v>
      </c>
      <c r="E10" t="s">
        <v>45</v>
      </c>
      <c r="F10" t="s">
        <v>46</v>
      </c>
      <c r="G10" t="s">
        <v>55</v>
      </c>
      <c r="H10">
        <v>9</v>
      </c>
      <c r="I10">
        <v>97</v>
      </c>
      <c r="J10">
        <v>708</v>
      </c>
    </row>
    <row r="11" spans="1:10">
      <c r="A11" t="s">
        <v>63</v>
      </c>
      <c r="B11" t="s">
        <v>58</v>
      </c>
      <c r="C11" t="s">
        <v>44</v>
      </c>
      <c r="D11">
        <v>48</v>
      </c>
      <c r="E11" t="s">
        <v>51</v>
      </c>
      <c r="F11" t="s">
        <v>55</v>
      </c>
      <c r="G11" t="s">
        <v>55</v>
      </c>
      <c r="H11">
        <v>10</v>
      </c>
      <c r="I11">
        <v>89</v>
      </c>
      <c r="J11">
        <v>614</v>
      </c>
    </row>
    <row r="12" spans="1:10">
      <c r="A12" t="s">
        <v>64</v>
      </c>
      <c r="B12" t="s">
        <v>43</v>
      </c>
      <c r="C12" t="s">
        <v>44</v>
      </c>
      <c r="D12">
        <v>27</v>
      </c>
      <c r="E12" t="s">
        <v>45</v>
      </c>
      <c r="F12" t="s">
        <v>46</v>
      </c>
      <c r="G12" t="s">
        <v>46</v>
      </c>
      <c r="H12">
        <v>6</v>
      </c>
      <c r="I12">
        <v>109</v>
      </c>
      <c r="J12">
        <v>735</v>
      </c>
    </row>
    <row r="13" spans="1:10">
      <c r="A13" t="s">
        <v>65</v>
      </c>
      <c r="B13" t="s">
        <v>58</v>
      </c>
      <c r="C13" t="s">
        <v>44</v>
      </c>
      <c r="D13">
        <v>39</v>
      </c>
      <c r="E13" t="s">
        <v>45</v>
      </c>
      <c r="F13" t="s">
        <v>46</v>
      </c>
      <c r="G13" t="s">
        <v>55</v>
      </c>
      <c r="H13">
        <v>8</v>
      </c>
      <c r="I13">
        <v>147</v>
      </c>
      <c r="J13">
        <v>739</v>
      </c>
    </row>
    <row r="14" spans="1:10">
      <c r="A14" t="s">
        <v>66</v>
      </c>
      <c r="B14" t="s">
        <v>50</v>
      </c>
      <c r="C14" t="s">
        <v>67</v>
      </c>
      <c r="D14">
        <v>19</v>
      </c>
      <c r="E14" t="s">
        <v>51</v>
      </c>
      <c r="F14" t="s">
        <v>46</v>
      </c>
      <c r="G14" t="s">
        <v>55</v>
      </c>
      <c r="H14">
        <v>7</v>
      </c>
      <c r="I14">
        <v>27</v>
      </c>
      <c r="J14">
        <v>658</v>
      </c>
    </row>
    <row r="15" spans="1:10">
      <c r="A15" t="s">
        <v>68</v>
      </c>
      <c r="B15" t="s">
        <v>53</v>
      </c>
      <c r="C15" t="s">
        <v>59</v>
      </c>
      <c r="D15">
        <v>46</v>
      </c>
      <c r="E15" t="s">
        <v>51</v>
      </c>
      <c r="F15" t="s">
        <v>46</v>
      </c>
      <c r="G15" t="s">
        <v>55</v>
      </c>
      <c r="H15">
        <v>6</v>
      </c>
      <c r="I15">
        <v>179</v>
      </c>
      <c r="J15">
        <v>625</v>
      </c>
    </row>
    <row r="16" spans="1:10">
      <c r="A16" t="s">
        <v>69</v>
      </c>
      <c r="B16" t="s">
        <v>58</v>
      </c>
      <c r="C16" t="s">
        <v>59</v>
      </c>
      <c r="D16">
        <v>39</v>
      </c>
      <c r="E16" t="s">
        <v>51</v>
      </c>
      <c r="F16" t="s">
        <v>46</v>
      </c>
      <c r="G16" t="s">
        <v>55</v>
      </c>
      <c r="H16">
        <v>8</v>
      </c>
      <c r="I16">
        <v>17</v>
      </c>
      <c r="J16">
        <v>755</v>
      </c>
    </row>
    <row r="17" spans="1:10">
      <c r="A17" t="s">
        <v>70</v>
      </c>
      <c r="B17" t="s">
        <v>50</v>
      </c>
      <c r="C17" t="s">
        <v>54</v>
      </c>
      <c r="D17">
        <v>39</v>
      </c>
      <c r="E17" t="s">
        <v>51</v>
      </c>
      <c r="F17" t="s">
        <v>46</v>
      </c>
      <c r="G17" t="s">
        <v>55</v>
      </c>
      <c r="H17">
        <v>8</v>
      </c>
      <c r="I17">
        <v>30</v>
      </c>
      <c r="J17">
        <v>756</v>
      </c>
    </row>
    <row r="18" spans="1:10">
      <c r="A18" t="s">
        <v>71</v>
      </c>
      <c r="B18" t="s">
        <v>53</v>
      </c>
      <c r="C18" t="s">
        <v>44</v>
      </c>
      <c r="D18">
        <v>34</v>
      </c>
      <c r="E18" t="s">
        <v>51</v>
      </c>
      <c r="F18" t="s">
        <v>55</v>
      </c>
      <c r="G18" t="s">
        <v>55</v>
      </c>
      <c r="H18">
        <v>6</v>
      </c>
      <c r="I18">
        <v>48</v>
      </c>
      <c r="J18">
        <v>561</v>
      </c>
    </row>
    <row r="19" spans="1:10">
      <c r="A19" t="s">
        <v>72</v>
      </c>
      <c r="B19" t="s">
        <v>43</v>
      </c>
      <c r="C19" t="s">
        <v>44</v>
      </c>
      <c r="D19">
        <v>36</v>
      </c>
      <c r="E19" t="s">
        <v>51</v>
      </c>
      <c r="F19" t="s">
        <v>46</v>
      </c>
      <c r="G19" t="s">
        <v>46</v>
      </c>
      <c r="H19">
        <v>10</v>
      </c>
      <c r="I19">
        <v>37</v>
      </c>
      <c r="J19">
        <v>655</v>
      </c>
    </row>
    <row r="20" spans="1:10">
      <c r="A20" t="s">
        <v>73</v>
      </c>
      <c r="B20" t="s">
        <v>74</v>
      </c>
      <c r="C20" t="s">
        <v>44</v>
      </c>
      <c r="D20">
        <v>37</v>
      </c>
      <c r="E20" t="s">
        <v>51</v>
      </c>
      <c r="F20" t="s">
        <v>46</v>
      </c>
      <c r="G20" t="s">
        <v>55</v>
      </c>
      <c r="H20">
        <v>7</v>
      </c>
      <c r="I20">
        <v>75</v>
      </c>
      <c r="J20">
        <v>664</v>
      </c>
    </row>
    <row r="21" spans="1:10">
      <c r="A21" t="s">
        <v>75</v>
      </c>
      <c r="B21" t="s">
        <v>53</v>
      </c>
      <c r="C21" t="s">
        <v>44</v>
      </c>
      <c r="D21">
        <v>41</v>
      </c>
      <c r="E21" t="s">
        <v>51</v>
      </c>
      <c r="F21" t="s">
        <v>55</v>
      </c>
      <c r="G21" t="s">
        <v>55</v>
      </c>
      <c r="H21">
        <v>6</v>
      </c>
      <c r="I21">
        <v>91</v>
      </c>
      <c r="J21">
        <v>603</v>
      </c>
    </row>
    <row r="22" spans="1:10">
      <c r="A22" t="s">
        <v>76</v>
      </c>
      <c r="B22" t="s">
        <v>50</v>
      </c>
      <c r="C22" t="s">
        <v>67</v>
      </c>
      <c r="D22">
        <v>36</v>
      </c>
      <c r="E22" t="s">
        <v>45</v>
      </c>
      <c r="F22" t="s">
        <v>46</v>
      </c>
      <c r="G22" t="s">
        <v>46</v>
      </c>
      <c r="H22">
        <v>7</v>
      </c>
      <c r="I22">
        <v>45</v>
      </c>
      <c r="J22">
        <v>664</v>
      </c>
    </row>
    <row r="23" spans="1:10">
      <c r="A23" t="s">
        <v>77</v>
      </c>
      <c r="B23" t="s">
        <v>53</v>
      </c>
      <c r="C23" t="s">
        <v>44</v>
      </c>
      <c r="D23">
        <v>34</v>
      </c>
      <c r="E23" t="s">
        <v>45</v>
      </c>
      <c r="F23" t="s">
        <v>55</v>
      </c>
      <c r="G23" t="s">
        <v>55</v>
      </c>
      <c r="H23">
        <v>7</v>
      </c>
      <c r="I23">
        <v>129</v>
      </c>
      <c r="J23">
        <v>632</v>
      </c>
    </row>
    <row r="24" spans="1:10">
      <c r="A24" t="s">
        <v>78</v>
      </c>
      <c r="B24" t="s">
        <v>43</v>
      </c>
      <c r="C24" t="s">
        <v>44</v>
      </c>
      <c r="D24">
        <v>29</v>
      </c>
      <c r="E24" t="s">
        <v>45</v>
      </c>
      <c r="F24" t="s">
        <v>46</v>
      </c>
      <c r="G24" t="s">
        <v>46</v>
      </c>
      <c r="H24">
        <v>7</v>
      </c>
      <c r="I24">
        <v>61</v>
      </c>
      <c r="J24">
        <v>624</v>
      </c>
    </row>
    <row r="25" spans="1:10">
      <c r="A25" t="s">
        <v>79</v>
      </c>
      <c r="B25" t="s">
        <v>53</v>
      </c>
      <c r="C25" t="s">
        <v>44</v>
      </c>
      <c r="D25">
        <v>31</v>
      </c>
      <c r="E25" t="s">
        <v>45</v>
      </c>
      <c r="F25" t="s">
        <v>46</v>
      </c>
      <c r="G25" t="s">
        <v>55</v>
      </c>
      <c r="H25">
        <v>7</v>
      </c>
      <c r="I25">
        <v>58</v>
      </c>
      <c r="J25">
        <v>663</v>
      </c>
    </row>
    <row r="26" spans="1:10">
      <c r="A26" t="s">
        <v>80</v>
      </c>
      <c r="B26" t="s">
        <v>58</v>
      </c>
      <c r="C26" t="s">
        <v>54</v>
      </c>
      <c r="D26">
        <v>40</v>
      </c>
      <c r="E26" t="s">
        <v>45</v>
      </c>
      <c r="F26" t="s">
        <v>46</v>
      </c>
      <c r="G26" t="s">
        <v>55</v>
      </c>
      <c r="H26">
        <v>7</v>
      </c>
      <c r="I26">
        <v>127</v>
      </c>
      <c r="J26">
        <v>602</v>
      </c>
    </row>
    <row r="27" spans="1:10">
      <c r="A27" t="s">
        <v>81</v>
      </c>
      <c r="B27" t="s">
        <v>53</v>
      </c>
      <c r="C27" t="s">
        <v>44</v>
      </c>
      <c r="D27">
        <v>30</v>
      </c>
      <c r="E27" t="s">
        <v>51</v>
      </c>
      <c r="F27" t="s">
        <v>46</v>
      </c>
      <c r="G27" t="s">
        <v>55</v>
      </c>
      <c r="H27">
        <v>8</v>
      </c>
      <c r="I27">
        <v>76</v>
      </c>
      <c r="J27">
        <v>661</v>
      </c>
    </row>
    <row r="28" spans="1:10">
      <c r="A28" t="s">
        <v>82</v>
      </c>
      <c r="B28" t="s">
        <v>50</v>
      </c>
      <c r="C28" t="s">
        <v>67</v>
      </c>
      <c r="D28">
        <v>40</v>
      </c>
      <c r="E28" t="s">
        <v>51</v>
      </c>
      <c r="F28" t="s">
        <v>46</v>
      </c>
      <c r="G28" t="s">
        <v>55</v>
      </c>
      <c r="H28">
        <v>7</v>
      </c>
      <c r="I28">
        <v>180</v>
      </c>
      <c r="J28">
        <v>733</v>
      </c>
    </row>
    <row r="29" spans="1:10">
      <c r="A29" t="s">
        <v>83</v>
      </c>
      <c r="B29" t="s">
        <v>50</v>
      </c>
      <c r="C29" t="s">
        <v>67</v>
      </c>
      <c r="D29">
        <v>38</v>
      </c>
      <c r="E29" t="s">
        <v>51</v>
      </c>
      <c r="F29" t="s">
        <v>46</v>
      </c>
      <c r="G29" t="s">
        <v>46</v>
      </c>
      <c r="H29">
        <v>7</v>
      </c>
      <c r="I29">
        <v>56</v>
      </c>
      <c r="J29">
        <v>651</v>
      </c>
    </row>
    <row r="30" spans="1:10">
      <c r="A30" t="s">
        <v>84</v>
      </c>
      <c r="B30" t="s">
        <v>48</v>
      </c>
      <c r="C30" t="s">
        <v>85</v>
      </c>
      <c r="D30">
        <v>40</v>
      </c>
      <c r="E30" t="s">
        <v>45</v>
      </c>
      <c r="F30" t="s">
        <v>46</v>
      </c>
      <c r="G30" t="s">
        <v>55</v>
      </c>
      <c r="H30">
        <v>8</v>
      </c>
      <c r="I30">
        <v>73</v>
      </c>
      <c r="J30">
        <v>769</v>
      </c>
    </row>
    <row r="31" spans="1:10">
      <c r="A31" t="s">
        <v>86</v>
      </c>
      <c r="B31" t="s">
        <v>53</v>
      </c>
      <c r="C31" t="s">
        <v>44</v>
      </c>
      <c r="D31">
        <v>48</v>
      </c>
      <c r="E31" t="s">
        <v>45</v>
      </c>
      <c r="F31" t="s">
        <v>46</v>
      </c>
      <c r="G31" t="s">
        <v>55</v>
      </c>
      <c r="H31">
        <v>8</v>
      </c>
      <c r="I31">
        <v>116</v>
      </c>
      <c r="J31">
        <v>623</v>
      </c>
    </row>
    <row r="32" spans="1:10">
      <c r="A32" t="s">
        <v>87</v>
      </c>
      <c r="B32" t="s">
        <v>74</v>
      </c>
      <c r="C32" t="s">
        <v>44</v>
      </c>
      <c r="D32">
        <v>49</v>
      </c>
      <c r="E32" t="s">
        <v>45</v>
      </c>
      <c r="F32" t="s">
        <v>46</v>
      </c>
      <c r="G32" t="s">
        <v>55</v>
      </c>
      <c r="H32">
        <v>6</v>
      </c>
      <c r="I32">
        <v>46</v>
      </c>
      <c r="J32">
        <v>659</v>
      </c>
    </row>
    <row r="33" spans="1:10">
      <c r="A33" t="s">
        <v>88</v>
      </c>
      <c r="B33" t="s">
        <v>43</v>
      </c>
      <c r="C33" t="s">
        <v>44</v>
      </c>
      <c r="D33">
        <v>18</v>
      </c>
      <c r="E33" t="s">
        <v>51</v>
      </c>
      <c r="F33" t="s">
        <v>46</v>
      </c>
      <c r="G33" t="s">
        <v>55</v>
      </c>
      <c r="H33">
        <v>7</v>
      </c>
      <c r="I33">
        <v>149</v>
      </c>
      <c r="J33">
        <v>679</v>
      </c>
    </row>
    <row r="34" spans="1:10">
      <c r="A34" t="s">
        <v>89</v>
      </c>
      <c r="B34" t="s">
        <v>53</v>
      </c>
      <c r="C34" t="s">
        <v>67</v>
      </c>
      <c r="D34">
        <v>37</v>
      </c>
      <c r="E34" t="s">
        <v>51</v>
      </c>
      <c r="F34" t="s">
        <v>46</v>
      </c>
      <c r="G34" t="s">
        <v>55</v>
      </c>
      <c r="H34">
        <v>7</v>
      </c>
      <c r="I34">
        <v>118</v>
      </c>
      <c r="J34">
        <v>702</v>
      </c>
    </row>
    <row r="35" spans="1:10">
      <c r="A35" t="s">
        <v>90</v>
      </c>
      <c r="B35" t="s">
        <v>53</v>
      </c>
      <c r="C35" t="s">
        <v>91</v>
      </c>
      <c r="D35">
        <v>33</v>
      </c>
      <c r="E35" t="s">
        <v>51</v>
      </c>
      <c r="F35" t="s">
        <v>46</v>
      </c>
      <c r="G35" t="s">
        <v>55</v>
      </c>
      <c r="H35">
        <v>7</v>
      </c>
      <c r="I35">
        <v>180</v>
      </c>
      <c r="J35">
        <v>635</v>
      </c>
    </row>
    <row r="36" spans="1:10">
      <c r="A36" t="s">
        <v>92</v>
      </c>
      <c r="B36" t="s">
        <v>53</v>
      </c>
      <c r="C36" t="s">
        <v>44</v>
      </c>
      <c r="D36">
        <v>51</v>
      </c>
      <c r="E36" t="s">
        <v>51</v>
      </c>
      <c r="F36" t="s">
        <v>55</v>
      </c>
      <c r="G36" t="s">
        <v>55</v>
      </c>
      <c r="H36">
        <v>5</v>
      </c>
      <c r="I36">
        <v>175</v>
      </c>
      <c r="J36">
        <v>705</v>
      </c>
    </row>
    <row r="37" spans="1:10">
      <c r="A37" t="s">
        <v>93</v>
      </c>
      <c r="B37" t="s">
        <v>58</v>
      </c>
      <c r="C37" t="s">
        <v>44</v>
      </c>
      <c r="D37">
        <v>42</v>
      </c>
      <c r="E37" t="s">
        <v>45</v>
      </c>
      <c r="F37" t="s">
        <v>46</v>
      </c>
      <c r="G37" t="s">
        <v>55</v>
      </c>
      <c r="H37">
        <v>8</v>
      </c>
      <c r="I37">
        <v>77</v>
      </c>
      <c r="J37">
        <v>607</v>
      </c>
    </row>
    <row r="38" spans="1:10">
      <c r="A38" t="s">
        <v>94</v>
      </c>
      <c r="B38" t="s">
        <v>43</v>
      </c>
      <c r="C38" t="s">
        <v>44</v>
      </c>
      <c r="D38">
        <v>28</v>
      </c>
      <c r="E38" t="s">
        <v>51</v>
      </c>
      <c r="F38" t="s">
        <v>46</v>
      </c>
      <c r="G38" t="s">
        <v>55</v>
      </c>
      <c r="H38">
        <v>4</v>
      </c>
      <c r="I38">
        <v>108</v>
      </c>
      <c r="J38">
        <v>599</v>
      </c>
    </row>
    <row r="39" spans="1:10">
      <c r="A39" t="s">
        <v>95</v>
      </c>
      <c r="B39" t="s">
        <v>43</v>
      </c>
      <c r="C39" t="s">
        <v>85</v>
      </c>
      <c r="D39">
        <v>33</v>
      </c>
      <c r="E39" t="s">
        <v>45</v>
      </c>
      <c r="F39" t="s">
        <v>46</v>
      </c>
      <c r="G39" t="s">
        <v>46</v>
      </c>
      <c r="H39">
        <v>8</v>
      </c>
      <c r="I39">
        <v>41</v>
      </c>
      <c r="J39">
        <v>596</v>
      </c>
    </row>
    <row r="40" spans="1:10">
      <c r="A40" t="s">
        <v>96</v>
      </c>
      <c r="B40" t="s">
        <v>50</v>
      </c>
      <c r="C40" t="s">
        <v>44</v>
      </c>
      <c r="D40">
        <v>48</v>
      </c>
      <c r="E40" t="s">
        <v>51</v>
      </c>
      <c r="F40" t="s">
        <v>55</v>
      </c>
      <c r="G40" t="s">
        <v>46</v>
      </c>
      <c r="H40">
        <v>9</v>
      </c>
      <c r="I40">
        <v>144</v>
      </c>
      <c r="J40">
        <v>681</v>
      </c>
    </row>
    <row r="41" spans="1:10">
      <c r="A41" t="s">
        <v>97</v>
      </c>
      <c r="B41" t="s">
        <v>50</v>
      </c>
      <c r="C41" t="s">
        <v>44</v>
      </c>
      <c r="D41">
        <v>35</v>
      </c>
      <c r="E41" t="s">
        <v>51</v>
      </c>
      <c r="F41" t="s">
        <v>46</v>
      </c>
      <c r="G41" t="s">
        <v>55</v>
      </c>
      <c r="H41">
        <v>7</v>
      </c>
      <c r="I41">
        <v>27</v>
      </c>
      <c r="J41">
        <v>720</v>
      </c>
    </row>
    <row r="42" spans="1:10">
      <c r="A42" t="s">
        <v>98</v>
      </c>
      <c r="B42" t="s">
        <v>53</v>
      </c>
      <c r="C42" t="s">
        <v>85</v>
      </c>
      <c r="D42">
        <v>39</v>
      </c>
      <c r="E42" t="s">
        <v>45</v>
      </c>
      <c r="F42" t="s">
        <v>46</v>
      </c>
      <c r="G42" t="s">
        <v>55</v>
      </c>
      <c r="H42">
        <v>8</v>
      </c>
      <c r="I42">
        <v>112</v>
      </c>
      <c r="J42">
        <v>604</v>
      </c>
    </row>
    <row r="43" spans="1:10">
      <c r="A43" t="s">
        <v>99</v>
      </c>
      <c r="B43" t="s">
        <v>48</v>
      </c>
      <c r="C43" t="s">
        <v>91</v>
      </c>
      <c r="D43">
        <v>36</v>
      </c>
      <c r="E43" t="s">
        <v>45</v>
      </c>
      <c r="F43" t="s">
        <v>46</v>
      </c>
      <c r="G43" t="s">
        <v>55</v>
      </c>
      <c r="H43">
        <v>7</v>
      </c>
      <c r="I43">
        <v>135</v>
      </c>
      <c r="J43">
        <v>694</v>
      </c>
    </row>
    <row r="44" spans="1:10">
      <c r="A44" t="s">
        <v>100</v>
      </c>
      <c r="B44" t="s">
        <v>74</v>
      </c>
      <c r="C44" t="s">
        <v>67</v>
      </c>
      <c r="D44">
        <v>26</v>
      </c>
      <c r="E44" t="s">
        <v>45</v>
      </c>
      <c r="F44" t="s">
        <v>46</v>
      </c>
      <c r="G44" t="s">
        <v>55</v>
      </c>
      <c r="H44">
        <v>5</v>
      </c>
      <c r="I44">
        <v>84</v>
      </c>
      <c r="J44">
        <v>765</v>
      </c>
    </row>
    <row r="45" spans="1:10">
      <c r="A45" t="s">
        <v>101</v>
      </c>
      <c r="B45" t="s">
        <v>58</v>
      </c>
      <c r="C45" t="s">
        <v>44</v>
      </c>
      <c r="D45">
        <v>52</v>
      </c>
      <c r="E45" t="s">
        <v>51</v>
      </c>
      <c r="F45" t="s">
        <v>55</v>
      </c>
      <c r="G45" t="s">
        <v>55</v>
      </c>
      <c r="H45">
        <v>3</v>
      </c>
      <c r="I45">
        <v>161</v>
      </c>
      <c r="J45">
        <v>628</v>
      </c>
    </row>
    <row r="46" spans="1:10">
      <c r="A46" t="s">
        <v>102</v>
      </c>
      <c r="B46" t="s">
        <v>58</v>
      </c>
      <c r="C46" t="s">
        <v>54</v>
      </c>
      <c r="D46">
        <v>37</v>
      </c>
      <c r="E46" t="s">
        <v>45</v>
      </c>
      <c r="F46" t="s">
        <v>46</v>
      </c>
      <c r="G46" t="s">
        <v>55</v>
      </c>
      <c r="H46">
        <v>8</v>
      </c>
      <c r="I46">
        <v>96</v>
      </c>
      <c r="J46">
        <v>603</v>
      </c>
    </row>
    <row r="47" spans="1:10">
      <c r="A47" t="s">
        <v>103</v>
      </c>
      <c r="B47" t="s">
        <v>50</v>
      </c>
      <c r="C47" t="s">
        <v>44</v>
      </c>
      <c r="D47">
        <v>20</v>
      </c>
      <c r="E47" t="s">
        <v>51</v>
      </c>
      <c r="F47" t="s">
        <v>46</v>
      </c>
      <c r="G47" t="s">
        <v>46</v>
      </c>
      <c r="H47">
        <v>6</v>
      </c>
      <c r="I47">
        <v>44</v>
      </c>
      <c r="J47">
        <v>851</v>
      </c>
    </row>
    <row r="48" spans="1:10">
      <c r="A48" t="s">
        <v>104</v>
      </c>
      <c r="B48" t="s">
        <v>58</v>
      </c>
      <c r="C48" t="s">
        <v>44</v>
      </c>
      <c r="D48">
        <v>31</v>
      </c>
      <c r="E48" t="s">
        <v>45</v>
      </c>
      <c r="F48" t="s">
        <v>46</v>
      </c>
      <c r="G48" t="s">
        <v>55</v>
      </c>
      <c r="H48">
        <v>8</v>
      </c>
      <c r="I48">
        <v>149</v>
      </c>
      <c r="J48">
        <v>721</v>
      </c>
    </row>
    <row r="49" spans="1:10">
      <c r="A49" t="s">
        <v>105</v>
      </c>
      <c r="B49" t="s">
        <v>58</v>
      </c>
      <c r="C49" t="s">
        <v>67</v>
      </c>
      <c r="D49">
        <v>36</v>
      </c>
      <c r="E49" t="s">
        <v>45</v>
      </c>
      <c r="F49" t="s">
        <v>55</v>
      </c>
      <c r="G49" t="s">
        <v>55</v>
      </c>
      <c r="H49">
        <v>7</v>
      </c>
      <c r="I49">
        <v>65</v>
      </c>
      <c r="J49">
        <v>668</v>
      </c>
    </row>
    <row r="50" spans="1:10">
      <c r="A50" t="s">
        <v>106</v>
      </c>
      <c r="B50" t="s">
        <v>53</v>
      </c>
      <c r="C50" t="s">
        <v>44</v>
      </c>
      <c r="D50">
        <v>38</v>
      </c>
      <c r="E50" t="s">
        <v>45</v>
      </c>
      <c r="F50" t="s">
        <v>55</v>
      </c>
      <c r="G50" t="s">
        <v>55</v>
      </c>
      <c r="H50">
        <v>4</v>
      </c>
      <c r="I50">
        <v>115</v>
      </c>
      <c r="J50">
        <v>692</v>
      </c>
    </row>
    <row r="51" spans="1:10">
      <c r="A51" t="s">
        <v>107</v>
      </c>
      <c r="B51" t="s">
        <v>53</v>
      </c>
      <c r="C51" t="s">
        <v>67</v>
      </c>
      <c r="D51">
        <v>33</v>
      </c>
      <c r="E51" t="s">
        <v>45</v>
      </c>
      <c r="F51" t="s">
        <v>46</v>
      </c>
      <c r="G51" t="s">
        <v>55</v>
      </c>
      <c r="H51">
        <v>6</v>
      </c>
      <c r="I51">
        <v>136</v>
      </c>
      <c r="J51">
        <v>627</v>
      </c>
    </row>
    <row r="52" spans="1:10">
      <c r="A52" t="s">
        <v>108</v>
      </c>
      <c r="B52" t="s">
        <v>74</v>
      </c>
      <c r="C52" t="s">
        <v>44</v>
      </c>
      <c r="D52">
        <v>47</v>
      </c>
      <c r="E52" t="s">
        <v>51</v>
      </c>
      <c r="F52" t="s">
        <v>46</v>
      </c>
      <c r="G52" t="s">
        <v>55</v>
      </c>
      <c r="H52">
        <v>9</v>
      </c>
      <c r="I52">
        <v>179</v>
      </c>
      <c r="J52">
        <v>604</v>
      </c>
    </row>
    <row r="53" spans="1:10">
      <c r="A53" t="s">
        <v>109</v>
      </c>
      <c r="B53" t="s">
        <v>50</v>
      </c>
      <c r="C53" t="s">
        <v>44</v>
      </c>
      <c r="D53">
        <v>37</v>
      </c>
      <c r="E53" t="s">
        <v>45</v>
      </c>
      <c r="F53" t="s">
        <v>46</v>
      </c>
      <c r="G53" t="s">
        <v>46</v>
      </c>
      <c r="H53">
        <v>8</v>
      </c>
      <c r="I53">
        <v>32</v>
      </c>
      <c r="J53">
        <v>716</v>
      </c>
    </row>
    <row r="54" spans="1:10">
      <c r="A54" t="s">
        <v>110</v>
      </c>
      <c r="B54" t="s">
        <v>48</v>
      </c>
      <c r="C54" t="s">
        <v>44</v>
      </c>
      <c r="D54">
        <v>51</v>
      </c>
      <c r="E54" t="s">
        <v>51</v>
      </c>
      <c r="F54" t="s">
        <v>46</v>
      </c>
      <c r="G54" t="s">
        <v>55</v>
      </c>
      <c r="H54">
        <v>10</v>
      </c>
      <c r="I54">
        <v>62</v>
      </c>
      <c r="J54">
        <v>774</v>
      </c>
    </row>
    <row r="55" spans="1:10">
      <c r="A55" t="s">
        <v>111</v>
      </c>
      <c r="B55" t="s">
        <v>58</v>
      </c>
      <c r="C55" t="s">
        <v>44</v>
      </c>
      <c r="D55">
        <v>30</v>
      </c>
      <c r="E55" t="s">
        <v>51</v>
      </c>
      <c r="F55" t="s">
        <v>46</v>
      </c>
      <c r="G55" t="s">
        <v>55</v>
      </c>
      <c r="H55">
        <v>8</v>
      </c>
      <c r="I55">
        <v>64</v>
      </c>
      <c r="J55">
        <v>646</v>
      </c>
    </row>
    <row r="56" spans="1:10">
      <c r="A56" t="s">
        <v>112</v>
      </c>
      <c r="B56" t="s">
        <v>50</v>
      </c>
      <c r="C56" t="s">
        <v>44</v>
      </c>
      <c r="D56">
        <v>42</v>
      </c>
      <c r="E56" t="s">
        <v>45</v>
      </c>
      <c r="F56" t="s">
        <v>46</v>
      </c>
      <c r="G56" t="s">
        <v>55</v>
      </c>
      <c r="H56">
        <v>7</v>
      </c>
      <c r="I56">
        <v>52</v>
      </c>
      <c r="J56">
        <v>703</v>
      </c>
    </row>
    <row r="57" spans="1:10">
      <c r="A57" t="s">
        <v>113</v>
      </c>
      <c r="B57" t="s">
        <v>74</v>
      </c>
      <c r="C57" t="s">
        <v>44</v>
      </c>
      <c r="D57">
        <v>53</v>
      </c>
      <c r="E57" t="s">
        <v>45</v>
      </c>
      <c r="F57" t="s">
        <v>55</v>
      </c>
      <c r="G57" t="s">
        <v>55</v>
      </c>
      <c r="H57">
        <v>6</v>
      </c>
      <c r="I57">
        <v>62</v>
      </c>
      <c r="J57">
        <v>666</v>
      </c>
    </row>
    <row r="58" spans="1:10">
      <c r="A58" t="s">
        <v>114</v>
      </c>
      <c r="B58" t="s">
        <v>50</v>
      </c>
      <c r="C58" t="s">
        <v>44</v>
      </c>
      <c r="D58">
        <v>22</v>
      </c>
      <c r="E58" t="s">
        <v>51</v>
      </c>
      <c r="F58" t="s">
        <v>46</v>
      </c>
      <c r="G58" t="s">
        <v>46</v>
      </c>
      <c r="H58">
        <v>10</v>
      </c>
      <c r="I58">
        <v>27</v>
      </c>
      <c r="J58">
        <v>733</v>
      </c>
    </row>
    <row r="59" spans="1:10">
      <c r="A59" t="s">
        <v>115</v>
      </c>
      <c r="B59" t="s">
        <v>53</v>
      </c>
      <c r="C59" t="s">
        <v>44</v>
      </c>
      <c r="D59">
        <v>37</v>
      </c>
      <c r="E59" t="s">
        <v>45</v>
      </c>
      <c r="F59" t="s">
        <v>46</v>
      </c>
      <c r="G59" t="s">
        <v>55</v>
      </c>
      <c r="H59">
        <v>6</v>
      </c>
      <c r="I59">
        <v>161</v>
      </c>
      <c r="J59">
        <v>635</v>
      </c>
    </row>
    <row r="60" spans="1:10">
      <c r="A60" t="s">
        <v>116</v>
      </c>
      <c r="B60" t="s">
        <v>50</v>
      </c>
      <c r="C60" t="s">
        <v>44</v>
      </c>
      <c r="D60">
        <v>24</v>
      </c>
      <c r="E60" t="s">
        <v>51</v>
      </c>
      <c r="F60" t="s">
        <v>55</v>
      </c>
      <c r="G60" t="s">
        <v>55</v>
      </c>
      <c r="H60">
        <v>5</v>
      </c>
      <c r="I60">
        <v>4</v>
      </c>
      <c r="J60">
        <v>643</v>
      </c>
    </row>
    <row r="61" spans="1:10">
      <c r="A61" t="s">
        <v>117</v>
      </c>
      <c r="B61" t="s">
        <v>53</v>
      </c>
      <c r="C61" t="s">
        <v>44</v>
      </c>
      <c r="D61">
        <v>40</v>
      </c>
      <c r="E61" t="s">
        <v>51</v>
      </c>
      <c r="F61" t="s">
        <v>55</v>
      </c>
      <c r="G61" t="s">
        <v>55</v>
      </c>
      <c r="H61">
        <v>7</v>
      </c>
      <c r="I61">
        <v>125</v>
      </c>
      <c r="J61">
        <v>565</v>
      </c>
    </row>
    <row r="62" spans="1:10">
      <c r="A62" t="s">
        <v>118</v>
      </c>
      <c r="B62" t="s">
        <v>50</v>
      </c>
      <c r="C62" t="s">
        <v>44</v>
      </c>
      <c r="D62">
        <v>26</v>
      </c>
      <c r="E62" t="s">
        <v>45</v>
      </c>
      <c r="F62" t="s">
        <v>46</v>
      </c>
      <c r="G62" t="s">
        <v>55</v>
      </c>
      <c r="H62">
        <v>7</v>
      </c>
      <c r="I62">
        <v>108</v>
      </c>
      <c r="J62">
        <v>718</v>
      </c>
    </row>
    <row r="63" spans="1:10">
      <c r="A63" t="s">
        <v>119</v>
      </c>
      <c r="B63" t="s">
        <v>50</v>
      </c>
      <c r="C63" t="s">
        <v>44</v>
      </c>
      <c r="D63">
        <v>40</v>
      </c>
      <c r="E63" t="s">
        <v>45</v>
      </c>
      <c r="F63" t="s">
        <v>46</v>
      </c>
      <c r="G63" t="s">
        <v>55</v>
      </c>
      <c r="H63">
        <v>6</v>
      </c>
      <c r="I63">
        <v>45</v>
      </c>
      <c r="J63">
        <v>688</v>
      </c>
    </row>
    <row r="64" spans="1:10">
      <c r="A64" t="s">
        <v>120</v>
      </c>
      <c r="B64" t="s">
        <v>50</v>
      </c>
      <c r="C64" t="s">
        <v>44</v>
      </c>
      <c r="D64">
        <v>36</v>
      </c>
      <c r="E64" t="s">
        <v>45</v>
      </c>
      <c r="F64" t="s">
        <v>46</v>
      </c>
      <c r="G64" t="s">
        <v>55</v>
      </c>
      <c r="H64">
        <v>8</v>
      </c>
      <c r="I64">
        <v>83</v>
      </c>
      <c r="J64">
        <v>733</v>
      </c>
    </row>
    <row r="65" spans="1:10">
      <c r="A65" t="s">
        <v>121</v>
      </c>
      <c r="B65" t="s">
        <v>53</v>
      </c>
      <c r="C65" t="s">
        <v>44</v>
      </c>
      <c r="D65">
        <v>46</v>
      </c>
      <c r="E65" t="s">
        <v>45</v>
      </c>
      <c r="F65" t="s">
        <v>55</v>
      </c>
      <c r="G65" t="s">
        <v>55</v>
      </c>
      <c r="H65">
        <v>8</v>
      </c>
      <c r="I65">
        <v>69</v>
      </c>
      <c r="J65">
        <v>554</v>
      </c>
    </row>
    <row r="66" spans="1:10">
      <c r="A66" t="s">
        <v>122</v>
      </c>
      <c r="B66" t="s">
        <v>50</v>
      </c>
      <c r="C66" t="s">
        <v>44</v>
      </c>
      <c r="D66">
        <v>42</v>
      </c>
      <c r="E66" t="s">
        <v>51</v>
      </c>
      <c r="F66" t="s">
        <v>46</v>
      </c>
      <c r="G66" t="s">
        <v>46</v>
      </c>
      <c r="H66">
        <v>8</v>
      </c>
      <c r="I66">
        <v>122</v>
      </c>
      <c r="J66">
        <v>819</v>
      </c>
    </row>
    <row r="67" spans="1:10">
      <c r="A67" t="s">
        <v>123</v>
      </c>
      <c r="B67" t="s">
        <v>53</v>
      </c>
      <c r="C67" t="s">
        <v>91</v>
      </c>
      <c r="D67">
        <v>45</v>
      </c>
      <c r="E67" t="s">
        <v>51</v>
      </c>
      <c r="F67" t="s">
        <v>55</v>
      </c>
      <c r="G67" t="s">
        <v>55</v>
      </c>
      <c r="H67">
        <v>9</v>
      </c>
      <c r="I67">
        <v>10</v>
      </c>
      <c r="J67">
        <v>691</v>
      </c>
    </row>
    <row r="68" spans="1:10">
      <c r="A68" t="s">
        <v>124</v>
      </c>
      <c r="B68" t="s">
        <v>53</v>
      </c>
      <c r="C68" t="s">
        <v>44</v>
      </c>
      <c r="D68">
        <v>20</v>
      </c>
      <c r="E68" t="s">
        <v>51</v>
      </c>
      <c r="F68" t="s">
        <v>46</v>
      </c>
      <c r="G68" t="s">
        <v>55</v>
      </c>
      <c r="H68">
        <v>7</v>
      </c>
      <c r="I68">
        <v>11</v>
      </c>
      <c r="J68">
        <v>617</v>
      </c>
    </row>
    <row r="69" spans="1:10">
      <c r="A69" t="s">
        <v>125</v>
      </c>
      <c r="B69" t="s">
        <v>53</v>
      </c>
      <c r="C69" t="s">
        <v>67</v>
      </c>
      <c r="D69">
        <v>34</v>
      </c>
      <c r="E69" t="s">
        <v>45</v>
      </c>
      <c r="F69" t="s">
        <v>55</v>
      </c>
      <c r="G69" t="s">
        <v>55</v>
      </c>
      <c r="H69">
        <v>6</v>
      </c>
      <c r="I69">
        <v>129</v>
      </c>
      <c r="J69">
        <v>603</v>
      </c>
    </row>
    <row r="70" spans="1:10">
      <c r="A70" t="s">
        <v>126</v>
      </c>
      <c r="B70" t="s">
        <v>43</v>
      </c>
      <c r="C70" t="s">
        <v>44</v>
      </c>
      <c r="D70">
        <v>18</v>
      </c>
      <c r="E70" t="s">
        <v>45</v>
      </c>
      <c r="F70" t="s">
        <v>46</v>
      </c>
      <c r="G70" t="s">
        <v>46</v>
      </c>
      <c r="H70">
        <v>5</v>
      </c>
      <c r="I70">
        <v>46</v>
      </c>
      <c r="J70">
        <v>722</v>
      </c>
    </row>
    <row r="71" spans="1:10">
      <c r="A71" t="s">
        <v>127</v>
      </c>
      <c r="B71" t="s">
        <v>53</v>
      </c>
      <c r="C71" t="s">
        <v>44</v>
      </c>
      <c r="D71">
        <v>37</v>
      </c>
      <c r="E71" t="s">
        <v>51</v>
      </c>
      <c r="F71" t="s">
        <v>55</v>
      </c>
      <c r="G71" t="s">
        <v>55</v>
      </c>
      <c r="H71">
        <v>9</v>
      </c>
      <c r="I71">
        <v>14</v>
      </c>
      <c r="J71">
        <v>500</v>
      </c>
    </row>
    <row r="72" spans="1:10">
      <c r="A72" t="s">
        <v>128</v>
      </c>
      <c r="B72" t="s">
        <v>53</v>
      </c>
      <c r="C72" t="s">
        <v>44</v>
      </c>
      <c r="D72">
        <v>33</v>
      </c>
      <c r="E72" t="s">
        <v>51</v>
      </c>
      <c r="F72" t="s">
        <v>55</v>
      </c>
      <c r="G72" t="s">
        <v>55</v>
      </c>
      <c r="H72">
        <v>5</v>
      </c>
      <c r="I72">
        <v>179</v>
      </c>
      <c r="J72">
        <v>666</v>
      </c>
    </row>
    <row r="73" spans="1:10">
      <c r="A73" t="s">
        <v>129</v>
      </c>
      <c r="B73" t="s">
        <v>53</v>
      </c>
      <c r="C73" t="s">
        <v>44</v>
      </c>
      <c r="D73">
        <v>32</v>
      </c>
      <c r="E73" t="s">
        <v>51</v>
      </c>
      <c r="F73" t="s">
        <v>55</v>
      </c>
      <c r="G73" t="s">
        <v>55</v>
      </c>
      <c r="H73">
        <v>7</v>
      </c>
      <c r="I73">
        <v>141</v>
      </c>
      <c r="J73">
        <v>634</v>
      </c>
    </row>
    <row r="74" spans="1:10">
      <c r="A74" t="s">
        <v>130</v>
      </c>
      <c r="B74" t="s">
        <v>50</v>
      </c>
      <c r="C74" t="s">
        <v>44</v>
      </c>
      <c r="D74">
        <v>57</v>
      </c>
      <c r="E74" t="s">
        <v>45</v>
      </c>
      <c r="F74" t="s">
        <v>46</v>
      </c>
      <c r="G74" t="s">
        <v>46</v>
      </c>
      <c r="H74">
        <v>8</v>
      </c>
      <c r="I74">
        <v>5</v>
      </c>
      <c r="J74">
        <v>732</v>
      </c>
    </row>
    <row r="75" spans="1:10">
      <c r="A75" t="s">
        <v>131</v>
      </c>
      <c r="B75" t="s">
        <v>74</v>
      </c>
      <c r="C75" t="s">
        <v>59</v>
      </c>
      <c r="D75">
        <v>35</v>
      </c>
      <c r="E75" t="s">
        <v>51</v>
      </c>
      <c r="F75" t="s">
        <v>55</v>
      </c>
      <c r="G75" t="s">
        <v>55</v>
      </c>
      <c r="H75">
        <v>6</v>
      </c>
      <c r="I75">
        <v>154</v>
      </c>
      <c r="J75">
        <v>689</v>
      </c>
    </row>
    <row r="76" spans="1:10">
      <c r="A76" t="s">
        <v>132</v>
      </c>
      <c r="B76" t="s">
        <v>58</v>
      </c>
      <c r="C76" t="s">
        <v>44</v>
      </c>
      <c r="D76">
        <v>32</v>
      </c>
      <c r="E76" t="s">
        <v>45</v>
      </c>
      <c r="F76" t="s">
        <v>46</v>
      </c>
      <c r="G76" t="s">
        <v>55</v>
      </c>
      <c r="H76">
        <v>8</v>
      </c>
      <c r="I76">
        <v>116</v>
      </c>
      <c r="J76">
        <v>710</v>
      </c>
    </row>
    <row r="77" spans="1:10">
      <c r="A77" t="s">
        <v>133</v>
      </c>
      <c r="B77" t="s">
        <v>58</v>
      </c>
      <c r="C77" t="s">
        <v>44</v>
      </c>
      <c r="D77">
        <v>57</v>
      </c>
      <c r="E77" t="s">
        <v>51</v>
      </c>
      <c r="F77" t="s">
        <v>46</v>
      </c>
      <c r="G77" t="s">
        <v>55</v>
      </c>
      <c r="H77">
        <v>6</v>
      </c>
      <c r="I77">
        <v>125</v>
      </c>
      <c r="J77">
        <v>710</v>
      </c>
    </row>
    <row r="78" spans="1:10">
      <c r="A78" t="s">
        <v>134</v>
      </c>
      <c r="B78" t="s">
        <v>50</v>
      </c>
      <c r="C78" t="s">
        <v>44</v>
      </c>
      <c r="D78">
        <v>28</v>
      </c>
      <c r="E78" t="s">
        <v>51</v>
      </c>
      <c r="F78" t="s">
        <v>46</v>
      </c>
      <c r="G78" t="s">
        <v>55</v>
      </c>
      <c r="H78">
        <v>8</v>
      </c>
      <c r="I78">
        <v>80</v>
      </c>
      <c r="J78">
        <v>746</v>
      </c>
    </row>
    <row r="79" spans="1:10">
      <c r="A79" t="s">
        <v>135</v>
      </c>
      <c r="B79" t="s">
        <v>74</v>
      </c>
      <c r="C79" t="s">
        <v>44</v>
      </c>
      <c r="D79">
        <v>53</v>
      </c>
      <c r="E79" t="s">
        <v>45</v>
      </c>
      <c r="F79" t="s">
        <v>46</v>
      </c>
      <c r="G79" t="s">
        <v>55</v>
      </c>
      <c r="H79">
        <v>5</v>
      </c>
      <c r="I79">
        <v>106</v>
      </c>
      <c r="J79">
        <v>582</v>
      </c>
    </row>
    <row r="80" spans="1:10">
      <c r="A80" t="s">
        <v>136</v>
      </c>
      <c r="B80" t="s">
        <v>74</v>
      </c>
      <c r="C80" t="s">
        <v>44</v>
      </c>
      <c r="D80">
        <v>19</v>
      </c>
      <c r="E80" t="s">
        <v>51</v>
      </c>
      <c r="F80" t="s">
        <v>46</v>
      </c>
      <c r="G80" t="s">
        <v>55</v>
      </c>
      <c r="H80">
        <v>6</v>
      </c>
      <c r="I80">
        <v>24</v>
      </c>
      <c r="J80">
        <v>633</v>
      </c>
    </row>
    <row r="81" spans="1:10">
      <c r="A81" t="s">
        <v>137</v>
      </c>
      <c r="B81" t="s">
        <v>50</v>
      </c>
      <c r="C81" t="s">
        <v>44</v>
      </c>
      <c r="D81">
        <v>45</v>
      </c>
      <c r="E81" t="s">
        <v>45</v>
      </c>
      <c r="F81" t="s">
        <v>46</v>
      </c>
      <c r="G81" t="s">
        <v>46</v>
      </c>
      <c r="H81">
        <v>10</v>
      </c>
      <c r="I81">
        <v>79</v>
      </c>
      <c r="J81">
        <v>581</v>
      </c>
    </row>
    <row r="82" spans="1:10">
      <c r="A82" t="s">
        <v>138</v>
      </c>
      <c r="B82" t="s">
        <v>50</v>
      </c>
      <c r="C82" t="s">
        <v>54</v>
      </c>
      <c r="D82">
        <v>32</v>
      </c>
      <c r="E82" t="s">
        <v>45</v>
      </c>
      <c r="F82" t="s">
        <v>55</v>
      </c>
      <c r="G82" t="s">
        <v>55</v>
      </c>
      <c r="H82">
        <v>8</v>
      </c>
      <c r="I82">
        <v>6</v>
      </c>
      <c r="J82">
        <v>819</v>
      </c>
    </row>
    <row r="83" spans="1:10">
      <c r="A83" t="s">
        <v>139</v>
      </c>
      <c r="B83" t="s">
        <v>53</v>
      </c>
      <c r="C83" t="s">
        <v>44</v>
      </c>
      <c r="D83">
        <v>38</v>
      </c>
      <c r="E83" t="s">
        <v>45</v>
      </c>
      <c r="F83" t="s">
        <v>46</v>
      </c>
      <c r="G83" t="s">
        <v>55</v>
      </c>
      <c r="H83">
        <v>7</v>
      </c>
      <c r="I83">
        <v>83</v>
      </c>
      <c r="J83">
        <v>720</v>
      </c>
    </row>
    <row r="84" spans="1:10">
      <c r="A84" t="s">
        <v>140</v>
      </c>
      <c r="B84" t="s">
        <v>53</v>
      </c>
      <c r="C84" t="s">
        <v>44</v>
      </c>
      <c r="D84">
        <v>29</v>
      </c>
      <c r="E84" t="s">
        <v>51</v>
      </c>
      <c r="F84" t="s">
        <v>55</v>
      </c>
      <c r="G84" t="s">
        <v>55</v>
      </c>
      <c r="H84">
        <v>6</v>
      </c>
      <c r="I84">
        <v>77</v>
      </c>
      <c r="J84">
        <v>609</v>
      </c>
    </row>
    <row r="85" spans="1:10">
      <c r="A85" t="s">
        <v>141</v>
      </c>
      <c r="B85" t="s">
        <v>53</v>
      </c>
      <c r="C85" t="s">
        <v>44</v>
      </c>
      <c r="D85">
        <v>46</v>
      </c>
      <c r="E85" t="s">
        <v>51</v>
      </c>
      <c r="F85" t="s">
        <v>46</v>
      </c>
      <c r="G85" t="s">
        <v>55</v>
      </c>
      <c r="H85">
        <v>8</v>
      </c>
      <c r="I85">
        <v>139</v>
      </c>
      <c r="J85">
        <v>668</v>
      </c>
    </row>
    <row r="86" spans="1:10">
      <c r="A86" t="s">
        <v>142</v>
      </c>
      <c r="B86" t="s">
        <v>50</v>
      </c>
      <c r="C86" t="s">
        <v>44</v>
      </c>
      <c r="D86">
        <v>58</v>
      </c>
      <c r="E86" t="s">
        <v>51</v>
      </c>
      <c r="F86" t="s">
        <v>55</v>
      </c>
      <c r="G86" t="s">
        <v>55</v>
      </c>
      <c r="H86">
        <v>8</v>
      </c>
      <c r="I86">
        <v>72</v>
      </c>
      <c r="J86">
        <v>697</v>
      </c>
    </row>
    <row r="87" spans="1:10">
      <c r="A87" t="s">
        <v>143</v>
      </c>
      <c r="B87" t="s">
        <v>53</v>
      </c>
      <c r="C87" t="s">
        <v>44</v>
      </c>
      <c r="D87">
        <v>46</v>
      </c>
      <c r="E87" t="s">
        <v>45</v>
      </c>
      <c r="F87" t="s">
        <v>55</v>
      </c>
      <c r="G87" t="s">
        <v>55</v>
      </c>
      <c r="H87">
        <v>7</v>
      </c>
      <c r="I87">
        <v>108</v>
      </c>
      <c r="J87">
        <v>675</v>
      </c>
    </row>
    <row r="88" spans="1:10">
      <c r="A88" t="s">
        <v>144</v>
      </c>
      <c r="B88" t="s">
        <v>58</v>
      </c>
      <c r="C88" t="s">
        <v>44</v>
      </c>
      <c r="D88">
        <v>25</v>
      </c>
      <c r="E88" t="s">
        <v>45</v>
      </c>
      <c r="F88" t="s">
        <v>46</v>
      </c>
      <c r="G88" t="s">
        <v>55</v>
      </c>
      <c r="H88">
        <v>8</v>
      </c>
      <c r="I88">
        <v>71</v>
      </c>
      <c r="J88">
        <v>696</v>
      </c>
    </row>
    <row r="89" spans="1:10">
      <c r="A89" t="s">
        <v>145</v>
      </c>
      <c r="B89" t="s">
        <v>50</v>
      </c>
      <c r="C89" t="s">
        <v>44</v>
      </c>
      <c r="D89">
        <v>36</v>
      </c>
      <c r="E89" t="s">
        <v>51</v>
      </c>
      <c r="F89" t="s">
        <v>46</v>
      </c>
      <c r="G89" t="s">
        <v>55</v>
      </c>
      <c r="H89">
        <v>8</v>
      </c>
      <c r="I89">
        <v>1</v>
      </c>
      <c r="J89">
        <v>828</v>
      </c>
    </row>
    <row r="90" spans="1:10">
      <c r="A90" t="s">
        <v>146</v>
      </c>
      <c r="B90" t="s">
        <v>58</v>
      </c>
      <c r="C90" t="s">
        <v>67</v>
      </c>
      <c r="D90">
        <v>39</v>
      </c>
      <c r="E90" t="s">
        <v>51</v>
      </c>
      <c r="F90" t="s">
        <v>46</v>
      </c>
      <c r="G90" t="s">
        <v>55</v>
      </c>
      <c r="H90">
        <v>9</v>
      </c>
      <c r="I90">
        <v>63</v>
      </c>
      <c r="J90">
        <v>676</v>
      </c>
    </row>
    <row r="91" spans="1:10">
      <c r="A91" t="s">
        <v>147</v>
      </c>
      <c r="B91" t="s">
        <v>43</v>
      </c>
      <c r="C91" t="s">
        <v>67</v>
      </c>
      <c r="D91">
        <v>24</v>
      </c>
      <c r="E91" t="s">
        <v>51</v>
      </c>
      <c r="F91" t="s">
        <v>46</v>
      </c>
      <c r="G91" t="s">
        <v>55</v>
      </c>
      <c r="H91">
        <v>8</v>
      </c>
      <c r="I91">
        <v>166</v>
      </c>
      <c r="J91">
        <v>527</v>
      </c>
    </row>
    <row r="92" spans="1:10">
      <c r="A92" t="s">
        <v>148</v>
      </c>
      <c r="B92" t="s">
        <v>58</v>
      </c>
      <c r="C92" t="s">
        <v>54</v>
      </c>
      <c r="D92">
        <v>42</v>
      </c>
      <c r="E92" t="s">
        <v>51</v>
      </c>
      <c r="F92" t="s">
        <v>55</v>
      </c>
      <c r="G92" t="s">
        <v>55</v>
      </c>
      <c r="H92">
        <v>6</v>
      </c>
      <c r="I92">
        <v>130</v>
      </c>
      <c r="J92">
        <v>713</v>
      </c>
    </row>
    <row r="93" spans="1:10">
      <c r="A93" t="s">
        <v>149</v>
      </c>
      <c r="B93" t="s">
        <v>43</v>
      </c>
      <c r="C93" t="s">
        <v>67</v>
      </c>
      <c r="D93">
        <v>18</v>
      </c>
      <c r="E93" t="s">
        <v>45</v>
      </c>
      <c r="F93" t="s">
        <v>46</v>
      </c>
      <c r="G93" t="s">
        <v>46</v>
      </c>
      <c r="H93">
        <v>6</v>
      </c>
      <c r="I93">
        <v>85</v>
      </c>
      <c r="J93">
        <v>640</v>
      </c>
    </row>
    <row r="94" spans="1:10">
      <c r="A94" t="s">
        <v>150</v>
      </c>
      <c r="B94" t="s">
        <v>50</v>
      </c>
      <c r="C94" t="s">
        <v>85</v>
      </c>
      <c r="D94">
        <v>39</v>
      </c>
      <c r="E94" t="s">
        <v>45</v>
      </c>
      <c r="F94" t="s">
        <v>46</v>
      </c>
      <c r="G94" t="s">
        <v>46</v>
      </c>
      <c r="H94">
        <v>9</v>
      </c>
      <c r="I94">
        <v>98</v>
      </c>
      <c r="J94">
        <v>681</v>
      </c>
    </row>
    <row r="95" spans="1:10">
      <c r="A95" t="s">
        <v>151</v>
      </c>
      <c r="B95" t="s">
        <v>48</v>
      </c>
      <c r="C95" t="s">
        <v>85</v>
      </c>
      <c r="D95">
        <v>34</v>
      </c>
      <c r="E95" t="s">
        <v>51</v>
      </c>
      <c r="F95" t="s">
        <v>46</v>
      </c>
      <c r="G95" t="s">
        <v>46</v>
      </c>
      <c r="H95">
        <v>8</v>
      </c>
      <c r="I95">
        <v>100</v>
      </c>
      <c r="J95">
        <v>850</v>
      </c>
    </row>
    <row r="96" spans="1:10">
      <c r="A96" t="s">
        <v>152</v>
      </c>
      <c r="B96" t="s">
        <v>50</v>
      </c>
      <c r="C96" t="s">
        <v>67</v>
      </c>
      <c r="D96">
        <v>41</v>
      </c>
      <c r="E96" t="s">
        <v>45</v>
      </c>
      <c r="F96" t="s">
        <v>46</v>
      </c>
      <c r="G96" t="s">
        <v>55</v>
      </c>
      <c r="H96">
        <v>8</v>
      </c>
      <c r="I96">
        <v>133</v>
      </c>
      <c r="J96">
        <v>677</v>
      </c>
    </row>
    <row r="97" spans="1:10">
      <c r="A97" t="s">
        <v>153</v>
      </c>
      <c r="B97" t="s">
        <v>58</v>
      </c>
      <c r="C97" t="s">
        <v>44</v>
      </c>
      <c r="D97">
        <v>36</v>
      </c>
      <c r="E97" t="s">
        <v>45</v>
      </c>
      <c r="F97" t="s">
        <v>55</v>
      </c>
      <c r="G97" t="s">
        <v>55</v>
      </c>
      <c r="H97">
        <v>8</v>
      </c>
      <c r="I97">
        <v>32</v>
      </c>
      <c r="J97">
        <v>731</v>
      </c>
    </row>
    <row r="98" spans="1:10">
      <c r="A98" t="s">
        <v>154</v>
      </c>
      <c r="B98" t="s">
        <v>48</v>
      </c>
      <c r="C98" t="s">
        <v>44</v>
      </c>
      <c r="D98">
        <v>34</v>
      </c>
      <c r="E98" t="s">
        <v>51</v>
      </c>
      <c r="F98" t="s">
        <v>55</v>
      </c>
      <c r="G98" t="s">
        <v>46</v>
      </c>
      <c r="H98">
        <v>5</v>
      </c>
      <c r="I98">
        <v>69</v>
      </c>
      <c r="J98">
        <v>774</v>
      </c>
    </row>
    <row r="99" spans="1:10">
      <c r="A99" t="s">
        <v>155</v>
      </c>
      <c r="B99" t="s">
        <v>50</v>
      </c>
      <c r="C99" t="s">
        <v>85</v>
      </c>
      <c r="D99">
        <v>41</v>
      </c>
      <c r="E99" t="s">
        <v>51</v>
      </c>
      <c r="F99" t="s">
        <v>46</v>
      </c>
      <c r="G99" t="s">
        <v>46</v>
      </c>
      <c r="H99">
        <v>7</v>
      </c>
      <c r="I99">
        <v>108</v>
      </c>
      <c r="J99">
        <v>653</v>
      </c>
    </row>
    <row r="100" spans="1:10">
      <c r="A100" t="s">
        <v>156</v>
      </c>
      <c r="B100" t="s">
        <v>74</v>
      </c>
      <c r="C100" t="s">
        <v>44</v>
      </c>
      <c r="D100">
        <v>39</v>
      </c>
      <c r="E100" t="s">
        <v>51</v>
      </c>
      <c r="F100" t="s">
        <v>46</v>
      </c>
      <c r="G100" t="s">
        <v>55</v>
      </c>
      <c r="H100">
        <v>10</v>
      </c>
      <c r="I100">
        <v>14</v>
      </c>
      <c r="J100">
        <v>646</v>
      </c>
    </row>
    <row r="101" spans="1:10">
      <c r="A101" t="s">
        <v>157</v>
      </c>
      <c r="B101" t="s">
        <v>50</v>
      </c>
      <c r="C101" t="s">
        <v>44</v>
      </c>
      <c r="D101">
        <v>43</v>
      </c>
      <c r="E101" t="s">
        <v>51</v>
      </c>
      <c r="F101" t="s">
        <v>46</v>
      </c>
      <c r="G101" t="s">
        <v>46</v>
      </c>
      <c r="H101">
        <v>7</v>
      </c>
      <c r="I101">
        <v>16</v>
      </c>
      <c r="J101">
        <v>754</v>
      </c>
    </row>
    <row r="102" spans="1:10">
      <c r="A102" t="s">
        <v>158</v>
      </c>
      <c r="B102" t="s">
        <v>50</v>
      </c>
      <c r="C102" t="s">
        <v>44</v>
      </c>
      <c r="D102">
        <v>49</v>
      </c>
      <c r="E102" t="s">
        <v>51</v>
      </c>
      <c r="F102" t="s">
        <v>46</v>
      </c>
      <c r="G102" t="s">
        <v>46</v>
      </c>
      <c r="H102">
        <v>7</v>
      </c>
      <c r="I102">
        <v>106</v>
      </c>
      <c r="J102">
        <v>639</v>
      </c>
    </row>
    <row r="103" spans="1:10">
      <c r="A103" t="s">
        <v>159</v>
      </c>
      <c r="B103" t="s">
        <v>53</v>
      </c>
      <c r="C103" t="s">
        <v>44</v>
      </c>
      <c r="D103">
        <v>29</v>
      </c>
      <c r="E103" t="s">
        <v>51</v>
      </c>
      <c r="F103" t="s">
        <v>46</v>
      </c>
      <c r="G103" t="s">
        <v>55</v>
      </c>
      <c r="H103">
        <v>10</v>
      </c>
      <c r="I103">
        <v>98</v>
      </c>
      <c r="J103">
        <v>461</v>
      </c>
    </row>
    <row r="104" spans="1:10">
      <c r="A104" t="s">
        <v>160</v>
      </c>
      <c r="B104" t="s">
        <v>74</v>
      </c>
      <c r="C104" t="s">
        <v>67</v>
      </c>
      <c r="D104">
        <v>34</v>
      </c>
      <c r="E104" t="s">
        <v>45</v>
      </c>
      <c r="F104" t="s">
        <v>46</v>
      </c>
      <c r="G104" t="s">
        <v>55</v>
      </c>
      <c r="H104">
        <v>7</v>
      </c>
      <c r="I104">
        <v>29</v>
      </c>
      <c r="J104">
        <v>714</v>
      </c>
    </row>
    <row r="105" spans="1:10">
      <c r="A105" t="s">
        <v>161</v>
      </c>
      <c r="B105" t="s">
        <v>43</v>
      </c>
      <c r="C105" t="s">
        <v>44</v>
      </c>
      <c r="D105">
        <v>25</v>
      </c>
      <c r="E105" t="s">
        <v>51</v>
      </c>
      <c r="F105" t="s">
        <v>46</v>
      </c>
      <c r="G105" t="s">
        <v>46</v>
      </c>
      <c r="H105">
        <v>8</v>
      </c>
      <c r="I105">
        <v>129</v>
      </c>
      <c r="J105">
        <v>635</v>
      </c>
    </row>
    <row r="106" spans="1:10">
      <c r="A106" t="s">
        <v>162</v>
      </c>
      <c r="B106" t="s">
        <v>58</v>
      </c>
      <c r="C106" t="s">
        <v>59</v>
      </c>
      <c r="D106">
        <v>37</v>
      </c>
      <c r="E106" t="s">
        <v>51</v>
      </c>
      <c r="F106" t="s">
        <v>46</v>
      </c>
      <c r="G106" t="s">
        <v>55</v>
      </c>
      <c r="H106">
        <v>8</v>
      </c>
      <c r="I106">
        <v>50</v>
      </c>
      <c r="J106">
        <v>613</v>
      </c>
    </row>
    <row r="107" spans="1:10">
      <c r="A107" t="s">
        <v>163</v>
      </c>
      <c r="B107" t="s">
        <v>43</v>
      </c>
      <c r="C107" t="s">
        <v>44</v>
      </c>
      <c r="D107">
        <v>20</v>
      </c>
      <c r="E107" t="s">
        <v>45</v>
      </c>
      <c r="F107" t="s">
        <v>46</v>
      </c>
      <c r="G107" t="s">
        <v>46</v>
      </c>
      <c r="H107">
        <v>7</v>
      </c>
      <c r="I107">
        <v>115</v>
      </c>
      <c r="J107">
        <v>655</v>
      </c>
    </row>
    <row r="108" spans="1:10">
      <c r="A108" t="s">
        <v>164</v>
      </c>
      <c r="B108" t="s">
        <v>50</v>
      </c>
      <c r="C108" t="s">
        <v>44</v>
      </c>
      <c r="D108">
        <v>27</v>
      </c>
      <c r="E108" t="s">
        <v>45</v>
      </c>
      <c r="F108" t="s">
        <v>46</v>
      </c>
      <c r="G108" t="s">
        <v>46</v>
      </c>
      <c r="H108">
        <v>7</v>
      </c>
      <c r="I108">
        <v>114</v>
      </c>
      <c r="J108">
        <v>696</v>
      </c>
    </row>
    <row r="109" spans="1:10">
      <c r="A109" t="s">
        <v>165</v>
      </c>
      <c r="B109" t="s">
        <v>74</v>
      </c>
      <c r="C109" t="s">
        <v>44</v>
      </c>
      <c r="D109">
        <v>34</v>
      </c>
      <c r="E109" t="s">
        <v>45</v>
      </c>
      <c r="F109" t="s">
        <v>55</v>
      </c>
      <c r="G109" t="s">
        <v>55</v>
      </c>
      <c r="H109">
        <v>8</v>
      </c>
      <c r="I109">
        <v>172</v>
      </c>
      <c r="J109">
        <v>564</v>
      </c>
    </row>
    <row r="110" spans="1:10">
      <c r="A110" t="s">
        <v>166</v>
      </c>
      <c r="B110" t="s">
        <v>53</v>
      </c>
      <c r="C110" t="s">
        <v>44</v>
      </c>
      <c r="D110">
        <v>37</v>
      </c>
      <c r="E110" t="s">
        <v>45</v>
      </c>
      <c r="F110" t="s">
        <v>46</v>
      </c>
      <c r="G110" t="s">
        <v>55</v>
      </c>
      <c r="H110">
        <v>9</v>
      </c>
      <c r="I110">
        <v>101</v>
      </c>
      <c r="J110">
        <v>555</v>
      </c>
    </row>
    <row r="111" spans="1:10">
      <c r="A111" t="s">
        <v>167</v>
      </c>
      <c r="B111" t="s">
        <v>43</v>
      </c>
      <c r="C111" t="s">
        <v>44</v>
      </c>
      <c r="D111">
        <v>29</v>
      </c>
      <c r="E111" t="s">
        <v>51</v>
      </c>
      <c r="F111" t="s">
        <v>46</v>
      </c>
      <c r="G111" t="s">
        <v>55</v>
      </c>
      <c r="H111">
        <v>10</v>
      </c>
      <c r="I111">
        <v>26</v>
      </c>
      <c r="J111">
        <v>596</v>
      </c>
    </row>
    <row r="112" spans="1:10">
      <c r="A112" t="s">
        <v>168</v>
      </c>
      <c r="B112" t="s">
        <v>50</v>
      </c>
      <c r="C112" t="s">
        <v>67</v>
      </c>
      <c r="D112">
        <v>34</v>
      </c>
      <c r="E112" t="s">
        <v>51</v>
      </c>
      <c r="F112" t="s">
        <v>46</v>
      </c>
      <c r="G112" t="s">
        <v>46</v>
      </c>
      <c r="H112">
        <v>8</v>
      </c>
      <c r="I112">
        <v>132</v>
      </c>
      <c r="J112">
        <v>556</v>
      </c>
    </row>
    <row r="113" spans="1:10">
      <c r="A113" t="s">
        <v>169</v>
      </c>
      <c r="B113" t="s">
        <v>74</v>
      </c>
      <c r="C113" t="s">
        <v>91</v>
      </c>
      <c r="D113">
        <v>42</v>
      </c>
      <c r="E113" t="s">
        <v>45</v>
      </c>
      <c r="F113" t="s">
        <v>55</v>
      </c>
      <c r="G113" t="s">
        <v>55</v>
      </c>
      <c r="H113">
        <v>7</v>
      </c>
      <c r="I113">
        <v>3</v>
      </c>
      <c r="J113">
        <v>673</v>
      </c>
    </row>
    <row r="114" spans="1:10">
      <c r="A114" t="s">
        <v>170</v>
      </c>
      <c r="B114" t="s">
        <v>58</v>
      </c>
      <c r="C114" t="s">
        <v>44</v>
      </c>
      <c r="D114">
        <v>53</v>
      </c>
      <c r="E114" t="s">
        <v>51</v>
      </c>
      <c r="F114" t="s">
        <v>46</v>
      </c>
      <c r="G114" t="s">
        <v>55</v>
      </c>
      <c r="H114">
        <v>9</v>
      </c>
      <c r="I114">
        <v>125</v>
      </c>
      <c r="J114">
        <v>621</v>
      </c>
    </row>
    <row r="115" spans="1:10">
      <c r="A115" t="s">
        <v>171</v>
      </c>
      <c r="B115" t="s">
        <v>48</v>
      </c>
      <c r="C115" t="s">
        <v>44</v>
      </c>
      <c r="D115">
        <v>52</v>
      </c>
      <c r="E115" t="s">
        <v>45</v>
      </c>
      <c r="F115" t="s">
        <v>46</v>
      </c>
      <c r="G115" t="s">
        <v>46</v>
      </c>
      <c r="H115">
        <v>7</v>
      </c>
      <c r="I115">
        <v>61</v>
      </c>
      <c r="J115">
        <v>800</v>
      </c>
    </row>
    <row r="116" spans="1:10">
      <c r="A116" t="s">
        <v>172</v>
      </c>
      <c r="B116" t="s">
        <v>53</v>
      </c>
      <c r="C116" t="s">
        <v>44</v>
      </c>
      <c r="D116">
        <v>43</v>
      </c>
      <c r="E116" t="s">
        <v>45</v>
      </c>
      <c r="F116" t="s">
        <v>46</v>
      </c>
      <c r="G116" t="s">
        <v>55</v>
      </c>
      <c r="H116">
        <v>6</v>
      </c>
      <c r="I116">
        <v>98</v>
      </c>
      <c r="J116">
        <v>720</v>
      </c>
    </row>
    <row r="117" spans="1:10">
      <c r="A117" t="s">
        <v>173</v>
      </c>
      <c r="B117" t="s">
        <v>53</v>
      </c>
      <c r="C117" t="s">
        <v>44</v>
      </c>
      <c r="D117">
        <v>40</v>
      </c>
      <c r="E117" t="s">
        <v>51</v>
      </c>
      <c r="F117" t="s">
        <v>55</v>
      </c>
      <c r="G117" t="s">
        <v>55</v>
      </c>
      <c r="H117">
        <v>5</v>
      </c>
      <c r="I117">
        <v>57</v>
      </c>
      <c r="J117">
        <v>570</v>
      </c>
    </row>
    <row r="118" spans="1:10">
      <c r="A118" t="s">
        <v>174</v>
      </c>
      <c r="B118" t="s">
        <v>53</v>
      </c>
      <c r="C118" t="s">
        <v>67</v>
      </c>
      <c r="D118">
        <v>30</v>
      </c>
      <c r="E118" t="s">
        <v>51</v>
      </c>
      <c r="F118" t="s">
        <v>55</v>
      </c>
      <c r="G118" t="s">
        <v>55</v>
      </c>
      <c r="H118">
        <v>7</v>
      </c>
      <c r="I118">
        <v>99</v>
      </c>
      <c r="J118">
        <v>664</v>
      </c>
    </row>
    <row r="119" spans="1:10">
      <c r="A119" t="s">
        <v>175</v>
      </c>
      <c r="B119" t="s">
        <v>53</v>
      </c>
      <c r="C119" t="s">
        <v>44</v>
      </c>
      <c r="D119">
        <v>40</v>
      </c>
      <c r="E119" t="s">
        <v>45</v>
      </c>
      <c r="F119" t="s">
        <v>55</v>
      </c>
      <c r="G119" t="s">
        <v>55</v>
      </c>
      <c r="H119">
        <v>5</v>
      </c>
      <c r="I119">
        <v>25</v>
      </c>
      <c r="J119">
        <v>633</v>
      </c>
    </row>
    <row r="120" spans="1:10">
      <c r="A120" t="s">
        <v>176</v>
      </c>
      <c r="B120" t="s">
        <v>58</v>
      </c>
      <c r="C120" t="s">
        <v>44</v>
      </c>
      <c r="D120">
        <v>28</v>
      </c>
      <c r="E120" t="s">
        <v>45</v>
      </c>
      <c r="F120" t="s">
        <v>46</v>
      </c>
      <c r="G120" t="s">
        <v>55</v>
      </c>
      <c r="H120">
        <v>5</v>
      </c>
      <c r="I120">
        <v>176</v>
      </c>
      <c r="J120">
        <v>705</v>
      </c>
    </row>
    <row r="121" spans="1:10">
      <c r="A121" t="s">
        <v>177</v>
      </c>
      <c r="B121" t="s">
        <v>53</v>
      </c>
      <c r="C121" t="s">
        <v>44</v>
      </c>
      <c r="D121">
        <v>29</v>
      </c>
      <c r="E121" t="s">
        <v>51</v>
      </c>
      <c r="F121" t="s">
        <v>55</v>
      </c>
      <c r="G121" t="s">
        <v>55</v>
      </c>
      <c r="H121">
        <v>8</v>
      </c>
      <c r="I121">
        <v>160</v>
      </c>
      <c r="J121">
        <v>665</v>
      </c>
    </row>
    <row r="122" spans="1:10">
      <c r="A122" t="s">
        <v>178</v>
      </c>
      <c r="B122" t="s">
        <v>53</v>
      </c>
      <c r="C122" t="s">
        <v>54</v>
      </c>
      <c r="D122">
        <v>30</v>
      </c>
      <c r="E122" t="s">
        <v>51</v>
      </c>
      <c r="F122" t="s">
        <v>55</v>
      </c>
      <c r="G122" t="s">
        <v>55</v>
      </c>
      <c r="H122">
        <v>6</v>
      </c>
      <c r="I122">
        <v>18</v>
      </c>
      <c r="J122">
        <v>566</v>
      </c>
    </row>
    <row r="123" spans="1:10">
      <c r="A123" t="s">
        <v>179</v>
      </c>
      <c r="B123" t="s">
        <v>53</v>
      </c>
      <c r="C123" t="s">
        <v>85</v>
      </c>
      <c r="D123">
        <v>47</v>
      </c>
      <c r="E123" t="s">
        <v>51</v>
      </c>
      <c r="F123" t="s">
        <v>55</v>
      </c>
      <c r="G123" t="s">
        <v>55</v>
      </c>
      <c r="H123">
        <v>6</v>
      </c>
      <c r="I123">
        <v>57</v>
      </c>
      <c r="J123">
        <v>540</v>
      </c>
    </row>
    <row r="124" spans="1:10">
      <c r="A124" t="s">
        <v>180</v>
      </c>
      <c r="B124" t="s">
        <v>74</v>
      </c>
      <c r="C124" t="s">
        <v>67</v>
      </c>
      <c r="D124">
        <v>36</v>
      </c>
      <c r="E124" t="s">
        <v>45</v>
      </c>
      <c r="F124" t="s">
        <v>46</v>
      </c>
      <c r="G124" t="s">
        <v>55</v>
      </c>
      <c r="H124">
        <v>10</v>
      </c>
      <c r="I124">
        <v>166</v>
      </c>
      <c r="J124">
        <v>588</v>
      </c>
    </row>
    <row r="125" spans="1:10">
      <c r="A125" t="s">
        <v>181</v>
      </c>
      <c r="B125" t="s">
        <v>50</v>
      </c>
      <c r="C125" t="s">
        <v>59</v>
      </c>
      <c r="D125">
        <v>46</v>
      </c>
      <c r="E125" t="s">
        <v>51</v>
      </c>
      <c r="F125" t="s">
        <v>46</v>
      </c>
      <c r="G125" t="s">
        <v>55</v>
      </c>
      <c r="H125">
        <v>6</v>
      </c>
      <c r="I125">
        <v>17</v>
      </c>
      <c r="J125">
        <v>742</v>
      </c>
    </row>
    <row r="126" spans="1:10">
      <c r="A126" t="s">
        <v>182</v>
      </c>
      <c r="B126" t="s">
        <v>43</v>
      </c>
      <c r="C126" t="s">
        <v>91</v>
      </c>
      <c r="D126">
        <v>29</v>
      </c>
      <c r="E126" t="s">
        <v>45</v>
      </c>
      <c r="F126" t="s">
        <v>46</v>
      </c>
      <c r="G126" t="s">
        <v>55</v>
      </c>
      <c r="H126">
        <v>7</v>
      </c>
      <c r="I126">
        <v>61</v>
      </c>
      <c r="J126">
        <v>587</v>
      </c>
    </row>
    <row r="127" spans="1:10">
      <c r="A127" t="s">
        <v>183</v>
      </c>
      <c r="B127" t="s">
        <v>58</v>
      </c>
      <c r="C127" t="s">
        <v>44</v>
      </c>
      <c r="D127">
        <v>44</v>
      </c>
      <c r="E127" t="s">
        <v>51</v>
      </c>
      <c r="F127" t="s">
        <v>55</v>
      </c>
      <c r="G127" t="s">
        <v>55</v>
      </c>
      <c r="H127">
        <v>7</v>
      </c>
      <c r="I127">
        <v>57</v>
      </c>
      <c r="J127">
        <v>659</v>
      </c>
    </row>
    <row r="128" spans="1:10">
      <c r="A128" t="s">
        <v>184</v>
      </c>
      <c r="B128" t="s">
        <v>74</v>
      </c>
      <c r="C128" t="s">
        <v>67</v>
      </c>
      <c r="D128">
        <v>35</v>
      </c>
      <c r="E128" t="s">
        <v>51</v>
      </c>
      <c r="F128" t="s">
        <v>46</v>
      </c>
      <c r="G128" t="s">
        <v>55</v>
      </c>
      <c r="H128">
        <v>8</v>
      </c>
      <c r="I128">
        <v>11</v>
      </c>
      <c r="J128">
        <v>691</v>
      </c>
    </row>
    <row r="129" spans="1:10">
      <c r="A129" t="s">
        <v>185</v>
      </c>
      <c r="B129" t="s">
        <v>50</v>
      </c>
      <c r="C129" t="s">
        <v>54</v>
      </c>
      <c r="D129">
        <v>24</v>
      </c>
      <c r="E129" t="s">
        <v>45</v>
      </c>
      <c r="F129" t="s">
        <v>46</v>
      </c>
      <c r="G129" t="s">
        <v>55</v>
      </c>
      <c r="H129">
        <v>6</v>
      </c>
      <c r="I129">
        <v>94</v>
      </c>
      <c r="J129">
        <v>570</v>
      </c>
    </row>
    <row r="130" spans="1:10">
      <c r="A130" t="s">
        <v>186</v>
      </c>
      <c r="B130" t="s">
        <v>48</v>
      </c>
      <c r="C130" t="s">
        <v>44</v>
      </c>
      <c r="D130">
        <v>61</v>
      </c>
      <c r="E130" t="s">
        <v>45</v>
      </c>
      <c r="F130" t="s">
        <v>55</v>
      </c>
      <c r="G130" t="s">
        <v>46</v>
      </c>
      <c r="H130">
        <v>6</v>
      </c>
      <c r="I130">
        <v>110</v>
      </c>
      <c r="J130">
        <v>773</v>
      </c>
    </row>
    <row r="131" spans="1:10">
      <c r="A131" t="s">
        <v>187</v>
      </c>
      <c r="B131" t="s">
        <v>58</v>
      </c>
      <c r="C131" t="s">
        <v>67</v>
      </c>
      <c r="D131">
        <v>19</v>
      </c>
      <c r="E131" t="s">
        <v>45</v>
      </c>
      <c r="F131" t="s">
        <v>46</v>
      </c>
      <c r="G131" t="s">
        <v>55</v>
      </c>
      <c r="H131">
        <v>10</v>
      </c>
      <c r="I131">
        <v>173</v>
      </c>
      <c r="J131">
        <v>660</v>
      </c>
    </row>
    <row r="132" spans="1:10">
      <c r="A132" t="s">
        <v>188</v>
      </c>
      <c r="B132" t="s">
        <v>48</v>
      </c>
      <c r="C132" t="s">
        <v>54</v>
      </c>
      <c r="D132">
        <v>39</v>
      </c>
      <c r="E132" t="s">
        <v>45</v>
      </c>
      <c r="F132" t="s">
        <v>46</v>
      </c>
      <c r="G132" t="s">
        <v>46</v>
      </c>
      <c r="H132">
        <v>8</v>
      </c>
      <c r="I132">
        <v>23</v>
      </c>
      <c r="J132">
        <v>805</v>
      </c>
    </row>
    <row r="133" spans="1:10">
      <c r="A133" t="s">
        <v>189</v>
      </c>
      <c r="B133" t="s">
        <v>53</v>
      </c>
      <c r="C133" t="s">
        <v>44</v>
      </c>
      <c r="D133">
        <v>38</v>
      </c>
      <c r="E133" t="s">
        <v>51</v>
      </c>
      <c r="F133" t="s">
        <v>46</v>
      </c>
      <c r="G133" t="s">
        <v>55</v>
      </c>
      <c r="H133">
        <v>7</v>
      </c>
      <c r="I133">
        <v>96</v>
      </c>
      <c r="J133">
        <v>641</v>
      </c>
    </row>
    <row r="134" spans="1:10">
      <c r="A134" t="s">
        <v>190</v>
      </c>
      <c r="B134" t="s">
        <v>74</v>
      </c>
      <c r="C134" t="s">
        <v>44</v>
      </c>
      <c r="D134">
        <v>26</v>
      </c>
      <c r="E134" t="s">
        <v>45</v>
      </c>
      <c r="F134" t="s">
        <v>55</v>
      </c>
      <c r="G134" t="s">
        <v>55</v>
      </c>
      <c r="H134">
        <v>6</v>
      </c>
      <c r="I134">
        <v>25</v>
      </c>
      <c r="J134">
        <v>790</v>
      </c>
    </row>
    <row r="135" spans="1:10">
      <c r="A135" t="s">
        <v>191</v>
      </c>
      <c r="B135" t="s">
        <v>53</v>
      </c>
      <c r="C135" t="s">
        <v>44</v>
      </c>
      <c r="D135">
        <v>29</v>
      </c>
      <c r="E135" t="s">
        <v>45</v>
      </c>
      <c r="F135" t="s">
        <v>46</v>
      </c>
      <c r="G135" t="s">
        <v>55</v>
      </c>
      <c r="H135">
        <v>8</v>
      </c>
      <c r="I135">
        <v>175</v>
      </c>
      <c r="J135">
        <v>661</v>
      </c>
    </row>
    <row r="136" spans="1:10">
      <c r="A136" t="s">
        <v>192</v>
      </c>
      <c r="B136" t="s">
        <v>43</v>
      </c>
      <c r="C136" t="s">
        <v>44</v>
      </c>
      <c r="D136">
        <v>24</v>
      </c>
      <c r="E136" t="s">
        <v>51</v>
      </c>
      <c r="F136" t="s">
        <v>46</v>
      </c>
      <c r="G136" t="s">
        <v>55</v>
      </c>
      <c r="H136">
        <v>8</v>
      </c>
      <c r="I136">
        <v>60</v>
      </c>
      <c r="J136">
        <v>716</v>
      </c>
    </row>
    <row r="137" spans="1:10">
      <c r="A137" t="s">
        <v>193</v>
      </c>
      <c r="B137" t="s">
        <v>43</v>
      </c>
      <c r="C137" t="s">
        <v>59</v>
      </c>
      <c r="D137">
        <v>18</v>
      </c>
      <c r="E137" t="s">
        <v>51</v>
      </c>
      <c r="F137" t="s">
        <v>55</v>
      </c>
      <c r="G137" t="s">
        <v>46</v>
      </c>
      <c r="H137">
        <v>7</v>
      </c>
      <c r="I137">
        <v>153</v>
      </c>
      <c r="J137">
        <v>658</v>
      </c>
    </row>
    <row r="138" spans="1:10">
      <c r="A138" t="s">
        <v>194</v>
      </c>
      <c r="B138" t="s">
        <v>53</v>
      </c>
      <c r="C138" t="s">
        <v>44</v>
      </c>
      <c r="D138">
        <v>33</v>
      </c>
      <c r="E138" t="s">
        <v>51</v>
      </c>
      <c r="F138" t="s">
        <v>46</v>
      </c>
      <c r="G138" t="s">
        <v>55</v>
      </c>
      <c r="H138">
        <v>8</v>
      </c>
      <c r="I138">
        <v>96</v>
      </c>
      <c r="J138">
        <v>525</v>
      </c>
    </row>
    <row r="139" spans="1:10">
      <c r="A139" t="s">
        <v>195</v>
      </c>
      <c r="B139" t="s">
        <v>50</v>
      </c>
      <c r="C139" t="s">
        <v>44</v>
      </c>
      <c r="D139">
        <v>43</v>
      </c>
      <c r="E139" t="s">
        <v>45</v>
      </c>
      <c r="F139" t="s">
        <v>46</v>
      </c>
      <c r="G139" t="s">
        <v>55</v>
      </c>
      <c r="H139">
        <v>9</v>
      </c>
      <c r="I139">
        <v>90</v>
      </c>
      <c r="J139">
        <v>684</v>
      </c>
    </row>
    <row r="140" spans="1:10">
      <c r="A140" t="s">
        <v>196</v>
      </c>
      <c r="B140" t="s">
        <v>53</v>
      </c>
      <c r="C140" t="s">
        <v>44</v>
      </c>
      <c r="D140">
        <v>38</v>
      </c>
      <c r="E140" t="s">
        <v>51</v>
      </c>
      <c r="F140" t="s">
        <v>46</v>
      </c>
      <c r="G140" t="s">
        <v>55</v>
      </c>
      <c r="H140">
        <v>7</v>
      </c>
      <c r="I140">
        <v>167</v>
      </c>
      <c r="J140">
        <v>543</v>
      </c>
    </row>
    <row r="141" spans="1:10">
      <c r="A141" t="s">
        <v>197</v>
      </c>
      <c r="B141" t="s">
        <v>53</v>
      </c>
      <c r="C141" t="s">
        <v>44</v>
      </c>
      <c r="D141">
        <v>25</v>
      </c>
      <c r="E141" t="s">
        <v>45</v>
      </c>
      <c r="F141" t="s">
        <v>55</v>
      </c>
      <c r="G141" t="s">
        <v>55</v>
      </c>
      <c r="H141">
        <v>8</v>
      </c>
      <c r="I141">
        <v>116</v>
      </c>
      <c r="J141">
        <v>613</v>
      </c>
    </row>
    <row r="142" spans="1:10">
      <c r="A142" t="s">
        <v>198</v>
      </c>
      <c r="B142" t="s">
        <v>50</v>
      </c>
      <c r="C142" t="s">
        <v>44</v>
      </c>
      <c r="D142">
        <v>32</v>
      </c>
      <c r="E142" t="s">
        <v>51</v>
      </c>
      <c r="F142" t="s">
        <v>46</v>
      </c>
      <c r="G142" t="s">
        <v>55</v>
      </c>
      <c r="H142">
        <v>8</v>
      </c>
      <c r="I142">
        <v>57</v>
      </c>
      <c r="J142">
        <v>619</v>
      </c>
    </row>
    <row r="143" spans="1:10">
      <c r="A143" t="s">
        <v>199</v>
      </c>
      <c r="B143" t="s">
        <v>58</v>
      </c>
      <c r="C143" t="s">
        <v>44</v>
      </c>
      <c r="D143">
        <v>49</v>
      </c>
      <c r="E143" t="s">
        <v>45</v>
      </c>
      <c r="F143" t="s">
        <v>46</v>
      </c>
      <c r="G143" t="s">
        <v>55</v>
      </c>
      <c r="H143">
        <v>9</v>
      </c>
      <c r="I143">
        <v>177</v>
      </c>
      <c r="J143">
        <v>738</v>
      </c>
    </row>
    <row r="144" spans="1:10">
      <c r="A144" t="s">
        <v>200</v>
      </c>
      <c r="B144" t="s">
        <v>58</v>
      </c>
      <c r="C144" t="s">
        <v>67</v>
      </c>
      <c r="D144">
        <v>53</v>
      </c>
      <c r="E144" t="s">
        <v>45</v>
      </c>
      <c r="F144" t="s">
        <v>46</v>
      </c>
      <c r="G144" t="s">
        <v>55</v>
      </c>
      <c r="H144">
        <v>8</v>
      </c>
      <c r="I144">
        <v>165</v>
      </c>
      <c r="J144">
        <v>590</v>
      </c>
    </row>
    <row r="145" spans="1:10">
      <c r="A145" t="s">
        <v>201</v>
      </c>
      <c r="B145" t="s">
        <v>50</v>
      </c>
      <c r="C145" t="s">
        <v>44</v>
      </c>
      <c r="D145">
        <v>31</v>
      </c>
      <c r="E145" t="s">
        <v>51</v>
      </c>
      <c r="F145" t="s">
        <v>46</v>
      </c>
      <c r="G145" t="s">
        <v>46</v>
      </c>
      <c r="H145">
        <v>8</v>
      </c>
      <c r="I145">
        <v>150</v>
      </c>
      <c r="J145">
        <v>742</v>
      </c>
    </row>
    <row r="146" spans="1:10">
      <c r="A146" t="s">
        <v>202</v>
      </c>
      <c r="B146" t="s">
        <v>53</v>
      </c>
      <c r="C146" t="s">
        <v>44</v>
      </c>
      <c r="D146">
        <v>36</v>
      </c>
      <c r="E146" t="s">
        <v>51</v>
      </c>
      <c r="F146" t="s">
        <v>55</v>
      </c>
      <c r="G146" t="s">
        <v>55</v>
      </c>
      <c r="H146">
        <v>5</v>
      </c>
      <c r="I146">
        <v>64</v>
      </c>
      <c r="J146">
        <v>552</v>
      </c>
    </row>
    <row r="147" spans="1:10">
      <c r="A147" t="s">
        <v>203</v>
      </c>
      <c r="B147" t="s">
        <v>58</v>
      </c>
      <c r="C147" t="s">
        <v>44</v>
      </c>
      <c r="D147">
        <v>46</v>
      </c>
      <c r="E147" t="s">
        <v>45</v>
      </c>
      <c r="F147" t="s">
        <v>46</v>
      </c>
      <c r="G147" t="s">
        <v>55</v>
      </c>
      <c r="H147">
        <v>9</v>
      </c>
      <c r="I147">
        <v>142</v>
      </c>
      <c r="J147">
        <v>580</v>
      </c>
    </row>
    <row r="148" spans="1:10">
      <c r="A148" t="s">
        <v>204</v>
      </c>
      <c r="B148" t="s">
        <v>50</v>
      </c>
      <c r="C148" t="s">
        <v>44</v>
      </c>
      <c r="D148">
        <v>33</v>
      </c>
      <c r="E148" t="s">
        <v>45</v>
      </c>
      <c r="F148" t="s">
        <v>55</v>
      </c>
      <c r="G148" t="s">
        <v>55</v>
      </c>
      <c r="H148">
        <v>5</v>
      </c>
      <c r="I148">
        <v>21</v>
      </c>
      <c r="J148">
        <v>695</v>
      </c>
    </row>
    <row r="149" spans="1:10">
      <c r="A149" t="s">
        <v>205</v>
      </c>
      <c r="B149" t="s">
        <v>53</v>
      </c>
      <c r="C149" t="s">
        <v>44</v>
      </c>
      <c r="D149">
        <v>45</v>
      </c>
      <c r="E149" t="s">
        <v>51</v>
      </c>
      <c r="F149" t="s">
        <v>55</v>
      </c>
      <c r="G149" t="s">
        <v>55</v>
      </c>
      <c r="H149">
        <v>9</v>
      </c>
      <c r="I149">
        <v>98</v>
      </c>
      <c r="J149">
        <v>568</v>
      </c>
    </row>
    <row r="150" spans="1:10">
      <c r="A150" t="s">
        <v>206</v>
      </c>
      <c r="B150" t="s">
        <v>48</v>
      </c>
      <c r="C150" t="s">
        <v>44</v>
      </c>
      <c r="D150">
        <v>38</v>
      </c>
      <c r="E150" t="s">
        <v>45</v>
      </c>
      <c r="F150" t="s">
        <v>46</v>
      </c>
      <c r="G150" t="s">
        <v>46</v>
      </c>
      <c r="H150">
        <v>9</v>
      </c>
      <c r="I150">
        <v>68</v>
      </c>
      <c r="J150">
        <v>828</v>
      </c>
    </row>
    <row r="151" spans="1:10">
      <c r="A151" t="s">
        <v>207</v>
      </c>
      <c r="B151" t="s">
        <v>53</v>
      </c>
      <c r="C151" t="s">
        <v>44</v>
      </c>
      <c r="D151">
        <v>21</v>
      </c>
      <c r="E151" t="s">
        <v>51</v>
      </c>
      <c r="F151" t="s">
        <v>55</v>
      </c>
      <c r="G151" t="s">
        <v>55</v>
      </c>
      <c r="H151">
        <v>6</v>
      </c>
      <c r="I151">
        <v>108</v>
      </c>
      <c r="J151">
        <v>637</v>
      </c>
    </row>
    <row r="152" spans="1:10">
      <c r="A152" t="s">
        <v>208</v>
      </c>
      <c r="B152" t="s">
        <v>43</v>
      </c>
      <c r="C152" t="s">
        <v>85</v>
      </c>
      <c r="D152">
        <v>18</v>
      </c>
      <c r="E152" t="s">
        <v>51</v>
      </c>
      <c r="F152" t="s">
        <v>46</v>
      </c>
      <c r="G152" t="s">
        <v>55</v>
      </c>
      <c r="H152">
        <v>6</v>
      </c>
      <c r="I152">
        <v>131</v>
      </c>
      <c r="J152">
        <v>601</v>
      </c>
    </row>
    <row r="153" spans="1:10">
      <c r="A153" t="s">
        <v>209</v>
      </c>
      <c r="B153" t="s">
        <v>50</v>
      </c>
      <c r="C153" t="s">
        <v>44</v>
      </c>
      <c r="D153">
        <v>45</v>
      </c>
      <c r="E153" t="s">
        <v>51</v>
      </c>
      <c r="F153" t="s">
        <v>46</v>
      </c>
      <c r="G153" t="s">
        <v>46</v>
      </c>
      <c r="H153">
        <v>10</v>
      </c>
      <c r="I153">
        <v>18</v>
      </c>
      <c r="J153">
        <v>703</v>
      </c>
    </row>
    <row r="154" spans="1:10">
      <c r="A154" t="s">
        <v>210</v>
      </c>
      <c r="B154" t="s">
        <v>53</v>
      </c>
      <c r="C154" t="s">
        <v>44</v>
      </c>
      <c r="D154">
        <v>34</v>
      </c>
      <c r="E154" t="s">
        <v>45</v>
      </c>
      <c r="F154" t="s">
        <v>46</v>
      </c>
      <c r="G154" t="s">
        <v>55</v>
      </c>
      <c r="H154">
        <v>5</v>
      </c>
      <c r="I154">
        <v>104</v>
      </c>
      <c r="J154">
        <v>754</v>
      </c>
    </row>
    <row r="155" spans="1:10">
      <c r="A155" t="s">
        <v>211</v>
      </c>
      <c r="B155" t="s">
        <v>43</v>
      </c>
      <c r="C155" t="s">
        <v>54</v>
      </c>
      <c r="D155">
        <v>27</v>
      </c>
      <c r="E155" t="s">
        <v>45</v>
      </c>
      <c r="F155" t="s">
        <v>46</v>
      </c>
      <c r="G155" t="s">
        <v>55</v>
      </c>
      <c r="H155">
        <v>7</v>
      </c>
      <c r="I155">
        <v>1</v>
      </c>
      <c r="J155">
        <v>537</v>
      </c>
    </row>
    <row r="156" spans="1:10">
      <c r="A156" t="s">
        <v>212</v>
      </c>
      <c r="B156" t="s">
        <v>53</v>
      </c>
      <c r="C156" t="s">
        <v>67</v>
      </c>
      <c r="D156">
        <v>39</v>
      </c>
      <c r="E156" t="s">
        <v>51</v>
      </c>
      <c r="F156" t="s">
        <v>46</v>
      </c>
      <c r="G156" t="s">
        <v>55</v>
      </c>
      <c r="H156">
        <v>9</v>
      </c>
      <c r="I156">
        <v>69</v>
      </c>
      <c r="J156">
        <v>572</v>
      </c>
    </row>
    <row r="157" spans="1:10">
      <c r="A157" t="s">
        <v>213</v>
      </c>
      <c r="B157" t="s">
        <v>74</v>
      </c>
      <c r="C157" t="s">
        <v>91</v>
      </c>
      <c r="D157">
        <v>40</v>
      </c>
      <c r="E157" t="s">
        <v>45</v>
      </c>
      <c r="F157" t="s">
        <v>46</v>
      </c>
      <c r="G157" t="s">
        <v>55</v>
      </c>
      <c r="H157">
        <v>8</v>
      </c>
      <c r="I157">
        <v>62</v>
      </c>
      <c r="J157">
        <v>738</v>
      </c>
    </row>
    <row r="158" spans="1:10">
      <c r="A158" t="s">
        <v>214</v>
      </c>
      <c r="B158" t="s">
        <v>50</v>
      </c>
      <c r="C158" t="s">
        <v>44</v>
      </c>
      <c r="D158">
        <v>33</v>
      </c>
      <c r="E158" t="s">
        <v>45</v>
      </c>
      <c r="F158" t="s">
        <v>46</v>
      </c>
      <c r="G158" t="s">
        <v>55</v>
      </c>
      <c r="H158">
        <v>6</v>
      </c>
      <c r="I158">
        <v>115</v>
      </c>
      <c r="J158">
        <v>648</v>
      </c>
    </row>
    <row r="159" spans="1:10">
      <c r="A159" t="s">
        <v>215</v>
      </c>
      <c r="B159" t="s">
        <v>50</v>
      </c>
      <c r="C159" t="s">
        <v>44</v>
      </c>
      <c r="D159">
        <v>42</v>
      </c>
      <c r="E159" t="s">
        <v>51</v>
      </c>
      <c r="F159" t="s">
        <v>46</v>
      </c>
      <c r="G159" t="s">
        <v>55</v>
      </c>
      <c r="H159">
        <v>6</v>
      </c>
      <c r="I159">
        <v>57</v>
      </c>
      <c r="J159">
        <v>741</v>
      </c>
    </row>
    <row r="160" spans="1:10">
      <c r="A160" t="s">
        <v>216</v>
      </c>
      <c r="B160" t="s">
        <v>58</v>
      </c>
      <c r="C160" t="s">
        <v>44</v>
      </c>
      <c r="D160">
        <v>36</v>
      </c>
      <c r="E160" t="s">
        <v>51</v>
      </c>
      <c r="F160" t="s">
        <v>46</v>
      </c>
      <c r="G160" t="s">
        <v>55</v>
      </c>
      <c r="H160">
        <v>8</v>
      </c>
      <c r="I160">
        <v>104</v>
      </c>
      <c r="J160">
        <v>622</v>
      </c>
    </row>
    <row r="161" spans="1:10">
      <c r="A161" t="s">
        <v>217</v>
      </c>
      <c r="B161" t="s">
        <v>53</v>
      </c>
      <c r="C161" t="s">
        <v>44</v>
      </c>
      <c r="D161">
        <v>22</v>
      </c>
      <c r="E161" t="s">
        <v>51</v>
      </c>
      <c r="F161" t="s">
        <v>55</v>
      </c>
      <c r="G161" t="s">
        <v>55</v>
      </c>
      <c r="H161">
        <v>7</v>
      </c>
      <c r="I161">
        <v>146</v>
      </c>
      <c r="J161">
        <v>595</v>
      </c>
    </row>
    <row r="162" spans="1:10">
      <c r="A162" t="s">
        <v>218</v>
      </c>
      <c r="B162" t="s">
        <v>53</v>
      </c>
      <c r="C162" t="s">
        <v>85</v>
      </c>
      <c r="D162">
        <v>39</v>
      </c>
      <c r="E162" t="s">
        <v>51</v>
      </c>
      <c r="F162" t="s">
        <v>55</v>
      </c>
      <c r="G162" t="s">
        <v>55</v>
      </c>
      <c r="H162">
        <v>6</v>
      </c>
      <c r="I162">
        <v>96</v>
      </c>
      <c r="J162">
        <v>662</v>
      </c>
    </row>
    <row r="163" spans="1:10">
      <c r="A163" t="s">
        <v>219</v>
      </c>
      <c r="B163" t="s">
        <v>53</v>
      </c>
      <c r="C163" t="s">
        <v>44</v>
      </c>
      <c r="D163">
        <v>37</v>
      </c>
      <c r="E163" t="s">
        <v>45</v>
      </c>
      <c r="F163" t="s">
        <v>46</v>
      </c>
      <c r="G163" t="s">
        <v>55</v>
      </c>
      <c r="H163">
        <v>7</v>
      </c>
      <c r="I163">
        <v>120</v>
      </c>
      <c r="J163">
        <v>621</v>
      </c>
    </row>
    <row r="164" spans="1:10">
      <c r="A164" t="s">
        <v>220</v>
      </c>
      <c r="B164" t="s">
        <v>50</v>
      </c>
      <c r="C164" t="s">
        <v>59</v>
      </c>
      <c r="D164">
        <v>46</v>
      </c>
      <c r="E164" t="s">
        <v>45</v>
      </c>
      <c r="F164" t="s">
        <v>46</v>
      </c>
      <c r="G164" t="s">
        <v>46</v>
      </c>
      <c r="H164">
        <v>9</v>
      </c>
      <c r="I164">
        <v>115</v>
      </c>
      <c r="J164">
        <v>757</v>
      </c>
    </row>
    <row r="165" spans="1:10">
      <c r="A165" t="s">
        <v>221</v>
      </c>
      <c r="B165" t="s">
        <v>53</v>
      </c>
      <c r="C165" t="s">
        <v>67</v>
      </c>
      <c r="D165">
        <v>39</v>
      </c>
      <c r="E165" t="s">
        <v>51</v>
      </c>
      <c r="F165" t="s">
        <v>55</v>
      </c>
      <c r="G165" t="s">
        <v>55</v>
      </c>
      <c r="H165">
        <v>7</v>
      </c>
      <c r="I165">
        <v>99</v>
      </c>
      <c r="J165">
        <v>592</v>
      </c>
    </row>
    <row r="166" spans="1:10">
      <c r="A166" t="s">
        <v>222</v>
      </c>
      <c r="B166" t="s">
        <v>53</v>
      </c>
      <c r="C166" t="s">
        <v>85</v>
      </c>
      <c r="D166">
        <v>24</v>
      </c>
      <c r="E166" t="s">
        <v>51</v>
      </c>
      <c r="F166" t="s">
        <v>46</v>
      </c>
      <c r="G166" t="s">
        <v>55</v>
      </c>
      <c r="H166">
        <v>8</v>
      </c>
      <c r="I166">
        <v>19</v>
      </c>
      <c r="J166">
        <v>625</v>
      </c>
    </row>
    <row r="167" spans="1:10">
      <c r="A167" t="s">
        <v>223</v>
      </c>
      <c r="B167" t="s">
        <v>50</v>
      </c>
      <c r="C167" t="s">
        <v>91</v>
      </c>
      <c r="D167">
        <v>21</v>
      </c>
      <c r="E167" t="s">
        <v>45</v>
      </c>
      <c r="F167" t="s">
        <v>46</v>
      </c>
      <c r="G167" t="s">
        <v>46</v>
      </c>
      <c r="H167">
        <v>9</v>
      </c>
      <c r="I167">
        <v>111</v>
      </c>
      <c r="J167">
        <v>689</v>
      </c>
    </row>
    <row r="168" spans="1:10">
      <c r="A168" t="s">
        <v>224</v>
      </c>
      <c r="B168" t="s">
        <v>53</v>
      </c>
      <c r="C168" t="s">
        <v>44</v>
      </c>
      <c r="D168">
        <v>39</v>
      </c>
      <c r="E168" t="s">
        <v>51</v>
      </c>
      <c r="F168" t="s">
        <v>46</v>
      </c>
      <c r="G168" t="s">
        <v>55</v>
      </c>
      <c r="H168">
        <v>8</v>
      </c>
      <c r="I168">
        <v>19</v>
      </c>
      <c r="J168">
        <v>615</v>
      </c>
    </row>
    <row r="169" spans="1:10">
      <c r="A169" t="s">
        <v>225</v>
      </c>
      <c r="B169" t="s">
        <v>53</v>
      </c>
      <c r="C169" t="s">
        <v>44</v>
      </c>
      <c r="D169">
        <v>38</v>
      </c>
      <c r="E169" t="s">
        <v>45</v>
      </c>
      <c r="F169" t="s">
        <v>46</v>
      </c>
      <c r="G169" t="s">
        <v>55</v>
      </c>
      <c r="H169">
        <v>10</v>
      </c>
      <c r="I169">
        <v>177</v>
      </c>
      <c r="J169">
        <v>632</v>
      </c>
    </row>
    <row r="170" spans="1:10">
      <c r="A170" t="s">
        <v>226</v>
      </c>
      <c r="B170" t="s">
        <v>53</v>
      </c>
      <c r="C170" t="s">
        <v>44</v>
      </c>
      <c r="D170">
        <v>36</v>
      </c>
      <c r="E170" t="s">
        <v>51</v>
      </c>
      <c r="F170" t="s">
        <v>46</v>
      </c>
      <c r="G170" t="s">
        <v>55</v>
      </c>
      <c r="H170">
        <v>8</v>
      </c>
      <c r="I170">
        <v>160</v>
      </c>
      <c r="J170">
        <v>659</v>
      </c>
    </row>
    <row r="171" spans="1:10">
      <c r="A171" t="s">
        <v>227</v>
      </c>
      <c r="B171" t="s">
        <v>53</v>
      </c>
      <c r="C171" t="s">
        <v>44</v>
      </c>
      <c r="D171">
        <v>36</v>
      </c>
      <c r="E171" t="s">
        <v>45</v>
      </c>
      <c r="F171" t="s">
        <v>55</v>
      </c>
      <c r="G171" t="s">
        <v>55</v>
      </c>
      <c r="H171">
        <v>9</v>
      </c>
      <c r="I171">
        <v>43</v>
      </c>
      <c r="J171">
        <v>591</v>
      </c>
    </row>
    <row r="172" spans="1:10">
      <c r="A172" t="s">
        <v>228</v>
      </c>
      <c r="B172" t="s">
        <v>50</v>
      </c>
      <c r="C172" t="s">
        <v>44</v>
      </c>
      <c r="D172">
        <v>37</v>
      </c>
      <c r="E172" t="s">
        <v>45</v>
      </c>
      <c r="F172" t="s">
        <v>46</v>
      </c>
      <c r="G172" t="s">
        <v>46</v>
      </c>
      <c r="H172">
        <v>9</v>
      </c>
      <c r="I172">
        <v>154</v>
      </c>
      <c r="J172">
        <v>703</v>
      </c>
    </row>
    <row r="173" spans="1:10">
      <c r="A173" t="s">
        <v>229</v>
      </c>
      <c r="B173" t="s">
        <v>74</v>
      </c>
      <c r="C173" t="s">
        <v>85</v>
      </c>
      <c r="D173">
        <v>24</v>
      </c>
      <c r="E173" t="s">
        <v>45</v>
      </c>
      <c r="F173" t="s">
        <v>46</v>
      </c>
      <c r="G173" t="s">
        <v>55</v>
      </c>
      <c r="H173">
        <v>5</v>
      </c>
      <c r="I173">
        <v>179</v>
      </c>
      <c r="J173">
        <v>622</v>
      </c>
    </row>
    <row r="174" spans="1:10">
      <c r="A174" t="s">
        <v>230</v>
      </c>
      <c r="B174" t="s">
        <v>58</v>
      </c>
      <c r="C174" t="s">
        <v>44</v>
      </c>
      <c r="D174">
        <v>40</v>
      </c>
      <c r="E174" t="s">
        <v>51</v>
      </c>
      <c r="F174" t="s">
        <v>46</v>
      </c>
      <c r="G174" t="s">
        <v>55</v>
      </c>
      <c r="H174">
        <v>5</v>
      </c>
      <c r="I174">
        <v>11</v>
      </c>
      <c r="J174">
        <v>634</v>
      </c>
    </row>
    <row r="175" spans="1:10">
      <c r="A175" t="s">
        <v>231</v>
      </c>
      <c r="B175" t="s">
        <v>58</v>
      </c>
      <c r="C175" t="s">
        <v>44</v>
      </c>
      <c r="D175">
        <v>39</v>
      </c>
      <c r="E175" t="s">
        <v>51</v>
      </c>
      <c r="F175" t="s">
        <v>46</v>
      </c>
      <c r="G175" t="s">
        <v>55</v>
      </c>
      <c r="H175">
        <v>9</v>
      </c>
      <c r="I175">
        <v>80</v>
      </c>
      <c r="J175">
        <v>622</v>
      </c>
    </row>
    <row r="176" spans="1:10">
      <c r="A176" t="s">
        <v>232</v>
      </c>
      <c r="B176" t="s">
        <v>53</v>
      </c>
      <c r="C176" t="s">
        <v>44</v>
      </c>
      <c r="D176">
        <v>33</v>
      </c>
      <c r="E176" t="s">
        <v>45</v>
      </c>
      <c r="F176" t="s">
        <v>55</v>
      </c>
      <c r="G176" t="s">
        <v>55</v>
      </c>
      <c r="H176">
        <v>6</v>
      </c>
      <c r="I176">
        <v>69</v>
      </c>
      <c r="J176">
        <v>654</v>
      </c>
    </row>
    <row r="177" spans="1:10">
      <c r="A177" t="s">
        <v>233</v>
      </c>
      <c r="B177" t="s">
        <v>58</v>
      </c>
      <c r="C177" t="s">
        <v>67</v>
      </c>
      <c r="D177">
        <v>38</v>
      </c>
      <c r="E177" t="s">
        <v>51</v>
      </c>
      <c r="F177" t="s">
        <v>46</v>
      </c>
      <c r="G177" t="s">
        <v>55</v>
      </c>
      <c r="H177">
        <v>7</v>
      </c>
      <c r="I177">
        <v>8</v>
      </c>
      <c r="J177">
        <v>612</v>
      </c>
    </row>
    <row r="178" spans="1:10">
      <c r="A178" t="s">
        <v>234</v>
      </c>
      <c r="B178" t="s">
        <v>48</v>
      </c>
      <c r="C178" t="s">
        <v>44</v>
      </c>
      <c r="D178">
        <v>28</v>
      </c>
      <c r="E178" t="s">
        <v>45</v>
      </c>
      <c r="F178" t="s">
        <v>46</v>
      </c>
      <c r="G178" t="s">
        <v>46</v>
      </c>
      <c r="H178">
        <v>8</v>
      </c>
      <c r="I178">
        <v>111</v>
      </c>
      <c r="J178">
        <v>773</v>
      </c>
    </row>
    <row r="179" spans="1:10">
      <c r="A179" t="s">
        <v>235</v>
      </c>
      <c r="B179" t="s">
        <v>53</v>
      </c>
      <c r="C179" t="s">
        <v>44</v>
      </c>
      <c r="D179">
        <v>33</v>
      </c>
      <c r="E179" t="s">
        <v>45</v>
      </c>
      <c r="F179" t="s">
        <v>55</v>
      </c>
      <c r="G179" t="s">
        <v>55</v>
      </c>
      <c r="H179">
        <v>5</v>
      </c>
      <c r="I179">
        <v>164</v>
      </c>
      <c r="J179">
        <v>575</v>
      </c>
    </row>
    <row r="180" spans="1:10">
      <c r="A180" t="s">
        <v>236</v>
      </c>
      <c r="B180" t="s">
        <v>58</v>
      </c>
      <c r="C180" t="s">
        <v>44</v>
      </c>
      <c r="D180">
        <v>40</v>
      </c>
      <c r="E180" t="s">
        <v>51</v>
      </c>
      <c r="F180" t="s">
        <v>46</v>
      </c>
      <c r="G180" t="s">
        <v>55</v>
      </c>
      <c r="H180">
        <v>8</v>
      </c>
      <c r="I180">
        <v>63</v>
      </c>
      <c r="J180">
        <v>545</v>
      </c>
    </row>
    <row r="181" spans="1:10">
      <c r="A181" t="s">
        <v>237</v>
      </c>
      <c r="B181" t="s">
        <v>50</v>
      </c>
      <c r="C181" t="s">
        <v>44</v>
      </c>
      <c r="D181">
        <v>31</v>
      </c>
      <c r="E181" t="s">
        <v>45</v>
      </c>
      <c r="F181" t="s">
        <v>46</v>
      </c>
      <c r="G181" t="s">
        <v>46</v>
      </c>
      <c r="H181">
        <v>7</v>
      </c>
      <c r="I181">
        <v>20</v>
      </c>
      <c r="J181">
        <v>718</v>
      </c>
    </row>
    <row r="182" spans="1:10">
      <c r="A182" t="s">
        <v>238</v>
      </c>
      <c r="B182" t="s">
        <v>53</v>
      </c>
      <c r="C182" t="s">
        <v>59</v>
      </c>
      <c r="D182">
        <v>37</v>
      </c>
      <c r="E182" t="s">
        <v>45</v>
      </c>
      <c r="F182" t="s">
        <v>55</v>
      </c>
      <c r="G182" t="s">
        <v>55</v>
      </c>
      <c r="H182">
        <v>10</v>
      </c>
      <c r="I182">
        <v>100</v>
      </c>
      <c r="J182">
        <v>633</v>
      </c>
    </row>
    <row r="183" spans="1:10">
      <c r="A183" t="s">
        <v>239</v>
      </c>
      <c r="B183" t="s">
        <v>50</v>
      </c>
      <c r="C183" t="s">
        <v>91</v>
      </c>
      <c r="D183">
        <v>28</v>
      </c>
      <c r="E183" t="s">
        <v>45</v>
      </c>
      <c r="F183" t="s">
        <v>55</v>
      </c>
      <c r="G183" t="s">
        <v>46</v>
      </c>
      <c r="H183">
        <v>6</v>
      </c>
      <c r="I183">
        <v>163</v>
      </c>
      <c r="J183">
        <v>667</v>
      </c>
    </row>
    <row r="184" spans="1:10">
      <c r="A184" t="s">
        <v>240</v>
      </c>
      <c r="B184" t="s">
        <v>43</v>
      </c>
      <c r="C184" t="s">
        <v>67</v>
      </c>
      <c r="D184">
        <v>18</v>
      </c>
      <c r="E184" t="s">
        <v>45</v>
      </c>
      <c r="F184" t="s">
        <v>46</v>
      </c>
      <c r="G184" t="s">
        <v>46</v>
      </c>
      <c r="H184">
        <v>7</v>
      </c>
      <c r="I184">
        <v>4</v>
      </c>
      <c r="J184">
        <v>489</v>
      </c>
    </row>
    <row r="185" spans="1:10">
      <c r="A185" t="s">
        <v>241</v>
      </c>
      <c r="B185" t="s">
        <v>50</v>
      </c>
      <c r="C185" t="s">
        <v>44</v>
      </c>
      <c r="D185">
        <v>19</v>
      </c>
      <c r="E185" t="s">
        <v>51</v>
      </c>
      <c r="F185" t="s">
        <v>46</v>
      </c>
      <c r="G185" t="s">
        <v>46</v>
      </c>
      <c r="H185">
        <v>8</v>
      </c>
      <c r="I185">
        <v>171</v>
      </c>
      <c r="J185">
        <v>648</v>
      </c>
    </row>
    <row r="186" spans="1:10">
      <c r="A186" t="s">
        <v>242</v>
      </c>
      <c r="B186" t="s">
        <v>50</v>
      </c>
      <c r="C186" t="s">
        <v>44</v>
      </c>
      <c r="D186">
        <v>25</v>
      </c>
      <c r="E186" t="s">
        <v>45</v>
      </c>
      <c r="F186" t="s">
        <v>46</v>
      </c>
      <c r="G186" t="s">
        <v>46</v>
      </c>
      <c r="H186">
        <v>6</v>
      </c>
      <c r="I186">
        <v>118</v>
      </c>
      <c r="J186">
        <v>679</v>
      </c>
    </row>
    <row r="187" spans="1:10">
      <c r="A187" t="s">
        <v>243</v>
      </c>
      <c r="B187" t="s">
        <v>50</v>
      </c>
      <c r="C187" t="s">
        <v>44</v>
      </c>
      <c r="D187">
        <v>38</v>
      </c>
      <c r="E187" t="s">
        <v>45</v>
      </c>
      <c r="F187" t="s">
        <v>46</v>
      </c>
      <c r="G187" t="s">
        <v>46</v>
      </c>
      <c r="H187">
        <v>8</v>
      </c>
      <c r="I187">
        <v>21</v>
      </c>
      <c r="J187">
        <v>627</v>
      </c>
    </row>
    <row r="188" spans="1:10">
      <c r="A188" t="s">
        <v>244</v>
      </c>
      <c r="B188" t="s">
        <v>53</v>
      </c>
      <c r="C188" t="s">
        <v>44</v>
      </c>
      <c r="D188">
        <v>20</v>
      </c>
      <c r="E188" t="s">
        <v>51</v>
      </c>
      <c r="F188" t="s">
        <v>55</v>
      </c>
      <c r="G188" t="s">
        <v>55</v>
      </c>
      <c r="H188">
        <v>7</v>
      </c>
      <c r="I188">
        <v>32</v>
      </c>
      <c r="J188">
        <v>628</v>
      </c>
    </row>
    <row r="189" spans="1:10">
      <c r="A189" t="s">
        <v>245</v>
      </c>
      <c r="B189" t="s">
        <v>74</v>
      </c>
      <c r="C189" t="s">
        <v>44</v>
      </c>
      <c r="D189">
        <v>42</v>
      </c>
      <c r="E189" t="s">
        <v>45</v>
      </c>
      <c r="F189" t="s">
        <v>46</v>
      </c>
      <c r="G189" t="s">
        <v>55</v>
      </c>
      <c r="H189">
        <v>8</v>
      </c>
      <c r="I189">
        <v>14</v>
      </c>
      <c r="J189">
        <v>707</v>
      </c>
    </row>
    <row r="190" spans="1:10">
      <c r="A190" t="s">
        <v>246</v>
      </c>
      <c r="B190" t="s">
        <v>43</v>
      </c>
      <c r="C190" t="s">
        <v>44</v>
      </c>
      <c r="D190">
        <v>18</v>
      </c>
      <c r="E190" t="s">
        <v>51</v>
      </c>
      <c r="F190" t="s">
        <v>46</v>
      </c>
      <c r="G190" t="s">
        <v>55</v>
      </c>
      <c r="H190">
        <v>7</v>
      </c>
      <c r="I190">
        <v>75</v>
      </c>
      <c r="J190">
        <v>752</v>
      </c>
    </row>
    <row r="191" spans="1:10">
      <c r="A191" t="s">
        <v>247</v>
      </c>
      <c r="B191" t="s">
        <v>50</v>
      </c>
      <c r="C191" t="s">
        <v>44</v>
      </c>
      <c r="D191">
        <v>46</v>
      </c>
      <c r="E191" t="s">
        <v>51</v>
      </c>
      <c r="F191" t="s">
        <v>46</v>
      </c>
      <c r="G191" t="s">
        <v>55</v>
      </c>
      <c r="H191">
        <v>8</v>
      </c>
      <c r="I191">
        <v>52</v>
      </c>
      <c r="J191">
        <v>711</v>
      </c>
    </row>
    <row r="192" spans="1:10">
      <c r="A192" t="s">
        <v>248</v>
      </c>
      <c r="B192" t="s">
        <v>53</v>
      </c>
      <c r="C192" t="s">
        <v>54</v>
      </c>
      <c r="D192">
        <v>36</v>
      </c>
      <c r="E192" t="s">
        <v>51</v>
      </c>
      <c r="F192" t="s">
        <v>46</v>
      </c>
      <c r="G192" t="s">
        <v>55</v>
      </c>
      <c r="H192">
        <v>4</v>
      </c>
      <c r="I192">
        <v>87</v>
      </c>
      <c r="J192">
        <v>629</v>
      </c>
    </row>
    <row r="193" spans="1:10">
      <c r="A193" t="s">
        <v>249</v>
      </c>
      <c r="B193" t="s">
        <v>50</v>
      </c>
      <c r="C193" t="s">
        <v>91</v>
      </c>
      <c r="D193">
        <v>25</v>
      </c>
      <c r="E193" t="s">
        <v>51</v>
      </c>
      <c r="F193" t="s">
        <v>46</v>
      </c>
      <c r="G193" t="s">
        <v>55</v>
      </c>
      <c r="H193">
        <v>8</v>
      </c>
      <c r="I193">
        <v>128</v>
      </c>
      <c r="J193">
        <v>664</v>
      </c>
    </row>
    <row r="194" spans="1:10">
      <c r="A194" t="s">
        <v>250</v>
      </c>
      <c r="B194" t="s">
        <v>53</v>
      </c>
      <c r="C194" t="s">
        <v>85</v>
      </c>
      <c r="D194">
        <v>36</v>
      </c>
      <c r="E194" t="s">
        <v>51</v>
      </c>
      <c r="F194" t="s">
        <v>46</v>
      </c>
      <c r="G194" t="s">
        <v>55</v>
      </c>
      <c r="H194">
        <v>8</v>
      </c>
      <c r="I194">
        <v>34</v>
      </c>
      <c r="J194">
        <v>651</v>
      </c>
    </row>
    <row r="195" spans="1:10">
      <c r="A195" t="s">
        <v>251</v>
      </c>
      <c r="B195" t="s">
        <v>58</v>
      </c>
      <c r="C195" t="s">
        <v>54</v>
      </c>
      <c r="D195">
        <v>35</v>
      </c>
      <c r="E195" t="s">
        <v>51</v>
      </c>
      <c r="F195" t="s">
        <v>46</v>
      </c>
      <c r="G195" t="s">
        <v>55</v>
      </c>
      <c r="H195">
        <v>9</v>
      </c>
      <c r="I195">
        <v>114</v>
      </c>
      <c r="J195">
        <v>516</v>
      </c>
    </row>
    <row r="196" spans="1:10">
      <c r="A196" t="s">
        <v>252</v>
      </c>
      <c r="B196" t="s">
        <v>58</v>
      </c>
      <c r="C196" t="s">
        <v>44</v>
      </c>
      <c r="D196">
        <v>35</v>
      </c>
      <c r="E196" t="s">
        <v>45</v>
      </c>
      <c r="F196" t="s">
        <v>46</v>
      </c>
      <c r="G196" t="s">
        <v>55</v>
      </c>
      <c r="H196">
        <v>6</v>
      </c>
      <c r="I196">
        <v>166</v>
      </c>
      <c r="J196">
        <v>650</v>
      </c>
    </row>
    <row r="197" spans="1:10">
      <c r="A197" t="s">
        <v>253</v>
      </c>
      <c r="B197" t="s">
        <v>53</v>
      </c>
      <c r="C197" t="s">
        <v>44</v>
      </c>
      <c r="D197">
        <v>38</v>
      </c>
      <c r="E197" t="s">
        <v>51</v>
      </c>
      <c r="F197" t="s">
        <v>46</v>
      </c>
      <c r="G197" t="s">
        <v>55</v>
      </c>
      <c r="H197">
        <v>6</v>
      </c>
      <c r="I197">
        <v>120</v>
      </c>
      <c r="J197">
        <v>724</v>
      </c>
    </row>
    <row r="198" spans="1:10">
      <c r="A198" t="s">
        <v>254</v>
      </c>
      <c r="B198" t="s">
        <v>43</v>
      </c>
      <c r="C198" t="s">
        <v>44</v>
      </c>
      <c r="D198">
        <v>31</v>
      </c>
      <c r="E198" t="s">
        <v>45</v>
      </c>
      <c r="F198" t="s">
        <v>46</v>
      </c>
      <c r="G198" t="s">
        <v>55</v>
      </c>
      <c r="H198">
        <v>7</v>
      </c>
      <c r="I198">
        <v>31</v>
      </c>
      <c r="J198">
        <v>577</v>
      </c>
    </row>
    <row r="199" spans="1:10">
      <c r="A199" t="s">
        <v>255</v>
      </c>
      <c r="B199" t="s">
        <v>50</v>
      </c>
      <c r="C199" t="s">
        <v>44</v>
      </c>
      <c r="D199">
        <v>39</v>
      </c>
      <c r="E199" t="s">
        <v>51</v>
      </c>
      <c r="F199" t="s">
        <v>46</v>
      </c>
      <c r="G199" t="s">
        <v>46</v>
      </c>
      <c r="H199">
        <v>9</v>
      </c>
      <c r="I199">
        <v>44</v>
      </c>
      <c r="J199">
        <v>648</v>
      </c>
    </row>
    <row r="200" spans="1:10">
      <c r="A200" t="s">
        <v>256</v>
      </c>
      <c r="B200" t="s">
        <v>43</v>
      </c>
      <c r="C200" t="s">
        <v>44</v>
      </c>
      <c r="D200">
        <v>18</v>
      </c>
      <c r="E200" t="s">
        <v>45</v>
      </c>
      <c r="F200" t="s">
        <v>46</v>
      </c>
      <c r="G200" t="s">
        <v>46</v>
      </c>
      <c r="H200">
        <v>9</v>
      </c>
      <c r="I200">
        <v>150</v>
      </c>
      <c r="J200">
        <v>659</v>
      </c>
    </row>
    <row r="201" spans="1:10">
      <c r="A201" t="s">
        <v>257</v>
      </c>
      <c r="B201" t="s">
        <v>43</v>
      </c>
      <c r="C201" t="s">
        <v>44</v>
      </c>
      <c r="D201">
        <v>24</v>
      </c>
      <c r="E201" t="s">
        <v>51</v>
      </c>
      <c r="F201" t="s">
        <v>46</v>
      </c>
      <c r="G201" t="s">
        <v>46</v>
      </c>
      <c r="H201">
        <v>8</v>
      </c>
      <c r="I201">
        <v>59</v>
      </c>
      <c r="J201">
        <v>679</v>
      </c>
    </row>
    <row r="202" spans="1:10">
      <c r="A202" t="s">
        <v>258</v>
      </c>
      <c r="B202" t="s">
        <v>58</v>
      </c>
      <c r="C202" t="s">
        <v>44</v>
      </c>
      <c r="D202">
        <v>56</v>
      </c>
      <c r="E202" t="s">
        <v>45</v>
      </c>
      <c r="F202" t="s">
        <v>55</v>
      </c>
      <c r="G202" t="s">
        <v>55</v>
      </c>
      <c r="H202">
        <v>7</v>
      </c>
      <c r="I202">
        <v>67</v>
      </c>
      <c r="J202">
        <v>716</v>
      </c>
    </row>
    <row r="203" spans="1:10">
      <c r="A203" t="s">
        <v>259</v>
      </c>
      <c r="B203" t="s">
        <v>53</v>
      </c>
      <c r="C203" t="s">
        <v>44</v>
      </c>
      <c r="D203">
        <v>37</v>
      </c>
      <c r="E203" t="s">
        <v>45</v>
      </c>
      <c r="F203" t="s">
        <v>46</v>
      </c>
      <c r="G203" t="s">
        <v>55</v>
      </c>
      <c r="H203">
        <v>8</v>
      </c>
      <c r="I203">
        <v>37</v>
      </c>
      <c r="J203">
        <v>572</v>
      </c>
    </row>
    <row r="204" spans="1:10">
      <c r="A204" t="s">
        <v>260</v>
      </c>
      <c r="B204" t="s">
        <v>43</v>
      </c>
      <c r="C204" t="s">
        <v>44</v>
      </c>
      <c r="D204">
        <v>22</v>
      </c>
      <c r="E204" t="s">
        <v>51</v>
      </c>
      <c r="F204" t="s">
        <v>46</v>
      </c>
      <c r="G204" t="s">
        <v>46</v>
      </c>
      <c r="H204">
        <v>10</v>
      </c>
      <c r="I204">
        <v>95</v>
      </c>
      <c r="J204">
        <v>677</v>
      </c>
    </row>
    <row r="205" spans="1:10">
      <c r="A205" t="s">
        <v>261</v>
      </c>
      <c r="B205" t="s">
        <v>53</v>
      </c>
      <c r="C205" t="s">
        <v>59</v>
      </c>
      <c r="D205">
        <v>23</v>
      </c>
      <c r="E205" t="s">
        <v>45</v>
      </c>
      <c r="F205" t="s">
        <v>46</v>
      </c>
      <c r="G205" t="s">
        <v>55</v>
      </c>
      <c r="H205">
        <v>6</v>
      </c>
      <c r="I205">
        <v>150</v>
      </c>
      <c r="J205">
        <v>605</v>
      </c>
    </row>
    <row r="206" spans="1:10">
      <c r="A206" t="s">
        <v>262</v>
      </c>
      <c r="B206" t="s">
        <v>53</v>
      </c>
      <c r="C206" t="s">
        <v>44</v>
      </c>
      <c r="D206">
        <v>41</v>
      </c>
      <c r="E206" t="s">
        <v>51</v>
      </c>
      <c r="F206" t="s">
        <v>46</v>
      </c>
      <c r="G206" t="s">
        <v>55</v>
      </c>
      <c r="H206">
        <v>6</v>
      </c>
      <c r="I206">
        <v>42</v>
      </c>
      <c r="J206">
        <v>559</v>
      </c>
    </row>
    <row r="207" spans="1:10">
      <c r="A207" t="s">
        <v>263</v>
      </c>
      <c r="B207" t="s">
        <v>53</v>
      </c>
      <c r="C207" t="s">
        <v>44</v>
      </c>
      <c r="D207">
        <v>27</v>
      </c>
      <c r="E207" t="s">
        <v>51</v>
      </c>
      <c r="F207" t="s">
        <v>46</v>
      </c>
      <c r="G207" t="s">
        <v>55</v>
      </c>
      <c r="H207">
        <v>7</v>
      </c>
      <c r="I207">
        <v>94</v>
      </c>
      <c r="J207">
        <v>557</v>
      </c>
    </row>
    <row r="208" spans="1:10">
      <c r="A208" t="s">
        <v>264</v>
      </c>
      <c r="B208" t="s">
        <v>43</v>
      </c>
      <c r="C208" t="s">
        <v>44</v>
      </c>
      <c r="D208">
        <v>24</v>
      </c>
      <c r="E208" t="s">
        <v>51</v>
      </c>
      <c r="F208" t="s">
        <v>46</v>
      </c>
      <c r="G208" t="s">
        <v>46</v>
      </c>
      <c r="H208">
        <v>9</v>
      </c>
      <c r="I208">
        <v>53</v>
      </c>
      <c r="J208">
        <v>532</v>
      </c>
    </row>
    <row r="209" spans="1:10">
      <c r="A209" t="s">
        <v>265</v>
      </c>
      <c r="B209" t="s">
        <v>43</v>
      </c>
      <c r="C209" t="s">
        <v>44</v>
      </c>
      <c r="D209">
        <v>19</v>
      </c>
      <c r="E209" t="s">
        <v>45</v>
      </c>
      <c r="F209" t="s">
        <v>55</v>
      </c>
      <c r="G209" t="s">
        <v>55</v>
      </c>
      <c r="H209">
        <v>7</v>
      </c>
      <c r="I209">
        <v>177</v>
      </c>
      <c r="J209">
        <v>597</v>
      </c>
    </row>
    <row r="210" spans="1:10">
      <c r="A210" t="s">
        <v>266</v>
      </c>
      <c r="B210" t="s">
        <v>43</v>
      </c>
      <c r="C210" t="s">
        <v>67</v>
      </c>
      <c r="D210">
        <v>18</v>
      </c>
      <c r="E210" t="s">
        <v>51</v>
      </c>
      <c r="F210" t="s">
        <v>46</v>
      </c>
      <c r="G210" t="s">
        <v>55</v>
      </c>
      <c r="H210">
        <v>7</v>
      </c>
      <c r="I210">
        <v>180</v>
      </c>
      <c r="J210">
        <v>659</v>
      </c>
    </row>
    <row r="211" spans="1:10">
      <c r="A211" t="s">
        <v>267</v>
      </c>
      <c r="B211" t="s">
        <v>48</v>
      </c>
      <c r="C211" t="s">
        <v>44</v>
      </c>
      <c r="D211">
        <v>45</v>
      </c>
      <c r="E211" t="s">
        <v>45</v>
      </c>
      <c r="F211" t="s">
        <v>46</v>
      </c>
      <c r="G211" t="s">
        <v>46</v>
      </c>
      <c r="H211">
        <v>6</v>
      </c>
      <c r="I211">
        <v>55</v>
      </c>
      <c r="J211">
        <v>838</v>
      </c>
    </row>
    <row r="212" spans="1:10">
      <c r="A212" t="s">
        <v>268</v>
      </c>
      <c r="B212" t="s">
        <v>74</v>
      </c>
      <c r="C212" t="s">
        <v>44</v>
      </c>
      <c r="D212">
        <v>36</v>
      </c>
      <c r="E212" t="s">
        <v>51</v>
      </c>
      <c r="F212" t="s">
        <v>46</v>
      </c>
      <c r="G212" t="s">
        <v>55</v>
      </c>
      <c r="H212">
        <v>10</v>
      </c>
      <c r="I212">
        <v>172</v>
      </c>
      <c r="J212">
        <v>686</v>
      </c>
    </row>
    <row r="213" spans="1:10">
      <c r="A213" t="s">
        <v>269</v>
      </c>
      <c r="B213" t="s">
        <v>53</v>
      </c>
      <c r="C213" t="s">
        <v>44</v>
      </c>
      <c r="D213">
        <v>36</v>
      </c>
      <c r="E213" t="s">
        <v>51</v>
      </c>
      <c r="F213" t="s">
        <v>55</v>
      </c>
      <c r="G213" t="s">
        <v>55</v>
      </c>
      <c r="H213">
        <v>5</v>
      </c>
      <c r="I213">
        <v>64</v>
      </c>
      <c r="J213">
        <v>544</v>
      </c>
    </row>
    <row r="214" spans="1:10">
      <c r="A214" t="s">
        <v>270</v>
      </c>
      <c r="B214" t="s">
        <v>53</v>
      </c>
      <c r="C214" t="s">
        <v>44</v>
      </c>
      <c r="D214">
        <v>40</v>
      </c>
      <c r="E214" t="s">
        <v>45</v>
      </c>
      <c r="F214" t="s">
        <v>46</v>
      </c>
      <c r="G214" t="s">
        <v>55</v>
      </c>
      <c r="H214">
        <v>9</v>
      </c>
      <c r="I214">
        <v>47</v>
      </c>
      <c r="J214">
        <v>388</v>
      </c>
    </row>
    <row r="215" spans="1:10">
      <c r="A215" t="s">
        <v>271</v>
      </c>
      <c r="B215" t="s">
        <v>43</v>
      </c>
      <c r="C215" t="s">
        <v>44</v>
      </c>
      <c r="D215">
        <v>18</v>
      </c>
      <c r="E215" t="s">
        <v>45</v>
      </c>
      <c r="F215" t="s">
        <v>46</v>
      </c>
      <c r="G215" t="s">
        <v>46</v>
      </c>
      <c r="H215">
        <v>7</v>
      </c>
      <c r="I215">
        <v>17</v>
      </c>
      <c r="J215">
        <v>683</v>
      </c>
    </row>
    <row r="216" spans="1:10">
      <c r="A216" t="s">
        <v>272</v>
      </c>
      <c r="B216" t="s">
        <v>48</v>
      </c>
      <c r="C216" t="s">
        <v>44</v>
      </c>
      <c r="D216">
        <v>41</v>
      </c>
      <c r="E216" t="s">
        <v>45</v>
      </c>
      <c r="F216" t="s">
        <v>46</v>
      </c>
      <c r="G216" t="s">
        <v>46</v>
      </c>
      <c r="H216">
        <v>8</v>
      </c>
      <c r="I216">
        <v>57</v>
      </c>
      <c r="J216">
        <v>730</v>
      </c>
    </row>
    <row r="217" spans="1:10">
      <c r="A217" t="s">
        <v>273</v>
      </c>
      <c r="B217" t="s">
        <v>53</v>
      </c>
      <c r="C217" t="s">
        <v>44</v>
      </c>
      <c r="D217">
        <v>24</v>
      </c>
      <c r="E217" t="s">
        <v>51</v>
      </c>
      <c r="F217" t="s">
        <v>46</v>
      </c>
      <c r="G217" t="s">
        <v>55</v>
      </c>
      <c r="H217">
        <v>6</v>
      </c>
      <c r="I217">
        <v>173</v>
      </c>
      <c r="J217">
        <v>664</v>
      </c>
    </row>
    <row r="218" spans="1:10">
      <c r="A218" t="s">
        <v>274</v>
      </c>
      <c r="B218" t="s">
        <v>58</v>
      </c>
      <c r="C218" t="s">
        <v>44</v>
      </c>
      <c r="D218">
        <v>48</v>
      </c>
      <c r="E218" t="s">
        <v>51</v>
      </c>
      <c r="F218" t="s">
        <v>55</v>
      </c>
      <c r="G218" t="s">
        <v>55</v>
      </c>
      <c r="H218">
        <v>8</v>
      </c>
      <c r="I218">
        <v>22</v>
      </c>
      <c r="J218">
        <v>717</v>
      </c>
    </row>
    <row r="219" spans="1:10">
      <c r="A219" t="s">
        <v>275</v>
      </c>
      <c r="B219" t="s">
        <v>53</v>
      </c>
      <c r="C219" t="s">
        <v>44</v>
      </c>
      <c r="D219">
        <v>47</v>
      </c>
      <c r="E219" t="s">
        <v>51</v>
      </c>
      <c r="F219" t="s">
        <v>46</v>
      </c>
      <c r="G219" t="s">
        <v>55</v>
      </c>
      <c r="H219">
        <v>9</v>
      </c>
      <c r="I219">
        <v>140</v>
      </c>
      <c r="J219">
        <v>600</v>
      </c>
    </row>
    <row r="220" spans="1:10">
      <c r="A220" t="s">
        <v>276</v>
      </c>
      <c r="B220" t="s">
        <v>43</v>
      </c>
      <c r="C220" t="s">
        <v>67</v>
      </c>
      <c r="D220">
        <v>30</v>
      </c>
      <c r="E220" t="s">
        <v>51</v>
      </c>
      <c r="F220" t="s">
        <v>55</v>
      </c>
      <c r="G220" t="s">
        <v>46</v>
      </c>
      <c r="H220">
        <v>8</v>
      </c>
      <c r="I220">
        <v>83</v>
      </c>
      <c r="J220">
        <v>590</v>
      </c>
    </row>
    <row r="221" spans="1:10">
      <c r="A221" t="s">
        <v>277</v>
      </c>
      <c r="B221" t="s">
        <v>74</v>
      </c>
      <c r="C221" t="s">
        <v>44</v>
      </c>
      <c r="D221">
        <v>33</v>
      </c>
      <c r="E221" t="s">
        <v>51</v>
      </c>
      <c r="F221" t="s">
        <v>55</v>
      </c>
      <c r="G221" t="s">
        <v>55</v>
      </c>
      <c r="H221">
        <v>7</v>
      </c>
      <c r="I221">
        <v>163</v>
      </c>
      <c r="J221">
        <v>613</v>
      </c>
    </row>
    <row r="222" spans="1:10">
      <c r="A222" t="s">
        <v>278</v>
      </c>
      <c r="B222" t="s">
        <v>53</v>
      </c>
      <c r="C222" t="s">
        <v>59</v>
      </c>
      <c r="D222">
        <v>30</v>
      </c>
      <c r="E222" t="s">
        <v>51</v>
      </c>
      <c r="F222" t="s">
        <v>46</v>
      </c>
      <c r="G222" t="s">
        <v>55</v>
      </c>
      <c r="H222">
        <v>8</v>
      </c>
      <c r="I222">
        <v>116</v>
      </c>
      <c r="J222">
        <v>595</v>
      </c>
    </row>
    <row r="223" spans="1:10">
      <c r="A223" t="s">
        <v>279</v>
      </c>
      <c r="B223" t="s">
        <v>43</v>
      </c>
      <c r="C223" t="s">
        <v>44</v>
      </c>
      <c r="D223">
        <v>32</v>
      </c>
      <c r="E223" t="s">
        <v>51</v>
      </c>
      <c r="F223" t="s">
        <v>46</v>
      </c>
      <c r="G223" t="s">
        <v>46</v>
      </c>
      <c r="H223">
        <v>8</v>
      </c>
      <c r="I223">
        <v>133</v>
      </c>
      <c r="J223">
        <v>743</v>
      </c>
    </row>
    <row r="224" spans="1:10">
      <c r="A224" t="s">
        <v>280</v>
      </c>
      <c r="B224" t="s">
        <v>53</v>
      </c>
      <c r="C224" t="s">
        <v>44</v>
      </c>
      <c r="D224">
        <v>37</v>
      </c>
      <c r="E224" t="s">
        <v>45</v>
      </c>
      <c r="F224" t="s">
        <v>46</v>
      </c>
      <c r="G224" t="s">
        <v>55</v>
      </c>
      <c r="H224">
        <v>6</v>
      </c>
      <c r="I224">
        <v>155</v>
      </c>
      <c r="J224">
        <v>623</v>
      </c>
    </row>
    <row r="225" spans="1:10">
      <c r="A225" t="s">
        <v>281</v>
      </c>
      <c r="B225" t="s">
        <v>74</v>
      </c>
      <c r="C225" t="s">
        <v>44</v>
      </c>
      <c r="D225">
        <v>49</v>
      </c>
      <c r="E225" t="s">
        <v>51</v>
      </c>
      <c r="F225" t="s">
        <v>46</v>
      </c>
      <c r="G225" t="s">
        <v>55</v>
      </c>
      <c r="H225">
        <v>8</v>
      </c>
      <c r="I225">
        <v>115</v>
      </c>
      <c r="J225">
        <v>643</v>
      </c>
    </row>
    <row r="226" spans="1:10">
      <c r="A226" t="s">
        <v>282</v>
      </c>
      <c r="B226" t="s">
        <v>58</v>
      </c>
      <c r="C226" t="s">
        <v>44</v>
      </c>
      <c r="D226">
        <v>35</v>
      </c>
      <c r="E226" t="s">
        <v>51</v>
      </c>
      <c r="F226" t="s">
        <v>55</v>
      </c>
      <c r="G226" t="s">
        <v>55</v>
      </c>
      <c r="H226">
        <v>8</v>
      </c>
      <c r="I226">
        <v>23</v>
      </c>
      <c r="J226">
        <v>592</v>
      </c>
    </row>
    <row r="227" spans="1:10">
      <c r="A227" t="s">
        <v>283</v>
      </c>
      <c r="B227" t="s">
        <v>43</v>
      </c>
      <c r="C227" t="s">
        <v>44</v>
      </c>
      <c r="D227">
        <v>32</v>
      </c>
      <c r="E227" t="s">
        <v>45</v>
      </c>
      <c r="F227" t="s">
        <v>46</v>
      </c>
      <c r="G227" t="s">
        <v>55</v>
      </c>
      <c r="H227">
        <v>7</v>
      </c>
      <c r="I227">
        <v>144</v>
      </c>
      <c r="J227">
        <v>769</v>
      </c>
    </row>
    <row r="228" spans="1:10">
      <c r="A228" t="s">
        <v>284</v>
      </c>
      <c r="B228" t="s">
        <v>43</v>
      </c>
      <c r="C228" t="s">
        <v>44</v>
      </c>
      <c r="D228">
        <v>26</v>
      </c>
      <c r="E228" t="s">
        <v>45</v>
      </c>
      <c r="F228" t="s">
        <v>55</v>
      </c>
      <c r="G228" t="s">
        <v>46</v>
      </c>
      <c r="H228">
        <v>5</v>
      </c>
      <c r="I228">
        <v>24</v>
      </c>
      <c r="J228">
        <v>656</v>
      </c>
    </row>
    <row r="229" spans="1:10">
      <c r="A229" t="s">
        <v>285</v>
      </c>
      <c r="B229" t="s">
        <v>58</v>
      </c>
      <c r="C229" t="s">
        <v>67</v>
      </c>
      <c r="D229">
        <v>38</v>
      </c>
      <c r="E229" t="s">
        <v>51</v>
      </c>
      <c r="F229" t="s">
        <v>55</v>
      </c>
      <c r="G229" t="s">
        <v>55</v>
      </c>
      <c r="H229">
        <v>7</v>
      </c>
      <c r="I229">
        <v>65</v>
      </c>
      <c r="J229">
        <v>642</v>
      </c>
    </row>
    <row r="230" spans="1:10">
      <c r="A230" t="s">
        <v>286</v>
      </c>
      <c r="B230" t="s">
        <v>43</v>
      </c>
      <c r="C230" t="s">
        <v>44</v>
      </c>
      <c r="D230">
        <v>36</v>
      </c>
      <c r="E230" t="s">
        <v>45</v>
      </c>
      <c r="F230" t="s">
        <v>46</v>
      </c>
      <c r="G230" t="s">
        <v>46</v>
      </c>
      <c r="H230">
        <v>10</v>
      </c>
      <c r="I230">
        <v>110</v>
      </c>
      <c r="J230">
        <v>707</v>
      </c>
    </row>
    <row r="231" spans="1:10">
      <c r="A231" t="s">
        <v>287</v>
      </c>
      <c r="B231" t="s">
        <v>50</v>
      </c>
      <c r="C231" t="s">
        <v>91</v>
      </c>
      <c r="D231">
        <v>36</v>
      </c>
      <c r="E231" t="s">
        <v>51</v>
      </c>
      <c r="F231" t="s">
        <v>46</v>
      </c>
      <c r="G231" t="s">
        <v>46</v>
      </c>
      <c r="H231">
        <v>6</v>
      </c>
      <c r="I231">
        <v>83</v>
      </c>
      <c r="J231">
        <v>736</v>
      </c>
    </row>
    <row r="232" spans="1:10">
      <c r="A232" t="s">
        <v>288</v>
      </c>
      <c r="B232" t="s">
        <v>58</v>
      </c>
      <c r="C232" t="s">
        <v>91</v>
      </c>
      <c r="D232">
        <v>45</v>
      </c>
      <c r="E232" t="s">
        <v>51</v>
      </c>
      <c r="F232" t="s">
        <v>55</v>
      </c>
      <c r="G232" t="s">
        <v>55</v>
      </c>
      <c r="H232">
        <v>6</v>
      </c>
      <c r="I232">
        <v>66</v>
      </c>
      <c r="J232">
        <v>699</v>
      </c>
    </row>
    <row r="233" spans="1:10">
      <c r="A233" t="s">
        <v>289</v>
      </c>
      <c r="B233" t="s">
        <v>74</v>
      </c>
      <c r="C233" t="s">
        <v>44</v>
      </c>
      <c r="D233">
        <v>60</v>
      </c>
      <c r="E233" t="s">
        <v>45</v>
      </c>
      <c r="F233" t="s">
        <v>46</v>
      </c>
      <c r="G233" t="s">
        <v>55</v>
      </c>
      <c r="H233">
        <v>6</v>
      </c>
      <c r="I233">
        <v>11</v>
      </c>
      <c r="J233">
        <v>536</v>
      </c>
    </row>
    <row r="234" spans="1:10">
      <c r="A234" t="s">
        <v>290</v>
      </c>
      <c r="B234" t="s">
        <v>50</v>
      </c>
      <c r="C234" t="s">
        <v>85</v>
      </c>
      <c r="D234">
        <v>59</v>
      </c>
      <c r="E234" t="s">
        <v>45</v>
      </c>
      <c r="F234" t="s">
        <v>55</v>
      </c>
      <c r="G234" t="s">
        <v>46</v>
      </c>
      <c r="H234">
        <v>5</v>
      </c>
      <c r="I234">
        <v>105</v>
      </c>
      <c r="J234">
        <v>691</v>
      </c>
    </row>
    <row r="235" spans="1:10">
      <c r="A235" t="s">
        <v>291</v>
      </c>
      <c r="B235" t="s">
        <v>50</v>
      </c>
      <c r="C235" t="s">
        <v>44</v>
      </c>
      <c r="D235">
        <v>30</v>
      </c>
      <c r="E235" t="s">
        <v>45</v>
      </c>
      <c r="F235" t="s">
        <v>55</v>
      </c>
      <c r="G235" t="s">
        <v>46</v>
      </c>
      <c r="H235">
        <v>5</v>
      </c>
      <c r="I235">
        <v>144</v>
      </c>
      <c r="J235">
        <v>665</v>
      </c>
    </row>
    <row r="236" spans="1:10">
      <c r="A236" t="s">
        <v>292</v>
      </c>
      <c r="B236" t="s">
        <v>50</v>
      </c>
      <c r="C236" t="s">
        <v>54</v>
      </c>
      <c r="D236">
        <v>25</v>
      </c>
      <c r="E236" t="s">
        <v>45</v>
      </c>
      <c r="F236" t="s">
        <v>46</v>
      </c>
      <c r="G236" t="s">
        <v>46</v>
      </c>
      <c r="H236">
        <v>8</v>
      </c>
      <c r="I236">
        <v>173</v>
      </c>
      <c r="J236">
        <v>715</v>
      </c>
    </row>
    <row r="237" spans="1:10">
      <c r="A237" t="s">
        <v>293</v>
      </c>
      <c r="B237" t="s">
        <v>43</v>
      </c>
      <c r="C237" t="s">
        <v>44</v>
      </c>
      <c r="D237">
        <v>18</v>
      </c>
      <c r="E237" t="s">
        <v>45</v>
      </c>
      <c r="F237" t="s">
        <v>55</v>
      </c>
      <c r="G237" t="s">
        <v>46</v>
      </c>
      <c r="H237">
        <v>7</v>
      </c>
      <c r="I237">
        <v>76</v>
      </c>
      <c r="J237">
        <v>712</v>
      </c>
    </row>
    <row r="238" spans="1:10">
      <c r="A238" t="s">
        <v>294</v>
      </c>
      <c r="B238" t="s">
        <v>50</v>
      </c>
      <c r="C238" t="s">
        <v>54</v>
      </c>
      <c r="D238">
        <v>31</v>
      </c>
      <c r="E238" t="s">
        <v>51</v>
      </c>
      <c r="F238" t="s">
        <v>46</v>
      </c>
      <c r="G238" t="s">
        <v>46</v>
      </c>
      <c r="H238">
        <v>6</v>
      </c>
      <c r="I238">
        <v>28</v>
      </c>
      <c r="J238">
        <v>708</v>
      </c>
    </row>
    <row r="239" spans="1:10">
      <c r="A239" t="s">
        <v>295</v>
      </c>
      <c r="B239" t="s">
        <v>53</v>
      </c>
      <c r="C239" t="s">
        <v>44</v>
      </c>
      <c r="D239">
        <v>18</v>
      </c>
      <c r="E239" t="s">
        <v>45</v>
      </c>
      <c r="F239" t="s">
        <v>46</v>
      </c>
      <c r="G239" t="s">
        <v>55</v>
      </c>
      <c r="H239">
        <v>9</v>
      </c>
      <c r="I239">
        <v>80</v>
      </c>
      <c r="J239">
        <v>634</v>
      </c>
    </row>
    <row r="240" spans="1:10">
      <c r="A240" t="s">
        <v>296</v>
      </c>
      <c r="B240" t="s">
        <v>53</v>
      </c>
      <c r="C240" t="s">
        <v>44</v>
      </c>
      <c r="D240">
        <v>32</v>
      </c>
      <c r="E240" t="s">
        <v>45</v>
      </c>
      <c r="F240" t="s">
        <v>46</v>
      </c>
      <c r="G240" t="s">
        <v>55</v>
      </c>
      <c r="H240">
        <v>9</v>
      </c>
      <c r="I240">
        <v>158</v>
      </c>
      <c r="J240">
        <v>654</v>
      </c>
    </row>
    <row r="241" spans="1:10">
      <c r="A241" t="s">
        <v>297</v>
      </c>
      <c r="B241" t="s">
        <v>74</v>
      </c>
      <c r="C241" t="s">
        <v>67</v>
      </c>
      <c r="D241">
        <v>48</v>
      </c>
      <c r="E241" t="s">
        <v>51</v>
      </c>
      <c r="F241" t="s">
        <v>46</v>
      </c>
      <c r="G241" t="s">
        <v>55</v>
      </c>
      <c r="H241">
        <v>9</v>
      </c>
      <c r="I241">
        <v>154</v>
      </c>
      <c r="J241">
        <v>535</v>
      </c>
    </row>
    <row r="242" spans="1:10">
      <c r="A242" t="s">
        <v>298</v>
      </c>
      <c r="B242" t="s">
        <v>53</v>
      </c>
      <c r="C242" t="s">
        <v>44</v>
      </c>
      <c r="D242">
        <v>43</v>
      </c>
      <c r="E242" t="s">
        <v>45</v>
      </c>
      <c r="F242" t="s">
        <v>55</v>
      </c>
      <c r="G242" t="s">
        <v>55</v>
      </c>
      <c r="H242">
        <v>8</v>
      </c>
      <c r="I242">
        <v>45</v>
      </c>
      <c r="J242">
        <v>582</v>
      </c>
    </row>
    <row r="243" spans="1:10">
      <c r="A243" t="s">
        <v>299</v>
      </c>
      <c r="B243" t="s">
        <v>53</v>
      </c>
      <c r="C243" t="s">
        <v>54</v>
      </c>
      <c r="D243">
        <v>29</v>
      </c>
      <c r="E243" t="s">
        <v>51</v>
      </c>
      <c r="F243" t="s">
        <v>46</v>
      </c>
      <c r="G243" t="s">
        <v>55</v>
      </c>
      <c r="H243">
        <v>9</v>
      </c>
      <c r="I243">
        <v>16</v>
      </c>
      <c r="J243">
        <v>552</v>
      </c>
    </row>
    <row r="244" spans="1:10">
      <c r="A244" t="s">
        <v>300</v>
      </c>
      <c r="B244" t="s">
        <v>48</v>
      </c>
      <c r="C244" t="s">
        <v>44</v>
      </c>
      <c r="D244">
        <v>48</v>
      </c>
      <c r="E244" t="s">
        <v>45</v>
      </c>
      <c r="F244" t="s">
        <v>46</v>
      </c>
      <c r="G244" t="s">
        <v>55</v>
      </c>
      <c r="H244">
        <v>7</v>
      </c>
      <c r="I244">
        <v>64</v>
      </c>
      <c r="J244">
        <v>684</v>
      </c>
    </row>
    <row r="245" spans="1:10">
      <c r="A245" t="s">
        <v>301</v>
      </c>
      <c r="B245" t="s">
        <v>53</v>
      </c>
      <c r="C245" t="s">
        <v>54</v>
      </c>
      <c r="D245">
        <v>24</v>
      </c>
      <c r="E245" t="s">
        <v>51</v>
      </c>
      <c r="F245" t="s">
        <v>46</v>
      </c>
      <c r="G245" t="s">
        <v>55</v>
      </c>
      <c r="H245">
        <v>7</v>
      </c>
      <c r="I245">
        <v>112</v>
      </c>
      <c r="J245">
        <v>628</v>
      </c>
    </row>
    <row r="246" spans="1:10">
      <c r="A246" t="s">
        <v>302</v>
      </c>
      <c r="B246" t="s">
        <v>43</v>
      </c>
      <c r="C246" t="s">
        <v>44</v>
      </c>
      <c r="D246">
        <v>35</v>
      </c>
      <c r="E246" t="s">
        <v>51</v>
      </c>
      <c r="F246" t="s">
        <v>46</v>
      </c>
      <c r="G246" t="s">
        <v>46</v>
      </c>
      <c r="H246">
        <v>9</v>
      </c>
      <c r="I246">
        <v>92</v>
      </c>
      <c r="J246">
        <v>549</v>
      </c>
    </row>
    <row r="247" spans="1:10">
      <c r="A247" t="s">
        <v>303</v>
      </c>
      <c r="B247" t="s">
        <v>53</v>
      </c>
      <c r="C247" t="s">
        <v>44</v>
      </c>
      <c r="D247">
        <v>41</v>
      </c>
      <c r="E247" t="s">
        <v>51</v>
      </c>
      <c r="F247" t="s">
        <v>46</v>
      </c>
      <c r="G247" t="s">
        <v>55</v>
      </c>
      <c r="H247">
        <v>9</v>
      </c>
      <c r="I247">
        <v>126</v>
      </c>
      <c r="J247">
        <v>630</v>
      </c>
    </row>
    <row r="248" spans="1:10">
      <c r="A248" t="s">
        <v>304</v>
      </c>
      <c r="B248" t="s">
        <v>74</v>
      </c>
      <c r="C248" t="s">
        <v>44</v>
      </c>
      <c r="D248">
        <v>42</v>
      </c>
      <c r="E248" t="s">
        <v>45</v>
      </c>
      <c r="F248" t="s">
        <v>46</v>
      </c>
      <c r="G248" t="s">
        <v>55</v>
      </c>
      <c r="H248">
        <v>7</v>
      </c>
      <c r="I248">
        <v>102</v>
      </c>
      <c r="J248">
        <v>620</v>
      </c>
    </row>
    <row r="249" spans="1:10">
      <c r="A249" t="s">
        <v>305</v>
      </c>
      <c r="B249" t="s">
        <v>50</v>
      </c>
      <c r="C249" t="s">
        <v>44</v>
      </c>
      <c r="D249">
        <v>39</v>
      </c>
      <c r="E249" t="s">
        <v>51</v>
      </c>
      <c r="F249" t="s">
        <v>46</v>
      </c>
      <c r="G249" t="s">
        <v>55</v>
      </c>
      <c r="H249">
        <v>9</v>
      </c>
      <c r="I249">
        <v>58</v>
      </c>
      <c r="J249">
        <v>719</v>
      </c>
    </row>
    <row r="250" spans="1:10">
      <c r="A250" t="s">
        <v>306</v>
      </c>
      <c r="B250" t="s">
        <v>53</v>
      </c>
      <c r="C250" t="s">
        <v>67</v>
      </c>
      <c r="D250">
        <v>33</v>
      </c>
      <c r="E250" t="s">
        <v>51</v>
      </c>
      <c r="F250" t="s">
        <v>46</v>
      </c>
      <c r="G250" t="s">
        <v>55</v>
      </c>
      <c r="H250">
        <v>10</v>
      </c>
      <c r="I250">
        <v>11</v>
      </c>
      <c r="J250">
        <v>622</v>
      </c>
    </row>
    <row r="251" spans="1:10">
      <c r="A251" t="s">
        <v>307</v>
      </c>
      <c r="B251" t="s">
        <v>53</v>
      </c>
      <c r="C251" t="s">
        <v>44</v>
      </c>
      <c r="D251">
        <v>34</v>
      </c>
      <c r="E251" t="s">
        <v>51</v>
      </c>
      <c r="F251" t="s">
        <v>46</v>
      </c>
      <c r="G251" t="s">
        <v>55</v>
      </c>
      <c r="H251">
        <v>7</v>
      </c>
      <c r="I251">
        <v>20</v>
      </c>
      <c r="J251">
        <v>637</v>
      </c>
    </row>
    <row r="252" spans="1:10">
      <c r="A252" t="s">
        <v>308</v>
      </c>
      <c r="B252" t="s">
        <v>53</v>
      </c>
      <c r="C252" t="s">
        <v>44</v>
      </c>
      <c r="D252">
        <v>18</v>
      </c>
      <c r="E252" t="s">
        <v>45</v>
      </c>
      <c r="F252" t="s">
        <v>46</v>
      </c>
      <c r="G252" t="s">
        <v>55</v>
      </c>
      <c r="H252">
        <v>6</v>
      </c>
      <c r="I252">
        <v>5</v>
      </c>
      <c r="J252">
        <v>465</v>
      </c>
    </row>
    <row r="253" spans="1:10">
      <c r="A253" t="s">
        <v>309</v>
      </c>
      <c r="B253" t="s">
        <v>43</v>
      </c>
      <c r="C253" t="s">
        <v>44</v>
      </c>
      <c r="D253">
        <v>22</v>
      </c>
      <c r="E253" t="s">
        <v>51</v>
      </c>
      <c r="F253" t="s">
        <v>55</v>
      </c>
      <c r="G253" t="s">
        <v>55</v>
      </c>
      <c r="H253">
        <v>8</v>
      </c>
      <c r="I253">
        <v>131</v>
      </c>
      <c r="J253">
        <v>628</v>
      </c>
    </row>
    <row r="254" spans="1:10">
      <c r="A254" t="s">
        <v>310</v>
      </c>
      <c r="B254" t="s">
        <v>48</v>
      </c>
      <c r="C254" t="s">
        <v>44</v>
      </c>
      <c r="D254">
        <v>52</v>
      </c>
      <c r="E254" t="s">
        <v>45</v>
      </c>
      <c r="F254" t="s">
        <v>55</v>
      </c>
      <c r="G254" t="s">
        <v>55</v>
      </c>
      <c r="H254">
        <v>5</v>
      </c>
      <c r="I254">
        <v>20</v>
      </c>
      <c r="J254">
        <v>783</v>
      </c>
    </row>
    <row r="255" spans="1:10">
      <c r="A255" t="s">
        <v>311</v>
      </c>
      <c r="B255" t="s">
        <v>50</v>
      </c>
      <c r="C255" t="s">
        <v>85</v>
      </c>
      <c r="D255">
        <v>40</v>
      </c>
      <c r="E255" t="s">
        <v>51</v>
      </c>
      <c r="F255" t="s">
        <v>46</v>
      </c>
      <c r="G255" t="s">
        <v>55</v>
      </c>
      <c r="H255">
        <v>7</v>
      </c>
      <c r="I255">
        <v>135</v>
      </c>
      <c r="J255">
        <v>482</v>
      </c>
    </row>
    <row r="256" spans="1:10">
      <c r="A256" t="s">
        <v>312</v>
      </c>
      <c r="B256" t="s">
        <v>48</v>
      </c>
      <c r="C256" t="s">
        <v>44</v>
      </c>
      <c r="D256">
        <v>42</v>
      </c>
      <c r="E256" t="s">
        <v>51</v>
      </c>
      <c r="F256" t="s">
        <v>46</v>
      </c>
      <c r="G256" t="s">
        <v>55</v>
      </c>
      <c r="H256">
        <v>6</v>
      </c>
      <c r="I256">
        <v>23</v>
      </c>
      <c r="J256">
        <v>778</v>
      </c>
    </row>
    <row r="257" spans="1:10">
      <c r="A257" t="s">
        <v>313</v>
      </c>
      <c r="B257" t="s">
        <v>53</v>
      </c>
      <c r="C257" t="s">
        <v>44</v>
      </c>
      <c r="D257">
        <v>25</v>
      </c>
      <c r="E257" t="s">
        <v>51</v>
      </c>
      <c r="F257" t="s">
        <v>46</v>
      </c>
      <c r="G257" t="s">
        <v>55</v>
      </c>
      <c r="H257">
        <v>8</v>
      </c>
      <c r="I257">
        <v>105</v>
      </c>
      <c r="J257">
        <v>666</v>
      </c>
    </row>
    <row r="258" spans="1:10">
      <c r="A258" t="s">
        <v>314</v>
      </c>
      <c r="B258" t="s">
        <v>50</v>
      </c>
      <c r="C258" t="s">
        <v>59</v>
      </c>
      <c r="D258">
        <v>26</v>
      </c>
      <c r="E258" t="s">
        <v>45</v>
      </c>
      <c r="F258" t="s">
        <v>46</v>
      </c>
      <c r="G258" t="s">
        <v>46</v>
      </c>
      <c r="H258">
        <v>8</v>
      </c>
      <c r="I258">
        <v>75</v>
      </c>
      <c r="J258">
        <v>736</v>
      </c>
    </row>
    <row r="259" spans="1:10">
      <c r="A259" t="s">
        <v>315</v>
      </c>
      <c r="B259" t="s">
        <v>50</v>
      </c>
      <c r="C259" t="s">
        <v>44</v>
      </c>
      <c r="D259">
        <v>29</v>
      </c>
      <c r="E259" t="s">
        <v>45</v>
      </c>
      <c r="F259" t="s">
        <v>46</v>
      </c>
      <c r="G259" t="s">
        <v>46</v>
      </c>
      <c r="H259">
        <v>7</v>
      </c>
      <c r="I259">
        <v>151</v>
      </c>
      <c r="J259">
        <v>733</v>
      </c>
    </row>
    <row r="260" spans="1:10">
      <c r="A260" t="s">
        <v>316</v>
      </c>
      <c r="B260" t="s">
        <v>50</v>
      </c>
      <c r="C260" t="s">
        <v>44</v>
      </c>
      <c r="D260">
        <v>18</v>
      </c>
      <c r="E260" t="s">
        <v>51</v>
      </c>
      <c r="F260" t="s">
        <v>46</v>
      </c>
      <c r="G260" t="s">
        <v>46</v>
      </c>
      <c r="H260">
        <v>8</v>
      </c>
      <c r="I260">
        <v>43</v>
      </c>
      <c r="J260">
        <v>714</v>
      </c>
    </row>
    <row r="261" spans="1:10">
      <c r="A261" t="s">
        <v>317</v>
      </c>
      <c r="B261" t="s">
        <v>43</v>
      </c>
      <c r="C261" t="s">
        <v>67</v>
      </c>
      <c r="D261">
        <v>30</v>
      </c>
      <c r="E261" t="s">
        <v>45</v>
      </c>
      <c r="F261" t="s">
        <v>55</v>
      </c>
      <c r="G261" t="s">
        <v>55</v>
      </c>
      <c r="H261">
        <v>8</v>
      </c>
      <c r="I261">
        <v>61</v>
      </c>
      <c r="J261">
        <v>612</v>
      </c>
    </row>
    <row r="262" spans="1:10">
      <c r="A262" t="s">
        <v>318</v>
      </c>
      <c r="B262" t="s">
        <v>50</v>
      </c>
      <c r="C262" t="s">
        <v>44</v>
      </c>
      <c r="D262">
        <v>26</v>
      </c>
      <c r="E262" t="s">
        <v>51</v>
      </c>
      <c r="F262" t="s">
        <v>46</v>
      </c>
      <c r="G262" t="s">
        <v>46</v>
      </c>
      <c r="H262">
        <v>9</v>
      </c>
      <c r="I262">
        <v>46</v>
      </c>
      <c r="J262">
        <v>740</v>
      </c>
    </row>
    <row r="263" spans="1:10">
      <c r="A263" t="s">
        <v>319</v>
      </c>
      <c r="B263" t="s">
        <v>74</v>
      </c>
      <c r="C263" t="s">
        <v>67</v>
      </c>
      <c r="D263">
        <v>59</v>
      </c>
      <c r="E263" t="s">
        <v>45</v>
      </c>
      <c r="F263" t="s">
        <v>46</v>
      </c>
      <c r="G263" t="s">
        <v>55</v>
      </c>
      <c r="H263">
        <v>7</v>
      </c>
      <c r="I263">
        <v>83</v>
      </c>
      <c r="J263">
        <v>699</v>
      </c>
    </row>
    <row r="264" spans="1:10">
      <c r="A264" t="s">
        <v>320</v>
      </c>
      <c r="B264" t="s">
        <v>53</v>
      </c>
      <c r="C264" t="s">
        <v>44</v>
      </c>
      <c r="D264">
        <v>39</v>
      </c>
      <c r="E264" t="s">
        <v>45</v>
      </c>
      <c r="F264" t="s">
        <v>55</v>
      </c>
      <c r="G264" t="s">
        <v>55</v>
      </c>
      <c r="H264">
        <v>5</v>
      </c>
      <c r="I264">
        <v>162</v>
      </c>
      <c r="J264">
        <v>575</v>
      </c>
    </row>
    <row r="265" spans="1:10">
      <c r="A265" t="s">
        <v>321</v>
      </c>
      <c r="B265" t="s">
        <v>48</v>
      </c>
      <c r="C265" t="s">
        <v>44</v>
      </c>
      <c r="D265">
        <v>35</v>
      </c>
      <c r="E265" t="s">
        <v>45</v>
      </c>
      <c r="F265" t="s">
        <v>46</v>
      </c>
      <c r="G265" t="s">
        <v>46</v>
      </c>
      <c r="H265">
        <v>6</v>
      </c>
      <c r="I265">
        <v>38</v>
      </c>
      <c r="J265">
        <v>636</v>
      </c>
    </row>
    <row r="266" spans="1:10">
      <c r="A266" t="s">
        <v>322</v>
      </c>
      <c r="B266" t="s">
        <v>43</v>
      </c>
      <c r="C266" t="s">
        <v>59</v>
      </c>
      <c r="D266">
        <v>18</v>
      </c>
      <c r="E266" t="s">
        <v>51</v>
      </c>
      <c r="F266" t="s">
        <v>46</v>
      </c>
      <c r="G266" t="s">
        <v>46</v>
      </c>
      <c r="H266">
        <v>8</v>
      </c>
      <c r="I266">
        <v>49</v>
      </c>
      <c r="J266">
        <v>804</v>
      </c>
    </row>
    <row r="267" spans="1:10">
      <c r="A267" t="s">
        <v>323</v>
      </c>
      <c r="B267" t="s">
        <v>58</v>
      </c>
      <c r="C267" t="s">
        <v>44</v>
      </c>
      <c r="D267">
        <v>60</v>
      </c>
      <c r="E267" t="s">
        <v>45</v>
      </c>
      <c r="F267" t="s">
        <v>46</v>
      </c>
      <c r="G267" t="s">
        <v>55</v>
      </c>
      <c r="H267">
        <v>6</v>
      </c>
      <c r="I267">
        <v>43</v>
      </c>
      <c r="J267">
        <v>610</v>
      </c>
    </row>
    <row r="268" spans="1:10">
      <c r="A268" t="s">
        <v>324</v>
      </c>
      <c r="B268" t="s">
        <v>43</v>
      </c>
      <c r="C268" t="s">
        <v>54</v>
      </c>
      <c r="D268">
        <v>26</v>
      </c>
      <c r="E268" t="s">
        <v>45</v>
      </c>
      <c r="F268" t="s">
        <v>46</v>
      </c>
      <c r="G268" t="s">
        <v>55</v>
      </c>
      <c r="H268">
        <v>7</v>
      </c>
      <c r="I268">
        <v>169</v>
      </c>
      <c r="J268">
        <v>617</v>
      </c>
    </row>
    <row r="269" spans="1:10">
      <c r="A269" t="s">
        <v>325</v>
      </c>
      <c r="B269" t="s">
        <v>50</v>
      </c>
      <c r="C269" t="s">
        <v>44</v>
      </c>
      <c r="D269">
        <v>19</v>
      </c>
      <c r="E269" t="s">
        <v>45</v>
      </c>
      <c r="F269" t="s">
        <v>46</v>
      </c>
      <c r="G269" t="s">
        <v>55</v>
      </c>
      <c r="H269">
        <v>7</v>
      </c>
      <c r="I269">
        <v>10</v>
      </c>
      <c r="J269">
        <v>700</v>
      </c>
    </row>
    <row r="270" spans="1:10">
      <c r="A270" t="s">
        <v>326</v>
      </c>
      <c r="B270" t="s">
        <v>50</v>
      </c>
      <c r="C270" t="s">
        <v>44</v>
      </c>
      <c r="D270">
        <v>27</v>
      </c>
      <c r="E270" t="s">
        <v>45</v>
      </c>
      <c r="F270" t="s">
        <v>55</v>
      </c>
      <c r="G270" t="s">
        <v>46</v>
      </c>
      <c r="H270">
        <v>7</v>
      </c>
      <c r="I270">
        <v>33</v>
      </c>
      <c r="J270">
        <v>672</v>
      </c>
    </row>
    <row r="271" spans="1:10">
      <c r="A271" t="s">
        <v>327</v>
      </c>
      <c r="B271" t="s">
        <v>53</v>
      </c>
      <c r="C271" t="s">
        <v>91</v>
      </c>
      <c r="D271">
        <v>50</v>
      </c>
      <c r="E271" t="s">
        <v>45</v>
      </c>
      <c r="F271" t="s">
        <v>55</v>
      </c>
      <c r="G271" t="s">
        <v>55</v>
      </c>
      <c r="H271">
        <v>7</v>
      </c>
      <c r="I271">
        <v>45</v>
      </c>
      <c r="J271">
        <v>657</v>
      </c>
    </row>
    <row r="272" spans="1:10">
      <c r="A272" t="s">
        <v>328</v>
      </c>
      <c r="B272" t="s">
        <v>50</v>
      </c>
      <c r="C272" t="s">
        <v>44</v>
      </c>
      <c r="D272">
        <v>48</v>
      </c>
      <c r="E272" t="s">
        <v>45</v>
      </c>
      <c r="F272" t="s">
        <v>46</v>
      </c>
      <c r="G272" t="s">
        <v>55</v>
      </c>
      <c r="H272">
        <v>6</v>
      </c>
      <c r="I272">
        <v>53</v>
      </c>
      <c r="J272">
        <v>575</v>
      </c>
    </row>
    <row r="273" spans="1:10">
      <c r="A273" t="s">
        <v>329</v>
      </c>
      <c r="B273" t="s">
        <v>53</v>
      </c>
      <c r="C273" t="s">
        <v>85</v>
      </c>
      <c r="D273">
        <v>28</v>
      </c>
      <c r="E273" t="s">
        <v>51</v>
      </c>
      <c r="F273" t="s">
        <v>55</v>
      </c>
      <c r="G273" t="s">
        <v>55</v>
      </c>
      <c r="H273">
        <v>8</v>
      </c>
      <c r="I273">
        <v>54</v>
      </c>
      <c r="J273">
        <v>636</v>
      </c>
    </row>
    <row r="274" spans="1:10">
      <c r="A274" t="s">
        <v>330</v>
      </c>
      <c r="B274" t="s">
        <v>53</v>
      </c>
      <c r="C274" t="s">
        <v>67</v>
      </c>
      <c r="D274">
        <v>18</v>
      </c>
      <c r="E274" t="s">
        <v>51</v>
      </c>
      <c r="F274" t="s">
        <v>46</v>
      </c>
      <c r="G274" t="s">
        <v>55</v>
      </c>
      <c r="H274">
        <v>8</v>
      </c>
      <c r="I274">
        <v>13</v>
      </c>
      <c r="J274">
        <v>564</v>
      </c>
    </row>
    <row r="275" spans="1:10">
      <c r="A275" t="s">
        <v>331</v>
      </c>
      <c r="B275" t="s">
        <v>48</v>
      </c>
      <c r="C275" t="s">
        <v>54</v>
      </c>
      <c r="D275">
        <v>48</v>
      </c>
      <c r="E275" t="s">
        <v>51</v>
      </c>
      <c r="F275" t="s">
        <v>46</v>
      </c>
      <c r="G275" t="s">
        <v>46</v>
      </c>
      <c r="H275">
        <v>8</v>
      </c>
      <c r="I275">
        <v>107</v>
      </c>
      <c r="J275">
        <v>900</v>
      </c>
    </row>
    <row r="276" spans="1:10">
      <c r="A276" t="s">
        <v>332</v>
      </c>
      <c r="B276" t="s">
        <v>48</v>
      </c>
      <c r="C276" t="s">
        <v>44</v>
      </c>
      <c r="D276">
        <v>39</v>
      </c>
      <c r="E276" t="s">
        <v>51</v>
      </c>
      <c r="F276" t="s">
        <v>46</v>
      </c>
      <c r="G276" t="s">
        <v>46</v>
      </c>
      <c r="H276">
        <v>9</v>
      </c>
      <c r="I276">
        <v>92</v>
      </c>
      <c r="J276">
        <v>849</v>
      </c>
    </row>
    <row r="277" spans="1:10">
      <c r="A277" t="s">
        <v>333</v>
      </c>
      <c r="B277" t="s">
        <v>50</v>
      </c>
      <c r="C277" t="s">
        <v>67</v>
      </c>
      <c r="D277">
        <v>34</v>
      </c>
      <c r="E277" t="s">
        <v>51</v>
      </c>
      <c r="F277" t="s">
        <v>55</v>
      </c>
      <c r="G277" t="s">
        <v>46</v>
      </c>
      <c r="H277">
        <v>5</v>
      </c>
      <c r="I277">
        <v>122</v>
      </c>
      <c r="J277">
        <v>694</v>
      </c>
    </row>
    <row r="278" spans="1:10">
      <c r="A278" t="s">
        <v>334</v>
      </c>
      <c r="B278" t="s">
        <v>48</v>
      </c>
      <c r="C278" t="s">
        <v>67</v>
      </c>
      <c r="D278">
        <v>41</v>
      </c>
      <c r="E278" t="s">
        <v>51</v>
      </c>
      <c r="F278" t="s">
        <v>46</v>
      </c>
      <c r="G278" t="s">
        <v>46</v>
      </c>
      <c r="H278">
        <v>5</v>
      </c>
      <c r="I278">
        <v>126</v>
      </c>
      <c r="J278">
        <v>801</v>
      </c>
    </row>
    <row r="279" spans="1:10">
      <c r="A279" t="s">
        <v>335</v>
      </c>
      <c r="B279" t="s">
        <v>53</v>
      </c>
      <c r="C279" t="s">
        <v>44</v>
      </c>
      <c r="D279">
        <v>25</v>
      </c>
      <c r="E279" t="s">
        <v>51</v>
      </c>
      <c r="F279" t="s">
        <v>46</v>
      </c>
      <c r="G279" t="s">
        <v>55</v>
      </c>
      <c r="H279">
        <v>7</v>
      </c>
      <c r="I279">
        <v>42</v>
      </c>
      <c r="J279">
        <v>660</v>
      </c>
    </row>
    <row r="280" spans="1:10">
      <c r="A280" t="s">
        <v>336</v>
      </c>
      <c r="B280" t="s">
        <v>58</v>
      </c>
      <c r="C280" t="s">
        <v>85</v>
      </c>
      <c r="D280">
        <v>49</v>
      </c>
      <c r="E280" t="s">
        <v>45</v>
      </c>
      <c r="F280" t="s">
        <v>46</v>
      </c>
      <c r="G280" t="s">
        <v>55</v>
      </c>
      <c r="H280">
        <v>5</v>
      </c>
      <c r="I280">
        <v>111</v>
      </c>
      <c r="J280">
        <v>653</v>
      </c>
    </row>
    <row r="281" spans="1:10">
      <c r="A281" t="s">
        <v>337</v>
      </c>
      <c r="B281" t="s">
        <v>50</v>
      </c>
      <c r="C281" t="s">
        <v>67</v>
      </c>
      <c r="D281">
        <v>35</v>
      </c>
      <c r="E281" t="s">
        <v>51</v>
      </c>
      <c r="F281" t="s">
        <v>55</v>
      </c>
      <c r="G281" t="s">
        <v>55</v>
      </c>
      <c r="H281">
        <v>8</v>
      </c>
      <c r="I281">
        <v>4</v>
      </c>
      <c r="J281">
        <v>646</v>
      </c>
    </row>
    <row r="282" spans="1:10">
      <c r="A282" t="s">
        <v>338</v>
      </c>
      <c r="B282" t="s">
        <v>53</v>
      </c>
      <c r="C282" t="s">
        <v>59</v>
      </c>
      <c r="D282">
        <v>39</v>
      </c>
      <c r="E282" t="s">
        <v>45</v>
      </c>
      <c r="F282" t="s">
        <v>55</v>
      </c>
      <c r="G282" t="s">
        <v>55</v>
      </c>
      <c r="H282">
        <v>7</v>
      </c>
      <c r="I282">
        <v>44</v>
      </c>
      <c r="J282">
        <v>510</v>
      </c>
    </row>
    <row r="283" spans="1:10">
      <c r="A283" t="s">
        <v>339</v>
      </c>
      <c r="B283" t="s">
        <v>43</v>
      </c>
      <c r="C283" t="s">
        <v>44</v>
      </c>
      <c r="D283">
        <v>30</v>
      </c>
      <c r="E283" t="s">
        <v>45</v>
      </c>
      <c r="F283" t="s">
        <v>46</v>
      </c>
      <c r="G283" t="s">
        <v>55</v>
      </c>
      <c r="H283">
        <v>7</v>
      </c>
      <c r="I283">
        <v>112</v>
      </c>
      <c r="J283">
        <v>656</v>
      </c>
    </row>
    <row r="284" spans="1:10">
      <c r="A284" t="s">
        <v>340</v>
      </c>
      <c r="B284" t="s">
        <v>50</v>
      </c>
      <c r="C284" t="s">
        <v>44</v>
      </c>
      <c r="D284">
        <v>30</v>
      </c>
      <c r="E284" t="s">
        <v>45</v>
      </c>
      <c r="F284" t="s">
        <v>46</v>
      </c>
      <c r="G284" t="s">
        <v>46</v>
      </c>
      <c r="H284">
        <v>4</v>
      </c>
      <c r="I284">
        <v>141</v>
      </c>
      <c r="J284">
        <v>652</v>
      </c>
    </row>
    <row r="285" spans="1:10">
      <c r="A285" t="s">
        <v>341</v>
      </c>
      <c r="B285" t="s">
        <v>58</v>
      </c>
      <c r="C285" t="s">
        <v>67</v>
      </c>
      <c r="D285">
        <v>28</v>
      </c>
      <c r="E285" t="s">
        <v>45</v>
      </c>
      <c r="F285" t="s">
        <v>55</v>
      </c>
      <c r="G285" t="s">
        <v>55</v>
      </c>
      <c r="H285">
        <v>6</v>
      </c>
      <c r="I285">
        <v>156</v>
      </c>
      <c r="J285">
        <v>647</v>
      </c>
    </row>
    <row r="286" spans="1:10">
      <c r="A286" t="s">
        <v>342</v>
      </c>
      <c r="B286" t="s">
        <v>53</v>
      </c>
      <c r="C286" t="s">
        <v>44</v>
      </c>
      <c r="D286">
        <v>26</v>
      </c>
      <c r="E286" t="s">
        <v>45</v>
      </c>
      <c r="F286" t="s">
        <v>55</v>
      </c>
      <c r="G286" t="s">
        <v>55</v>
      </c>
      <c r="H286">
        <v>7</v>
      </c>
      <c r="I286">
        <v>71</v>
      </c>
      <c r="J286">
        <v>574</v>
      </c>
    </row>
    <row r="287" spans="1:10">
      <c r="A287" t="s">
        <v>343</v>
      </c>
      <c r="B287" t="s">
        <v>50</v>
      </c>
      <c r="C287" t="s">
        <v>67</v>
      </c>
      <c r="D287">
        <v>32</v>
      </c>
      <c r="E287" t="s">
        <v>45</v>
      </c>
      <c r="F287" t="s">
        <v>46</v>
      </c>
      <c r="G287" t="s">
        <v>46</v>
      </c>
      <c r="H287">
        <v>10</v>
      </c>
      <c r="I287">
        <v>41</v>
      </c>
      <c r="J287">
        <v>660</v>
      </c>
    </row>
    <row r="288" spans="1:10">
      <c r="A288" t="s">
        <v>344</v>
      </c>
      <c r="B288" t="s">
        <v>50</v>
      </c>
      <c r="C288" t="s">
        <v>44</v>
      </c>
      <c r="D288">
        <v>36</v>
      </c>
      <c r="E288" t="s">
        <v>45</v>
      </c>
      <c r="F288" t="s">
        <v>46</v>
      </c>
      <c r="G288" t="s">
        <v>46</v>
      </c>
      <c r="H288">
        <v>6</v>
      </c>
      <c r="I288">
        <v>11</v>
      </c>
      <c r="J288">
        <v>714</v>
      </c>
    </row>
    <row r="289" spans="1:10">
      <c r="A289" t="s">
        <v>345</v>
      </c>
      <c r="B289" t="s">
        <v>50</v>
      </c>
      <c r="C289" t="s">
        <v>44</v>
      </c>
      <c r="D289">
        <v>23</v>
      </c>
      <c r="E289" t="s">
        <v>51</v>
      </c>
      <c r="F289" t="s">
        <v>55</v>
      </c>
      <c r="G289" t="s">
        <v>55</v>
      </c>
      <c r="H289">
        <v>6</v>
      </c>
      <c r="I289">
        <v>159</v>
      </c>
      <c r="J289">
        <v>624</v>
      </c>
    </row>
    <row r="290" spans="1:10">
      <c r="A290" t="s">
        <v>346</v>
      </c>
      <c r="B290" t="s">
        <v>74</v>
      </c>
      <c r="C290" t="s">
        <v>54</v>
      </c>
      <c r="D290">
        <v>48</v>
      </c>
      <c r="E290" t="s">
        <v>51</v>
      </c>
      <c r="F290" t="s">
        <v>46</v>
      </c>
      <c r="G290" t="s">
        <v>55</v>
      </c>
      <c r="H290">
        <v>9</v>
      </c>
      <c r="I290">
        <v>132</v>
      </c>
      <c r="J290">
        <v>625</v>
      </c>
    </row>
    <row r="291" spans="1:10">
      <c r="A291" t="s">
        <v>347</v>
      </c>
      <c r="B291" t="s">
        <v>53</v>
      </c>
      <c r="C291" t="s">
        <v>44</v>
      </c>
      <c r="D291">
        <v>41</v>
      </c>
      <c r="E291" t="s">
        <v>45</v>
      </c>
      <c r="F291" t="s">
        <v>55</v>
      </c>
      <c r="G291" t="s">
        <v>55</v>
      </c>
      <c r="H291">
        <v>7</v>
      </c>
      <c r="I291">
        <v>168</v>
      </c>
      <c r="J291">
        <v>610</v>
      </c>
    </row>
    <row r="292" spans="1:10">
      <c r="A292" t="s">
        <v>348</v>
      </c>
      <c r="B292" t="s">
        <v>58</v>
      </c>
      <c r="C292" t="s">
        <v>44</v>
      </c>
      <c r="D292">
        <v>45</v>
      </c>
      <c r="E292" t="s">
        <v>51</v>
      </c>
      <c r="F292" t="s">
        <v>55</v>
      </c>
      <c r="G292" t="s">
        <v>55</v>
      </c>
      <c r="H292">
        <v>8</v>
      </c>
      <c r="I292">
        <v>5</v>
      </c>
      <c r="J292">
        <v>670</v>
      </c>
    </row>
    <row r="293" spans="1:10">
      <c r="A293" t="s">
        <v>349</v>
      </c>
      <c r="B293" t="s">
        <v>53</v>
      </c>
      <c r="C293" t="s">
        <v>44</v>
      </c>
      <c r="D293">
        <v>43</v>
      </c>
      <c r="E293" t="s">
        <v>45</v>
      </c>
      <c r="F293" t="s">
        <v>46</v>
      </c>
      <c r="G293" t="s">
        <v>55</v>
      </c>
      <c r="H293">
        <v>4</v>
      </c>
      <c r="I293">
        <v>85</v>
      </c>
      <c r="J293">
        <v>632</v>
      </c>
    </row>
    <row r="294" spans="1:10">
      <c r="A294" t="s">
        <v>350</v>
      </c>
      <c r="B294" t="s">
        <v>53</v>
      </c>
      <c r="C294" t="s">
        <v>44</v>
      </c>
      <c r="D294">
        <v>19</v>
      </c>
      <c r="E294" t="s">
        <v>51</v>
      </c>
      <c r="F294" t="s">
        <v>55</v>
      </c>
      <c r="G294" t="s">
        <v>55</v>
      </c>
      <c r="H294">
        <v>5</v>
      </c>
      <c r="I294">
        <v>82</v>
      </c>
      <c r="J294">
        <v>565</v>
      </c>
    </row>
    <row r="295" spans="1:10">
      <c r="A295" t="s">
        <v>351</v>
      </c>
      <c r="B295" t="s">
        <v>50</v>
      </c>
      <c r="C295" t="s">
        <v>44</v>
      </c>
      <c r="D295">
        <v>46</v>
      </c>
      <c r="E295" t="s">
        <v>45</v>
      </c>
      <c r="F295" t="s">
        <v>55</v>
      </c>
      <c r="G295" t="s">
        <v>46</v>
      </c>
      <c r="H295">
        <v>7</v>
      </c>
      <c r="I295">
        <v>85</v>
      </c>
      <c r="J295">
        <v>727</v>
      </c>
    </row>
    <row r="296" spans="1:10">
      <c r="A296" t="s">
        <v>352</v>
      </c>
      <c r="B296" t="s">
        <v>50</v>
      </c>
      <c r="C296" t="s">
        <v>44</v>
      </c>
      <c r="D296">
        <v>46</v>
      </c>
      <c r="E296" t="s">
        <v>45</v>
      </c>
      <c r="F296" t="s">
        <v>46</v>
      </c>
      <c r="G296" t="s">
        <v>55</v>
      </c>
      <c r="H296">
        <v>7</v>
      </c>
      <c r="I296">
        <v>145</v>
      </c>
      <c r="J296">
        <v>656</v>
      </c>
    </row>
    <row r="297" spans="1:10">
      <c r="A297" t="s">
        <v>353</v>
      </c>
      <c r="B297" t="s">
        <v>43</v>
      </c>
      <c r="C297" t="s">
        <v>44</v>
      </c>
      <c r="D297">
        <v>43</v>
      </c>
      <c r="E297" t="s">
        <v>51</v>
      </c>
      <c r="F297" t="s">
        <v>46</v>
      </c>
      <c r="G297" t="s">
        <v>55</v>
      </c>
      <c r="H297">
        <v>7</v>
      </c>
      <c r="I297">
        <v>142</v>
      </c>
      <c r="J297">
        <v>631</v>
      </c>
    </row>
    <row r="298" spans="1:10">
      <c r="A298" t="s">
        <v>354</v>
      </c>
      <c r="B298" t="s">
        <v>53</v>
      </c>
      <c r="C298" t="s">
        <v>44</v>
      </c>
      <c r="D298">
        <v>41</v>
      </c>
      <c r="E298" t="s">
        <v>45</v>
      </c>
      <c r="F298" t="s">
        <v>46</v>
      </c>
      <c r="G298" t="s">
        <v>55</v>
      </c>
      <c r="H298">
        <v>9</v>
      </c>
      <c r="I298">
        <v>42</v>
      </c>
      <c r="J298">
        <v>627</v>
      </c>
    </row>
    <row r="299" spans="1:10">
      <c r="A299" t="s">
        <v>355</v>
      </c>
      <c r="B299" t="s">
        <v>43</v>
      </c>
      <c r="C299" t="s">
        <v>91</v>
      </c>
      <c r="D299">
        <v>31</v>
      </c>
      <c r="E299" t="s">
        <v>51</v>
      </c>
      <c r="F299" t="s">
        <v>46</v>
      </c>
      <c r="G299" t="s">
        <v>46</v>
      </c>
      <c r="H299">
        <v>6</v>
      </c>
      <c r="I299">
        <v>124</v>
      </c>
      <c r="J299">
        <v>594</v>
      </c>
    </row>
    <row r="300" spans="1:10">
      <c r="A300" t="s">
        <v>356</v>
      </c>
      <c r="B300" t="s">
        <v>53</v>
      </c>
      <c r="C300" t="s">
        <v>91</v>
      </c>
      <c r="D300">
        <v>36</v>
      </c>
      <c r="E300" t="s">
        <v>51</v>
      </c>
      <c r="F300" t="s">
        <v>46</v>
      </c>
      <c r="G300" t="s">
        <v>55</v>
      </c>
      <c r="H300">
        <v>5</v>
      </c>
      <c r="I300">
        <v>31</v>
      </c>
      <c r="J300">
        <v>552</v>
      </c>
    </row>
    <row r="301" spans="1:10">
      <c r="A301" t="s">
        <v>357</v>
      </c>
      <c r="B301" t="s">
        <v>50</v>
      </c>
      <c r="C301" t="s">
        <v>44</v>
      </c>
      <c r="D301">
        <v>37</v>
      </c>
      <c r="E301" t="s">
        <v>51</v>
      </c>
      <c r="F301" t="s">
        <v>46</v>
      </c>
      <c r="G301" t="s">
        <v>46</v>
      </c>
      <c r="H301">
        <v>7</v>
      </c>
      <c r="I301">
        <v>22</v>
      </c>
      <c r="J301">
        <v>762</v>
      </c>
    </row>
    <row r="302" spans="1:10">
      <c r="A302" t="s">
        <v>358</v>
      </c>
      <c r="B302" t="s">
        <v>43</v>
      </c>
      <c r="C302" t="s">
        <v>44</v>
      </c>
      <c r="D302">
        <v>20</v>
      </c>
      <c r="E302" t="s">
        <v>51</v>
      </c>
      <c r="F302" t="s">
        <v>46</v>
      </c>
      <c r="G302" t="s">
        <v>55</v>
      </c>
      <c r="H302">
        <v>8</v>
      </c>
      <c r="I302">
        <v>53</v>
      </c>
      <c r="J302">
        <v>646</v>
      </c>
    </row>
    <row r="303" spans="1:10">
      <c r="A303" t="s">
        <v>359</v>
      </c>
      <c r="B303" t="s">
        <v>58</v>
      </c>
      <c r="C303" t="s">
        <v>59</v>
      </c>
      <c r="D303">
        <v>41</v>
      </c>
      <c r="E303" t="s">
        <v>45</v>
      </c>
      <c r="F303" t="s">
        <v>46</v>
      </c>
      <c r="G303" t="s">
        <v>55</v>
      </c>
      <c r="H303">
        <v>7</v>
      </c>
      <c r="I303">
        <v>67</v>
      </c>
      <c r="J303">
        <v>560</v>
      </c>
    </row>
    <row r="304" spans="1:10">
      <c r="A304" t="s">
        <v>360</v>
      </c>
      <c r="B304" t="s">
        <v>74</v>
      </c>
      <c r="C304" t="s">
        <v>44</v>
      </c>
      <c r="D304">
        <v>45</v>
      </c>
      <c r="E304" t="s">
        <v>45</v>
      </c>
      <c r="F304" t="s">
        <v>46</v>
      </c>
      <c r="G304" t="s">
        <v>55</v>
      </c>
      <c r="H304">
        <v>7</v>
      </c>
      <c r="I304">
        <v>105</v>
      </c>
      <c r="J304">
        <v>619</v>
      </c>
    </row>
    <row r="305" spans="1:10">
      <c r="A305" t="s">
        <v>361</v>
      </c>
      <c r="B305" t="s">
        <v>43</v>
      </c>
      <c r="C305" t="s">
        <v>54</v>
      </c>
      <c r="D305">
        <v>29</v>
      </c>
      <c r="E305" t="s">
        <v>45</v>
      </c>
      <c r="F305" t="s">
        <v>46</v>
      </c>
      <c r="G305" t="s">
        <v>55</v>
      </c>
      <c r="H305">
        <v>9</v>
      </c>
      <c r="I305">
        <v>72</v>
      </c>
      <c r="J305">
        <v>580</v>
      </c>
    </row>
    <row r="306" spans="1:10">
      <c r="A306" t="s">
        <v>362</v>
      </c>
      <c r="B306" t="s">
        <v>53</v>
      </c>
      <c r="C306" t="s">
        <v>44</v>
      </c>
      <c r="D306">
        <v>25</v>
      </c>
      <c r="E306" t="s">
        <v>45</v>
      </c>
      <c r="F306" t="s">
        <v>46</v>
      </c>
      <c r="G306" t="s">
        <v>55</v>
      </c>
      <c r="H306">
        <v>7</v>
      </c>
      <c r="I306">
        <v>20</v>
      </c>
      <c r="J306">
        <v>733</v>
      </c>
    </row>
    <row r="307" spans="1:10">
      <c r="A307" t="s">
        <v>363</v>
      </c>
      <c r="B307" t="s">
        <v>53</v>
      </c>
      <c r="C307" t="s">
        <v>44</v>
      </c>
      <c r="D307">
        <v>36</v>
      </c>
      <c r="E307" t="s">
        <v>51</v>
      </c>
      <c r="F307" t="s">
        <v>55</v>
      </c>
      <c r="G307" t="s">
        <v>55</v>
      </c>
      <c r="H307">
        <v>7</v>
      </c>
      <c r="I307">
        <v>128</v>
      </c>
      <c r="J307">
        <v>444</v>
      </c>
    </row>
    <row r="308" spans="1:10">
      <c r="A308" t="s">
        <v>364</v>
      </c>
      <c r="B308" t="s">
        <v>53</v>
      </c>
      <c r="C308" t="s">
        <v>44</v>
      </c>
      <c r="D308">
        <v>29</v>
      </c>
      <c r="E308" t="s">
        <v>45</v>
      </c>
      <c r="F308" t="s">
        <v>46</v>
      </c>
      <c r="G308" t="s">
        <v>55</v>
      </c>
      <c r="H308">
        <v>8</v>
      </c>
      <c r="I308">
        <v>59</v>
      </c>
      <c r="J308">
        <v>517</v>
      </c>
    </row>
    <row r="309" spans="1:10">
      <c r="A309" t="s">
        <v>365</v>
      </c>
      <c r="B309" t="s">
        <v>50</v>
      </c>
      <c r="C309" t="s">
        <v>91</v>
      </c>
      <c r="D309">
        <v>21</v>
      </c>
      <c r="E309" t="s">
        <v>45</v>
      </c>
      <c r="F309" t="s">
        <v>46</v>
      </c>
      <c r="G309" t="s">
        <v>46</v>
      </c>
      <c r="H309">
        <v>6</v>
      </c>
      <c r="I309">
        <v>109</v>
      </c>
      <c r="J309">
        <v>625</v>
      </c>
    </row>
    <row r="310" spans="1:10">
      <c r="A310" t="s">
        <v>366</v>
      </c>
      <c r="B310" t="s">
        <v>53</v>
      </c>
      <c r="C310" t="s">
        <v>85</v>
      </c>
      <c r="D310">
        <v>39</v>
      </c>
      <c r="E310" t="s">
        <v>45</v>
      </c>
      <c r="F310" t="s">
        <v>55</v>
      </c>
      <c r="G310" t="s">
        <v>55</v>
      </c>
      <c r="H310">
        <v>7</v>
      </c>
      <c r="I310">
        <v>94</v>
      </c>
      <c r="J310">
        <v>512</v>
      </c>
    </row>
    <row r="311" spans="1:10">
      <c r="A311" t="s">
        <v>367</v>
      </c>
      <c r="B311" t="s">
        <v>53</v>
      </c>
      <c r="C311" t="s">
        <v>85</v>
      </c>
      <c r="D311">
        <v>26</v>
      </c>
      <c r="E311" t="s">
        <v>51</v>
      </c>
      <c r="F311" t="s">
        <v>46</v>
      </c>
      <c r="G311" t="s">
        <v>55</v>
      </c>
      <c r="H311">
        <v>10</v>
      </c>
      <c r="I311">
        <v>87</v>
      </c>
      <c r="J311">
        <v>723</v>
      </c>
    </row>
    <row r="312" spans="1:10">
      <c r="A312" t="s">
        <v>368</v>
      </c>
      <c r="B312" t="s">
        <v>50</v>
      </c>
      <c r="C312" t="s">
        <v>54</v>
      </c>
      <c r="D312">
        <v>49</v>
      </c>
      <c r="E312" t="s">
        <v>51</v>
      </c>
      <c r="F312" t="s">
        <v>46</v>
      </c>
      <c r="G312" t="s">
        <v>55</v>
      </c>
      <c r="H312">
        <v>9</v>
      </c>
      <c r="I312">
        <v>151</v>
      </c>
      <c r="J312">
        <v>703</v>
      </c>
    </row>
    <row r="313" spans="1:10">
      <c r="A313" t="s">
        <v>369</v>
      </c>
      <c r="B313" t="s">
        <v>53</v>
      </c>
      <c r="C313" t="s">
        <v>85</v>
      </c>
      <c r="D313">
        <v>22</v>
      </c>
      <c r="E313" t="s">
        <v>45</v>
      </c>
      <c r="F313" t="s">
        <v>46</v>
      </c>
      <c r="G313" t="s">
        <v>55</v>
      </c>
      <c r="H313">
        <v>8</v>
      </c>
      <c r="I313">
        <v>86</v>
      </c>
      <c r="J313">
        <v>685</v>
      </c>
    </row>
    <row r="314" spans="1:10">
      <c r="A314" t="s">
        <v>370</v>
      </c>
      <c r="B314" t="s">
        <v>50</v>
      </c>
      <c r="C314" t="s">
        <v>44</v>
      </c>
      <c r="D314">
        <v>36</v>
      </c>
      <c r="E314" t="s">
        <v>51</v>
      </c>
      <c r="F314" t="s">
        <v>46</v>
      </c>
      <c r="G314" t="s">
        <v>55</v>
      </c>
      <c r="H314">
        <v>8</v>
      </c>
      <c r="I314">
        <v>45</v>
      </c>
      <c r="J314">
        <v>535</v>
      </c>
    </row>
    <row r="315" spans="1:10">
      <c r="A315" t="s">
        <v>371</v>
      </c>
      <c r="B315" t="s">
        <v>74</v>
      </c>
      <c r="C315" t="s">
        <v>44</v>
      </c>
      <c r="D315">
        <v>45</v>
      </c>
      <c r="E315" t="s">
        <v>45</v>
      </c>
      <c r="F315" t="s">
        <v>55</v>
      </c>
      <c r="G315" t="s">
        <v>55</v>
      </c>
      <c r="H315">
        <v>5</v>
      </c>
      <c r="I315">
        <v>146</v>
      </c>
      <c r="J315">
        <v>695</v>
      </c>
    </row>
    <row r="316" spans="1:10">
      <c r="A316" t="s">
        <v>372</v>
      </c>
      <c r="B316" t="s">
        <v>53</v>
      </c>
      <c r="C316" t="s">
        <v>44</v>
      </c>
      <c r="D316">
        <v>37</v>
      </c>
      <c r="E316" t="s">
        <v>45</v>
      </c>
      <c r="F316" t="s">
        <v>46</v>
      </c>
      <c r="G316" t="s">
        <v>55</v>
      </c>
      <c r="H316">
        <v>8</v>
      </c>
      <c r="I316">
        <v>81</v>
      </c>
      <c r="J316">
        <v>629</v>
      </c>
    </row>
    <row r="317" spans="1:10">
      <c r="A317" t="s">
        <v>373</v>
      </c>
      <c r="B317" t="s">
        <v>74</v>
      </c>
      <c r="C317" t="s">
        <v>67</v>
      </c>
      <c r="D317">
        <v>34</v>
      </c>
      <c r="E317" t="s">
        <v>45</v>
      </c>
      <c r="F317" t="s">
        <v>46</v>
      </c>
      <c r="G317" t="s">
        <v>55</v>
      </c>
      <c r="H317">
        <v>10</v>
      </c>
      <c r="I317">
        <v>176</v>
      </c>
      <c r="J317">
        <v>648</v>
      </c>
    </row>
    <row r="318" spans="1:10">
      <c r="A318" t="s">
        <v>374</v>
      </c>
      <c r="B318" t="s">
        <v>53</v>
      </c>
      <c r="C318" t="s">
        <v>85</v>
      </c>
      <c r="D318">
        <v>30</v>
      </c>
      <c r="E318" t="s">
        <v>45</v>
      </c>
      <c r="F318" t="s">
        <v>46</v>
      </c>
      <c r="G318" t="s">
        <v>55</v>
      </c>
      <c r="H318">
        <v>8</v>
      </c>
      <c r="I318">
        <v>85</v>
      </c>
      <c r="J318">
        <v>732</v>
      </c>
    </row>
    <row r="319" spans="1:10">
      <c r="A319" t="s">
        <v>375</v>
      </c>
      <c r="B319" t="s">
        <v>50</v>
      </c>
      <c r="C319" t="s">
        <v>67</v>
      </c>
      <c r="D319">
        <v>36</v>
      </c>
      <c r="E319" t="s">
        <v>51</v>
      </c>
      <c r="F319" t="s">
        <v>55</v>
      </c>
      <c r="G319" t="s">
        <v>46</v>
      </c>
      <c r="H319">
        <v>8</v>
      </c>
      <c r="I319">
        <v>10</v>
      </c>
      <c r="J319">
        <v>685</v>
      </c>
    </row>
    <row r="320" spans="1:10">
      <c r="A320" t="s">
        <v>376</v>
      </c>
      <c r="B320" t="s">
        <v>43</v>
      </c>
      <c r="C320" t="s">
        <v>44</v>
      </c>
      <c r="D320">
        <v>22</v>
      </c>
      <c r="E320" t="s">
        <v>45</v>
      </c>
      <c r="F320" t="s">
        <v>46</v>
      </c>
      <c r="G320" t="s">
        <v>55</v>
      </c>
      <c r="H320">
        <v>8</v>
      </c>
      <c r="I320">
        <v>17</v>
      </c>
      <c r="J320">
        <v>799</v>
      </c>
    </row>
    <row r="321" spans="1:10">
      <c r="A321" t="s">
        <v>377</v>
      </c>
      <c r="B321" t="s">
        <v>50</v>
      </c>
      <c r="C321" t="s">
        <v>44</v>
      </c>
      <c r="D321">
        <v>23</v>
      </c>
      <c r="E321" t="s">
        <v>51</v>
      </c>
      <c r="F321" t="s">
        <v>55</v>
      </c>
      <c r="G321" t="s">
        <v>46</v>
      </c>
      <c r="H321">
        <v>8</v>
      </c>
      <c r="I321">
        <v>32</v>
      </c>
      <c r="J321">
        <v>832</v>
      </c>
    </row>
    <row r="322" spans="1:10">
      <c r="A322" t="s">
        <v>378</v>
      </c>
      <c r="B322" t="s">
        <v>50</v>
      </c>
      <c r="C322" t="s">
        <v>44</v>
      </c>
      <c r="D322">
        <v>50</v>
      </c>
      <c r="E322" t="s">
        <v>45</v>
      </c>
      <c r="F322" t="s">
        <v>46</v>
      </c>
      <c r="G322" t="s">
        <v>46</v>
      </c>
      <c r="H322">
        <v>8</v>
      </c>
      <c r="I322">
        <v>91</v>
      </c>
      <c r="J322">
        <v>699</v>
      </c>
    </row>
    <row r="323" spans="1:10">
      <c r="A323" t="s">
        <v>379</v>
      </c>
      <c r="B323" t="s">
        <v>58</v>
      </c>
      <c r="C323" t="s">
        <v>44</v>
      </c>
      <c r="D323">
        <v>30</v>
      </c>
      <c r="E323" t="s">
        <v>51</v>
      </c>
      <c r="F323" t="s">
        <v>55</v>
      </c>
      <c r="G323" t="s">
        <v>55</v>
      </c>
      <c r="H323">
        <v>6</v>
      </c>
      <c r="I323">
        <v>150</v>
      </c>
      <c r="J323">
        <v>685</v>
      </c>
    </row>
    <row r="324" spans="1:10">
      <c r="A324" t="s">
        <v>380</v>
      </c>
      <c r="B324" t="s">
        <v>53</v>
      </c>
      <c r="C324" t="s">
        <v>59</v>
      </c>
      <c r="D324">
        <v>48</v>
      </c>
      <c r="E324" t="s">
        <v>51</v>
      </c>
      <c r="F324" t="s">
        <v>55</v>
      </c>
      <c r="G324" t="s">
        <v>55</v>
      </c>
      <c r="H324">
        <v>5</v>
      </c>
      <c r="I324">
        <v>69</v>
      </c>
      <c r="J324">
        <v>532</v>
      </c>
    </row>
    <row r="325" spans="1:10">
      <c r="A325" t="s">
        <v>381</v>
      </c>
      <c r="B325" t="s">
        <v>50</v>
      </c>
      <c r="C325" t="s">
        <v>54</v>
      </c>
      <c r="D325">
        <v>32</v>
      </c>
      <c r="E325" t="s">
        <v>51</v>
      </c>
      <c r="F325" t="s">
        <v>46</v>
      </c>
      <c r="G325" t="s">
        <v>46</v>
      </c>
      <c r="H325">
        <v>8</v>
      </c>
      <c r="I325">
        <v>132</v>
      </c>
      <c r="J325">
        <v>617</v>
      </c>
    </row>
    <row r="326" spans="1:10">
      <c r="A326" t="s">
        <v>382</v>
      </c>
      <c r="B326" t="s">
        <v>58</v>
      </c>
      <c r="C326" t="s">
        <v>91</v>
      </c>
      <c r="D326">
        <v>37</v>
      </c>
      <c r="E326" t="s">
        <v>45</v>
      </c>
      <c r="F326" t="s">
        <v>46</v>
      </c>
      <c r="G326" t="s">
        <v>55</v>
      </c>
      <c r="H326">
        <v>9</v>
      </c>
      <c r="I326">
        <v>42</v>
      </c>
      <c r="J326">
        <v>573</v>
      </c>
    </row>
    <row r="327" spans="1:10">
      <c r="A327" t="s">
        <v>383</v>
      </c>
      <c r="B327" t="s">
        <v>58</v>
      </c>
      <c r="C327" t="s">
        <v>44</v>
      </c>
      <c r="D327">
        <v>29</v>
      </c>
      <c r="E327" t="s">
        <v>45</v>
      </c>
      <c r="F327" t="s">
        <v>46</v>
      </c>
      <c r="G327" t="s">
        <v>55</v>
      </c>
      <c r="H327">
        <v>9</v>
      </c>
      <c r="I327">
        <v>139</v>
      </c>
      <c r="J327">
        <v>733</v>
      </c>
    </row>
    <row r="328" spans="1:10">
      <c r="A328" t="s">
        <v>384</v>
      </c>
      <c r="B328" t="s">
        <v>48</v>
      </c>
      <c r="C328" t="s">
        <v>44</v>
      </c>
      <c r="D328">
        <v>43</v>
      </c>
      <c r="E328" t="s">
        <v>51</v>
      </c>
      <c r="F328" t="s">
        <v>46</v>
      </c>
      <c r="G328" t="s">
        <v>46</v>
      </c>
      <c r="H328">
        <v>6</v>
      </c>
      <c r="I328">
        <v>138</v>
      </c>
      <c r="J328">
        <v>777</v>
      </c>
    </row>
    <row r="329" spans="1:10">
      <c r="A329" t="s">
        <v>385</v>
      </c>
      <c r="B329" t="s">
        <v>43</v>
      </c>
      <c r="C329" t="s">
        <v>44</v>
      </c>
      <c r="D329">
        <v>18</v>
      </c>
      <c r="E329" t="s">
        <v>45</v>
      </c>
      <c r="F329" t="s">
        <v>46</v>
      </c>
      <c r="G329" t="s">
        <v>46</v>
      </c>
      <c r="H329">
        <v>7</v>
      </c>
      <c r="I329">
        <v>64</v>
      </c>
      <c r="J329">
        <v>755</v>
      </c>
    </row>
    <row r="330" spans="1:10">
      <c r="A330" t="s">
        <v>386</v>
      </c>
      <c r="B330" t="s">
        <v>74</v>
      </c>
      <c r="C330" t="s">
        <v>44</v>
      </c>
      <c r="D330">
        <v>40</v>
      </c>
      <c r="E330" t="s">
        <v>51</v>
      </c>
      <c r="F330" t="s">
        <v>46</v>
      </c>
      <c r="G330" t="s">
        <v>55</v>
      </c>
      <c r="H330">
        <v>5</v>
      </c>
      <c r="I330">
        <v>116</v>
      </c>
      <c r="J330">
        <v>655</v>
      </c>
    </row>
    <row r="331" spans="1:10">
      <c r="A331" t="s">
        <v>387</v>
      </c>
      <c r="B331" t="s">
        <v>53</v>
      </c>
      <c r="C331" t="s">
        <v>59</v>
      </c>
      <c r="D331">
        <v>28</v>
      </c>
      <c r="E331" t="s">
        <v>51</v>
      </c>
      <c r="F331" t="s">
        <v>46</v>
      </c>
      <c r="G331" t="s">
        <v>55</v>
      </c>
      <c r="H331">
        <v>5</v>
      </c>
      <c r="I331">
        <v>175</v>
      </c>
      <c r="J331">
        <v>533</v>
      </c>
    </row>
    <row r="332" spans="1:10">
      <c r="A332" t="s">
        <v>388</v>
      </c>
      <c r="B332" t="s">
        <v>43</v>
      </c>
      <c r="C332" t="s">
        <v>67</v>
      </c>
      <c r="D332">
        <v>27</v>
      </c>
      <c r="E332" t="s">
        <v>51</v>
      </c>
      <c r="F332" t="s">
        <v>55</v>
      </c>
      <c r="G332" t="s">
        <v>46</v>
      </c>
      <c r="H332">
        <v>7</v>
      </c>
      <c r="I332">
        <v>138</v>
      </c>
      <c r="J332">
        <v>635</v>
      </c>
    </row>
    <row r="333" spans="1:10">
      <c r="A333" t="s">
        <v>389</v>
      </c>
      <c r="B333" t="s">
        <v>53</v>
      </c>
      <c r="C333" t="s">
        <v>44</v>
      </c>
      <c r="D333">
        <v>27</v>
      </c>
      <c r="E333" t="s">
        <v>45</v>
      </c>
      <c r="F333" t="s">
        <v>55</v>
      </c>
      <c r="G333" t="s">
        <v>55</v>
      </c>
      <c r="H333">
        <v>8</v>
      </c>
      <c r="I333">
        <v>79</v>
      </c>
      <c r="J333">
        <v>690</v>
      </c>
    </row>
    <row r="334" spans="1:10">
      <c r="A334" t="s">
        <v>390</v>
      </c>
      <c r="B334" t="s">
        <v>50</v>
      </c>
      <c r="C334" t="s">
        <v>44</v>
      </c>
      <c r="D334">
        <v>35</v>
      </c>
      <c r="E334" t="s">
        <v>51</v>
      </c>
      <c r="F334" t="s">
        <v>55</v>
      </c>
      <c r="G334" t="s">
        <v>46</v>
      </c>
      <c r="H334">
        <v>3</v>
      </c>
      <c r="I334">
        <v>93</v>
      </c>
      <c r="J334">
        <v>688</v>
      </c>
    </row>
    <row r="335" spans="1:10">
      <c r="A335" t="s">
        <v>391</v>
      </c>
      <c r="B335" t="s">
        <v>53</v>
      </c>
      <c r="C335" t="s">
        <v>54</v>
      </c>
      <c r="D335">
        <v>42</v>
      </c>
      <c r="E335" t="s">
        <v>51</v>
      </c>
      <c r="F335" t="s">
        <v>46</v>
      </c>
      <c r="G335" t="s">
        <v>55</v>
      </c>
      <c r="H335">
        <v>5</v>
      </c>
      <c r="I335">
        <v>21</v>
      </c>
      <c r="J335">
        <v>659</v>
      </c>
    </row>
    <row r="336" spans="1:10">
      <c r="A336" t="s">
        <v>392</v>
      </c>
      <c r="B336" t="s">
        <v>43</v>
      </c>
      <c r="C336" t="s">
        <v>54</v>
      </c>
      <c r="D336">
        <v>31</v>
      </c>
      <c r="E336" t="s">
        <v>45</v>
      </c>
      <c r="F336" t="s">
        <v>55</v>
      </c>
      <c r="G336" t="s">
        <v>55</v>
      </c>
      <c r="H336">
        <v>8</v>
      </c>
      <c r="I336">
        <v>15</v>
      </c>
      <c r="J336">
        <v>720</v>
      </c>
    </row>
    <row r="337" spans="1:10">
      <c r="A337" t="s">
        <v>393</v>
      </c>
      <c r="B337" t="s">
        <v>50</v>
      </c>
      <c r="C337" t="s">
        <v>44</v>
      </c>
      <c r="D337">
        <v>25</v>
      </c>
      <c r="E337" t="s">
        <v>51</v>
      </c>
      <c r="F337" t="s">
        <v>46</v>
      </c>
      <c r="G337" t="s">
        <v>46</v>
      </c>
      <c r="H337">
        <v>7</v>
      </c>
      <c r="I337">
        <v>63</v>
      </c>
      <c r="J337">
        <v>711</v>
      </c>
    </row>
    <row r="338" spans="1:10">
      <c r="A338" t="s">
        <v>394</v>
      </c>
      <c r="B338" t="s">
        <v>43</v>
      </c>
      <c r="C338" t="s">
        <v>44</v>
      </c>
      <c r="D338">
        <v>18</v>
      </c>
      <c r="E338" t="s">
        <v>45</v>
      </c>
      <c r="F338" t="s">
        <v>46</v>
      </c>
      <c r="G338" t="s">
        <v>55</v>
      </c>
      <c r="H338">
        <v>6</v>
      </c>
      <c r="I338">
        <v>16</v>
      </c>
      <c r="J338">
        <v>785</v>
      </c>
    </row>
    <row r="339" spans="1:10">
      <c r="A339" t="s">
        <v>395</v>
      </c>
      <c r="B339" t="s">
        <v>50</v>
      </c>
      <c r="C339" t="s">
        <v>59</v>
      </c>
      <c r="D339">
        <v>44</v>
      </c>
      <c r="E339" t="s">
        <v>51</v>
      </c>
      <c r="F339" t="s">
        <v>46</v>
      </c>
      <c r="G339" t="s">
        <v>46</v>
      </c>
      <c r="H339">
        <v>7</v>
      </c>
      <c r="I339">
        <v>48</v>
      </c>
      <c r="J339">
        <v>627</v>
      </c>
    </row>
    <row r="340" spans="1:10">
      <c r="A340" t="s">
        <v>396</v>
      </c>
      <c r="B340" t="s">
        <v>58</v>
      </c>
      <c r="C340" t="s">
        <v>44</v>
      </c>
      <c r="D340">
        <v>43</v>
      </c>
      <c r="E340" t="s">
        <v>45</v>
      </c>
      <c r="F340" t="s">
        <v>55</v>
      </c>
      <c r="G340" t="s">
        <v>55</v>
      </c>
      <c r="H340">
        <v>6</v>
      </c>
      <c r="I340">
        <v>13</v>
      </c>
      <c r="J340">
        <v>709</v>
      </c>
    </row>
    <row r="341" spans="1:10">
      <c r="A341" t="s">
        <v>397</v>
      </c>
      <c r="B341" t="s">
        <v>74</v>
      </c>
      <c r="C341" t="s">
        <v>54</v>
      </c>
      <c r="D341">
        <v>39</v>
      </c>
      <c r="E341" t="s">
        <v>51</v>
      </c>
      <c r="F341" t="s">
        <v>46</v>
      </c>
      <c r="G341" t="s">
        <v>55</v>
      </c>
      <c r="H341">
        <v>8</v>
      </c>
      <c r="I341">
        <v>86</v>
      </c>
      <c r="J341">
        <v>668</v>
      </c>
    </row>
    <row r="342" spans="1:10">
      <c r="A342" t="s">
        <v>398</v>
      </c>
      <c r="B342" t="s">
        <v>50</v>
      </c>
      <c r="C342" t="s">
        <v>85</v>
      </c>
      <c r="D342">
        <v>18</v>
      </c>
      <c r="E342" t="s">
        <v>45</v>
      </c>
      <c r="F342" t="s">
        <v>46</v>
      </c>
      <c r="G342" t="s">
        <v>46</v>
      </c>
      <c r="H342">
        <v>7</v>
      </c>
      <c r="I342">
        <v>164</v>
      </c>
      <c r="J342">
        <v>717</v>
      </c>
    </row>
    <row r="343" spans="1:10">
      <c r="A343" t="s">
        <v>399</v>
      </c>
      <c r="B343" t="s">
        <v>74</v>
      </c>
      <c r="C343" t="s">
        <v>44</v>
      </c>
      <c r="D343">
        <v>29</v>
      </c>
      <c r="E343" t="s">
        <v>51</v>
      </c>
      <c r="F343" t="s">
        <v>46</v>
      </c>
      <c r="G343" t="s">
        <v>55</v>
      </c>
      <c r="H343">
        <v>9</v>
      </c>
      <c r="I343">
        <v>105</v>
      </c>
      <c r="J343">
        <v>631</v>
      </c>
    </row>
    <row r="344" spans="1:10">
      <c r="A344" t="s">
        <v>400</v>
      </c>
      <c r="B344" t="s">
        <v>43</v>
      </c>
      <c r="C344" t="s">
        <v>91</v>
      </c>
      <c r="D344">
        <v>19</v>
      </c>
      <c r="E344" t="s">
        <v>51</v>
      </c>
      <c r="F344" t="s">
        <v>46</v>
      </c>
      <c r="G344" t="s">
        <v>46</v>
      </c>
      <c r="H344">
        <v>6</v>
      </c>
      <c r="I344">
        <v>136</v>
      </c>
      <c r="J344">
        <v>603</v>
      </c>
    </row>
    <row r="345" spans="1:10">
      <c r="A345" t="s">
        <v>401</v>
      </c>
      <c r="B345" t="s">
        <v>53</v>
      </c>
      <c r="C345" t="s">
        <v>44</v>
      </c>
      <c r="D345">
        <v>38</v>
      </c>
      <c r="E345" t="s">
        <v>45</v>
      </c>
      <c r="F345" t="s">
        <v>55</v>
      </c>
      <c r="G345" t="s">
        <v>55</v>
      </c>
      <c r="H345">
        <v>7</v>
      </c>
      <c r="I345">
        <v>164</v>
      </c>
      <c r="J345">
        <v>576</v>
      </c>
    </row>
    <row r="346" spans="1:10">
      <c r="A346" t="s">
        <v>402</v>
      </c>
      <c r="B346" t="s">
        <v>74</v>
      </c>
      <c r="C346" t="s">
        <v>44</v>
      </c>
      <c r="D346">
        <v>51</v>
      </c>
      <c r="E346" t="s">
        <v>51</v>
      </c>
      <c r="F346" t="s">
        <v>46</v>
      </c>
      <c r="G346" t="s">
        <v>55</v>
      </c>
      <c r="H346">
        <v>6</v>
      </c>
      <c r="I346">
        <v>47</v>
      </c>
      <c r="J346">
        <v>622</v>
      </c>
    </row>
    <row r="347" spans="1:10">
      <c r="A347" t="s">
        <v>403</v>
      </c>
      <c r="B347" t="s">
        <v>50</v>
      </c>
      <c r="C347" t="s">
        <v>85</v>
      </c>
      <c r="D347">
        <v>25</v>
      </c>
      <c r="E347" t="s">
        <v>45</v>
      </c>
      <c r="F347" t="s">
        <v>46</v>
      </c>
      <c r="G347" t="s">
        <v>46</v>
      </c>
      <c r="H347">
        <v>7</v>
      </c>
      <c r="I347">
        <v>141</v>
      </c>
      <c r="J347">
        <v>772</v>
      </c>
    </row>
    <row r="348" spans="1:10">
      <c r="A348" t="s">
        <v>404</v>
      </c>
      <c r="B348" t="s">
        <v>58</v>
      </c>
      <c r="C348" t="s">
        <v>85</v>
      </c>
      <c r="D348">
        <v>34</v>
      </c>
      <c r="E348" t="s">
        <v>51</v>
      </c>
      <c r="F348" t="s">
        <v>46</v>
      </c>
      <c r="G348" t="s">
        <v>55</v>
      </c>
      <c r="H348">
        <v>9</v>
      </c>
      <c r="I348">
        <v>49</v>
      </c>
      <c r="J348">
        <v>560</v>
      </c>
    </row>
    <row r="349" spans="1:10">
      <c r="A349" t="s">
        <v>405</v>
      </c>
      <c r="B349" t="s">
        <v>53</v>
      </c>
      <c r="C349" t="s">
        <v>44</v>
      </c>
      <c r="D349">
        <v>34</v>
      </c>
      <c r="E349" t="s">
        <v>45</v>
      </c>
      <c r="F349" t="s">
        <v>46</v>
      </c>
      <c r="G349" t="s">
        <v>55</v>
      </c>
      <c r="H349">
        <v>6</v>
      </c>
      <c r="I349">
        <v>1</v>
      </c>
      <c r="J349">
        <v>653</v>
      </c>
    </row>
    <row r="350" spans="1:10">
      <c r="A350" t="s">
        <v>406</v>
      </c>
      <c r="B350" t="s">
        <v>50</v>
      </c>
      <c r="C350" t="s">
        <v>67</v>
      </c>
      <c r="D350">
        <v>31</v>
      </c>
      <c r="E350" t="s">
        <v>51</v>
      </c>
      <c r="F350" t="s">
        <v>46</v>
      </c>
      <c r="G350" t="s">
        <v>55</v>
      </c>
      <c r="H350">
        <v>5</v>
      </c>
      <c r="I350">
        <v>108</v>
      </c>
      <c r="J350">
        <v>685</v>
      </c>
    </row>
    <row r="351" spans="1:10">
      <c r="A351" t="s">
        <v>407</v>
      </c>
      <c r="B351" t="s">
        <v>53</v>
      </c>
      <c r="C351" t="s">
        <v>59</v>
      </c>
      <c r="D351">
        <v>38</v>
      </c>
      <c r="E351" t="s">
        <v>51</v>
      </c>
      <c r="F351" t="s">
        <v>46</v>
      </c>
      <c r="G351" t="s">
        <v>55</v>
      </c>
      <c r="H351">
        <v>8</v>
      </c>
      <c r="I351">
        <v>117</v>
      </c>
      <c r="J351">
        <v>627</v>
      </c>
    </row>
    <row r="352" spans="1:10">
      <c r="A352" t="s">
        <v>408</v>
      </c>
      <c r="B352" t="s">
        <v>58</v>
      </c>
      <c r="C352" t="s">
        <v>44</v>
      </c>
      <c r="D352">
        <v>32</v>
      </c>
      <c r="E352" t="s">
        <v>45</v>
      </c>
      <c r="F352" t="s">
        <v>46</v>
      </c>
      <c r="G352" t="s">
        <v>55</v>
      </c>
      <c r="H352">
        <v>6</v>
      </c>
      <c r="I352">
        <v>58</v>
      </c>
      <c r="J352">
        <v>623</v>
      </c>
    </row>
    <row r="353" spans="1:10">
      <c r="A353" t="s">
        <v>409</v>
      </c>
      <c r="B353" t="s">
        <v>58</v>
      </c>
      <c r="C353" t="s">
        <v>54</v>
      </c>
      <c r="D353">
        <v>34</v>
      </c>
      <c r="E353" t="s">
        <v>45</v>
      </c>
      <c r="F353" t="s">
        <v>46</v>
      </c>
      <c r="G353" t="s">
        <v>55</v>
      </c>
      <c r="H353">
        <v>10</v>
      </c>
      <c r="I353">
        <v>121</v>
      </c>
      <c r="J353">
        <v>695</v>
      </c>
    </row>
    <row r="354" spans="1:10">
      <c r="A354" t="s">
        <v>410</v>
      </c>
      <c r="B354" t="s">
        <v>53</v>
      </c>
      <c r="C354" t="s">
        <v>44</v>
      </c>
      <c r="D354">
        <v>45</v>
      </c>
      <c r="E354" t="s">
        <v>51</v>
      </c>
      <c r="F354" t="s">
        <v>55</v>
      </c>
      <c r="G354" t="s">
        <v>55</v>
      </c>
      <c r="H354">
        <v>7</v>
      </c>
      <c r="I354">
        <v>126</v>
      </c>
      <c r="J354">
        <v>702</v>
      </c>
    </row>
    <row r="355" spans="1:10">
      <c r="A355" t="s">
        <v>411</v>
      </c>
      <c r="B355" t="s">
        <v>50</v>
      </c>
      <c r="C355" t="s">
        <v>85</v>
      </c>
      <c r="D355">
        <v>41</v>
      </c>
      <c r="E355" t="s">
        <v>51</v>
      </c>
      <c r="F355" t="s">
        <v>46</v>
      </c>
      <c r="G355" t="s">
        <v>46</v>
      </c>
      <c r="H355">
        <v>8</v>
      </c>
      <c r="I355">
        <v>146</v>
      </c>
      <c r="J355">
        <v>586</v>
      </c>
    </row>
    <row r="356" spans="1:10">
      <c r="A356" t="s">
        <v>412</v>
      </c>
      <c r="B356" t="s">
        <v>50</v>
      </c>
      <c r="C356" t="s">
        <v>54</v>
      </c>
      <c r="D356">
        <v>56</v>
      </c>
      <c r="E356" t="s">
        <v>45</v>
      </c>
      <c r="F356" t="s">
        <v>55</v>
      </c>
      <c r="G356" t="s">
        <v>55</v>
      </c>
      <c r="H356">
        <v>9</v>
      </c>
      <c r="I356">
        <v>67</v>
      </c>
      <c r="J356">
        <v>645</v>
      </c>
    </row>
    <row r="357" spans="1:10">
      <c r="A357" t="s">
        <v>413</v>
      </c>
      <c r="B357" t="s">
        <v>53</v>
      </c>
      <c r="C357" t="s">
        <v>44</v>
      </c>
      <c r="D357">
        <v>32</v>
      </c>
      <c r="E357" t="s">
        <v>51</v>
      </c>
      <c r="F357" t="s">
        <v>55</v>
      </c>
      <c r="G357" t="s">
        <v>55</v>
      </c>
      <c r="H357">
        <v>7</v>
      </c>
      <c r="I357">
        <v>169</v>
      </c>
      <c r="J357">
        <v>601</v>
      </c>
    </row>
    <row r="358" spans="1:10">
      <c r="A358" t="s">
        <v>414</v>
      </c>
      <c r="B358" t="s">
        <v>58</v>
      </c>
      <c r="C358" t="s">
        <v>44</v>
      </c>
      <c r="D358">
        <v>39</v>
      </c>
      <c r="E358" t="s">
        <v>45</v>
      </c>
      <c r="F358" t="s">
        <v>55</v>
      </c>
      <c r="G358" t="s">
        <v>55</v>
      </c>
      <c r="H358">
        <v>5</v>
      </c>
      <c r="I358">
        <v>174</v>
      </c>
      <c r="J358">
        <v>651</v>
      </c>
    </row>
    <row r="359" spans="1:10">
      <c r="A359" t="s">
        <v>415</v>
      </c>
      <c r="B359" t="s">
        <v>50</v>
      </c>
      <c r="C359" t="s">
        <v>54</v>
      </c>
      <c r="D359">
        <v>35</v>
      </c>
      <c r="E359" t="s">
        <v>51</v>
      </c>
      <c r="F359" t="s">
        <v>46</v>
      </c>
      <c r="G359" t="s">
        <v>46</v>
      </c>
      <c r="H359">
        <v>8</v>
      </c>
      <c r="I359">
        <v>171</v>
      </c>
      <c r="J359">
        <v>793</v>
      </c>
    </row>
    <row r="360" spans="1:10">
      <c r="A360" t="s">
        <v>416</v>
      </c>
      <c r="B360" t="s">
        <v>48</v>
      </c>
      <c r="C360" t="s">
        <v>85</v>
      </c>
      <c r="D360">
        <v>30</v>
      </c>
      <c r="E360" t="s">
        <v>45</v>
      </c>
      <c r="F360" t="s">
        <v>46</v>
      </c>
      <c r="G360" t="s">
        <v>46</v>
      </c>
      <c r="H360">
        <v>8</v>
      </c>
      <c r="I360">
        <v>107</v>
      </c>
      <c r="J360">
        <v>882</v>
      </c>
    </row>
    <row r="361" spans="1:10">
      <c r="A361" t="s">
        <v>417</v>
      </c>
      <c r="B361" t="s">
        <v>50</v>
      </c>
      <c r="C361" t="s">
        <v>67</v>
      </c>
      <c r="D361">
        <v>45</v>
      </c>
      <c r="E361" t="s">
        <v>51</v>
      </c>
      <c r="F361" t="s">
        <v>46</v>
      </c>
      <c r="G361" t="s">
        <v>55</v>
      </c>
      <c r="H361">
        <v>5</v>
      </c>
      <c r="I361">
        <v>130</v>
      </c>
      <c r="J361">
        <v>702</v>
      </c>
    </row>
    <row r="362" spans="1:10">
      <c r="A362" t="s">
        <v>418</v>
      </c>
      <c r="B362" t="s">
        <v>50</v>
      </c>
      <c r="C362" t="s">
        <v>59</v>
      </c>
      <c r="D362">
        <v>34</v>
      </c>
      <c r="E362" t="s">
        <v>45</v>
      </c>
      <c r="F362" t="s">
        <v>55</v>
      </c>
      <c r="G362" t="s">
        <v>55</v>
      </c>
      <c r="H362">
        <v>9</v>
      </c>
      <c r="I362">
        <v>27</v>
      </c>
      <c r="J362">
        <v>717</v>
      </c>
    </row>
    <row r="363" spans="1:10">
      <c r="A363" t="s">
        <v>419</v>
      </c>
      <c r="B363" t="s">
        <v>74</v>
      </c>
      <c r="C363" t="s">
        <v>44</v>
      </c>
      <c r="D363">
        <v>46</v>
      </c>
      <c r="E363" t="s">
        <v>45</v>
      </c>
      <c r="F363" t="s">
        <v>46</v>
      </c>
      <c r="G363" t="s">
        <v>55</v>
      </c>
      <c r="H363">
        <v>9</v>
      </c>
      <c r="I363">
        <v>108</v>
      </c>
      <c r="J363">
        <v>665</v>
      </c>
    </row>
    <row r="364" spans="1:10">
      <c r="A364" t="s">
        <v>420</v>
      </c>
      <c r="B364" t="s">
        <v>48</v>
      </c>
      <c r="C364" t="s">
        <v>91</v>
      </c>
      <c r="D364">
        <v>48</v>
      </c>
      <c r="E364" t="s">
        <v>51</v>
      </c>
      <c r="F364" t="s">
        <v>46</v>
      </c>
      <c r="G364" t="s">
        <v>55</v>
      </c>
      <c r="H364">
        <v>8</v>
      </c>
      <c r="I364">
        <v>180</v>
      </c>
      <c r="J364">
        <v>844</v>
      </c>
    </row>
    <row r="365" spans="1:10">
      <c r="A365" t="s">
        <v>421</v>
      </c>
      <c r="B365" t="s">
        <v>53</v>
      </c>
      <c r="C365" t="s">
        <v>44</v>
      </c>
      <c r="D365">
        <v>51</v>
      </c>
      <c r="E365" t="s">
        <v>51</v>
      </c>
      <c r="F365" t="s">
        <v>46</v>
      </c>
      <c r="G365" t="s">
        <v>55</v>
      </c>
      <c r="H365">
        <v>6</v>
      </c>
      <c r="I365">
        <v>42</v>
      </c>
      <c r="J365">
        <v>659</v>
      </c>
    </row>
    <row r="366" spans="1:10">
      <c r="A366" t="s">
        <v>422</v>
      </c>
      <c r="B366" t="s">
        <v>58</v>
      </c>
      <c r="C366" t="s">
        <v>67</v>
      </c>
      <c r="D366">
        <v>51</v>
      </c>
      <c r="E366" t="s">
        <v>45</v>
      </c>
      <c r="F366" t="s">
        <v>46</v>
      </c>
      <c r="G366" t="s">
        <v>55</v>
      </c>
      <c r="H366">
        <v>7</v>
      </c>
      <c r="I366">
        <v>138</v>
      </c>
      <c r="J366">
        <v>552</v>
      </c>
    </row>
    <row r="367" spans="1:10">
      <c r="A367" t="s">
        <v>423</v>
      </c>
      <c r="B367" t="s">
        <v>50</v>
      </c>
      <c r="C367" t="s">
        <v>44</v>
      </c>
      <c r="D367">
        <v>47</v>
      </c>
      <c r="E367" t="s">
        <v>45</v>
      </c>
      <c r="F367" t="s">
        <v>46</v>
      </c>
      <c r="G367" t="s">
        <v>46</v>
      </c>
      <c r="H367">
        <v>7</v>
      </c>
      <c r="I367">
        <v>66</v>
      </c>
      <c r="J367">
        <v>691</v>
      </c>
    </row>
    <row r="368" spans="1:10">
      <c r="A368" t="s">
        <v>424</v>
      </c>
      <c r="B368" t="s">
        <v>50</v>
      </c>
      <c r="C368" t="s">
        <v>67</v>
      </c>
      <c r="D368">
        <v>35</v>
      </c>
      <c r="E368" t="s">
        <v>51</v>
      </c>
      <c r="F368" t="s">
        <v>46</v>
      </c>
      <c r="G368" t="s">
        <v>46</v>
      </c>
      <c r="H368">
        <v>9</v>
      </c>
      <c r="I368">
        <v>160</v>
      </c>
      <c r="J368">
        <v>760</v>
      </c>
    </row>
    <row r="369" spans="1:10">
      <c r="A369" t="s">
        <v>425</v>
      </c>
      <c r="B369" t="s">
        <v>53</v>
      </c>
      <c r="C369" t="s">
        <v>67</v>
      </c>
      <c r="D369">
        <v>18</v>
      </c>
      <c r="E369" t="s">
        <v>45</v>
      </c>
      <c r="F369" t="s">
        <v>55</v>
      </c>
      <c r="G369" t="s">
        <v>55</v>
      </c>
      <c r="H369">
        <v>8</v>
      </c>
      <c r="I369">
        <v>62</v>
      </c>
      <c r="J369">
        <v>579</v>
      </c>
    </row>
    <row r="370" spans="1:10">
      <c r="A370" t="s">
        <v>426</v>
      </c>
      <c r="B370" t="s">
        <v>50</v>
      </c>
      <c r="C370" t="s">
        <v>44</v>
      </c>
      <c r="D370">
        <v>28</v>
      </c>
      <c r="E370" t="s">
        <v>45</v>
      </c>
      <c r="F370" t="s">
        <v>46</v>
      </c>
      <c r="G370" t="s">
        <v>55</v>
      </c>
      <c r="H370">
        <v>10</v>
      </c>
      <c r="I370">
        <v>80</v>
      </c>
      <c r="J370">
        <v>592</v>
      </c>
    </row>
    <row r="371" spans="1:10">
      <c r="A371" t="s">
        <v>427</v>
      </c>
      <c r="B371" t="s">
        <v>53</v>
      </c>
      <c r="C371" t="s">
        <v>44</v>
      </c>
      <c r="D371">
        <v>35</v>
      </c>
      <c r="E371" t="s">
        <v>51</v>
      </c>
      <c r="F371" t="s">
        <v>46</v>
      </c>
      <c r="G371" t="s">
        <v>55</v>
      </c>
      <c r="H371">
        <v>8</v>
      </c>
      <c r="I371">
        <v>17</v>
      </c>
      <c r="J371">
        <v>589</v>
      </c>
    </row>
    <row r="372" spans="1:10">
      <c r="A372" t="s">
        <v>428</v>
      </c>
      <c r="B372" t="s">
        <v>50</v>
      </c>
      <c r="C372" t="s">
        <v>54</v>
      </c>
      <c r="D372">
        <v>39</v>
      </c>
      <c r="E372" t="s">
        <v>45</v>
      </c>
      <c r="F372" t="s">
        <v>46</v>
      </c>
      <c r="G372" t="s">
        <v>46</v>
      </c>
      <c r="H372">
        <v>4</v>
      </c>
      <c r="I372">
        <v>65</v>
      </c>
      <c r="J372">
        <v>531</v>
      </c>
    </row>
    <row r="373" spans="1:10">
      <c r="A373" t="s">
        <v>429</v>
      </c>
      <c r="B373" t="s">
        <v>53</v>
      </c>
      <c r="C373" t="s">
        <v>44</v>
      </c>
      <c r="D373">
        <v>24</v>
      </c>
      <c r="E373" t="s">
        <v>45</v>
      </c>
      <c r="F373" t="s">
        <v>46</v>
      </c>
      <c r="G373" t="s">
        <v>55</v>
      </c>
      <c r="H373">
        <v>5</v>
      </c>
      <c r="I373">
        <v>158</v>
      </c>
      <c r="J373">
        <v>570</v>
      </c>
    </row>
    <row r="374" spans="1:10">
      <c r="A374" t="s">
        <v>430</v>
      </c>
      <c r="B374" t="s">
        <v>53</v>
      </c>
      <c r="C374" t="s">
        <v>91</v>
      </c>
      <c r="D374">
        <v>32</v>
      </c>
      <c r="E374" t="s">
        <v>45</v>
      </c>
      <c r="F374" t="s">
        <v>46</v>
      </c>
      <c r="G374" t="s">
        <v>55</v>
      </c>
      <c r="H374">
        <v>8</v>
      </c>
      <c r="I374">
        <v>164</v>
      </c>
      <c r="J374">
        <v>576</v>
      </c>
    </row>
    <row r="375" spans="1:10">
      <c r="A375" t="s">
        <v>431</v>
      </c>
      <c r="B375" t="s">
        <v>43</v>
      </c>
      <c r="C375" t="s">
        <v>44</v>
      </c>
      <c r="D375">
        <v>21</v>
      </c>
      <c r="E375" t="s">
        <v>51</v>
      </c>
      <c r="F375" t="s">
        <v>46</v>
      </c>
      <c r="G375" t="s">
        <v>55</v>
      </c>
      <c r="H375">
        <v>7</v>
      </c>
      <c r="I375">
        <v>51</v>
      </c>
      <c r="J375">
        <v>767</v>
      </c>
    </row>
    <row r="376" spans="1:10">
      <c r="A376" t="s">
        <v>432</v>
      </c>
      <c r="B376" t="s">
        <v>43</v>
      </c>
      <c r="C376" t="s">
        <v>54</v>
      </c>
      <c r="D376">
        <v>34</v>
      </c>
      <c r="E376" t="s">
        <v>45</v>
      </c>
      <c r="F376" t="s">
        <v>46</v>
      </c>
      <c r="G376" t="s">
        <v>46</v>
      </c>
      <c r="H376">
        <v>9</v>
      </c>
      <c r="I376">
        <v>116</v>
      </c>
      <c r="J376">
        <v>576</v>
      </c>
    </row>
    <row r="377" spans="1:10">
      <c r="A377" t="s">
        <v>433</v>
      </c>
      <c r="B377" t="s">
        <v>50</v>
      </c>
      <c r="C377" t="s">
        <v>44</v>
      </c>
      <c r="D377">
        <v>45</v>
      </c>
      <c r="E377" t="s">
        <v>45</v>
      </c>
      <c r="F377" t="s">
        <v>46</v>
      </c>
      <c r="G377" t="s">
        <v>46</v>
      </c>
      <c r="H377">
        <v>4</v>
      </c>
      <c r="I377">
        <v>112</v>
      </c>
      <c r="J377">
        <v>680</v>
      </c>
    </row>
    <row r="378" spans="1:10">
      <c r="A378" t="s">
        <v>434</v>
      </c>
      <c r="B378" t="s">
        <v>53</v>
      </c>
      <c r="C378" t="s">
        <v>59</v>
      </c>
      <c r="D378">
        <v>19</v>
      </c>
      <c r="E378" t="s">
        <v>51</v>
      </c>
      <c r="F378" t="s">
        <v>46</v>
      </c>
      <c r="G378" t="s">
        <v>55</v>
      </c>
      <c r="H378">
        <v>4</v>
      </c>
      <c r="I378">
        <v>170</v>
      </c>
      <c r="J378">
        <v>539</v>
      </c>
    </row>
    <row r="379" spans="1:10">
      <c r="A379" t="s">
        <v>435</v>
      </c>
      <c r="B379" t="s">
        <v>50</v>
      </c>
      <c r="C379" t="s">
        <v>44</v>
      </c>
      <c r="D379">
        <v>36</v>
      </c>
      <c r="E379" t="s">
        <v>45</v>
      </c>
      <c r="F379" t="s">
        <v>55</v>
      </c>
      <c r="G379" t="s">
        <v>46</v>
      </c>
      <c r="H379">
        <v>6</v>
      </c>
      <c r="I379">
        <v>30</v>
      </c>
      <c r="J379">
        <v>686</v>
      </c>
    </row>
    <row r="380" spans="1:10">
      <c r="A380" t="s">
        <v>436</v>
      </c>
      <c r="B380" t="s">
        <v>58</v>
      </c>
      <c r="C380" t="s">
        <v>44</v>
      </c>
      <c r="D380">
        <v>40</v>
      </c>
      <c r="E380" t="s">
        <v>45</v>
      </c>
      <c r="F380" t="s">
        <v>46</v>
      </c>
      <c r="G380" t="s">
        <v>55</v>
      </c>
      <c r="H380">
        <v>7</v>
      </c>
      <c r="I380">
        <v>41</v>
      </c>
      <c r="J380">
        <v>717</v>
      </c>
    </row>
    <row r="381" spans="1:10">
      <c r="A381" t="s">
        <v>437</v>
      </c>
      <c r="B381" t="s">
        <v>48</v>
      </c>
      <c r="C381" t="s">
        <v>44</v>
      </c>
      <c r="D381">
        <v>37</v>
      </c>
      <c r="E381" t="s">
        <v>51</v>
      </c>
      <c r="F381" t="s">
        <v>46</v>
      </c>
      <c r="G381" t="s">
        <v>46</v>
      </c>
      <c r="H381">
        <v>6</v>
      </c>
      <c r="I381">
        <v>136</v>
      </c>
      <c r="J381">
        <v>827</v>
      </c>
    </row>
    <row r="382" spans="1:10">
      <c r="A382" t="s">
        <v>438</v>
      </c>
      <c r="B382" t="s">
        <v>50</v>
      </c>
      <c r="C382" t="s">
        <v>44</v>
      </c>
      <c r="D382">
        <v>34</v>
      </c>
      <c r="E382" t="s">
        <v>51</v>
      </c>
      <c r="F382" t="s">
        <v>46</v>
      </c>
      <c r="G382" t="s">
        <v>46</v>
      </c>
      <c r="H382">
        <v>10</v>
      </c>
      <c r="I382">
        <v>112</v>
      </c>
      <c r="J382">
        <v>465</v>
      </c>
    </row>
    <row r="383" spans="1:10">
      <c r="A383" t="s">
        <v>439</v>
      </c>
      <c r="B383" t="s">
        <v>43</v>
      </c>
      <c r="C383" t="s">
        <v>44</v>
      </c>
      <c r="D383">
        <v>23</v>
      </c>
      <c r="E383" t="s">
        <v>51</v>
      </c>
      <c r="F383" t="s">
        <v>46</v>
      </c>
      <c r="G383" t="s">
        <v>46</v>
      </c>
      <c r="H383">
        <v>8</v>
      </c>
      <c r="I383">
        <v>143</v>
      </c>
      <c r="J383">
        <v>590</v>
      </c>
    </row>
    <row r="384" spans="1:10">
      <c r="A384" t="s">
        <v>440</v>
      </c>
      <c r="B384" t="s">
        <v>58</v>
      </c>
      <c r="C384" t="s">
        <v>44</v>
      </c>
      <c r="D384">
        <v>30</v>
      </c>
      <c r="E384" t="s">
        <v>51</v>
      </c>
      <c r="F384" t="s">
        <v>55</v>
      </c>
      <c r="G384" t="s">
        <v>55</v>
      </c>
      <c r="H384">
        <v>8</v>
      </c>
      <c r="I384">
        <v>144</v>
      </c>
      <c r="J384">
        <v>672</v>
      </c>
    </row>
    <row r="385" spans="1:10">
      <c r="A385" t="s">
        <v>441</v>
      </c>
      <c r="B385" t="s">
        <v>74</v>
      </c>
      <c r="C385" t="s">
        <v>44</v>
      </c>
      <c r="D385">
        <v>51</v>
      </c>
      <c r="E385" t="s">
        <v>45</v>
      </c>
      <c r="F385" t="s">
        <v>46</v>
      </c>
      <c r="G385" t="s">
        <v>55</v>
      </c>
      <c r="H385">
        <v>6</v>
      </c>
      <c r="I385">
        <v>159</v>
      </c>
      <c r="J385">
        <v>534</v>
      </c>
    </row>
    <row r="386" spans="1:10">
      <c r="A386" t="s">
        <v>442</v>
      </c>
      <c r="B386" t="s">
        <v>74</v>
      </c>
      <c r="C386" t="s">
        <v>44</v>
      </c>
      <c r="D386">
        <v>45</v>
      </c>
      <c r="E386" t="s">
        <v>51</v>
      </c>
      <c r="F386" t="s">
        <v>46</v>
      </c>
      <c r="G386" t="s">
        <v>55</v>
      </c>
      <c r="H386">
        <v>7</v>
      </c>
      <c r="I386">
        <v>124</v>
      </c>
      <c r="J386">
        <v>656</v>
      </c>
    </row>
    <row r="387" spans="1:10">
      <c r="A387" t="s">
        <v>443</v>
      </c>
      <c r="B387" t="s">
        <v>50</v>
      </c>
      <c r="C387" t="s">
        <v>44</v>
      </c>
      <c r="D387">
        <v>36</v>
      </c>
      <c r="E387" t="s">
        <v>51</v>
      </c>
      <c r="F387" t="s">
        <v>46</v>
      </c>
      <c r="G387" t="s">
        <v>46</v>
      </c>
      <c r="H387">
        <v>7</v>
      </c>
      <c r="I387">
        <v>79</v>
      </c>
      <c r="J387">
        <v>801</v>
      </c>
    </row>
    <row r="388" spans="1:10">
      <c r="A388" t="s">
        <v>444</v>
      </c>
      <c r="B388" t="s">
        <v>58</v>
      </c>
      <c r="C388" t="s">
        <v>44</v>
      </c>
      <c r="D388">
        <v>36</v>
      </c>
      <c r="E388" t="s">
        <v>45</v>
      </c>
      <c r="F388" t="s">
        <v>46</v>
      </c>
      <c r="G388" t="s">
        <v>55</v>
      </c>
      <c r="H388">
        <v>8</v>
      </c>
      <c r="I388">
        <v>49</v>
      </c>
      <c r="J388">
        <v>687</v>
      </c>
    </row>
    <row r="389" spans="1:10">
      <c r="A389" t="s">
        <v>445</v>
      </c>
      <c r="B389" t="s">
        <v>48</v>
      </c>
      <c r="C389" t="s">
        <v>59</v>
      </c>
      <c r="D389">
        <v>44</v>
      </c>
      <c r="E389" t="s">
        <v>51</v>
      </c>
      <c r="F389" t="s">
        <v>46</v>
      </c>
      <c r="G389" t="s">
        <v>46</v>
      </c>
      <c r="H389">
        <v>7</v>
      </c>
      <c r="I389">
        <v>59</v>
      </c>
      <c r="J389">
        <v>768</v>
      </c>
    </row>
    <row r="390" spans="1:10">
      <c r="A390" t="s">
        <v>446</v>
      </c>
      <c r="B390" t="s">
        <v>50</v>
      </c>
      <c r="C390" t="s">
        <v>44</v>
      </c>
      <c r="D390">
        <v>44</v>
      </c>
      <c r="E390" t="s">
        <v>51</v>
      </c>
      <c r="F390" t="s">
        <v>46</v>
      </c>
      <c r="G390" t="s">
        <v>46</v>
      </c>
      <c r="H390">
        <v>7</v>
      </c>
      <c r="I390">
        <v>99</v>
      </c>
      <c r="J390">
        <v>614</v>
      </c>
    </row>
    <row r="391" spans="1:10">
      <c r="A391" t="s">
        <v>447</v>
      </c>
      <c r="B391" t="s">
        <v>50</v>
      </c>
      <c r="C391" t="s">
        <v>67</v>
      </c>
      <c r="D391">
        <v>46</v>
      </c>
      <c r="E391" t="s">
        <v>45</v>
      </c>
      <c r="F391" t="s">
        <v>46</v>
      </c>
      <c r="G391" t="s">
        <v>46</v>
      </c>
      <c r="H391">
        <v>8</v>
      </c>
      <c r="I391">
        <v>149</v>
      </c>
      <c r="J391">
        <v>561</v>
      </c>
    </row>
    <row r="392" spans="1:10">
      <c r="A392" t="s">
        <v>448</v>
      </c>
      <c r="B392" t="s">
        <v>50</v>
      </c>
      <c r="C392" t="s">
        <v>44</v>
      </c>
      <c r="D392">
        <v>36</v>
      </c>
      <c r="E392" t="s">
        <v>51</v>
      </c>
      <c r="F392" t="s">
        <v>55</v>
      </c>
      <c r="G392" t="s">
        <v>55</v>
      </c>
      <c r="H392">
        <v>6</v>
      </c>
      <c r="I392">
        <v>133</v>
      </c>
      <c r="J392">
        <v>684</v>
      </c>
    </row>
    <row r="393" spans="1:10">
      <c r="A393" t="s">
        <v>449</v>
      </c>
      <c r="B393" t="s">
        <v>53</v>
      </c>
      <c r="C393" t="s">
        <v>44</v>
      </c>
      <c r="D393">
        <v>40</v>
      </c>
      <c r="E393" t="s">
        <v>45</v>
      </c>
      <c r="F393" t="s">
        <v>46</v>
      </c>
      <c r="G393" t="s">
        <v>55</v>
      </c>
      <c r="H393">
        <v>9</v>
      </c>
      <c r="I393">
        <v>24</v>
      </c>
      <c r="J393">
        <v>662</v>
      </c>
    </row>
    <row r="394" spans="1:10">
      <c r="A394" t="s">
        <v>450</v>
      </c>
      <c r="B394" t="s">
        <v>53</v>
      </c>
      <c r="C394" t="s">
        <v>67</v>
      </c>
      <c r="D394">
        <v>50</v>
      </c>
      <c r="E394" t="s">
        <v>45</v>
      </c>
      <c r="F394" t="s">
        <v>46</v>
      </c>
      <c r="G394" t="s">
        <v>55</v>
      </c>
      <c r="H394">
        <v>7</v>
      </c>
      <c r="I394">
        <v>53</v>
      </c>
      <c r="J394">
        <v>563</v>
      </c>
    </row>
    <row r="395" spans="1:10">
      <c r="A395" t="s">
        <v>451</v>
      </c>
      <c r="B395" t="s">
        <v>53</v>
      </c>
      <c r="C395" t="s">
        <v>44</v>
      </c>
      <c r="D395">
        <v>18</v>
      </c>
      <c r="E395" t="s">
        <v>51</v>
      </c>
      <c r="F395" t="s">
        <v>46</v>
      </c>
      <c r="G395" t="s">
        <v>55</v>
      </c>
      <c r="H395">
        <v>6</v>
      </c>
      <c r="I395">
        <v>87</v>
      </c>
      <c r="J395">
        <v>515</v>
      </c>
    </row>
    <row r="396" spans="1:10">
      <c r="A396" t="s">
        <v>452</v>
      </c>
      <c r="B396" t="s">
        <v>43</v>
      </c>
      <c r="C396" t="s">
        <v>91</v>
      </c>
      <c r="D396">
        <v>34</v>
      </c>
      <c r="E396" t="s">
        <v>45</v>
      </c>
      <c r="F396" t="s">
        <v>46</v>
      </c>
      <c r="G396" t="s">
        <v>55</v>
      </c>
      <c r="H396">
        <v>6</v>
      </c>
      <c r="I396">
        <v>8</v>
      </c>
      <c r="J396">
        <v>609</v>
      </c>
    </row>
    <row r="397" spans="1:10">
      <c r="A397" t="s">
        <v>453</v>
      </c>
      <c r="B397" t="s">
        <v>74</v>
      </c>
      <c r="C397" t="s">
        <v>44</v>
      </c>
      <c r="D397">
        <v>43</v>
      </c>
      <c r="E397" t="s">
        <v>45</v>
      </c>
      <c r="F397" t="s">
        <v>46</v>
      </c>
      <c r="G397" t="s">
        <v>55</v>
      </c>
      <c r="H397">
        <v>9</v>
      </c>
      <c r="I397">
        <v>23</v>
      </c>
      <c r="J397">
        <v>592</v>
      </c>
    </row>
    <row r="398" spans="1:10">
      <c r="A398" t="s">
        <v>454</v>
      </c>
      <c r="B398" t="s">
        <v>50</v>
      </c>
      <c r="C398" t="s">
        <v>44</v>
      </c>
      <c r="D398">
        <v>48</v>
      </c>
      <c r="E398" t="s">
        <v>45</v>
      </c>
      <c r="F398" t="s">
        <v>46</v>
      </c>
      <c r="G398" t="s">
        <v>55</v>
      </c>
      <c r="H398">
        <v>8</v>
      </c>
      <c r="I398">
        <v>163</v>
      </c>
      <c r="J398">
        <v>730</v>
      </c>
    </row>
    <row r="399" spans="1:10">
      <c r="A399" t="s">
        <v>455</v>
      </c>
      <c r="B399" t="s">
        <v>50</v>
      </c>
      <c r="C399" t="s">
        <v>67</v>
      </c>
      <c r="D399">
        <v>39</v>
      </c>
      <c r="E399" t="s">
        <v>45</v>
      </c>
      <c r="F399" t="s">
        <v>46</v>
      </c>
      <c r="G399" t="s">
        <v>55</v>
      </c>
      <c r="H399">
        <v>7</v>
      </c>
      <c r="I399">
        <v>50</v>
      </c>
      <c r="J399">
        <v>635</v>
      </c>
    </row>
    <row r="400" spans="1:10">
      <c r="A400" t="s">
        <v>456</v>
      </c>
      <c r="B400" t="s">
        <v>53</v>
      </c>
      <c r="C400" t="s">
        <v>44</v>
      </c>
      <c r="D400">
        <v>45</v>
      </c>
      <c r="E400" t="s">
        <v>45</v>
      </c>
      <c r="F400" t="s">
        <v>55</v>
      </c>
      <c r="G400" t="s">
        <v>55</v>
      </c>
      <c r="H400">
        <v>6</v>
      </c>
      <c r="I400">
        <v>15</v>
      </c>
      <c r="J400">
        <v>604</v>
      </c>
    </row>
    <row r="401" spans="1:10">
      <c r="A401" t="s">
        <v>457</v>
      </c>
      <c r="B401" t="s">
        <v>50</v>
      </c>
      <c r="C401" t="s">
        <v>44</v>
      </c>
      <c r="D401">
        <v>48</v>
      </c>
      <c r="E401" t="s">
        <v>51</v>
      </c>
      <c r="F401" t="s">
        <v>46</v>
      </c>
      <c r="G401" t="s">
        <v>55</v>
      </c>
      <c r="H401">
        <v>7</v>
      </c>
      <c r="I401">
        <v>43</v>
      </c>
      <c r="J401">
        <v>711</v>
      </c>
    </row>
    <row r="402" spans="1:10">
      <c r="A402" t="s">
        <v>458</v>
      </c>
      <c r="B402" t="s">
        <v>48</v>
      </c>
      <c r="C402" t="s">
        <v>91</v>
      </c>
      <c r="D402">
        <v>46</v>
      </c>
      <c r="E402" t="s">
        <v>45</v>
      </c>
      <c r="F402" t="s">
        <v>46</v>
      </c>
      <c r="G402" t="s">
        <v>46</v>
      </c>
      <c r="H402">
        <v>7</v>
      </c>
      <c r="I402">
        <v>109</v>
      </c>
      <c r="J402">
        <v>729</v>
      </c>
    </row>
    <row r="403" spans="1:10">
      <c r="A403" t="s">
        <v>459</v>
      </c>
      <c r="B403" t="s">
        <v>53</v>
      </c>
      <c r="C403" t="s">
        <v>44</v>
      </c>
      <c r="D403">
        <v>31</v>
      </c>
      <c r="E403" t="s">
        <v>45</v>
      </c>
      <c r="F403" t="s">
        <v>46</v>
      </c>
      <c r="G403" t="s">
        <v>55</v>
      </c>
      <c r="H403">
        <v>8</v>
      </c>
      <c r="I403">
        <v>18</v>
      </c>
      <c r="J403">
        <v>531</v>
      </c>
    </row>
    <row r="404" spans="1:10">
      <c r="A404" t="s">
        <v>460</v>
      </c>
      <c r="B404" t="s">
        <v>53</v>
      </c>
      <c r="C404" t="s">
        <v>44</v>
      </c>
      <c r="D404">
        <v>39</v>
      </c>
      <c r="E404" t="s">
        <v>51</v>
      </c>
      <c r="F404" t="s">
        <v>46</v>
      </c>
      <c r="G404" t="s">
        <v>55</v>
      </c>
      <c r="H404">
        <v>9</v>
      </c>
      <c r="I404">
        <v>109</v>
      </c>
      <c r="J404">
        <v>663</v>
      </c>
    </row>
    <row r="405" spans="1:10">
      <c r="A405" t="s">
        <v>461</v>
      </c>
      <c r="B405" t="s">
        <v>74</v>
      </c>
      <c r="C405" t="s">
        <v>54</v>
      </c>
      <c r="D405">
        <v>49</v>
      </c>
      <c r="E405" t="s">
        <v>51</v>
      </c>
      <c r="F405" t="s">
        <v>46</v>
      </c>
      <c r="G405" t="s">
        <v>55</v>
      </c>
      <c r="H405">
        <v>6</v>
      </c>
      <c r="I405">
        <v>14</v>
      </c>
      <c r="J405">
        <v>731</v>
      </c>
    </row>
    <row r="406" spans="1:10">
      <c r="A406" t="s">
        <v>462</v>
      </c>
      <c r="B406" t="s">
        <v>74</v>
      </c>
      <c r="C406" t="s">
        <v>44</v>
      </c>
      <c r="D406">
        <v>45</v>
      </c>
      <c r="E406" t="s">
        <v>45</v>
      </c>
      <c r="F406" t="s">
        <v>46</v>
      </c>
      <c r="G406" t="s">
        <v>55</v>
      </c>
      <c r="H406">
        <v>7</v>
      </c>
      <c r="I406">
        <v>14</v>
      </c>
      <c r="J406">
        <v>713</v>
      </c>
    </row>
    <row r="407" spans="1:10">
      <c r="A407" t="s">
        <v>463</v>
      </c>
      <c r="B407" t="s">
        <v>48</v>
      </c>
      <c r="C407" t="s">
        <v>59</v>
      </c>
      <c r="D407">
        <v>44</v>
      </c>
      <c r="E407" t="s">
        <v>51</v>
      </c>
      <c r="F407" t="s">
        <v>46</v>
      </c>
      <c r="G407" t="s">
        <v>55</v>
      </c>
      <c r="H407">
        <v>7</v>
      </c>
      <c r="I407">
        <v>64</v>
      </c>
      <c r="J407">
        <v>842</v>
      </c>
    </row>
    <row r="408" spans="1:10">
      <c r="A408" t="s">
        <v>464</v>
      </c>
      <c r="B408" t="s">
        <v>50</v>
      </c>
      <c r="C408" t="s">
        <v>44</v>
      </c>
      <c r="D408">
        <v>45</v>
      </c>
      <c r="E408" t="s">
        <v>51</v>
      </c>
      <c r="F408" t="s">
        <v>46</v>
      </c>
      <c r="G408" t="s">
        <v>46</v>
      </c>
      <c r="H408">
        <v>8</v>
      </c>
      <c r="I408">
        <v>7</v>
      </c>
      <c r="J408">
        <v>712</v>
      </c>
    </row>
    <row r="409" spans="1:10">
      <c r="A409" t="s">
        <v>465</v>
      </c>
      <c r="B409" t="s">
        <v>43</v>
      </c>
      <c r="C409" t="s">
        <v>59</v>
      </c>
      <c r="D409">
        <v>34</v>
      </c>
      <c r="E409" t="s">
        <v>51</v>
      </c>
      <c r="F409" t="s">
        <v>46</v>
      </c>
      <c r="G409" t="s">
        <v>55</v>
      </c>
      <c r="H409">
        <v>7</v>
      </c>
      <c r="I409">
        <v>48</v>
      </c>
      <c r="J409">
        <v>629</v>
      </c>
    </row>
    <row r="410" spans="1:10">
      <c r="A410" t="s">
        <v>466</v>
      </c>
      <c r="B410" t="s">
        <v>50</v>
      </c>
      <c r="C410" t="s">
        <v>44</v>
      </c>
      <c r="D410">
        <v>40</v>
      </c>
      <c r="E410" t="s">
        <v>45</v>
      </c>
      <c r="F410" t="s">
        <v>46</v>
      </c>
      <c r="G410" t="s">
        <v>46</v>
      </c>
      <c r="H410">
        <v>9</v>
      </c>
      <c r="I410">
        <v>178</v>
      </c>
      <c r="J410">
        <v>587</v>
      </c>
    </row>
    <row r="411" spans="1:10">
      <c r="A411" t="s">
        <v>467</v>
      </c>
      <c r="B411" t="s">
        <v>43</v>
      </c>
      <c r="C411" t="s">
        <v>59</v>
      </c>
      <c r="D411">
        <v>37</v>
      </c>
      <c r="E411" t="s">
        <v>45</v>
      </c>
      <c r="F411" t="s">
        <v>46</v>
      </c>
      <c r="G411" t="s">
        <v>55</v>
      </c>
      <c r="H411">
        <v>7</v>
      </c>
      <c r="I411">
        <v>35</v>
      </c>
      <c r="J411">
        <v>610</v>
      </c>
    </row>
    <row r="412" spans="1:10">
      <c r="A412" t="s">
        <v>468</v>
      </c>
      <c r="B412" t="s">
        <v>48</v>
      </c>
      <c r="C412" t="s">
        <v>59</v>
      </c>
      <c r="D412">
        <v>53</v>
      </c>
      <c r="E412" t="s">
        <v>45</v>
      </c>
      <c r="F412" t="s">
        <v>46</v>
      </c>
      <c r="G412" t="s">
        <v>46</v>
      </c>
      <c r="H412">
        <v>6</v>
      </c>
      <c r="I412">
        <v>112</v>
      </c>
      <c r="J412">
        <v>734</v>
      </c>
    </row>
    <row r="413" spans="1:10">
      <c r="A413" t="s">
        <v>469</v>
      </c>
      <c r="B413" t="s">
        <v>53</v>
      </c>
      <c r="C413" t="s">
        <v>44</v>
      </c>
      <c r="D413">
        <v>18</v>
      </c>
      <c r="E413" t="s">
        <v>51</v>
      </c>
      <c r="F413" t="s">
        <v>55</v>
      </c>
      <c r="G413" t="s">
        <v>55</v>
      </c>
      <c r="H413">
        <v>6</v>
      </c>
      <c r="I413">
        <v>63</v>
      </c>
      <c r="J413">
        <v>597</v>
      </c>
    </row>
    <row r="414" spans="1:10">
      <c r="A414" t="s">
        <v>470</v>
      </c>
      <c r="B414" t="s">
        <v>43</v>
      </c>
      <c r="C414" t="s">
        <v>91</v>
      </c>
      <c r="D414">
        <v>31</v>
      </c>
      <c r="E414" t="s">
        <v>45</v>
      </c>
      <c r="F414" t="s">
        <v>46</v>
      </c>
      <c r="G414" t="s">
        <v>55</v>
      </c>
      <c r="H414">
        <v>9</v>
      </c>
      <c r="I414">
        <v>28</v>
      </c>
      <c r="J414">
        <v>752</v>
      </c>
    </row>
    <row r="415" spans="1:10">
      <c r="A415" t="s">
        <v>471</v>
      </c>
      <c r="B415" t="s">
        <v>50</v>
      </c>
      <c r="C415" t="s">
        <v>44</v>
      </c>
      <c r="D415">
        <v>34</v>
      </c>
      <c r="E415" t="s">
        <v>51</v>
      </c>
      <c r="F415" t="s">
        <v>46</v>
      </c>
      <c r="G415" t="s">
        <v>55</v>
      </c>
      <c r="H415">
        <v>7</v>
      </c>
      <c r="I415">
        <v>94</v>
      </c>
      <c r="J415">
        <v>722</v>
      </c>
    </row>
    <row r="416" spans="1:10">
      <c r="A416" t="s">
        <v>472</v>
      </c>
      <c r="B416" t="s">
        <v>50</v>
      </c>
      <c r="C416" t="s">
        <v>44</v>
      </c>
      <c r="D416">
        <v>45</v>
      </c>
      <c r="E416" t="s">
        <v>45</v>
      </c>
      <c r="F416" t="s">
        <v>46</v>
      </c>
      <c r="G416" t="s">
        <v>55</v>
      </c>
      <c r="H416">
        <v>9</v>
      </c>
      <c r="I416">
        <v>104</v>
      </c>
      <c r="J416">
        <v>660</v>
      </c>
    </row>
    <row r="417" spans="1:10">
      <c r="A417" t="s">
        <v>473</v>
      </c>
      <c r="B417" t="s">
        <v>53</v>
      </c>
      <c r="C417" t="s">
        <v>54</v>
      </c>
      <c r="D417">
        <v>41</v>
      </c>
      <c r="E417" t="s">
        <v>51</v>
      </c>
      <c r="F417" t="s">
        <v>55</v>
      </c>
      <c r="G417" t="s">
        <v>55</v>
      </c>
      <c r="H417">
        <v>7</v>
      </c>
      <c r="I417">
        <v>18</v>
      </c>
      <c r="J417">
        <v>663</v>
      </c>
    </row>
    <row r="418" spans="1:10">
      <c r="A418" t="s">
        <v>474</v>
      </c>
      <c r="B418" t="s">
        <v>48</v>
      </c>
      <c r="C418" t="s">
        <v>85</v>
      </c>
      <c r="D418">
        <v>55</v>
      </c>
      <c r="E418" t="s">
        <v>51</v>
      </c>
      <c r="F418" t="s">
        <v>46</v>
      </c>
      <c r="G418" t="s">
        <v>55</v>
      </c>
      <c r="H418">
        <v>10</v>
      </c>
      <c r="I418">
        <v>58</v>
      </c>
      <c r="J418">
        <v>716</v>
      </c>
    </row>
    <row r="419" spans="1:10">
      <c r="A419" t="s">
        <v>475</v>
      </c>
      <c r="B419" t="s">
        <v>50</v>
      </c>
      <c r="C419" t="s">
        <v>85</v>
      </c>
      <c r="D419">
        <v>31</v>
      </c>
      <c r="E419" t="s">
        <v>51</v>
      </c>
      <c r="F419" t="s">
        <v>55</v>
      </c>
      <c r="G419" t="s">
        <v>46</v>
      </c>
      <c r="H419">
        <v>7</v>
      </c>
      <c r="I419">
        <v>4</v>
      </c>
      <c r="J419">
        <v>731</v>
      </c>
    </row>
    <row r="420" spans="1:10">
      <c r="A420" t="s">
        <v>476</v>
      </c>
      <c r="B420" t="s">
        <v>53</v>
      </c>
      <c r="C420" t="s">
        <v>91</v>
      </c>
      <c r="D420">
        <v>30</v>
      </c>
      <c r="E420" t="s">
        <v>51</v>
      </c>
      <c r="F420" t="s">
        <v>55</v>
      </c>
      <c r="G420" t="s">
        <v>55</v>
      </c>
      <c r="H420">
        <v>6</v>
      </c>
      <c r="I420">
        <v>151</v>
      </c>
      <c r="J420">
        <v>585</v>
      </c>
    </row>
    <row r="421" spans="1:10">
      <c r="A421" t="s">
        <v>477</v>
      </c>
      <c r="B421" t="s">
        <v>74</v>
      </c>
      <c r="C421" t="s">
        <v>67</v>
      </c>
      <c r="D421">
        <v>50</v>
      </c>
      <c r="E421" t="s">
        <v>51</v>
      </c>
      <c r="F421" t="s">
        <v>46</v>
      </c>
      <c r="G421" t="s">
        <v>55</v>
      </c>
      <c r="H421">
        <v>8</v>
      </c>
      <c r="I421">
        <v>61</v>
      </c>
      <c r="J421">
        <v>612</v>
      </c>
    </row>
    <row r="422" spans="1:10">
      <c r="A422" t="s">
        <v>478</v>
      </c>
      <c r="B422" t="s">
        <v>53</v>
      </c>
      <c r="C422" t="s">
        <v>44</v>
      </c>
      <c r="D422">
        <v>32</v>
      </c>
      <c r="E422" t="s">
        <v>45</v>
      </c>
      <c r="F422" t="s">
        <v>46</v>
      </c>
      <c r="G422" t="s">
        <v>55</v>
      </c>
      <c r="H422">
        <v>9</v>
      </c>
      <c r="I422">
        <v>99</v>
      </c>
      <c r="J422">
        <v>658</v>
      </c>
    </row>
    <row r="423" spans="1:10">
      <c r="A423" t="s">
        <v>479</v>
      </c>
      <c r="B423" t="s">
        <v>53</v>
      </c>
      <c r="C423" t="s">
        <v>44</v>
      </c>
      <c r="D423">
        <v>18</v>
      </c>
      <c r="E423" t="s">
        <v>45</v>
      </c>
      <c r="F423" t="s">
        <v>46</v>
      </c>
      <c r="G423" t="s">
        <v>55</v>
      </c>
      <c r="H423">
        <v>9</v>
      </c>
      <c r="I423">
        <v>37</v>
      </c>
      <c r="J423">
        <v>572</v>
      </c>
    </row>
    <row r="424" spans="1:10">
      <c r="A424" t="s">
        <v>480</v>
      </c>
      <c r="B424" t="s">
        <v>58</v>
      </c>
      <c r="C424" t="s">
        <v>44</v>
      </c>
      <c r="D424">
        <v>37</v>
      </c>
      <c r="E424" t="s">
        <v>51</v>
      </c>
      <c r="F424" t="s">
        <v>46</v>
      </c>
      <c r="G424" t="s">
        <v>55</v>
      </c>
      <c r="H424">
        <v>7</v>
      </c>
      <c r="I424">
        <v>90</v>
      </c>
      <c r="J424">
        <v>741</v>
      </c>
    </row>
    <row r="425" spans="1:10">
      <c r="A425" t="s">
        <v>481</v>
      </c>
      <c r="B425" t="s">
        <v>48</v>
      </c>
      <c r="C425" t="s">
        <v>44</v>
      </c>
      <c r="D425">
        <v>46</v>
      </c>
      <c r="E425" t="s">
        <v>45</v>
      </c>
      <c r="F425" t="s">
        <v>46</v>
      </c>
      <c r="G425" t="s">
        <v>55</v>
      </c>
      <c r="H425">
        <v>8</v>
      </c>
      <c r="I425">
        <v>167</v>
      </c>
      <c r="J425">
        <v>744</v>
      </c>
    </row>
    <row r="426" spans="1:10">
      <c r="A426" t="s">
        <v>482</v>
      </c>
      <c r="B426" t="s">
        <v>53</v>
      </c>
      <c r="C426" t="s">
        <v>85</v>
      </c>
      <c r="D426">
        <v>41</v>
      </c>
      <c r="E426" t="s">
        <v>45</v>
      </c>
      <c r="F426" t="s">
        <v>46</v>
      </c>
      <c r="G426" t="s">
        <v>55</v>
      </c>
      <c r="H426">
        <v>7</v>
      </c>
      <c r="I426">
        <v>152</v>
      </c>
      <c r="J426">
        <v>632</v>
      </c>
    </row>
    <row r="427" spans="1:10">
      <c r="A427" t="s">
        <v>483</v>
      </c>
      <c r="B427" t="s">
        <v>50</v>
      </c>
      <c r="C427" t="s">
        <v>44</v>
      </c>
      <c r="D427">
        <v>34</v>
      </c>
      <c r="E427" t="s">
        <v>45</v>
      </c>
      <c r="F427" t="s">
        <v>55</v>
      </c>
      <c r="G427" t="s">
        <v>46</v>
      </c>
      <c r="H427">
        <v>5</v>
      </c>
      <c r="I427">
        <v>32</v>
      </c>
      <c r="J427">
        <v>640</v>
      </c>
    </row>
    <row r="428" spans="1:10">
      <c r="A428" t="s">
        <v>484</v>
      </c>
      <c r="B428" t="s">
        <v>43</v>
      </c>
      <c r="C428" t="s">
        <v>54</v>
      </c>
      <c r="D428">
        <v>36</v>
      </c>
      <c r="E428" t="s">
        <v>45</v>
      </c>
      <c r="F428" t="s">
        <v>55</v>
      </c>
      <c r="G428" t="s">
        <v>55</v>
      </c>
      <c r="H428">
        <v>5</v>
      </c>
      <c r="I428">
        <v>19</v>
      </c>
      <c r="J428">
        <v>741</v>
      </c>
    </row>
    <row r="429" spans="1:10">
      <c r="A429" t="s">
        <v>485</v>
      </c>
      <c r="B429" t="s">
        <v>50</v>
      </c>
      <c r="C429" t="s">
        <v>44</v>
      </c>
      <c r="D429">
        <v>41</v>
      </c>
      <c r="E429" t="s">
        <v>51</v>
      </c>
      <c r="F429" t="s">
        <v>55</v>
      </c>
      <c r="G429" t="s">
        <v>46</v>
      </c>
      <c r="H429">
        <v>5</v>
      </c>
      <c r="I429">
        <v>136</v>
      </c>
      <c r="J429">
        <v>724</v>
      </c>
    </row>
    <row r="430" spans="1:10">
      <c r="A430" t="s">
        <v>486</v>
      </c>
      <c r="B430" t="s">
        <v>58</v>
      </c>
      <c r="C430" t="s">
        <v>44</v>
      </c>
      <c r="D430">
        <v>44</v>
      </c>
      <c r="E430" t="s">
        <v>51</v>
      </c>
      <c r="F430" t="s">
        <v>46</v>
      </c>
      <c r="G430" t="s">
        <v>55</v>
      </c>
      <c r="H430">
        <v>8</v>
      </c>
      <c r="I430">
        <v>5</v>
      </c>
      <c r="J430">
        <v>638</v>
      </c>
    </row>
    <row r="431" spans="1:10">
      <c r="A431" t="s">
        <v>487</v>
      </c>
      <c r="B431" t="s">
        <v>53</v>
      </c>
      <c r="C431" t="s">
        <v>67</v>
      </c>
      <c r="D431">
        <v>28</v>
      </c>
      <c r="E431" t="s">
        <v>45</v>
      </c>
      <c r="F431" t="s">
        <v>46</v>
      </c>
      <c r="G431" t="s">
        <v>55</v>
      </c>
      <c r="H431">
        <v>7</v>
      </c>
      <c r="I431">
        <v>17</v>
      </c>
      <c r="J431">
        <v>592</v>
      </c>
    </row>
    <row r="432" spans="1:10">
      <c r="A432" t="s">
        <v>488</v>
      </c>
      <c r="B432" t="s">
        <v>50</v>
      </c>
      <c r="C432" t="s">
        <v>44</v>
      </c>
      <c r="D432">
        <v>54</v>
      </c>
      <c r="E432" t="s">
        <v>51</v>
      </c>
      <c r="F432" t="s">
        <v>46</v>
      </c>
      <c r="G432" t="s">
        <v>46</v>
      </c>
      <c r="H432">
        <v>7</v>
      </c>
      <c r="I432">
        <v>16</v>
      </c>
      <c r="J432">
        <v>516</v>
      </c>
    </row>
    <row r="433" spans="1:10">
      <c r="A433" t="s">
        <v>489</v>
      </c>
      <c r="B433" t="s">
        <v>74</v>
      </c>
      <c r="C433" t="s">
        <v>59</v>
      </c>
      <c r="D433">
        <v>40</v>
      </c>
      <c r="E433" t="s">
        <v>45</v>
      </c>
      <c r="F433" t="s">
        <v>46</v>
      </c>
      <c r="G433" t="s">
        <v>55</v>
      </c>
      <c r="H433">
        <v>6</v>
      </c>
      <c r="I433">
        <v>69</v>
      </c>
      <c r="J433">
        <v>653</v>
      </c>
    </row>
    <row r="434" spans="1:10">
      <c r="A434" t="s">
        <v>490</v>
      </c>
      <c r="B434" t="s">
        <v>53</v>
      </c>
      <c r="C434" t="s">
        <v>54</v>
      </c>
      <c r="D434">
        <v>23</v>
      </c>
      <c r="E434" t="s">
        <v>45</v>
      </c>
      <c r="F434" t="s">
        <v>46</v>
      </c>
      <c r="G434" t="s">
        <v>55</v>
      </c>
      <c r="H434">
        <v>5</v>
      </c>
      <c r="I434">
        <v>149</v>
      </c>
      <c r="J434">
        <v>554</v>
      </c>
    </row>
    <row r="435" spans="1:10">
      <c r="A435" t="s">
        <v>491</v>
      </c>
      <c r="B435" t="s">
        <v>50</v>
      </c>
      <c r="C435" t="s">
        <v>59</v>
      </c>
      <c r="D435">
        <v>48</v>
      </c>
      <c r="E435" t="s">
        <v>45</v>
      </c>
      <c r="F435" t="s">
        <v>46</v>
      </c>
      <c r="G435" t="s">
        <v>46</v>
      </c>
      <c r="H435">
        <v>9</v>
      </c>
      <c r="I435">
        <v>45</v>
      </c>
      <c r="J435">
        <v>603</v>
      </c>
    </row>
    <row r="436" spans="1:10">
      <c r="A436" t="s">
        <v>492</v>
      </c>
      <c r="B436" t="s">
        <v>48</v>
      </c>
      <c r="C436" t="s">
        <v>44</v>
      </c>
      <c r="D436">
        <v>23</v>
      </c>
      <c r="E436" t="s">
        <v>45</v>
      </c>
      <c r="F436" t="s">
        <v>46</v>
      </c>
      <c r="G436" t="s">
        <v>46</v>
      </c>
      <c r="H436">
        <v>9</v>
      </c>
      <c r="I436">
        <v>93</v>
      </c>
      <c r="J436">
        <v>858</v>
      </c>
    </row>
    <row r="437" spans="1:10">
      <c r="A437" t="s">
        <v>493</v>
      </c>
      <c r="B437" t="s">
        <v>53</v>
      </c>
      <c r="C437" t="s">
        <v>44</v>
      </c>
      <c r="D437">
        <v>32</v>
      </c>
      <c r="E437" t="s">
        <v>51</v>
      </c>
      <c r="F437" t="s">
        <v>55</v>
      </c>
      <c r="G437" t="s">
        <v>55</v>
      </c>
      <c r="H437">
        <v>7</v>
      </c>
      <c r="I437">
        <v>12</v>
      </c>
      <c r="J437">
        <v>662</v>
      </c>
    </row>
    <row r="438" spans="1:10">
      <c r="A438" t="s">
        <v>494</v>
      </c>
      <c r="B438" t="s">
        <v>43</v>
      </c>
      <c r="C438" t="s">
        <v>44</v>
      </c>
      <c r="D438">
        <v>23</v>
      </c>
      <c r="E438" t="s">
        <v>45</v>
      </c>
      <c r="F438" t="s">
        <v>46</v>
      </c>
      <c r="G438" t="s">
        <v>55</v>
      </c>
      <c r="H438">
        <v>7</v>
      </c>
      <c r="I438">
        <v>67</v>
      </c>
      <c r="J438">
        <v>519</v>
      </c>
    </row>
    <row r="439" spans="1:10">
      <c r="A439" t="s">
        <v>495</v>
      </c>
      <c r="B439" t="s">
        <v>50</v>
      </c>
      <c r="C439" t="s">
        <v>44</v>
      </c>
      <c r="D439">
        <v>25</v>
      </c>
      <c r="E439" t="s">
        <v>51</v>
      </c>
      <c r="F439" t="s">
        <v>46</v>
      </c>
      <c r="G439" t="s">
        <v>46</v>
      </c>
      <c r="H439">
        <v>7</v>
      </c>
      <c r="I439">
        <v>30</v>
      </c>
      <c r="J439">
        <v>626</v>
      </c>
    </row>
    <row r="440" spans="1:10">
      <c r="A440" t="s">
        <v>496</v>
      </c>
      <c r="B440" t="s">
        <v>58</v>
      </c>
      <c r="C440" t="s">
        <v>44</v>
      </c>
      <c r="D440">
        <v>32</v>
      </c>
      <c r="E440" t="s">
        <v>51</v>
      </c>
      <c r="F440" t="s">
        <v>46</v>
      </c>
      <c r="G440" t="s">
        <v>55</v>
      </c>
      <c r="H440">
        <v>7</v>
      </c>
      <c r="I440">
        <v>100</v>
      </c>
      <c r="J440">
        <v>711</v>
      </c>
    </row>
    <row r="441" spans="1:10">
      <c r="A441" t="s">
        <v>497</v>
      </c>
      <c r="B441" t="s">
        <v>48</v>
      </c>
      <c r="C441" t="s">
        <v>44</v>
      </c>
      <c r="D441">
        <v>44</v>
      </c>
      <c r="E441" t="s">
        <v>51</v>
      </c>
      <c r="F441" t="s">
        <v>46</v>
      </c>
      <c r="G441" t="s">
        <v>55</v>
      </c>
      <c r="H441">
        <v>8</v>
      </c>
      <c r="I441">
        <v>43</v>
      </c>
      <c r="J441">
        <v>770</v>
      </c>
    </row>
    <row r="442" spans="1:10">
      <c r="A442" t="s">
        <v>498</v>
      </c>
      <c r="B442" t="s">
        <v>48</v>
      </c>
      <c r="C442" t="s">
        <v>44</v>
      </c>
      <c r="D442">
        <v>32</v>
      </c>
      <c r="E442" t="s">
        <v>51</v>
      </c>
      <c r="F442" t="s">
        <v>46</v>
      </c>
      <c r="G442" t="s">
        <v>55</v>
      </c>
      <c r="H442">
        <v>7</v>
      </c>
      <c r="I442">
        <v>151</v>
      </c>
      <c r="J442">
        <v>797</v>
      </c>
    </row>
    <row r="443" spans="1:10">
      <c r="A443" t="s">
        <v>499</v>
      </c>
      <c r="B443" t="s">
        <v>58</v>
      </c>
      <c r="C443" t="s">
        <v>44</v>
      </c>
      <c r="D443">
        <v>59</v>
      </c>
      <c r="E443" t="s">
        <v>51</v>
      </c>
      <c r="F443" t="s">
        <v>46</v>
      </c>
      <c r="G443" t="s">
        <v>55</v>
      </c>
      <c r="H443">
        <v>10</v>
      </c>
      <c r="I443">
        <v>46</v>
      </c>
      <c r="J443">
        <v>612</v>
      </c>
    </row>
    <row r="444" spans="1:10">
      <c r="A444" t="s">
        <v>500</v>
      </c>
      <c r="B444" t="s">
        <v>50</v>
      </c>
      <c r="C444" t="s">
        <v>44</v>
      </c>
      <c r="D444">
        <v>35</v>
      </c>
      <c r="E444" t="s">
        <v>45</v>
      </c>
      <c r="F444" t="s">
        <v>55</v>
      </c>
      <c r="G444" t="s">
        <v>55</v>
      </c>
      <c r="H444">
        <v>4</v>
      </c>
      <c r="I444">
        <v>105</v>
      </c>
      <c r="J444">
        <v>668</v>
      </c>
    </row>
    <row r="445" spans="1:10">
      <c r="A445" t="s">
        <v>501</v>
      </c>
      <c r="B445" t="s">
        <v>50</v>
      </c>
      <c r="C445" t="s">
        <v>67</v>
      </c>
      <c r="D445">
        <v>24</v>
      </c>
      <c r="E445" t="s">
        <v>45</v>
      </c>
      <c r="F445" t="s">
        <v>46</v>
      </c>
      <c r="G445" t="s">
        <v>55</v>
      </c>
      <c r="H445">
        <v>8</v>
      </c>
      <c r="I445">
        <v>44</v>
      </c>
      <c r="J445">
        <v>783</v>
      </c>
    </row>
    <row r="446" spans="1:10">
      <c r="A446" t="s">
        <v>502</v>
      </c>
      <c r="B446" t="s">
        <v>50</v>
      </c>
      <c r="C446" t="s">
        <v>44</v>
      </c>
      <c r="D446">
        <v>47</v>
      </c>
      <c r="E446" t="s">
        <v>45</v>
      </c>
      <c r="F446" t="s">
        <v>46</v>
      </c>
      <c r="G446" t="s">
        <v>46</v>
      </c>
      <c r="H446">
        <v>8</v>
      </c>
      <c r="I446">
        <v>36</v>
      </c>
      <c r="J446">
        <v>699</v>
      </c>
    </row>
    <row r="447" spans="1:10">
      <c r="A447" t="s">
        <v>503</v>
      </c>
      <c r="B447" t="s">
        <v>53</v>
      </c>
      <c r="C447" t="s">
        <v>44</v>
      </c>
      <c r="D447">
        <v>32</v>
      </c>
      <c r="E447" t="s">
        <v>51</v>
      </c>
      <c r="F447" t="s">
        <v>46</v>
      </c>
      <c r="G447" t="s">
        <v>55</v>
      </c>
      <c r="H447">
        <v>10</v>
      </c>
      <c r="I447">
        <v>2</v>
      </c>
      <c r="J447">
        <v>618</v>
      </c>
    </row>
    <row r="448" spans="1:10">
      <c r="A448" t="s">
        <v>504</v>
      </c>
      <c r="B448" t="s">
        <v>58</v>
      </c>
      <c r="C448" t="s">
        <v>44</v>
      </c>
      <c r="D448">
        <v>39</v>
      </c>
      <c r="E448" t="s">
        <v>51</v>
      </c>
      <c r="F448" t="s">
        <v>46</v>
      </c>
      <c r="G448" t="s">
        <v>55</v>
      </c>
      <c r="H448">
        <v>7</v>
      </c>
      <c r="I448">
        <v>126</v>
      </c>
      <c r="J448">
        <v>637</v>
      </c>
    </row>
    <row r="449" spans="1:10">
      <c r="A449" t="s">
        <v>505</v>
      </c>
      <c r="B449" t="s">
        <v>48</v>
      </c>
      <c r="C449" t="s">
        <v>44</v>
      </c>
      <c r="D449">
        <v>51</v>
      </c>
      <c r="E449" t="s">
        <v>45</v>
      </c>
      <c r="F449" t="s">
        <v>46</v>
      </c>
      <c r="G449" t="s">
        <v>46</v>
      </c>
      <c r="H449">
        <v>9</v>
      </c>
      <c r="I449">
        <v>108</v>
      </c>
      <c r="J449">
        <v>796</v>
      </c>
    </row>
    <row r="450" spans="1:10">
      <c r="A450" t="s">
        <v>506</v>
      </c>
      <c r="B450" t="s">
        <v>50</v>
      </c>
      <c r="C450" t="s">
        <v>44</v>
      </c>
      <c r="D450">
        <v>33</v>
      </c>
      <c r="E450" t="s">
        <v>45</v>
      </c>
      <c r="F450" t="s">
        <v>46</v>
      </c>
      <c r="G450" t="s">
        <v>55</v>
      </c>
      <c r="H450">
        <v>5</v>
      </c>
      <c r="I450">
        <v>162</v>
      </c>
      <c r="J450">
        <v>734</v>
      </c>
    </row>
    <row r="451" spans="1:10">
      <c r="A451" t="s">
        <v>507</v>
      </c>
      <c r="B451" t="s">
        <v>50</v>
      </c>
      <c r="C451" t="s">
        <v>54</v>
      </c>
      <c r="D451">
        <v>36</v>
      </c>
      <c r="E451" t="s">
        <v>51</v>
      </c>
      <c r="F451" t="s">
        <v>46</v>
      </c>
      <c r="G451" t="s">
        <v>46</v>
      </c>
      <c r="H451">
        <v>5</v>
      </c>
      <c r="I451">
        <v>160</v>
      </c>
      <c r="J451">
        <v>648</v>
      </c>
    </row>
    <row r="452" spans="1:10">
      <c r="A452" t="s">
        <v>508</v>
      </c>
      <c r="B452" t="s">
        <v>48</v>
      </c>
      <c r="C452" t="s">
        <v>44</v>
      </c>
      <c r="D452">
        <v>35</v>
      </c>
      <c r="E452" t="s">
        <v>51</v>
      </c>
      <c r="F452" t="s">
        <v>46</v>
      </c>
      <c r="G452" t="s">
        <v>46</v>
      </c>
      <c r="H452">
        <v>8</v>
      </c>
      <c r="I452">
        <v>41</v>
      </c>
      <c r="J452">
        <v>763</v>
      </c>
    </row>
    <row r="453" spans="1:10">
      <c r="A453" t="s">
        <v>509</v>
      </c>
      <c r="B453" t="s">
        <v>50</v>
      </c>
      <c r="C453" t="s">
        <v>67</v>
      </c>
      <c r="D453">
        <v>32</v>
      </c>
      <c r="E453" t="s">
        <v>45</v>
      </c>
      <c r="F453" t="s">
        <v>46</v>
      </c>
      <c r="G453" t="s">
        <v>46</v>
      </c>
      <c r="H453">
        <v>6</v>
      </c>
      <c r="I453">
        <v>114</v>
      </c>
      <c r="J453">
        <v>761</v>
      </c>
    </row>
    <row r="454" spans="1:10">
      <c r="A454" t="s">
        <v>510</v>
      </c>
      <c r="B454" t="s">
        <v>74</v>
      </c>
      <c r="C454" t="s">
        <v>59</v>
      </c>
      <c r="D454">
        <v>51</v>
      </c>
      <c r="E454" t="s">
        <v>51</v>
      </c>
      <c r="F454" t="s">
        <v>46</v>
      </c>
      <c r="G454" t="s">
        <v>55</v>
      </c>
      <c r="H454">
        <v>6</v>
      </c>
      <c r="I454">
        <v>119</v>
      </c>
      <c r="J454">
        <v>769</v>
      </c>
    </row>
    <row r="455" spans="1:10">
      <c r="A455" t="s">
        <v>511</v>
      </c>
      <c r="B455" t="s">
        <v>43</v>
      </c>
      <c r="C455" t="s">
        <v>44</v>
      </c>
      <c r="D455">
        <v>32</v>
      </c>
      <c r="E455" t="s">
        <v>51</v>
      </c>
      <c r="F455" t="s">
        <v>46</v>
      </c>
      <c r="G455" t="s">
        <v>55</v>
      </c>
      <c r="H455">
        <v>8</v>
      </c>
      <c r="I455">
        <v>175</v>
      </c>
      <c r="J455">
        <v>678</v>
      </c>
    </row>
    <row r="456" spans="1:10">
      <c r="A456" t="s">
        <v>512</v>
      </c>
      <c r="B456" t="s">
        <v>50</v>
      </c>
      <c r="C456" t="s">
        <v>44</v>
      </c>
      <c r="D456">
        <v>32</v>
      </c>
      <c r="E456" t="s">
        <v>45</v>
      </c>
      <c r="F456" t="s">
        <v>46</v>
      </c>
      <c r="G456" t="s">
        <v>46</v>
      </c>
      <c r="H456">
        <v>6</v>
      </c>
      <c r="I456">
        <v>155</v>
      </c>
      <c r="J456">
        <v>593</v>
      </c>
    </row>
    <row r="457" spans="1:10">
      <c r="A457" t="s">
        <v>513</v>
      </c>
      <c r="B457" t="s">
        <v>43</v>
      </c>
      <c r="C457" t="s">
        <v>44</v>
      </c>
      <c r="D457">
        <v>29</v>
      </c>
      <c r="E457" t="s">
        <v>45</v>
      </c>
      <c r="F457" t="s">
        <v>46</v>
      </c>
      <c r="G457" t="s">
        <v>55</v>
      </c>
      <c r="H457">
        <v>8</v>
      </c>
      <c r="I457">
        <v>6</v>
      </c>
      <c r="J457">
        <v>651</v>
      </c>
    </row>
    <row r="458" spans="1:10">
      <c r="A458" t="s">
        <v>514</v>
      </c>
      <c r="B458" t="s">
        <v>50</v>
      </c>
      <c r="C458" t="s">
        <v>44</v>
      </c>
      <c r="D458">
        <v>41</v>
      </c>
      <c r="E458" t="s">
        <v>51</v>
      </c>
      <c r="F458" t="s">
        <v>46</v>
      </c>
      <c r="G458" t="s">
        <v>46</v>
      </c>
      <c r="H458">
        <v>8</v>
      </c>
      <c r="I458">
        <v>113</v>
      </c>
      <c r="J458">
        <v>679</v>
      </c>
    </row>
    <row r="459" spans="1:10">
      <c r="A459" t="s">
        <v>515</v>
      </c>
      <c r="B459" t="s">
        <v>53</v>
      </c>
      <c r="C459" t="s">
        <v>67</v>
      </c>
      <c r="D459">
        <v>39</v>
      </c>
      <c r="E459" t="s">
        <v>45</v>
      </c>
      <c r="F459" t="s">
        <v>46</v>
      </c>
      <c r="G459" t="s">
        <v>55</v>
      </c>
      <c r="H459">
        <v>8</v>
      </c>
      <c r="I459">
        <v>34</v>
      </c>
      <c r="J459">
        <v>602</v>
      </c>
    </row>
    <row r="460" spans="1:10">
      <c r="A460" t="s">
        <v>516</v>
      </c>
      <c r="B460" t="s">
        <v>43</v>
      </c>
      <c r="C460" t="s">
        <v>67</v>
      </c>
      <c r="D460">
        <v>19</v>
      </c>
      <c r="E460" t="s">
        <v>45</v>
      </c>
      <c r="F460" t="s">
        <v>46</v>
      </c>
      <c r="G460" t="s">
        <v>46</v>
      </c>
      <c r="H460">
        <v>7</v>
      </c>
      <c r="I460">
        <v>61</v>
      </c>
      <c r="J460">
        <v>680</v>
      </c>
    </row>
    <row r="461" spans="1:10">
      <c r="A461" t="s">
        <v>517</v>
      </c>
      <c r="B461" t="s">
        <v>53</v>
      </c>
      <c r="C461" t="s">
        <v>44</v>
      </c>
      <c r="D461">
        <v>27</v>
      </c>
      <c r="E461" t="s">
        <v>51</v>
      </c>
      <c r="F461" t="s">
        <v>55</v>
      </c>
      <c r="G461" t="s">
        <v>55</v>
      </c>
      <c r="H461">
        <v>10</v>
      </c>
      <c r="I461">
        <v>169</v>
      </c>
      <c r="J461">
        <v>603</v>
      </c>
    </row>
    <row r="462" spans="1:10">
      <c r="A462" t="s">
        <v>518</v>
      </c>
      <c r="B462" t="s">
        <v>53</v>
      </c>
      <c r="C462" t="s">
        <v>44</v>
      </c>
      <c r="D462">
        <v>39</v>
      </c>
      <c r="E462" t="s">
        <v>45</v>
      </c>
      <c r="F462" t="s">
        <v>55</v>
      </c>
      <c r="G462" t="s">
        <v>55</v>
      </c>
      <c r="H462">
        <v>5</v>
      </c>
      <c r="I462">
        <v>130</v>
      </c>
      <c r="J462">
        <v>585</v>
      </c>
    </row>
    <row r="463" spans="1:10">
      <c r="A463" t="s">
        <v>519</v>
      </c>
      <c r="B463" t="s">
        <v>53</v>
      </c>
      <c r="C463" t="s">
        <v>44</v>
      </c>
      <c r="D463">
        <v>42</v>
      </c>
      <c r="E463" t="s">
        <v>51</v>
      </c>
      <c r="F463" t="s">
        <v>46</v>
      </c>
      <c r="G463" t="s">
        <v>55</v>
      </c>
      <c r="H463">
        <v>7</v>
      </c>
      <c r="I463">
        <v>144</v>
      </c>
      <c r="J463">
        <v>645</v>
      </c>
    </row>
    <row r="464" spans="1:10">
      <c r="A464" t="s">
        <v>520</v>
      </c>
      <c r="B464" t="s">
        <v>74</v>
      </c>
      <c r="C464" t="s">
        <v>44</v>
      </c>
      <c r="D464">
        <v>33</v>
      </c>
      <c r="E464" t="s">
        <v>45</v>
      </c>
      <c r="F464" t="s">
        <v>55</v>
      </c>
      <c r="G464" t="s">
        <v>55</v>
      </c>
      <c r="H464">
        <v>7</v>
      </c>
      <c r="I464">
        <v>54</v>
      </c>
      <c r="J464">
        <v>637</v>
      </c>
    </row>
    <row r="465" spans="1:10">
      <c r="A465" t="s">
        <v>521</v>
      </c>
      <c r="B465" t="s">
        <v>53</v>
      </c>
      <c r="C465" t="s">
        <v>44</v>
      </c>
      <c r="D465">
        <v>36</v>
      </c>
      <c r="E465" t="s">
        <v>45</v>
      </c>
      <c r="F465" t="s">
        <v>55</v>
      </c>
      <c r="G465" t="s">
        <v>55</v>
      </c>
      <c r="H465">
        <v>8</v>
      </c>
      <c r="I465">
        <v>108</v>
      </c>
      <c r="J465">
        <v>605</v>
      </c>
    </row>
    <row r="466" spans="1:10">
      <c r="A466" t="s">
        <v>522</v>
      </c>
      <c r="B466" t="s">
        <v>50</v>
      </c>
      <c r="C466" t="s">
        <v>67</v>
      </c>
      <c r="D466">
        <v>25</v>
      </c>
      <c r="E466" t="s">
        <v>45</v>
      </c>
      <c r="F466" t="s">
        <v>55</v>
      </c>
      <c r="G466" t="s">
        <v>55</v>
      </c>
      <c r="H466">
        <v>9</v>
      </c>
      <c r="I466">
        <v>17</v>
      </c>
      <c r="J466">
        <v>615</v>
      </c>
    </row>
    <row r="467" spans="1:10">
      <c r="A467" t="s">
        <v>523</v>
      </c>
      <c r="B467" t="s">
        <v>58</v>
      </c>
      <c r="C467" t="s">
        <v>44</v>
      </c>
      <c r="D467">
        <v>32</v>
      </c>
      <c r="E467" t="s">
        <v>51</v>
      </c>
      <c r="F467" t="s">
        <v>55</v>
      </c>
      <c r="G467" t="s">
        <v>55</v>
      </c>
      <c r="H467">
        <v>8</v>
      </c>
      <c r="I467">
        <v>115</v>
      </c>
      <c r="J467">
        <v>555</v>
      </c>
    </row>
    <row r="468" spans="1:10">
      <c r="A468" t="s">
        <v>524</v>
      </c>
      <c r="B468" t="s">
        <v>58</v>
      </c>
      <c r="C468" t="s">
        <v>54</v>
      </c>
      <c r="D468">
        <v>30</v>
      </c>
      <c r="E468" t="s">
        <v>51</v>
      </c>
      <c r="F468" t="s">
        <v>46</v>
      </c>
      <c r="G468" t="s">
        <v>55</v>
      </c>
      <c r="H468">
        <v>5</v>
      </c>
      <c r="I468">
        <v>77</v>
      </c>
      <c r="J468">
        <v>715</v>
      </c>
    </row>
    <row r="469" spans="1:10">
      <c r="A469" t="s">
        <v>525</v>
      </c>
      <c r="B469" t="s">
        <v>50</v>
      </c>
      <c r="C469" t="s">
        <v>44</v>
      </c>
      <c r="D469">
        <v>41</v>
      </c>
      <c r="E469" t="s">
        <v>45</v>
      </c>
      <c r="F469" t="s">
        <v>46</v>
      </c>
      <c r="G469" t="s">
        <v>55</v>
      </c>
      <c r="H469">
        <v>6</v>
      </c>
      <c r="I469">
        <v>180</v>
      </c>
      <c r="J469">
        <v>636</v>
      </c>
    </row>
    <row r="470" spans="1:10">
      <c r="A470" t="s">
        <v>526</v>
      </c>
      <c r="B470" t="s">
        <v>53</v>
      </c>
      <c r="C470" t="s">
        <v>44</v>
      </c>
      <c r="D470">
        <v>28</v>
      </c>
      <c r="E470" t="s">
        <v>45</v>
      </c>
      <c r="F470" t="s">
        <v>46</v>
      </c>
      <c r="G470" t="s">
        <v>55</v>
      </c>
      <c r="H470">
        <v>6</v>
      </c>
      <c r="I470">
        <v>139</v>
      </c>
      <c r="J470">
        <v>503</v>
      </c>
    </row>
    <row r="471" spans="1:10">
      <c r="A471" t="s">
        <v>527</v>
      </c>
      <c r="B471" t="s">
        <v>48</v>
      </c>
      <c r="C471" t="s">
        <v>91</v>
      </c>
      <c r="D471">
        <v>37</v>
      </c>
      <c r="E471" t="s">
        <v>51</v>
      </c>
      <c r="F471" t="s">
        <v>55</v>
      </c>
      <c r="G471" t="s">
        <v>55</v>
      </c>
      <c r="H471">
        <v>4</v>
      </c>
      <c r="I471">
        <v>139</v>
      </c>
      <c r="J471">
        <v>815</v>
      </c>
    </row>
    <row r="472" spans="1:10">
      <c r="A472" t="s">
        <v>528</v>
      </c>
      <c r="B472" t="s">
        <v>50</v>
      </c>
      <c r="C472" t="s">
        <v>44</v>
      </c>
      <c r="D472">
        <v>28</v>
      </c>
      <c r="E472" t="s">
        <v>45</v>
      </c>
      <c r="F472" t="s">
        <v>46</v>
      </c>
      <c r="G472" t="s">
        <v>46</v>
      </c>
      <c r="H472">
        <v>8</v>
      </c>
      <c r="I472">
        <v>138</v>
      </c>
      <c r="J472">
        <v>670</v>
      </c>
    </row>
    <row r="473" spans="1:10">
      <c r="A473" t="s">
        <v>529</v>
      </c>
      <c r="B473" t="s">
        <v>50</v>
      </c>
      <c r="C473" t="s">
        <v>44</v>
      </c>
      <c r="D473">
        <v>50</v>
      </c>
      <c r="E473" t="s">
        <v>51</v>
      </c>
      <c r="F473" t="s">
        <v>55</v>
      </c>
      <c r="G473" t="s">
        <v>46</v>
      </c>
      <c r="H473">
        <v>8</v>
      </c>
      <c r="I473">
        <v>48</v>
      </c>
      <c r="J473">
        <v>692</v>
      </c>
    </row>
    <row r="474" spans="1:10">
      <c r="A474" t="s">
        <v>530</v>
      </c>
      <c r="B474" t="s">
        <v>43</v>
      </c>
      <c r="C474" t="s">
        <v>44</v>
      </c>
      <c r="D474">
        <v>18</v>
      </c>
      <c r="E474" t="s">
        <v>45</v>
      </c>
      <c r="F474" t="s">
        <v>46</v>
      </c>
      <c r="G474" t="s">
        <v>55</v>
      </c>
      <c r="H474">
        <v>7</v>
      </c>
      <c r="I474">
        <v>1</v>
      </c>
      <c r="J474">
        <v>718</v>
      </c>
    </row>
    <row r="475" spans="1:10">
      <c r="A475" t="s">
        <v>531</v>
      </c>
      <c r="B475" t="s">
        <v>50</v>
      </c>
      <c r="C475" t="s">
        <v>44</v>
      </c>
      <c r="D475">
        <v>41</v>
      </c>
      <c r="E475" t="s">
        <v>45</v>
      </c>
      <c r="F475" t="s">
        <v>55</v>
      </c>
      <c r="G475" t="s">
        <v>55</v>
      </c>
      <c r="H475">
        <v>5</v>
      </c>
      <c r="I475">
        <v>107</v>
      </c>
      <c r="J475">
        <v>614</v>
      </c>
    </row>
    <row r="476" spans="1:10">
      <c r="A476" t="s">
        <v>532</v>
      </c>
      <c r="B476" t="s">
        <v>50</v>
      </c>
      <c r="C476" t="s">
        <v>67</v>
      </c>
      <c r="D476">
        <v>30</v>
      </c>
      <c r="E476" t="s">
        <v>51</v>
      </c>
      <c r="F476" t="s">
        <v>55</v>
      </c>
      <c r="G476" t="s">
        <v>55</v>
      </c>
      <c r="H476">
        <v>4</v>
      </c>
      <c r="I476">
        <v>140</v>
      </c>
      <c r="J476">
        <v>697</v>
      </c>
    </row>
    <row r="477" spans="1:10">
      <c r="A477" t="s">
        <v>533</v>
      </c>
      <c r="B477" t="s">
        <v>58</v>
      </c>
      <c r="C477" t="s">
        <v>59</v>
      </c>
      <c r="D477">
        <v>42</v>
      </c>
      <c r="E477" t="s">
        <v>45</v>
      </c>
      <c r="F477" t="s">
        <v>46</v>
      </c>
      <c r="G477" t="s">
        <v>55</v>
      </c>
      <c r="H477">
        <v>10</v>
      </c>
      <c r="I477">
        <v>126</v>
      </c>
      <c r="J477">
        <v>743</v>
      </c>
    </row>
    <row r="478" spans="1:10">
      <c r="A478" t="s">
        <v>534</v>
      </c>
      <c r="B478" t="s">
        <v>50</v>
      </c>
      <c r="C478" t="s">
        <v>67</v>
      </c>
      <c r="D478">
        <v>32</v>
      </c>
      <c r="E478" t="s">
        <v>45</v>
      </c>
      <c r="F478" t="s">
        <v>55</v>
      </c>
      <c r="G478" t="s">
        <v>46</v>
      </c>
      <c r="H478">
        <v>7</v>
      </c>
      <c r="I478">
        <v>3</v>
      </c>
      <c r="J478">
        <v>788</v>
      </c>
    </row>
    <row r="479" spans="1:10">
      <c r="A479" t="s">
        <v>535</v>
      </c>
      <c r="B479" t="s">
        <v>50</v>
      </c>
      <c r="C479" t="s">
        <v>44</v>
      </c>
      <c r="D479">
        <v>27</v>
      </c>
      <c r="E479" t="s">
        <v>51</v>
      </c>
      <c r="F479" t="s">
        <v>46</v>
      </c>
      <c r="G479" t="s">
        <v>55</v>
      </c>
      <c r="H479">
        <v>9</v>
      </c>
      <c r="I479">
        <v>144</v>
      </c>
      <c r="J479">
        <v>880</v>
      </c>
    </row>
    <row r="480" spans="1:10">
      <c r="A480" t="s">
        <v>536</v>
      </c>
      <c r="B480" t="s">
        <v>53</v>
      </c>
      <c r="C480" t="s">
        <v>44</v>
      </c>
      <c r="D480">
        <v>38</v>
      </c>
      <c r="E480" t="s">
        <v>51</v>
      </c>
      <c r="F480" t="s">
        <v>55</v>
      </c>
      <c r="G480" t="s">
        <v>55</v>
      </c>
      <c r="H480">
        <v>5</v>
      </c>
      <c r="I480">
        <v>48</v>
      </c>
      <c r="J480">
        <v>693</v>
      </c>
    </row>
    <row r="481" spans="1:10">
      <c r="A481" t="s">
        <v>537</v>
      </c>
      <c r="B481" t="s">
        <v>58</v>
      </c>
      <c r="C481" t="s">
        <v>44</v>
      </c>
      <c r="D481">
        <v>52</v>
      </c>
      <c r="E481" t="s">
        <v>51</v>
      </c>
      <c r="F481" t="s">
        <v>55</v>
      </c>
      <c r="G481" t="s">
        <v>55</v>
      </c>
      <c r="H481">
        <v>6</v>
      </c>
      <c r="I481">
        <v>93</v>
      </c>
      <c r="J481">
        <v>649</v>
      </c>
    </row>
    <row r="482" spans="1:10">
      <c r="A482" t="s">
        <v>538</v>
      </c>
      <c r="B482" t="s">
        <v>50</v>
      </c>
      <c r="C482" t="s">
        <v>44</v>
      </c>
      <c r="D482">
        <v>46</v>
      </c>
      <c r="E482" t="s">
        <v>51</v>
      </c>
      <c r="F482" t="s">
        <v>46</v>
      </c>
      <c r="G482" t="s">
        <v>55</v>
      </c>
      <c r="H482">
        <v>7</v>
      </c>
      <c r="I482">
        <v>161</v>
      </c>
      <c r="J482">
        <v>659</v>
      </c>
    </row>
    <row r="483" spans="1:10">
      <c r="A483" t="s">
        <v>539</v>
      </c>
      <c r="B483" t="s">
        <v>50</v>
      </c>
      <c r="C483" t="s">
        <v>44</v>
      </c>
      <c r="D483">
        <v>46</v>
      </c>
      <c r="E483" t="s">
        <v>51</v>
      </c>
      <c r="F483" t="s">
        <v>46</v>
      </c>
      <c r="G483" t="s">
        <v>46</v>
      </c>
      <c r="H483">
        <v>6</v>
      </c>
      <c r="I483">
        <v>80</v>
      </c>
      <c r="J483">
        <v>693</v>
      </c>
    </row>
    <row r="484" spans="1:10">
      <c r="A484" t="s">
        <v>540</v>
      </c>
      <c r="B484" t="s">
        <v>74</v>
      </c>
      <c r="C484" t="s">
        <v>67</v>
      </c>
      <c r="D484">
        <v>34</v>
      </c>
      <c r="E484" t="s">
        <v>45</v>
      </c>
      <c r="F484" t="s">
        <v>46</v>
      </c>
      <c r="G484" t="s">
        <v>55</v>
      </c>
      <c r="H484">
        <v>5</v>
      </c>
      <c r="I484">
        <v>102</v>
      </c>
      <c r="J484">
        <v>703</v>
      </c>
    </row>
    <row r="485" spans="1:10">
      <c r="A485" t="s">
        <v>541</v>
      </c>
      <c r="B485" t="s">
        <v>43</v>
      </c>
      <c r="C485" t="s">
        <v>59</v>
      </c>
      <c r="D485">
        <v>23</v>
      </c>
      <c r="E485" t="s">
        <v>51</v>
      </c>
      <c r="F485" t="s">
        <v>46</v>
      </c>
      <c r="G485" t="s">
        <v>55</v>
      </c>
      <c r="H485">
        <v>7</v>
      </c>
      <c r="I485">
        <v>109</v>
      </c>
      <c r="J485">
        <v>685</v>
      </c>
    </row>
    <row r="486" spans="1:10">
      <c r="A486" t="s">
        <v>542</v>
      </c>
      <c r="B486" t="s">
        <v>43</v>
      </c>
      <c r="C486" t="s">
        <v>44</v>
      </c>
      <c r="D486">
        <v>18</v>
      </c>
      <c r="E486" t="s">
        <v>51</v>
      </c>
      <c r="F486" t="s">
        <v>46</v>
      </c>
      <c r="G486" t="s">
        <v>55</v>
      </c>
      <c r="H486">
        <v>5</v>
      </c>
      <c r="I486">
        <v>11</v>
      </c>
      <c r="J486">
        <v>683</v>
      </c>
    </row>
    <row r="487" spans="1:10">
      <c r="A487" t="s">
        <v>543</v>
      </c>
      <c r="B487" t="s">
        <v>74</v>
      </c>
      <c r="C487" t="s">
        <v>85</v>
      </c>
      <c r="D487">
        <v>44</v>
      </c>
      <c r="E487" t="s">
        <v>45</v>
      </c>
      <c r="F487" t="s">
        <v>46</v>
      </c>
      <c r="G487" t="s">
        <v>55</v>
      </c>
      <c r="H487">
        <v>7</v>
      </c>
      <c r="I487">
        <v>111</v>
      </c>
      <c r="J487">
        <v>642</v>
      </c>
    </row>
    <row r="488" spans="1:10">
      <c r="A488" t="s">
        <v>544</v>
      </c>
      <c r="B488" t="s">
        <v>53</v>
      </c>
      <c r="C488" t="s">
        <v>59</v>
      </c>
      <c r="D488">
        <v>44</v>
      </c>
      <c r="E488" t="s">
        <v>51</v>
      </c>
      <c r="F488" t="s">
        <v>46</v>
      </c>
      <c r="G488" t="s">
        <v>55</v>
      </c>
      <c r="H488">
        <v>9</v>
      </c>
      <c r="I488">
        <v>74</v>
      </c>
      <c r="J488">
        <v>594</v>
      </c>
    </row>
    <row r="489" spans="1:10">
      <c r="A489" t="s">
        <v>545</v>
      </c>
      <c r="B489" t="s">
        <v>53</v>
      </c>
      <c r="C489" t="s">
        <v>59</v>
      </c>
      <c r="D489">
        <v>38</v>
      </c>
      <c r="E489" t="s">
        <v>51</v>
      </c>
      <c r="F489" t="s">
        <v>46</v>
      </c>
      <c r="G489" t="s">
        <v>55</v>
      </c>
      <c r="H489">
        <v>7</v>
      </c>
      <c r="I489">
        <v>67</v>
      </c>
      <c r="J489">
        <v>666</v>
      </c>
    </row>
    <row r="490" spans="1:10">
      <c r="A490" t="s">
        <v>546</v>
      </c>
      <c r="B490" t="s">
        <v>74</v>
      </c>
      <c r="C490" t="s">
        <v>44</v>
      </c>
      <c r="D490">
        <v>38</v>
      </c>
      <c r="E490" t="s">
        <v>45</v>
      </c>
      <c r="F490" t="s">
        <v>55</v>
      </c>
      <c r="G490" t="s">
        <v>55</v>
      </c>
      <c r="H490">
        <v>8</v>
      </c>
      <c r="I490">
        <v>44</v>
      </c>
      <c r="J490">
        <v>613</v>
      </c>
    </row>
    <row r="491" spans="1:10">
      <c r="A491" t="s">
        <v>547</v>
      </c>
      <c r="B491" t="s">
        <v>53</v>
      </c>
      <c r="C491" t="s">
        <v>44</v>
      </c>
      <c r="D491">
        <v>42</v>
      </c>
      <c r="E491" t="s">
        <v>51</v>
      </c>
      <c r="F491" t="s">
        <v>46</v>
      </c>
      <c r="G491" t="s">
        <v>55</v>
      </c>
      <c r="H491">
        <v>9</v>
      </c>
      <c r="I491">
        <v>24</v>
      </c>
      <c r="J491">
        <v>735</v>
      </c>
    </row>
    <row r="492" spans="1:10">
      <c r="A492" t="s">
        <v>548</v>
      </c>
      <c r="B492" t="s">
        <v>74</v>
      </c>
      <c r="C492" t="s">
        <v>44</v>
      </c>
      <c r="D492">
        <v>37</v>
      </c>
      <c r="E492" t="s">
        <v>51</v>
      </c>
      <c r="F492" t="s">
        <v>46</v>
      </c>
      <c r="G492" t="s">
        <v>55</v>
      </c>
      <c r="H492">
        <v>7</v>
      </c>
      <c r="I492">
        <v>2</v>
      </c>
      <c r="J492">
        <v>778</v>
      </c>
    </row>
    <row r="493" spans="1:10">
      <c r="A493" t="s">
        <v>549</v>
      </c>
      <c r="B493" t="s">
        <v>50</v>
      </c>
      <c r="C493" t="s">
        <v>44</v>
      </c>
      <c r="D493">
        <v>38</v>
      </c>
      <c r="E493" t="s">
        <v>45</v>
      </c>
      <c r="F493" t="s">
        <v>46</v>
      </c>
      <c r="G493" t="s">
        <v>46</v>
      </c>
      <c r="H493">
        <v>6</v>
      </c>
      <c r="I493">
        <v>148</v>
      </c>
      <c r="J493">
        <v>712</v>
      </c>
    </row>
    <row r="494" spans="1:10">
      <c r="A494" t="s">
        <v>550</v>
      </c>
      <c r="B494" t="s">
        <v>50</v>
      </c>
      <c r="C494" t="s">
        <v>44</v>
      </c>
      <c r="D494">
        <v>34</v>
      </c>
      <c r="E494" t="s">
        <v>45</v>
      </c>
      <c r="F494" t="s">
        <v>46</v>
      </c>
      <c r="G494" t="s">
        <v>46</v>
      </c>
      <c r="H494">
        <v>9</v>
      </c>
      <c r="I494">
        <v>36</v>
      </c>
      <c r="J494">
        <v>640</v>
      </c>
    </row>
    <row r="495" spans="1:10">
      <c r="A495" t="s">
        <v>551</v>
      </c>
      <c r="B495" t="s">
        <v>50</v>
      </c>
      <c r="C495" t="s">
        <v>59</v>
      </c>
      <c r="D495">
        <v>50</v>
      </c>
      <c r="E495" t="s">
        <v>51</v>
      </c>
      <c r="F495" t="s">
        <v>46</v>
      </c>
      <c r="G495" t="s">
        <v>46</v>
      </c>
      <c r="H495">
        <v>7</v>
      </c>
      <c r="I495">
        <v>102</v>
      </c>
      <c r="J495">
        <v>759</v>
      </c>
    </row>
    <row r="496" spans="1:10">
      <c r="A496" t="s">
        <v>552</v>
      </c>
      <c r="B496" t="s">
        <v>53</v>
      </c>
      <c r="C496" t="s">
        <v>59</v>
      </c>
      <c r="D496">
        <v>42</v>
      </c>
      <c r="E496" t="s">
        <v>45</v>
      </c>
      <c r="F496" t="s">
        <v>46</v>
      </c>
      <c r="G496" t="s">
        <v>55</v>
      </c>
      <c r="H496">
        <v>8</v>
      </c>
      <c r="I496">
        <v>81</v>
      </c>
      <c r="J496">
        <v>636</v>
      </c>
    </row>
    <row r="497" spans="1:10">
      <c r="A497" t="s">
        <v>553</v>
      </c>
      <c r="B497" t="s">
        <v>50</v>
      </c>
      <c r="C497" t="s">
        <v>44</v>
      </c>
      <c r="D497">
        <v>36</v>
      </c>
      <c r="E497" t="s">
        <v>45</v>
      </c>
      <c r="F497" t="s">
        <v>55</v>
      </c>
      <c r="G497" t="s">
        <v>55</v>
      </c>
      <c r="H497">
        <v>5</v>
      </c>
      <c r="I497">
        <v>20</v>
      </c>
      <c r="J497">
        <v>740</v>
      </c>
    </row>
    <row r="498" spans="1:10">
      <c r="A498" t="s">
        <v>554</v>
      </c>
      <c r="B498" t="s">
        <v>53</v>
      </c>
      <c r="C498" t="s">
        <v>44</v>
      </c>
      <c r="D498">
        <v>18</v>
      </c>
      <c r="E498" t="s">
        <v>51</v>
      </c>
      <c r="F498" t="s">
        <v>46</v>
      </c>
      <c r="G498" t="s">
        <v>55</v>
      </c>
      <c r="H498">
        <v>8</v>
      </c>
      <c r="I498">
        <v>42</v>
      </c>
      <c r="J498">
        <v>639</v>
      </c>
    </row>
    <row r="499" spans="1:10">
      <c r="A499" t="s">
        <v>555</v>
      </c>
      <c r="B499" t="s">
        <v>58</v>
      </c>
      <c r="C499" t="s">
        <v>44</v>
      </c>
      <c r="D499">
        <v>32</v>
      </c>
      <c r="E499" t="s">
        <v>45</v>
      </c>
      <c r="F499" t="s">
        <v>46</v>
      </c>
      <c r="G499" t="s">
        <v>55</v>
      </c>
      <c r="H499">
        <v>6</v>
      </c>
      <c r="I499">
        <v>79</v>
      </c>
      <c r="J499">
        <v>705</v>
      </c>
    </row>
    <row r="500" spans="1:10">
      <c r="A500" t="s">
        <v>556</v>
      </c>
      <c r="B500" t="s">
        <v>58</v>
      </c>
      <c r="C500" t="s">
        <v>44</v>
      </c>
      <c r="D500">
        <v>35</v>
      </c>
      <c r="E500" t="s">
        <v>45</v>
      </c>
      <c r="F500" t="s">
        <v>46</v>
      </c>
      <c r="G500" t="s">
        <v>55</v>
      </c>
      <c r="H500">
        <v>7</v>
      </c>
      <c r="I500">
        <v>65</v>
      </c>
      <c r="J500">
        <v>762</v>
      </c>
    </row>
    <row r="501" spans="1:10">
      <c r="A501" t="s">
        <v>557</v>
      </c>
      <c r="B501" t="s">
        <v>74</v>
      </c>
      <c r="C501" t="s">
        <v>91</v>
      </c>
      <c r="D501">
        <v>42</v>
      </c>
      <c r="E501" t="s">
        <v>51</v>
      </c>
      <c r="F501" t="s">
        <v>55</v>
      </c>
      <c r="G501" t="s">
        <v>55</v>
      </c>
      <c r="H501">
        <v>8</v>
      </c>
      <c r="I501">
        <v>135</v>
      </c>
      <c r="J501">
        <v>758</v>
      </c>
    </row>
    <row r="502" spans="1:10">
      <c r="A502" t="s">
        <v>558</v>
      </c>
      <c r="B502" t="s">
        <v>53</v>
      </c>
      <c r="C502" t="s">
        <v>85</v>
      </c>
      <c r="D502">
        <v>36</v>
      </c>
      <c r="E502" t="s">
        <v>45</v>
      </c>
      <c r="F502" t="s">
        <v>46</v>
      </c>
      <c r="G502" t="s">
        <v>55</v>
      </c>
      <c r="H502">
        <v>7</v>
      </c>
      <c r="I502">
        <v>21</v>
      </c>
      <c r="J502">
        <v>641</v>
      </c>
    </row>
    <row r="503" spans="1:10">
      <c r="A503" t="s">
        <v>559</v>
      </c>
      <c r="B503" t="s">
        <v>53</v>
      </c>
      <c r="C503" t="s">
        <v>91</v>
      </c>
      <c r="D503">
        <v>28</v>
      </c>
      <c r="E503" t="s">
        <v>51</v>
      </c>
      <c r="F503" t="s">
        <v>55</v>
      </c>
      <c r="G503" t="s">
        <v>55</v>
      </c>
      <c r="H503">
        <v>8</v>
      </c>
      <c r="I503">
        <v>88</v>
      </c>
      <c r="J503">
        <v>692</v>
      </c>
    </row>
    <row r="504" spans="1:10">
      <c r="A504" t="s">
        <v>560</v>
      </c>
      <c r="B504" t="s">
        <v>50</v>
      </c>
      <c r="C504" t="s">
        <v>91</v>
      </c>
      <c r="D504">
        <v>28</v>
      </c>
      <c r="E504" t="s">
        <v>51</v>
      </c>
      <c r="F504" t="s">
        <v>46</v>
      </c>
      <c r="G504" t="s">
        <v>46</v>
      </c>
      <c r="H504">
        <v>7</v>
      </c>
      <c r="I504">
        <v>77</v>
      </c>
      <c r="J504">
        <v>685</v>
      </c>
    </row>
    <row r="505" spans="1:10">
      <c r="A505" t="s">
        <v>561</v>
      </c>
      <c r="B505" t="s">
        <v>74</v>
      </c>
      <c r="C505" t="s">
        <v>44</v>
      </c>
      <c r="D505">
        <v>42</v>
      </c>
      <c r="E505" t="s">
        <v>45</v>
      </c>
      <c r="F505" t="s">
        <v>46</v>
      </c>
      <c r="G505" t="s">
        <v>55</v>
      </c>
      <c r="H505">
        <v>7</v>
      </c>
      <c r="I505">
        <v>20</v>
      </c>
      <c r="J505">
        <v>577</v>
      </c>
    </row>
    <row r="506" spans="1:10">
      <c r="A506" t="s">
        <v>562</v>
      </c>
      <c r="B506" t="s">
        <v>50</v>
      </c>
      <c r="C506" t="s">
        <v>44</v>
      </c>
      <c r="D506">
        <v>45</v>
      </c>
      <c r="E506" t="s">
        <v>45</v>
      </c>
      <c r="F506" t="s">
        <v>46</v>
      </c>
      <c r="G506" t="s">
        <v>46</v>
      </c>
      <c r="H506">
        <v>7</v>
      </c>
      <c r="I506">
        <v>152</v>
      </c>
      <c r="J506">
        <v>801</v>
      </c>
    </row>
    <row r="507" spans="1:10">
      <c r="A507" t="s">
        <v>563</v>
      </c>
      <c r="B507" t="s">
        <v>58</v>
      </c>
      <c r="C507" t="s">
        <v>44</v>
      </c>
      <c r="D507">
        <v>53</v>
      </c>
      <c r="E507" t="s">
        <v>45</v>
      </c>
      <c r="F507" t="s">
        <v>55</v>
      </c>
      <c r="G507" t="s">
        <v>55</v>
      </c>
      <c r="H507">
        <v>8</v>
      </c>
      <c r="I507">
        <v>119</v>
      </c>
      <c r="J507">
        <v>701</v>
      </c>
    </row>
    <row r="508" spans="1:10">
      <c r="A508" t="s">
        <v>564</v>
      </c>
      <c r="B508" t="s">
        <v>43</v>
      </c>
      <c r="C508" t="s">
        <v>67</v>
      </c>
      <c r="D508">
        <v>27</v>
      </c>
      <c r="E508" t="s">
        <v>51</v>
      </c>
      <c r="F508" t="s">
        <v>46</v>
      </c>
      <c r="G508" t="s">
        <v>46</v>
      </c>
      <c r="H508">
        <v>5</v>
      </c>
      <c r="I508">
        <v>139</v>
      </c>
      <c r="J508">
        <v>779</v>
      </c>
    </row>
    <row r="509" spans="1:10">
      <c r="A509" t="s">
        <v>565</v>
      </c>
      <c r="B509" t="s">
        <v>50</v>
      </c>
      <c r="C509" t="s">
        <v>44</v>
      </c>
      <c r="D509">
        <v>35</v>
      </c>
      <c r="E509" t="s">
        <v>51</v>
      </c>
      <c r="F509" t="s">
        <v>46</v>
      </c>
      <c r="G509" t="s">
        <v>46</v>
      </c>
      <c r="H509">
        <v>8</v>
      </c>
      <c r="I509">
        <v>85</v>
      </c>
      <c r="J509">
        <v>728</v>
      </c>
    </row>
    <row r="510" spans="1:10">
      <c r="A510" t="s">
        <v>566</v>
      </c>
      <c r="B510" t="s">
        <v>53</v>
      </c>
      <c r="C510" t="s">
        <v>44</v>
      </c>
      <c r="D510">
        <v>37</v>
      </c>
      <c r="E510" t="s">
        <v>51</v>
      </c>
      <c r="F510" t="s">
        <v>46</v>
      </c>
      <c r="G510" t="s">
        <v>55</v>
      </c>
      <c r="H510">
        <v>8</v>
      </c>
      <c r="I510">
        <v>175</v>
      </c>
      <c r="J510">
        <v>615</v>
      </c>
    </row>
    <row r="511" spans="1:10">
      <c r="A511" t="s">
        <v>567</v>
      </c>
      <c r="B511" t="s">
        <v>50</v>
      </c>
      <c r="C511" t="s">
        <v>44</v>
      </c>
      <c r="D511">
        <v>23</v>
      </c>
      <c r="E511" t="s">
        <v>45</v>
      </c>
      <c r="F511" t="s">
        <v>55</v>
      </c>
      <c r="G511" t="s">
        <v>55</v>
      </c>
      <c r="H511">
        <v>7</v>
      </c>
      <c r="I511">
        <v>131</v>
      </c>
      <c r="J511">
        <v>714</v>
      </c>
    </row>
    <row r="512" spans="1:10">
      <c r="A512" t="s">
        <v>568</v>
      </c>
      <c r="B512" t="s">
        <v>53</v>
      </c>
      <c r="C512" t="s">
        <v>44</v>
      </c>
      <c r="D512">
        <v>32</v>
      </c>
      <c r="E512" t="s">
        <v>45</v>
      </c>
      <c r="F512" t="s">
        <v>55</v>
      </c>
      <c r="G512" t="s">
        <v>55</v>
      </c>
      <c r="H512">
        <v>7</v>
      </c>
      <c r="I512">
        <v>70</v>
      </c>
      <c r="J512">
        <v>682</v>
      </c>
    </row>
    <row r="513" spans="1:10">
      <c r="A513" t="s">
        <v>569</v>
      </c>
      <c r="B513" t="s">
        <v>48</v>
      </c>
      <c r="C513" t="s">
        <v>67</v>
      </c>
      <c r="D513">
        <v>49</v>
      </c>
      <c r="E513" t="s">
        <v>51</v>
      </c>
      <c r="F513" t="s">
        <v>46</v>
      </c>
      <c r="G513" t="s">
        <v>46</v>
      </c>
      <c r="H513">
        <v>8</v>
      </c>
      <c r="I513">
        <v>140</v>
      </c>
      <c r="J513">
        <v>808</v>
      </c>
    </row>
    <row r="514" spans="1:10">
      <c r="A514" t="s">
        <v>570</v>
      </c>
      <c r="B514" t="s">
        <v>53</v>
      </c>
      <c r="C514" t="s">
        <v>44</v>
      </c>
      <c r="D514">
        <v>44</v>
      </c>
      <c r="E514" t="s">
        <v>45</v>
      </c>
      <c r="F514" t="s">
        <v>46</v>
      </c>
      <c r="G514" t="s">
        <v>55</v>
      </c>
      <c r="H514">
        <v>7</v>
      </c>
      <c r="I514">
        <v>8</v>
      </c>
      <c r="J514">
        <v>617</v>
      </c>
    </row>
    <row r="515" spans="1:10">
      <c r="A515" t="s">
        <v>571</v>
      </c>
      <c r="B515" t="s">
        <v>53</v>
      </c>
      <c r="C515" t="s">
        <v>54</v>
      </c>
      <c r="D515">
        <v>42</v>
      </c>
      <c r="E515" t="s">
        <v>45</v>
      </c>
      <c r="F515" t="s">
        <v>55</v>
      </c>
      <c r="G515" t="s">
        <v>55</v>
      </c>
      <c r="H515">
        <v>9</v>
      </c>
      <c r="I515">
        <v>54</v>
      </c>
      <c r="J515">
        <v>610</v>
      </c>
    </row>
    <row r="516" spans="1:10">
      <c r="A516" t="s">
        <v>572</v>
      </c>
      <c r="B516" t="s">
        <v>74</v>
      </c>
      <c r="C516" t="s">
        <v>44</v>
      </c>
      <c r="D516">
        <v>34</v>
      </c>
      <c r="E516" t="s">
        <v>51</v>
      </c>
      <c r="F516" t="s">
        <v>46</v>
      </c>
      <c r="G516" t="s">
        <v>55</v>
      </c>
      <c r="H516">
        <v>8</v>
      </c>
      <c r="I516">
        <v>117</v>
      </c>
      <c r="J516">
        <v>610</v>
      </c>
    </row>
    <row r="517" spans="1:10">
      <c r="A517" t="s">
        <v>573</v>
      </c>
      <c r="B517" t="s">
        <v>50</v>
      </c>
      <c r="C517" t="s">
        <v>54</v>
      </c>
      <c r="D517">
        <v>41</v>
      </c>
      <c r="E517" t="s">
        <v>51</v>
      </c>
      <c r="F517" t="s">
        <v>46</v>
      </c>
      <c r="G517" t="s">
        <v>46</v>
      </c>
      <c r="H517">
        <v>6</v>
      </c>
      <c r="I517">
        <v>94</v>
      </c>
      <c r="J517">
        <v>605</v>
      </c>
    </row>
    <row r="518" spans="1:10">
      <c r="A518" t="s">
        <v>574</v>
      </c>
      <c r="B518" t="s">
        <v>58</v>
      </c>
      <c r="C518" t="s">
        <v>59</v>
      </c>
      <c r="D518">
        <v>56</v>
      </c>
      <c r="E518" t="s">
        <v>45</v>
      </c>
      <c r="F518" t="s">
        <v>46</v>
      </c>
      <c r="G518" t="s">
        <v>55</v>
      </c>
      <c r="H518">
        <v>7</v>
      </c>
      <c r="I518">
        <v>14</v>
      </c>
      <c r="J518">
        <v>634</v>
      </c>
    </row>
    <row r="519" spans="1:10">
      <c r="A519" t="s">
        <v>575</v>
      </c>
      <c r="B519" t="s">
        <v>53</v>
      </c>
      <c r="C519" t="s">
        <v>67</v>
      </c>
      <c r="D519">
        <v>27</v>
      </c>
      <c r="E519" t="s">
        <v>51</v>
      </c>
      <c r="F519" t="s">
        <v>46</v>
      </c>
      <c r="G519" t="s">
        <v>55</v>
      </c>
      <c r="H519">
        <v>6</v>
      </c>
      <c r="I519">
        <v>80</v>
      </c>
      <c r="J519">
        <v>614</v>
      </c>
    </row>
    <row r="520" spans="1:10">
      <c r="A520" t="s">
        <v>576</v>
      </c>
      <c r="B520" t="s">
        <v>53</v>
      </c>
      <c r="C520" t="s">
        <v>44</v>
      </c>
      <c r="D520">
        <v>30</v>
      </c>
      <c r="E520" t="s">
        <v>51</v>
      </c>
      <c r="F520" t="s">
        <v>55</v>
      </c>
      <c r="G520" t="s">
        <v>55</v>
      </c>
      <c r="H520">
        <v>7</v>
      </c>
      <c r="I520">
        <v>93</v>
      </c>
      <c r="J520">
        <v>628</v>
      </c>
    </row>
    <row r="521" spans="1:10">
      <c r="A521" t="s">
        <v>577</v>
      </c>
      <c r="B521" t="s">
        <v>53</v>
      </c>
      <c r="C521" t="s">
        <v>91</v>
      </c>
      <c r="D521">
        <v>45</v>
      </c>
      <c r="E521" t="s">
        <v>45</v>
      </c>
      <c r="F521" t="s">
        <v>55</v>
      </c>
      <c r="G521" t="s">
        <v>55</v>
      </c>
      <c r="H521">
        <v>7</v>
      </c>
      <c r="I521">
        <v>172</v>
      </c>
      <c r="J521">
        <v>582</v>
      </c>
    </row>
    <row r="522" spans="1:10">
      <c r="A522" t="s">
        <v>578</v>
      </c>
      <c r="B522" t="s">
        <v>53</v>
      </c>
      <c r="C522" t="s">
        <v>44</v>
      </c>
      <c r="D522">
        <v>32</v>
      </c>
      <c r="E522" t="s">
        <v>45</v>
      </c>
      <c r="F522" t="s">
        <v>55</v>
      </c>
      <c r="G522" t="s">
        <v>55</v>
      </c>
      <c r="H522">
        <v>6</v>
      </c>
      <c r="I522">
        <v>5</v>
      </c>
      <c r="J522">
        <v>595</v>
      </c>
    </row>
    <row r="523" spans="1:10">
      <c r="A523" t="s">
        <v>579</v>
      </c>
      <c r="B523" t="s">
        <v>50</v>
      </c>
      <c r="C523" t="s">
        <v>44</v>
      </c>
      <c r="D523">
        <v>31</v>
      </c>
      <c r="E523" t="s">
        <v>45</v>
      </c>
      <c r="F523" t="s">
        <v>46</v>
      </c>
      <c r="G523" t="s">
        <v>46</v>
      </c>
      <c r="H523">
        <v>7</v>
      </c>
      <c r="I523">
        <v>149</v>
      </c>
      <c r="J523">
        <v>771</v>
      </c>
    </row>
    <row r="524" spans="1:10">
      <c r="A524" t="s">
        <v>580</v>
      </c>
      <c r="B524" t="s">
        <v>53</v>
      </c>
      <c r="C524" t="s">
        <v>44</v>
      </c>
      <c r="D524">
        <v>32</v>
      </c>
      <c r="E524" t="s">
        <v>45</v>
      </c>
      <c r="F524" t="s">
        <v>46</v>
      </c>
      <c r="G524" t="s">
        <v>55</v>
      </c>
      <c r="H524">
        <v>6</v>
      </c>
      <c r="I524">
        <v>42</v>
      </c>
      <c r="J524">
        <v>631</v>
      </c>
    </row>
    <row r="525" spans="1:10">
      <c r="A525" t="s">
        <v>581</v>
      </c>
      <c r="B525" t="s">
        <v>58</v>
      </c>
      <c r="C525" t="s">
        <v>44</v>
      </c>
      <c r="D525">
        <v>43</v>
      </c>
      <c r="E525" t="s">
        <v>51</v>
      </c>
      <c r="F525" t="s">
        <v>46</v>
      </c>
      <c r="G525" t="s">
        <v>55</v>
      </c>
      <c r="H525">
        <v>5</v>
      </c>
      <c r="I525">
        <v>143</v>
      </c>
      <c r="J525">
        <v>678</v>
      </c>
    </row>
    <row r="526" spans="1:10">
      <c r="A526" t="s">
        <v>582</v>
      </c>
      <c r="B526" t="s">
        <v>53</v>
      </c>
      <c r="C526" t="s">
        <v>85</v>
      </c>
      <c r="D526">
        <v>37</v>
      </c>
      <c r="E526" t="s">
        <v>51</v>
      </c>
      <c r="F526" t="s">
        <v>46</v>
      </c>
      <c r="G526" t="s">
        <v>55</v>
      </c>
      <c r="H526">
        <v>7</v>
      </c>
      <c r="I526">
        <v>128</v>
      </c>
      <c r="J526">
        <v>522</v>
      </c>
    </row>
    <row r="527" spans="1:10">
      <c r="A527" t="s">
        <v>583</v>
      </c>
      <c r="B527" t="s">
        <v>50</v>
      </c>
      <c r="C527" t="s">
        <v>44</v>
      </c>
      <c r="D527">
        <v>33</v>
      </c>
      <c r="E527" t="s">
        <v>45</v>
      </c>
      <c r="F527" t="s">
        <v>46</v>
      </c>
      <c r="G527" t="s">
        <v>46</v>
      </c>
      <c r="H527">
        <v>8</v>
      </c>
      <c r="I527">
        <v>131</v>
      </c>
      <c r="J527">
        <v>659</v>
      </c>
    </row>
    <row r="528" spans="1:10">
      <c r="A528" t="s">
        <v>584</v>
      </c>
      <c r="B528" t="s">
        <v>53</v>
      </c>
      <c r="C528" t="s">
        <v>44</v>
      </c>
      <c r="D528">
        <v>21</v>
      </c>
      <c r="E528" t="s">
        <v>45</v>
      </c>
      <c r="F528" t="s">
        <v>46</v>
      </c>
      <c r="G528" t="s">
        <v>55</v>
      </c>
      <c r="H528">
        <v>7</v>
      </c>
      <c r="I528">
        <v>18</v>
      </c>
      <c r="J528">
        <v>619</v>
      </c>
    </row>
    <row r="529" spans="1:10">
      <c r="A529" t="s">
        <v>585</v>
      </c>
      <c r="B529" t="s">
        <v>53</v>
      </c>
      <c r="C529" t="s">
        <v>44</v>
      </c>
      <c r="D529">
        <v>30</v>
      </c>
      <c r="E529" t="s">
        <v>51</v>
      </c>
      <c r="F529" t="s">
        <v>55</v>
      </c>
      <c r="G529" t="s">
        <v>55</v>
      </c>
      <c r="H529">
        <v>6</v>
      </c>
      <c r="I529">
        <v>37</v>
      </c>
      <c r="J529">
        <v>657</v>
      </c>
    </row>
    <row r="530" spans="1:10">
      <c r="A530" t="s">
        <v>586</v>
      </c>
      <c r="B530" t="s">
        <v>43</v>
      </c>
      <c r="C530" t="s">
        <v>67</v>
      </c>
      <c r="D530">
        <v>18</v>
      </c>
      <c r="E530" t="s">
        <v>45</v>
      </c>
      <c r="F530" t="s">
        <v>46</v>
      </c>
      <c r="G530" t="s">
        <v>46</v>
      </c>
      <c r="H530">
        <v>8</v>
      </c>
      <c r="I530">
        <v>143</v>
      </c>
      <c r="J530">
        <v>698</v>
      </c>
    </row>
    <row r="531" spans="1:10">
      <c r="A531" t="s">
        <v>587</v>
      </c>
      <c r="B531" t="s">
        <v>53</v>
      </c>
      <c r="C531" t="s">
        <v>44</v>
      </c>
      <c r="D531">
        <v>36</v>
      </c>
      <c r="E531" t="s">
        <v>51</v>
      </c>
      <c r="F531" t="s">
        <v>46</v>
      </c>
      <c r="G531" t="s">
        <v>55</v>
      </c>
      <c r="H531">
        <v>10</v>
      </c>
      <c r="I531">
        <v>75</v>
      </c>
      <c r="J531">
        <v>612</v>
      </c>
    </row>
    <row r="532" spans="1:10">
      <c r="A532" t="s">
        <v>588</v>
      </c>
      <c r="B532" t="s">
        <v>43</v>
      </c>
      <c r="C532" t="s">
        <v>54</v>
      </c>
      <c r="D532">
        <v>32</v>
      </c>
      <c r="E532" t="s">
        <v>45</v>
      </c>
      <c r="F532" t="s">
        <v>46</v>
      </c>
      <c r="G532" t="s">
        <v>46</v>
      </c>
      <c r="H532">
        <v>8</v>
      </c>
      <c r="I532">
        <v>38</v>
      </c>
      <c r="J532">
        <v>764</v>
      </c>
    </row>
    <row r="533" spans="1:10">
      <c r="A533" t="s">
        <v>589</v>
      </c>
      <c r="B533" t="s">
        <v>58</v>
      </c>
      <c r="C533" t="s">
        <v>67</v>
      </c>
      <c r="D533">
        <v>30</v>
      </c>
      <c r="E533" t="s">
        <v>45</v>
      </c>
      <c r="F533" t="s">
        <v>55</v>
      </c>
      <c r="G533" t="s">
        <v>55</v>
      </c>
      <c r="H533">
        <v>9</v>
      </c>
      <c r="I533">
        <v>147</v>
      </c>
      <c r="J533">
        <v>724</v>
      </c>
    </row>
    <row r="534" spans="1:10">
      <c r="A534" t="s">
        <v>590</v>
      </c>
      <c r="B534" t="s">
        <v>50</v>
      </c>
      <c r="C534" t="s">
        <v>44</v>
      </c>
      <c r="D534">
        <v>30</v>
      </c>
      <c r="E534" t="s">
        <v>45</v>
      </c>
      <c r="F534" t="s">
        <v>46</v>
      </c>
      <c r="G534" t="s">
        <v>55</v>
      </c>
      <c r="H534">
        <v>8</v>
      </c>
      <c r="I534">
        <v>60</v>
      </c>
      <c r="J534">
        <v>742</v>
      </c>
    </row>
    <row r="535" spans="1:10">
      <c r="A535" t="s">
        <v>591</v>
      </c>
      <c r="B535" t="s">
        <v>74</v>
      </c>
      <c r="C535" t="s">
        <v>44</v>
      </c>
      <c r="D535">
        <v>47</v>
      </c>
      <c r="E535" t="s">
        <v>51</v>
      </c>
      <c r="F535" t="s">
        <v>55</v>
      </c>
      <c r="G535" t="s">
        <v>55</v>
      </c>
      <c r="H535">
        <v>7</v>
      </c>
      <c r="I535">
        <v>60</v>
      </c>
      <c r="J535">
        <v>715</v>
      </c>
    </row>
    <row r="536" spans="1:10">
      <c r="A536" t="s">
        <v>592</v>
      </c>
      <c r="B536" t="s">
        <v>74</v>
      </c>
      <c r="C536" t="s">
        <v>54</v>
      </c>
      <c r="D536">
        <v>43</v>
      </c>
      <c r="E536" t="s">
        <v>45</v>
      </c>
      <c r="F536" t="s">
        <v>55</v>
      </c>
      <c r="G536" t="s">
        <v>55</v>
      </c>
      <c r="H536">
        <v>7</v>
      </c>
      <c r="I536">
        <v>129</v>
      </c>
      <c r="J536">
        <v>784</v>
      </c>
    </row>
    <row r="537" spans="1:10">
      <c r="A537" t="s">
        <v>593</v>
      </c>
      <c r="B537" t="s">
        <v>53</v>
      </c>
      <c r="C537" t="s">
        <v>59</v>
      </c>
      <c r="D537">
        <v>41</v>
      </c>
      <c r="E537" t="s">
        <v>51</v>
      </c>
      <c r="F537" t="s">
        <v>46</v>
      </c>
      <c r="G537" t="s">
        <v>55</v>
      </c>
      <c r="H537">
        <v>8</v>
      </c>
      <c r="I537">
        <v>52</v>
      </c>
      <c r="J537">
        <v>649</v>
      </c>
    </row>
    <row r="538" spans="1:10">
      <c r="A538" t="s">
        <v>594</v>
      </c>
      <c r="B538" t="s">
        <v>58</v>
      </c>
      <c r="C538" t="s">
        <v>59</v>
      </c>
      <c r="D538">
        <v>30</v>
      </c>
      <c r="E538" t="s">
        <v>45</v>
      </c>
      <c r="F538" t="s">
        <v>46</v>
      </c>
      <c r="G538" t="s">
        <v>55</v>
      </c>
      <c r="H538">
        <v>8</v>
      </c>
      <c r="I538">
        <v>172</v>
      </c>
      <c r="J538">
        <v>696</v>
      </c>
    </row>
    <row r="539" spans="1:10">
      <c r="A539" t="s">
        <v>595</v>
      </c>
      <c r="B539" t="s">
        <v>48</v>
      </c>
      <c r="C539" t="s">
        <v>44</v>
      </c>
      <c r="D539">
        <v>25</v>
      </c>
      <c r="E539" t="s">
        <v>51</v>
      </c>
      <c r="F539" t="s">
        <v>46</v>
      </c>
      <c r="G539" t="s">
        <v>46</v>
      </c>
      <c r="H539">
        <v>9</v>
      </c>
      <c r="I539">
        <v>21</v>
      </c>
      <c r="J539">
        <v>636</v>
      </c>
    </row>
    <row r="540" spans="1:10">
      <c r="A540" t="s">
        <v>596</v>
      </c>
      <c r="B540" t="s">
        <v>50</v>
      </c>
      <c r="C540" t="s">
        <v>67</v>
      </c>
      <c r="D540">
        <v>35</v>
      </c>
      <c r="E540" t="s">
        <v>51</v>
      </c>
      <c r="F540" t="s">
        <v>55</v>
      </c>
      <c r="G540" t="s">
        <v>55</v>
      </c>
      <c r="H540">
        <v>8</v>
      </c>
      <c r="I540">
        <v>22</v>
      </c>
      <c r="J540">
        <v>761</v>
      </c>
    </row>
    <row r="541" spans="1:10">
      <c r="A541" t="s">
        <v>597</v>
      </c>
      <c r="B541" t="s">
        <v>74</v>
      </c>
      <c r="C541" t="s">
        <v>44</v>
      </c>
      <c r="D541">
        <v>47</v>
      </c>
      <c r="E541" t="s">
        <v>45</v>
      </c>
      <c r="F541" t="s">
        <v>46</v>
      </c>
      <c r="G541" t="s">
        <v>55</v>
      </c>
      <c r="H541">
        <v>5</v>
      </c>
      <c r="I541">
        <v>178</v>
      </c>
      <c r="J541">
        <v>666</v>
      </c>
    </row>
    <row r="542" spans="1:10">
      <c r="A542" t="s">
        <v>598</v>
      </c>
      <c r="B542" t="s">
        <v>58</v>
      </c>
      <c r="C542" t="s">
        <v>44</v>
      </c>
      <c r="D542">
        <v>18</v>
      </c>
      <c r="E542" t="s">
        <v>51</v>
      </c>
      <c r="F542" t="s">
        <v>46</v>
      </c>
      <c r="G542" t="s">
        <v>55</v>
      </c>
      <c r="H542">
        <v>6</v>
      </c>
      <c r="I542">
        <v>69</v>
      </c>
      <c r="J542">
        <v>669</v>
      </c>
    </row>
    <row r="543" spans="1:10">
      <c r="A543" t="s">
        <v>599</v>
      </c>
      <c r="B543" t="s">
        <v>74</v>
      </c>
      <c r="C543" t="s">
        <v>44</v>
      </c>
      <c r="D543">
        <v>37</v>
      </c>
      <c r="E543" t="s">
        <v>51</v>
      </c>
      <c r="F543" t="s">
        <v>46</v>
      </c>
      <c r="G543" t="s">
        <v>55</v>
      </c>
      <c r="H543">
        <v>7</v>
      </c>
      <c r="I543">
        <v>49</v>
      </c>
      <c r="J543">
        <v>665</v>
      </c>
    </row>
    <row r="544" spans="1:10">
      <c r="A544" t="s">
        <v>600</v>
      </c>
      <c r="B544" t="s">
        <v>50</v>
      </c>
      <c r="C544" t="s">
        <v>59</v>
      </c>
      <c r="D544">
        <v>28</v>
      </c>
      <c r="E544" t="s">
        <v>45</v>
      </c>
      <c r="F544" t="s">
        <v>46</v>
      </c>
      <c r="G544" t="s">
        <v>46</v>
      </c>
      <c r="H544">
        <v>9</v>
      </c>
      <c r="I544">
        <v>19</v>
      </c>
      <c r="J544">
        <v>659</v>
      </c>
    </row>
    <row r="545" spans="1:10">
      <c r="A545" t="s">
        <v>601</v>
      </c>
      <c r="B545" t="s">
        <v>53</v>
      </c>
      <c r="C545" t="s">
        <v>59</v>
      </c>
      <c r="D545">
        <v>34</v>
      </c>
      <c r="E545" t="s">
        <v>51</v>
      </c>
      <c r="F545" t="s">
        <v>46</v>
      </c>
      <c r="G545" t="s">
        <v>55</v>
      </c>
      <c r="H545">
        <v>9</v>
      </c>
      <c r="I545">
        <v>153</v>
      </c>
      <c r="J545">
        <v>693</v>
      </c>
    </row>
    <row r="546" spans="1:10">
      <c r="A546" t="s">
        <v>602</v>
      </c>
      <c r="B546" t="s">
        <v>50</v>
      </c>
      <c r="C546" t="s">
        <v>44</v>
      </c>
      <c r="D546">
        <v>45</v>
      </c>
      <c r="E546" t="s">
        <v>45</v>
      </c>
      <c r="F546" t="s">
        <v>46</v>
      </c>
      <c r="G546" t="s">
        <v>46</v>
      </c>
      <c r="H546">
        <v>6</v>
      </c>
      <c r="I546">
        <v>135</v>
      </c>
      <c r="J546">
        <v>845</v>
      </c>
    </row>
    <row r="547" spans="1:10">
      <c r="A547" t="s">
        <v>603</v>
      </c>
      <c r="B547" t="s">
        <v>50</v>
      </c>
      <c r="C547" t="s">
        <v>44</v>
      </c>
      <c r="D547">
        <v>42</v>
      </c>
      <c r="E547" t="s">
        <v>45</v>
      </c>
      <c r="F547" t="s">
        <v>46</v>
      </c>
      <c r="G547" t="s">
        <v>46</v>
      </c>
      <c r="H547">
        <v>7</v>
      </c>
      <c r="I547">
        <v>161</v>
      </c>
      <c r="J547">
        <v>697</v>
      </c>
    </row>
    <row r="548" spans="1:10">
      <c r="A548" t="s">
        <v>604</v>
      </c>
      <c r="B548" t="s">
        <v>74</v>
      </c>
      <c r="C548" t="s">
        <v>44</v>
      </c>
      <c r="D548">
        <v>37</v>
      </c>
      <c r="E548" t="s">
        <v>45</v>
      </c>
      <c r="F548" t="s">
        <v>55</v>
      </c>
      <c r="G548" t="s">
        <v>55</v>
      </c>
      <c r="H548">
        <v>8</v>
      </c>
      <c r="I548">
        <v>70</v>
      </c>
      <c r="J548">
        <v>786</v>
      </c>
    </row>
    <row r="549" spans="1:10">
      <c r="A549" t="s">
        <v>605</v>
      </c>
      <c r="B549" t="s">
        <v>43</v>
      </c>
      <c r="C549" t="s">
        <v>91</v>
      </c>
      <c r="D549">
        <v>28</v>
      </c>
      <c r="E549" t="s">
        <v>45</v>
      </c>
      <c r="F549" t="s">
        <v>46</v>
      </c>
      <c r="G549" t="s">
        <v>55</v>
      </c>
      <c r="H549">
        <v>8</v>
      </c>
      <c r="I549">
        <v>130</v>
      </c>
      <c r="J549">
        <v>721</v>
      </c>
    </row>
    <row r="550" spans="1:10">
      <c r="A550" t="s">
        <v>606</v>
      </c>
      <c r="B550" t="s">
        <v>58</v>
      </c>
      <c r="C550" t="s">
        <v>44</v>
      </c>
      <c r="D550">
        <v>38</v>
      </c>
      <c r="E550" t="s">
        <v>51</v>
      </c>
      <c r="F550" t="s">
        <v>46</v>
      </c>
      <c r="G550" t="s">
        <v>55</v>
      </c>
      <c r="H550">
        <v>9</v>
      </c>
      <c r="I550">
        <v>115</v>
      </c>
      <c r="J550">
        <v>625</v>
      </c>
    </row>
    <row r="551" spans="1:10">
      <c r="A551" t="s">
        <v>607</v>
      </c>
      <c r="B551" t="s">
        <v>74</v>
      </c>
      <c r="C551" t="s">
        <v>85</v>
      </c>
      <c r="D551">
        <v>50</v>
      </c>
      <c r="E551" t="s">
        <v>51</v>
      </c>
      <c r="F551" t="s">
        <v>55</v>
      </c>
      <c r="G551" t="s">
        <v>55</v>
      </c>
      <c r="H551">
        <v>8</v>
      </c>
      <c r="I551">
        <v>47</v>
      </c>
      <c r="J551">
        <v>696</v>
      </c>
    </row>
    <row r="552" spans="1:10">
      <c r="A552" t="s">
        <v>608</v>
      </c>
      <c r="B552" t="s">
        <v>58</v>
      </c>
      <c r="C552" t="s">
        <v>44</v>
      </c>
      <c r="D552">
        <v>39</v>
      </c>
      <c r="E552" t="s">
        <v>51</v>
      </c>
      <c r="F552" t="s">
        <v>46</v>
      </c>
      <c r="G552" t="s">
        <v>55</v>
      </c>
      <c r="H552">
        <v>10</v>
      </c>
      <c r="I552">
        <v>60</v>
      </c>
      <c r="J552">
        <v>628</v>
      </c>
    </row>
    <row r="553" spans="1:10">
      <c r="A553" t="s">
        <v>609</v>
      </c>
      <c r="B553" t="s">
        <v>53</v>
      </c>
      <c r="C553" t="s">
        <v>67</v>
      </c>
      <c r="D553">
        <v>32</v>
      </c>
      <c r="E553" t="s">
        <v>45</v>
      </c>
      <c r="F553" t="s">
        <v>55</v>
      </c>
      <c r="G553" t="s">
        <v>55</v>
      </c>
      <c r="H553">
        <v>6</v>
      </c>
      <c r="I553">
        <v>102</v>
      </c>
      <c r="J553">
        <v>483</v>
      </c>
    </row>
    <row r="554" spans="1:10">
      <c r="A554" t="s">
        <v>610</v>
      </c>
      <c r="B554" t="s">
        <v>50</v>
      </c>
      <c r="C554" t="s">
        <v>59</v>
      </c>
      <c r="D554">
        <v>33</v>
      </c>
      <c r="E554" t="s">
        <v>51</v>
      </c>
      <c r="F554" t="s">
        <v>46</v>
      </c>
      <c r="G554" t="s">
        <v>55</v>
      </c>
      <c r="H554">
        <v>9</v>
      </c>
      <c r="I554">
        <v>61</v>
      </c>
      <c r="J554">
        <v>704</v>
      </c>
    </row>
    <row r="555" spans="1:10">
      <c r="A555" t="s">
        <v>611</v>
      </c>
      <c r="B555" t="s">
        <v>50</v>
      </c>
      <c r="C555" t="s">
        <v>85</v>
      </c>
      <c r="D555">
        <v>31</v>
      </c>
      <c r="E555" t="s">
        <v>45</v>
      </c>
      <c r="F555" t="s">
        <v>46</v>
      </c>
      <c r="G555" t="s">
        <v>46</v>
      </c>
      <c r="H555">
        <v>7</v>
      </c>
      <c r="I555">
        <v>21</v>
      </c>
      <c r="J555">
        <v>727</v>
      </c>
    </row>
    <row r="556" spans="1:10">
      <c r="A556" t="s">
        <v>612</v>
      </c>
      <c r="B556" t="s">
        <v>50</v>
      </c>
      <c r="C556" t="s">
        <v>44</v>
      </c>
      <c r="D556">
        <v>49</v>
      </c>
      <c r="E556" t="s">
        <v>45</v>
      </c>
      <c r="F556" t="s">
        <v>46</v>
      </c>
      <c r="G556" t="s">
        <v>55</v>
      </c>
      <c r="H556">
        <v>7</v>
      </c>
      <c r="I556">
        <v>163</v>
      </c>
      <c r="J556">
        <v>591</v>
      </c>
    </row>
    <row r="557" spans="1:10">
      <c r="A557" t="s">
        <v>613</v>
      </c>
      <c r="B557" t="s">
        <v>53</v>
      </c>
      <c r="C557" t="s">
        <v>44</v>
      </c>
      <c r="D557">
        <v>64</v>
      </c>
      <c r="E557" t="s">
        <v>45</v>
      </c>
      <c r="F557" t="s">
        <v>46</v>
      </c>
      <c r="G557" t="s">
        <v>55</v>
      </c>
      <c r="H557">
        <v>6</v>
      </c>
      <c r="I557">
        <v>127</v>
      </c>
      <c r="J557">
        <v>625</v>
      </c>
    </row>
    <row r="558" spans="1:10">
      <c r="A558" t="s">
        <v>614</v>
      </c>
      <c r="B558" t="s">
        <v>53</v>
      </c>
      <c r="C558" t="s">
        <v>91</v>
      </c>
      <c r="D558">
        <v>38</v>
      </c>
      <c r="E558" t="s">
        <v>51</v>
      </c>
      <c r="F558" t="s">
        <v>55</v>
      </c>
      <c r="G558" t="s">
        <v>55</v>
      </c>
      <c r="H558">
        <v>5</v>
      </c>
      <c r="I558">
        <v>3</v>
      </c>
      <c r="J558">
        <v>684</v>
      </c>
    </row>
    <row r="559" spans="1:10">
      <c r="A559" t="s">
        <v>615</v>
      </c>
      <c r="B559" t="s">
        <v>53</v>
      </c>
      <c r="C559" t="s">
        <v>44</v>
      </c>
      <c r="D559">
        <v>29</v>
      </c>
      <c r="E559" t="s">
        <v>45</v>
      </c>
      <c r="F559" t="s">
        <v>55</v>
      </c>
      <c r="G559" t="s">
        <v>55</v>
      </c>
      <c r="H559">
        <v>5</v>
      </c>
      <c r="I559">
        <v>75</v>
      </c>
      <c r="J559">
        <v>560</v>
      </c>
    </row>
    <row r="560" spans="1:10">
      <c r="A560" t="s">
        <v>616</v>
      </c>
      <c r="B560" t="s">
        <v>43</v>
      </c>
      <c r="C560" t="s">
        <v>67</v>
      </c>
      <c r="D560">
        <v>31</v>
      </c>
      <c r="E560" t="s">
        <v>51</v>
      </c>
      <c r="F560" t="s">
        <v>46</v>
      </c>
      <c r="G560" t="s">
        <v>55</v>
      </c>
      <c r="H560">
        <v>9</v>
      </c>
      <c r="I560">
        <v>1</v>
      </c>
      <c r="J560">
        <v>650</v>
      </c>
    </row>
    <row r="561" spans="1:10">
      <c r="A561" t="s">
        <v>617</v>
      </c>
      <c r="B561" t="s">
        <v>50</v>
      </c>
      <c r="C561" t="s">
        <v>44</v>
      </c>
      <c r="D561">
        <v>25</v>
      </c>
      <c r="E561" t="s">
        <v>51</v>
      </c>
      <c r="F561" t="s">
        <v>46</v>
      </c>
      <c r="G561" t="s">
        <v>46</v>
      </c>
      <c r="H561">
        <v>5</v>
      </c>
      <c r="I561">
        <v>46</v>
      </c>
      <c r="J561">
        <v>737</v>
      </c>
    </row>
    <row r="562" spans="1:10">
      <c r="A562" t="s">
        <v>618</v>
      </c>
      <c r="B562" t="s">
        <v>53</v>
      </c>
      <c r="C562" t="s">
        <v>59</v>
      </c>
      <c r="D562">
        <v>29</v>
      </c>
      <c r="E562" t="s">
        <v>45</v>
      </c>
      <c r="F562" t="s">
        <v>46</v>
      </c>
      <c r="G562" t="s">
        <v>55</v>
      </c>
      <c r="H562">
        <v>9</v>
      </c>
      <c r="I562">
        <v>5</v>
      </c>
      <c r="J562">
        <v>568</v>
      </c>
    </row>
    <row r="563" spans="1:10">
      <c r="A563" t="s">
        <v>619</v>
      </c>
      <c r="B563" t="s">
        <v>53</v>
      </c>
      <c r="C563" t="s">
        <v>54</v>
      </c>
      <c r="D563">
        <v>21</v>
      </c>
      <c r="E563" t="s">
        <v>51</v>
      </c>
      <c r="F563" t="s">
        <v>46</v>
      </c>
      <c r="G563" t="s">
        <v>55</v>
      </c>
      <c r="H563">
        <v>6</v>
      </c>
      <c r="I563">
        <v>15</v>
      </c>
      <c r="J563">
        <v>589</v>
      </c>
    </row>
    <row r="564" spans="1:10">
      <c r="A564" t="s">
        <v>620</v>
      </c>
      <c r="B564" t="s">
        <v>58</v>
      </c>
      <c r="C564" t="s">
        <v>85</v>
      </c>
      <c r="D564">
        <v>59</v>
      </c>
      <c r="E564" t="s">
        <v>45</v>
      </c>
      <c r="F564" t="s">
        <v>55</v>
      </c>
      <c r="G564" t="s">
        <v>55</v>
      </c>
      <c r="H564">
        <v>6</v>
      </c>
      <c r="I564">
        <v>24</v>
      </c>
      <c r="J564">
        <v>779</v>
      </c>
    </row>
    <row r="565" spans="1:10">
      <c r="A565" t="s">
        <v>621</v>
      </c>
      <c r="B565" t="s">
        <v>74</v>
      </c>
      <c r="C565" t="s">
        <v>85</v>
      </c>
      <c r="D565">
        <v>39</v>
      </c>
      <c r="E565" t="s">
        <v>45</v>
      </c>
      <c r="F565" t="s">
        <v>55</v>
      </c>
      <c r="G565" t="s">
        <v>55</v>
      </c>
      <c r="H565">
        <v>7</v>
      </c>
      <c r="I565">
        <v>17</v>
      </c>
      <c r="J565">
        <v>676</v>
      </c>
    </row>
    <row r="566" spans="1:10">
      <c r="A566" t="s">
        <v>622</v>
      </c>
      <c r="B566" t="s">
        <v>50</v>
      </c>
      <c r="C566" t="s">
        <v>44</v>
      </c>
      <c r="D566">
        <v>38</v>
      </c>
      <c r="E566" t="s">
        <v>51</v>
      </c>
      <c r="F566" t="s">
        <v>46</v>
      </c>
      <c r="G566" t="s">
        <v>55</v>
      </c>
      <c r="H566">
        <v>8</v>
      </c>
      <c r="I566">
        <v>38</v>
      </c>
      <c r="J566">
        <v>625</v>
      </c>
    </row>
    <row r="567" spans="1:10">
      <c r="A567" t="s">
        <v>623</v>
      </c>
      <c r="B567" t="s">
        <v>74</v>
      </c>
      <c r="C567" t="s">
        <v>54</v>
      </c>
      <c r="D567">
        <v>34</v>
      </c>
      <c r="E567" t="s">
        <v>45</v>
      </c>
      <c r="F567" t="s">
        <v>46</v>
      </c>
      <c r="G567" t="s">
        <v>55</v>
      </c>
      <c r="H567">
        <v>8</v>
      </c>
      <c r="I567">
        <v>145</v>
      </c>
      <c r="J567">
        <v>703</v>
      </c>
    </row>
    <row r="568" spans="1:10">
      <c r="A568" t="s">
        <v>624</v>
      </c>
      <c r="B568" t="s">
        <v>58</v>
      </c>
      <c r="C568" t="s">
        <v>44</v>
      </c>
      <c r="D568">
        <v>62</v>
      </c>
      <c r="E568" t="s">
        <v>51</v>
      </c>
      <c r="F568" t="s">
        <v>46</v>
      </c>
      <c r="G568" t="s">
        <v>55</v>
      </c>
      <c r="H568">
        <v>8</v>
      </c>
      <c r="I568">
        <v>21</v>
      </c>
      <c r="J568">
        <v>693</v>
      </c>
    </row>
    <row r="569" spans="1:10">
      <c r="A569" t="s">
        <v>625</v>
      </c>
      <c r="B569" t="s">
        <v>58</v>
      </c>
      <c r="C569" t="s">
        <v>59</v>
      </c>
      <c r="D569">
        <v>42</v>
      </c>
      <c r="E569" t="s">
        <v>51</v>
      </c>
      <c r="F569" t="s">
        <v>46</v>
      </c>
      <c r="G569" t="s">
        <v>55</v>
      </c>
      <c r="H569">
        <v>6</v>
      </c>
      <c r="I569">
        <v>96</v>
      </c>
      <c r="J569">
        <v>705</v>
      </c>
    </row>
    <row r="570" spans="1:10">
      <c r="A570" t="s">
        <v>626</v>
      </c>
      <c r="B570" t="s">
        <v>53</v>
      </c>
      <c r="C570" t="s">
        <v>44</v>
      </c>
      <c r="D570">
        <v>33</v>
      </c>
      <c r="E570" t="s">
        <v>51</v>
      </c>
      <c r="F570" t="s">
        <v>55</v>
      </c>
      <c r="G570" t="s">
        <v>55</v>
      </c>
      <c r="H570">
        <v>6</v>
      </c>
      <c r="I570">
        <v>63</v>
      </c>
      <c r="J570">
        <v>708</v>
      </c>
    </row>
    <row r="571" spans="1:10">
      <c r="A571" t="s">
        <v>627</v>
      </c>
      <c r="B571" t="s">
        <v>53</v>
      </c>
      <c r="C571" t="s">
        <v>54</v>
      </c>
      <c r="D571">
        <v>42</v>
      </c>
      <c r="E571" t="s">
        <v>45</v>
      </c>
      <c r="F571" t="s">
        <v>55</v>
      </c>
      <c r="G571" t="s">
        <v>55</v>
      </c>
      <c r="H571">
        <v>8</v>
      </c>
      <c r="I571">
        <v>102</v>
      </c>
      <c r="J571">
        <v>650</v>
      </c>
    </row>
    <row r="572" spans="1:10">
      <c r="A572" t="s">
        <v>628</v>
      </c>
      <c r="B572" t="s">
        <v>74</v>
      </c>
      <c r="C572" t="s">
        <v>85</v>
      </c>
      <c r="D572">
        <v>49</v>
      </c>
      <c r="E572" t="s">
        <v>45</v>
      </c>
      <c r="F572" t="s">
        <v>46</v>
      </c>
      <c r="G572" t="s">
        <v>55</v>
      </c>
      <c r="H572">
        <v>7</v>
      </c>
      <c r="I572">
        <v>151</v>
      </c>
      <c r="J572">
        <v>796</v>
      </c>
    </row>
    <row r="573" spans="1:10">
      <c r="A573" t="s">
        <v>629</v>
      </c>
      <c r="B573" t="s">
        <v>50</v>
      </c>
      <c r="C573" t="s">
        <v>67</v>
      </c>
      <c r="D573">
        <v>40</v>
      </c>
      <c r="E573" t="s">
        <v>51</v>
      </c>
      <c r="F573" t="s">
        <v>46</v>
      </c>
      <c r="G573" t="s">
        <v>55</v>
      </c>
      <c r="H573">
        <v>8</v>
      </c>
      <c r="I573">
        <v>139</v>
      </c>
      <c r="J573">
        <v>719</v>
      </c>
    </row>
    <row r="574" spans="1:10">
      <c r="A574" t="s">
        <v>630</v>
      </c>
      <c r="B574" t="s">
        <v>58</v>
      </c>
      <c r="C574" t="s">
        <v>44</v>
      </c>
      <c r="D574">
        <v>52</v>
      </c>
      <c r="E574" t="s">
        <v>51</v>
      </c>
      <c r="F574" t="s">
        <v>46</v>
      </c>
      <c r="G574" t="s">
        <v>55</v>
      </c>
      <c r="H574">
        <v>9</v>
      </c>
      <c r="I574">
        <v>113</v>
      </c>
      <c r="J574">
        <v>627</v>
      </c>
    </row>
    <row r="575" spans="1:10">
      <c r="A575" t="s">
        <v>631</v>
      </c>
      <c r="B575" t="s">
        <v>50</v>
      </c>
      <c r="C575" t="s">
        <v>44</v>
      </c>
      <c r="D575">
        <v>31</v>
      </c>
      <c r="E575" t="s">
        <v>51</v>
      </c>
      <c r="F575" t="s">
        <v>55</v>
      </c>
      <c r="G575" t="s">
        <v>46</v>
      </c>
      <c r="H575">
        <v>10</v>
      </c>
      <c r="I575">
        <v>150</v>
      </c>
      <c r="J575">
        <v>779</v>
      </c>
    </row>
    <row r="576" spans="1:10">
      <c r="A576" t="s">
        <v>632</v>
      </c>
      <c r="B576" t="s">
        <v>43</v>
      </c>
      <c r="C576" t="s">
        <v>59</v>
      </c>
      <c r="D576">
        <v>29</v>
      </c>
      <c r="E576" t="s">
        <v>45</v>
      </c>
      <c r="F576" t="s">
        <v>46</v>
      </c>
      <c r="G576" t="s">
        <v>55</v>
      </c>
      <c r="H576">
        <v>7</v>
      </c>
      <c r="I576">
        <v>129</v>
      </c>
      <c r="J576">
        <v>669</v>
      </c>
    </row>
    <row r="577" spans="1:10">
      <c r="A577" t="s">
        <v>633</v>
      </c>
      <c r="B577" t="s">
        <v>48</v>
      </c>
      <c r="C577" t="s">
        <v>44</v>
      </c>
      <c r="D577">
        <v>51</v>
      </c>
      <c r="E577" t="s">
        <v>51</v>
      </c>
      <c r="F577" t="s">
        <v>55</v>
      </c>
      <c r="G577" t="s">
        <v>46</v>
      </c>
      <c r="H577">
        <v>7</v>
      </c>
      <c r="I577">
        <v>3</v>
      </c>
      <c r="J577">
        <v>838</v>
      </c>
    </row>
    <row r="578" spans="1:10">
      <c r="A578" t="s">
        <v>634</v>
      </c>
      <c r="B578" t="s">
        <v>58</v>
      </c>
      <c r="C578" t="s">
        <v>44</v>
      </c>
      <c r="D578">
        <v>48</v>
      </c>
      <c r="E578" t="s">
        <v>45</v>
      </c>
      <c r="F578" t="s">
        <v>46</v>
      </c>
      <c r="G578" t="s">
        <v>55</v>
      </c>
      <c r="H578">
        <v>10</v>
      </c>
      <c r="I578">
        <v>71</v>
      </c>
      <c r="J578">
        <v>719</v>
      </c>
    </row>
    <row r="579" spans="1:10">
      <c r="A579" t="s">
        <v>635</v>
      </c>
      <c r="B579" t="s">
        <v>53</v>
      </c>
      <c r="C579" t="s">
        <v>44</v>
      </c>
      <c r="D579">
        <v>27</v>
      </c>
      <c r="E579" t="s">
        <v>45</v>
      </c>
      <c r="F579" t="s">
        <v>55</v>
      </c>
      <c r="G579" t="s">
        <v>55</v>
      </c>
      <c r="H579">
        <v>7</v>
      </c>
      <c r="I579">
        <v>80</v>
      </c>
      <c r="J579">
        <v>686</v>
      </c>
    </row>
    <row r="580" spans="1:10">
      <c r="A580" t="s">
        <v>636</v>
      </c>
      <c r="B580" t="s">
        <v>50</v>
      </c>
      <c r="C580" t="s">
        <v>44</v>
      </c>
      <c r="D580">
        <v>40</v>
      </c>
      <c r="E580" t="s">
        <v>51</v>
      </c>
      <c r="F580" t="s">
        <v>46</v>
      </c>
      <c r="G580" t="s">
        <v>46</v>
      </c>
      <c r="H580">
        <v>10</v>
      </c>
      <c r="I580">
        <v>42</v>
      </c>
      <c r="J580">
        <v>605</v>
      </c>
    </row>
    <row r="581" spans="1:10">
      <c r="A581" t="s">
        <v>637</v>
      </c>
      <c r="B581" t="s">
        <v>53</v>
      </c>
      <c r="C581" t="s">
        <v>59</v>
      </c>
      <c r="D581">
        <v>30</v>
      </c>
      <c r="E581" t="s">
        <v>45</v>
      </c>
      <c r="F581" t="s">
        <v>46</v>
      </c>
      <c r="G581" t="s">
        <v>55</v>
      </c>
      <c r="H581">
        <v>6</v>
      </c>
      <c r="I581">
        <v>129</v>
      </c>
      <c r="J581">
        <v>599</v>
      </c>
    </row>
    <row r="582" spans="1:10">
      <c r="A582" t="s">
        <v>638</v>
      </c>
      <c r="B582" t="s">
        <v>43</v>
      </c>
      <c r="C582" t="s">
        <v>44</v>
      </c>
      <c r="D582">
        <v>25</v>
      </c>
      <c r="E582" t="s">
        <v>45</v>
      </c>
      <c r="F582" t="s">
        <v>46</v>
      </c>
      <c r="G582" t="s">
        <v>55</v>
      </c>
      <c r="H582">
        <v>10</v>
      </c>
      <c r="I582">
        <v>163</v>
      </c>
      <c r="J582">
        <v>580</v>
      </c>
    </row>
    <row r="583" spans="1:10">
      <c r="A583" t="s">
        <v>639</v>
      </c>
      <c r="B583" t="s">
        <v>50</v>
      </c>
      <c r="C583" t="s">
        <v>44</v>
      </c>
      <c r="D583">
        <v>26</v>
      </c>
      <c r="E583" t="s">
        <v>45</v>
      </c>
      <c r="F583" t="s">
        <v>55</v>
      </c>
      <c r="G583" t="s">
        <v>46</v>
      </c>
      <c r="H583">
        <v>6</v>
      </c>
      <c r="I583">
        <v>82</v>
      </c>
      <c r="J583">
        <v>734</v>
      </c>
    </row>
    <row r="584" spans="1:10">
      <c r="A584" t="s">
        <v>640</v>
      </c>
      <c r="B584" t="s">
        <v>50</v>
      </c>
      <c r="C584" t="s">
        <v>67</v>
      </c>
      <c r="D584">
        <v>27</v>
      </c>
      <c r="E584" t="s">
        <v>45</v>
      </c>
      <c r="F584" t="s">
        <v>55</v>
      </c>
      <c r="G584" t="s">
        <v>55</v>
      </c>
      <c r="H584">
        <v>8</v>
      </c>
      <c r="I584">
        <v>6</v>
      </c>
      <c r="J584">
        <v>765</v>
      </c>
    </row>
    <row r="585" spans="1:10">
      <c r="A585" t="s">
        <v>641</v>
      </c>
      <c r="B585" t="s">
        <v>53</v>
      </c>
      <c r="C585" t="s">
        <v>44</v>
      </c>
      <c r="D585">
        <v>32</v>
      </c>
      <c r="E585" t="s">
        <v>51</v>
      </c>
      <c r="F585" t="s">
        <v>55</v>
      </c>
      <c r="G585" t="s">
        <v>55</v>
      </c>
      <c r="H585">
        <v>7</v>
      </c>
      <c r="I585">
        <v>80</v>
      </c>
      <c r="J585">
        <v>561</v>
      </c>
    </row>
    <row r="586" spans="1:10">
      <c r="A586" t="s">
        <v>642</v>
      </c>
      <c r="B586" t="s">
        <v>58</v>
      </c>
      <c r="C586" t="s">
        <v>44</v>
      </c>
      <c r="D586">
        <v>35</v>
      </c>
      <c r="E586" t="s">
        <v>51</v>
      </c>
      <c r="F586" t="s">
        <v>55</v>
      </c>
      <c r="G586" t="s">
        <v>55</v>
      </c>
      <c r="H586">
        <v>6</v>
      </c>
      <c r="I586">
        <v>171</v>
      </c>
      <c r="J586">
        <v>680</v>
      </c>
    </row>
    <row r="587" spans="1:10">
      <c r="A587" t="s">
        <v>643</v>
      </c>
      <c r="B587" t="s">
        <v>53</v>
      </c>
      <c r="C587" t="s">
        <v>44</v>
      </c>
      <c r="D587">
        <v>22</v>
      </c>
      <c r="E587" t="s">
        <v>51</v>
      </c>
      <c r="F587" t="s">
        <v>46</v>
      </c>
      <c r="G587" t="s">
        <v>55</v>
      </c>
      <c r="H587">
        <v>8</v>
      </c>
      <c r="I587">
        <v>141</v>
      </c>
      <c r="J587">
        <v>522</v>
      </c>
    </row>
    <row r="588" spans="1:10">
      <c r="A588" t="s">
        <v>644</v>
      </c>
      <c r="B588" t="s">
        <v>53</v>
      </c>
      <c r="C588" t="s">
        <v>44</v>
      </c>
      <c r="D588">
        <v>51</v>
      </c>
      <c r="E588" t="s">
        <v>45</v>
      </c>
      <c r="F588" t="s">
        <v>55</v>
      </c>
      <c r="G588" t="s">
        <v>55</v>
      </c>
      <c r="H588">
        <v>9</v>
      </c>
      <c r="I588">
        <v>168</v>
      </c>
      <c r="J588">
        <v>584</v>
      </c>
    </row>
    <row r="589" spans="1:10">
      <c r="A589" t="s">
        <v>645</v>
      </c>
      <c r="B589" t="s">
        <v>53</v>
      </c>
      <c r="C589" t="s">
        <v>44</v>
      </c>
      <c r="D589">
        <v>27</v>
      </c>
      <c r="E589" t="s">
        <v>45</v>
      </c>
      <c r="F589" t="s">
        <v>46</v>
      </c>
      <c r="G589" t="s">
        <v>55</v>
      </c>
      <c r="H589">
        <v>10</v>
      </c>
      <c r="I589">
        <v>49</v>
      </c>
      <c r="J589">
        <v>640</v>
      </c>
    </row>
    <row r="590" spans="1:10">
      <c r="A590" t="s">
        <v>646</v>
      </c>
      <c r="B590" t="s">
        <v>53</v>
      </c>
      <c r="C590" t="s">
        <v>67</v>
      </c>
      <c r="D590">
        <v>36</v>
      </c>
      <c r="E590" t="s">
        <v>45</v>
      </c>
      <c r="F590" t="s">
        <v>46</v>
      </c>
      <c r="G590" t="s">
        <v>55</v>
      </c>
      <c r="H590">
        <v>6</v>
      </c>
      <c r="I590">
        <v>130</v>
      </c>
      <c r="J590">
        <v>635</v>
      </c>
    </row>
    <row r="591" spans="1:10">
      <c r="A591" t="s">
        <v>647</v>
      </c>
      <c r="B591" t="s">
        <v>53</v>
      </c>
      <c r="C591" t="s">
        <v>44</v>
      </c>
      <c r="D591">
        <v>36</v>
      </c>
      <c r="E591" t="s">
        <v>51</v>
      </c>
      <c r="F591" t="s">
        <v>55</v>
      </c>
      <c r="G591" t="s">
        <v>55</v>
      </c>
      <c r="H591">
        <v>7</v>
      </c>
      <c r="I591">
        <v>13</v>
      </c>
      <c r="J591">
        <v>554</v>
      </c>
    </row>
    <row r="592" spans="1:10">
      <c r="A592" t="s">
        <v>648</v>
      </c>
      <c r="B592" t="s">
        <v>48</v>
      </c>
      <c r="C592" t="s">
        <v>44</v>
      </c>
      <c r="D592">
        <v>47</v>
      </c>
      <c r="E592" t="s">
        <v>51</v>
      </c>
      <c r="F592" t="s">
        <v>46</v>
      </c>
      <c r="G592" t="s">
        <v>55</v>
      </c>
      <c r="H592">
        <v>7</v>
      </c>
      <c r="I592">
        <v>110</v>
      </c>
      <c r="J592">
        <v>738</v>
      </c>
    </row>
    <row r="593" spans="1:10">
      <c r="A593" t="s">
        <v>649</v>
      </c>
      <c r="B593" t="s">
        <v>74</v>
      </c>
      <c r="C593" t="s">
        <v>59</v>
      </c>
      <c r="D593">
        <v>39</v>
      </c>
      <c r="E593" t="s">
        <v>51</v>
      </c>
      <c r="F593" t="s">
        <v>55</v>
      </c>
      <c r="G593" t="s">
        <v>55</v>
      </c>
      <c r="H593">
        <v>6</v>
      </c>
      <c r="I593">
        <v>32</v>
      </c>
      <c r="J593">
        <v>655</v>
      </c>
    </row>
    <row r="594" spans="1:10">
      <c r="A594" t="s">
        <v>650</v>
      </c>
      <c r="B594" t="s">
        <v>53</v>
      </c>
      <c r="C594" t="s">
        <v>44</v>
      </c>
      <c r="D594">
        <v>28</v>
      </c>
      <c r="E594" t="s">
        <v>51</v>
      </c>
      <c r="F594" t="s">
        <v>46</v>
      </c>
      <c r="G594" t="s">
        <v>55</v>
      </c>
      <c r="H594">
        <v>7</v>
      </c>
      <c r="I594">
        <v>59</v>
      </c>
      <c r="J594">
        <v>483</v>
      </c>
    </row>
    <row r="595" spans="1:10">
      <c r="A595" t="s">
        <v>651</v>
      </c>
      <c r="B595" t="s">
        <v>48</v>
      </c>
      <c r="C595" t="s">
        <v>54</v>
      </c>
      <c r="D595">
        <v>39</v>
      </c>
      <c r="E595" t="s">
        <v>51</v>
      </c>
      <c r="F595" t="s">
        <v>46</v>
      </c>
      <c r="G595" t="s">
        <v>55</v>
      </c>
      <c r="H595">
        <v>5</v>
      </c>
      <c r="I595">
        <v>157</v>
      </c>
      <c r="J595">
        <v>748</v>
      </c>
    </row>
    <row r="596" spans="1:10">
      <c r="A596" t="s">
        <v>652</v>
      </c>
      <c r="B596" t="s">
        <v>50</v>
      </c>
      <c r="C596" t="s">
        <v>44</v>
      </c>
      <c r="D596">
        <v>27</v>
      </c>
      <c r="E596" t="s">
        <v>51</v>
      </c>
      <c r="F596" t="s">
        <v>46</v>
      </c>
      <c r="G596" t="s">
        <v>55</v>
      </c>
      <c r="H596">
        <v>7</v>
      </c>
      <c r="I596">
        <v>89</v>
      </c>
      <c r="J596">
        <v>656</v>
      </c>
    </row>
    <row r="597" spans="1:10">
      <c r="A597" t="s">
        <v>653</v>
      </c>
      <c r="B597" t="s">
        <v>53</v>
      </c>
      <c r="C597" t="s">
        <v>44</v>
      </c>
      <c r="D597">
        <v>25</v>
      </c>
      <c r="E597" t="s">
        <v>45</v>
      </c>
      <c r="F597" t="s">
        <v>55</v>
      </c>
      <c r="G597" t="s">
        <v>55</v>
      </c>
      <c r="H597">
        <v>4</v>
      </c>
      <c r="I597">
        <v>16</v>
      </c>
      <c r="J597">
        <v>519</v>
      </c>
    </row>
    <row r="598" spans="1:10">
      <c r="A598" t="s">
        <v>654</v>
      </c>
      <c r="B598" t="s">
        <v>53</v>
      </c>
      <c r="C598" t="s">
        <v>44</v>
      </c>
      <c r="D598">
        <v>37</v>
      </c>
      <c r="E598" t="s">
        <v>45</v>
      </c>
      <c r="F598" t="s">
        <v>46</v>
      </c>
      <c r="G598" t="s">
        <v>55</v>
      </c>
      <c r="H598">
        <v>5</v>
      </c>
      <c r="I598">
        <v>104</v>
      </c>
      <c r="J598">
        <v>612</v>
      </c>
    </row>
    <row r="599" spans="1:10">
      <c r="A599" t="s">
        <v>655</v>
      </c>
      <c r="B599" t="s">
        <v>48</v>
      </c>
      <c r="C599" t="s">
        <v>44</v>
      </c>
      <c r="D599">
        <v>31</v>
      </c>
      <c r="E599" t="s">
        <v>45</v>
      </c>
      <c r="F599" t="s">
        <v>46</v>
      </c>
      <c r="G599" t="s">
        <v>55</v>
      </c>
      <c r="H599">
        <v>7</v>
      </c>
      <c r="I599">
        <v>55</v>
      </c>
      <c r="J599">
        <v>737</v>
      </c>
    </row>
    <row r="600" spans="1:10">
      <c r="A600" t="s">
        <v>656</v>
      </c>
      <c r="B600" t="s">
        <v>53</v>
      </c>
      <c r="C600" t="s">
        <v>44</v>
      </c>
      <c r="D600">
        <v>36</v>
      </c>
      <c r="E600" t="s">
        <v>45</v>
      </c>
      <c r="F600" t="s">
        <v>46</v>
      </c>
      <c r="G600" t="s">
        <v>55</v>
      </c>
      <c r="H600">
        <v>8</v>
      </c>
      <c r="I600">
        <v>157</v>
      </c>
      <c r="J600">
        <v>582</v>
      </c>
    </row>
    <row r="601" spans="1:10">
      <c r="A601" t="s">
        <v>657</v>
      </c>
      <c r="B601" t="s">
        <v>43</v>
      </c>
      <c r="C601" t="s">
        <v>44</v>
      </c>
      <c r="D601">
        <v>44</v>
      </c>
      <c r="E601" t="s">
        <v>45</v>
      </c>
      <c r="F601" t="s">
        <v>46</v>
      </c>
      <c r="G601" t="s">
        <v>55</v>
      </c>
      <c r="H601">
        <v>6</v>
      </c>
      <c r="I601">
        <v>156</v>
      </c>
      <c r="J601">
        <v>656</v>
      </c>
    </row>
    <row r="602" spans="1:10">
      <c r="A602" t="s">
        <v>658</v>
      </c>
      <c r="B602" t="s">
        <v>58</v>
      </c>
      <c r="C602" t="s">
        <v>85</v>
      </c>
      <c r="D602">
        <v>36</v>
      </c>
      <c r="E602" t="s">
        <v>45</v>
      </c>
      <c r="F602" t="s">
        <v>55</v>
      </c>
      <c r="G602" t="s">
        <v>55</v>
      </c>
      <c r="H602">
        <v>8</v>
      </c>
      <c r="I602">
        <v>53</v>
      </c>
      <c r="J602">
        <v>605</v>
      </c>
    </row>
    <row r="603" spans="1:10">
      <c r="A603" t="s">
        <v>659</v>
      </c>
      <c r="B603" t="s">
        <v>53</v>
      </c>
      <c r="C603" t="s">
        <v>44</v>
      </c>
      <c r="D603">
        <v>40</v>
      </c>
      <c r="E603" t="s">
        <v>45</v>
      </c>
      <c r="F603" t="s">
        <v>46</v>
      </c>
      <c r="G603" t="s">
        <v>55</v>
      </c>
      <c r="H603">
        <v>6</v>
      </c>
      <c r="I603">
        <v>80</v>
      </c>
      <c r="J603">
        <v>615</v>
      </c>
    </row>
    <row r="604" spans="1:10">
      <c r="A604" t="s">
        <v>660</v>
      </c>
      <c r="B604" t="s">
        <v>58</v>
      </c>
      <c r="C604" t="s">
        <v>44</v>
      </c>
      <c r="D604">
        <v>59</v>
      </c>
      <c r="E604" t="s">
        <v>51</v>
      </c>
      <c r="F604" t="s">
        <v>46</v>
      </c>
      <c r="G604" t="s">
        <v>55</v>
      </c>
      <c r="H604">
        <v>7</v>
      </c>
      <c r="I604">
        <v>168</v>
      </c>
      <c r="J604">
        <v>621</v>
      </c>
    </row>
    <row r="605" spans="1:10">
      <c r="A605" t="s">
        <v>661</v>
      </c>
      <c r="B605" t="s">
        <v>58</v>
      </c>
      <c r="C605" t="s">
        <v>44</v>
      </c>
      <c r="D605">
        <v>28</v>
      </c>
      <c r="E605" t="s">
        <v>51</v>
      </c>
      <c r="F605" t="s">
        <v>55</v>
      </c>
      <c r="G605" t="s">
        <v>55</v>
      </c>
      <c r="H605">
        <v>5</v>
      </c>
      <c r="I605">
        <v>25</v>
      </c>
      <c r="J605">
        <v>642</v>
      </c>
    </row>
    <row r="606" spans="1:10">
      <c r="A606" t="s">
        <v>662</v>
      </c>
      <c r="B606" t="s">
        <v>50</v>
      </c>
      <c r="C606" t="s">
        <v>85</v>
      </c>
      <c r="D606">
        <v>35</v>
      </c>
      <c r="E606" t="s">
        <v>45</v>
      </c>
      <c r="F606" t="s">
        <v>46</v>
      </c>
      <c r="G606" t="s">
        <v>55</v>
      </c>
      <c r="H606">
        <v>10</v>
      </c>
      <c r="I606">
        <v>130</v>
      </c>
      <c r="J606">
        <v>707</v>
      </c>
    </row>
    <row r="607" spans="1:10">
      <c r="A607" t="s">
        <v>663</v>
      </c>
      <c r="B607" t="s">
        <v>53</v>
      </c>
      <c r="C607" t="s">
        <v>54</v>
      </c>
      <c r="D607">
        <v>28</v>
      </c>
      <c r="E607" t="s">
        <v>51</v>
      </c>
      <c r="F607" t="s">
        <v>46</v>
      </c>
      <c r="G607" t="s">
        <v>55</v>
      </c>
      <c r="H607">
        <v>7</v>
      </c>
      <c r="I607">
        <v>9</v>
      </c>
      <c r="J607">
        <v>548</v>
      </c>
    </row>
    <row r="608" spans="1:10">
      <c r="A608" t="s">
        <v>664</v>
      </c>
      <c r="B608" t="s">
        <v>58</v>
      </c>
      <c r="C608" t="s">
        <v>91</v>
      </c>
      <c r="D608">
        <v>45</v>
      </c>
      <c r="E608" t="s">
        <v>51</v>
      </c>
      <c r="F608" t="s">
        <v>46</v>
      </c>
      <c r="G608" t="s">
        <v>55</v>
      </c>
      <c r="H608">
        <v>6</v>
      </c>
      <c r="I608">
        <v>135</v>
      </c>
      <c r="J608">
        <v>700</v>
      </c>
    </row>
    <row r="609" spans="1:10">
      <c r="A609" t="s">
        <v>665</v>
      </c>
      <c r="B609" t="s">
        <v>74</v>
      </c>
      <c r="C609" t="s">
        <v>54</v>
      </c>
      <c r="D609">
        <v>42</v>
      </c>
      <c r="E609" t="s">
        <v>45</v>
      </c>
      <c r="F609" t="s">
        <v>46</v>
      </c>
      <c r="G609" t="s">
        <v>55</v>
      </c>
      <c r="H609">
        <v>8</v>
      </c>
      <c r="I609">
        <v>1</v>
      </c>
      <c r="J609">
        <v>636</v>
      </c>
    </row>
    <row r="610" spans="1:10">
      <c r="A610" t="s">
        <v>666</v>
      </c>
      <c r="B610" t="s">
        <v>53</v>
      </c>
      <c r="C610" t="s">
        <v>44</v>
      </c>
      <c r="D610">
        <v>43</v>
      </c>
      <c r="E610" t="s">
        <v>51</v>
      </c>
      <c r="F610" t="s">
        <v>55</v>
      </c>
      <c r="G610" t="s">
        <v>55</v>
      </c>
      <c r="H610">
        <v>10</v>
      </c>
      <c r="I610">
        <v>50</v>
      </c>
      <c r="J610">
        <v>461</v>
      </c>
    </row>
    <row r="611" spans="1:10">
      <c r="A611" t="s">
        <v>667</v>
      </c>
      <c r="B611" t="s">
        <v>53</v>
      </c>
      <c r="C611" t="s">
        <v>44</v>
      </c>
      <c r="D611">
        <v>26</v>
      </c>
      <c r="E611" t="s">
        <v>45</v>
      </c>
      <c r="F611" t="s">
        <v>55</v>
      </c>
      <c r="G611" t="s">
        <v>55</v>
      </c>
      <c r="H611">
        <v>10</v>
      </c>
      <c r="I611">
        <v>36</v>
      </c>
      <c r="J611">
        <v>628</v>
      </c>
    </row>
    <row r="612" spans="1:10">
      <c r="A612" t="s">
        <v>668</v>
      </c>
      <c r="B612" t="s">
        <v>50</v>
      </c>
      <c r="C612" t="s">
        <v>67</v>
      </c>
      <c r="D612">
        <v>41</v>
      </c>
      <c r="E612" t="s">
        <v>45</v>
      </c>
      <c r="F612" t="s">
        <v>46</v>
      </c>
      <c r="G612" t="s">
        <v>55</v>
      </c>
      <c r="H612">
        <v>7</v>
      </c>
      <c r="I612">
        <v>48</v>
      </c>
      <c r="J612">
        <v>597</v>
      </c>
    </row>
    <row r="613" spans="1:10">
      <c r="A613" t="s">
        <v>669</v>
      </c>
      <c r="B613" t="s">
        <v>43</v>
      </c>
      <c r="C613" t="s">
        <v>44</v>
      </c>
      <c r="D613">
        <v>24</v>
      </c>
      <c r="E613" t="s">
        <v>45</v>
      </c>
      <c r="F613" t="s">
        <v>46</v>
      </c>
      <c r="G613" t="s">
        <v>55</v>
      </c>
      <c r="H613">
        <v>6</v>
      </c>
      <c r="I613">
        <v>101</v>
      </c>
      <c r="J613">
        <v>662</v>
      </c>
    </row>
    <row r="614" spans="1:10">
      <c r="A614" t="s">
        <v>670</v>
      </c>
      <c r="B614" t="s">
        <v>43</v>
      </c>
      <c r="C614" t="s">
        <v>44</v>
      </c>
      <c r="D614">
        <v>18</v>
      </c>
      <c r="E614" t="s">
        <v>51</v>
      </c>
      <c r="F614" t="s">
        <v>46</v>
      </c>
      <c r="G614" t="s">
        <v>55</v>
      </c>
      <c r="H614">
        <v>7</v>
      </c>
      <c r="I614">
        <v>43</v>
      </c>
      <c r="J614">
        <v>699</v>
      </c>
    </row>
    <row r="615" spans="1:10">
      <c r="A615" t="s">
        <v>671</v>
      </c>
      <c r="B615" t="s">
        <v>50</v>
      </c>
      <c r="C615" t="s">
        <v>59</v>
      </c>
      <c r="D615">
        <v>40</v>
      </c>
      <c r="E615" t="s">
        <v>51</v>
      </c>
      <c r="F615" t="s">
        <v>46</v>
      </c>
      <c r="G615" t="s">
        <v>46</v>
      </c>
      <c r="H615">
        <v>6</v>
      </c>
      <c r="I615">
        <v>70</v>
      </c>
      <c r="J615">
        <v>756</v>
      </c>
    </row>
    <row r="616" spans="1:10">
      <c r="A616" t="s">
        <v>672</v>
      </c>
      <c r="B616" t="s">
        <v>53</v>
      </c>
      <c r="C616" t="s">
        <v>85</v>
      </c>
      <c r="D616">
        <v>36</v>
      </c>
      <c r="E616" t="s">
        <v>51</v>
      </c>
      <c r="F616" t="s">
        <v>55</v>
      </c>
      <c r="G616" t="s">
        <v>55</v>
      </c>
      <c r="H616">
        <v>6</v>
      </c>
      <c r="I616">
        <v>109</v>
      </c>
      <c r="J616">
        <v>676</v>
      </c>
    </row>
    <row r="617" spans="1:10">
      <c r="A617" t="s">
        <v>673</v>
      </c>
      <c r="B617" t="s">
        <v>53</v>
      </c>
      <c r="C617" t="s">
        <v>67</v>
      </c>
      <c r="D617">
        <v>35</v>
      </c>
      <c r="E617" t="s">
        <v>51</v>
      </c>
      <c r="F617" t="s">
        <v>46</v>
      </c>
      <c r="G617" t="s">
        <v>55</v>
      </c>
      <c r="H617">
        <v>8</v>
      </c>
      <c r="I617">
        <v>27</v>
      </c>
      <c r="J617">
        <v>609</v>
      </c>
    </row>
    <row r="618" spans="1:10">
      <c r="A618" t="s">
        <v>674</v>
      </c>
      <c r="B618" t="s">
        <v>58</v>
      </c>
      <c r="C618" t="s">
        <v>91</v>
      </c>
      <c r="D618">
        <v>30</v>
      </c>
      <c r="E618" t="s">
        <v>45</v>
      </c>
      <c r="F618" t="s">
        <v>46</v>
      </c>
      <c r="G618" t="s">
        <v>55</v>
      </c>
      <c r="H618">
        <v>9</v>
      </c>
      <c r="I618">
        <v>44</v>
      </c>
      <c r="J618">
        <v>641</v>
      </c>
    </row>
    <row r="619" spans="1:10">
      <c r="A619" t="s">
        <v>675</v>
      </c>
      <c r="B619" t="s">
        <v>50</v>
      </c>
      <c r="C619" t="s">
        <v>59</v>
      </c>
      <c r="D619">
        <v>31</v>
      </c>
      <c r="E619" t="s">
        <v>45</v>
      </c>
      <c r="F619" t="s">
        <v>46</v>
      </c>
      <c r="G619" t="s">
        <v>55</v>
      </c>
      <c r="H619">
        <v>5</v>
      </c>
      <c r="I619">
        <v>166</v>
      </c>
      <c r="J619">
        <v>499</v>
      </c>
    </row>
    <row r="620" spans="1:10">
      <c r="A620" t="s">
        <v>676</v>
      </c>
      <c r="B620" t="s">
        <v>48</v>
      </c>
      <c r="C620" t="s">
        <v>44</v>
      </c>
      <c r="D620">
        <v>33</v>
      </c>
      <c r="E620" t="s">
        <v>51</v>
      </c>
      <c r="F620" t="s">
        <v>46</v>
      </c>
      <c r="G620" t="s">
        <v>55</v>
      </c>
      <c r="H620">
        <v>7</v>
      </c>
      <c r="I620">
        <v>85</v>
      </c>
      <c r="J620">
        <v>751</v>
      </c>
    </row>
    <row r="621" spans="1:10">
      <c r="A621" t="s">
        <v>677</v>
      </c>
      <c r="B621" t="s">
        <v>58</v>
      </c>
      <c r="C621" t="s">
        <v>59</v>
      </c>
      <c r="D621">
        <v>35</v>
      </c>
      <c r="E621" t="s">
        <v>45</v>
      </c>
      <c r="F621" t="s">
        <v>55</v>
      </c>
      <c r="G621" t="s">
        <v>55</v>
      </c>
      <c r="H621">
        <v>8</v>
      </c>
      <c r="I621">
        <v>125</v>
      </c>
      <c r="J621">
        <v>663</v>
      </c>
    </row>
    <row r="622" spans="1:10">
      <c r="A622" t="s">
        <v>678</v>
      </c>
      <c r="B622" t="s">
        <v>74</v>
      </c>
      <c r="C622" t="s">
        <v>44</v>
      </c>
      <c r="D622">
        <v>30</v>
      </c>
      <c r="E622" t="s">
        <v>45</v>
      </c>
      <c r="F622" t="s">
        <v>46</v>
      </c>
      <c r="G622" t="s">
        <v>55</v>
      </c>
      <c r="H622">
        <v>8</v>
      </c>
      <c r="I622">
        <v>53</v>
      </c>
      <c r="J622">
        <v>578</v>
      </c>
    </row>
    <row r="623" spans="1:10">
      <c r="A623" t="s">
        <v>679</v>
      </c>
      <c r="B623" t="s">
        <v>50</v>
      </c>
      <c r="C623" t="s">
        <v>44</v>
      </c>
      <c r="D623">
        <v>45</v>
      </c>
      <c r="E623" t="s">
        <v>51</v>
      </c>
      <c r="F623" t="s">
        <v>46</v>
      </c>
      <c r="G623" t="s">
        <v>55</v>
      </c>
      <c r="H623">
        <v>7</v>
      </c>
      <c r="I623">
        <v>57</v>
      </c>
      <c r="J623">
        <v>649</v>
      </c>
    </row>
    <row r="624" spans="1:10">
      <c r="A624" t="s">
        <v>680</v>
      </c>
      <c r="B624" t="s">
        <v>43</v>
      </c>
      <c r="C624" t="s">
        <v>67</v>
      </c>
      <c r="D624">
        <v>18</v>
      </c>
      <c r="E624" t="s">
        <v>51</v>
      </c>
      <c r="F624" t="s">
        <v>46</v>
      </c>
      <c r="G624" t="s">
        <v>55</v>
      </c>
      <c r="H624">
        <v>8</v>
      </c>
      <c r="I624">
        <v>124</v>
      </c>
      <c r="J624">
        <v>629</v>
      </c>
    </row>
    <row r="625" spans="1:10">
      <c r="A625" t="s">
        <v>681</v>
      </c>
      <c r="B625" t="s">
        <v>53</v>
      </c>
      <c r="C625" t="s">
        <v>44</v>
      </c>
      <c r="D625">
        <v>18</v>
      </c>
      <c r="E625" t="s">
        <v>51</v>
      </c>
      <c r="F625" t="s">
        <v>55</v>
      </c>
      <c r="G625" t="s">
        <v>55</v>
      </c>
      <c r="H625">
        <v>5</v>
      </c>
      <c r="I625">
        <v>8</v>
      </c>
      <c r="J625">
        <v>682</v>
      </c>
    </row>
    <row r="626" spans="1:10">
      <c r="A626" t="s">
        <v>682</v>
      </c>
      <c r="B626" t="s">
        <v>53</v>
      </c>
      <c r="C626" t="s">
        <v>44</v>
      </c>
      <c r="D626">
        <v>22</v>
      </c>
      <c r="E626" t="s">
        <v>51</v>
      </c>
      <c r="F626" t="s">
        <v>46</v>
      </c>
      <c r="G626" t="s">
        <v>55</v>
      </c>
      <c r="H626">
        <v>8</v>
      </c>
      <c r="I626">
        <v>106</v>
      </c>
      <c r="J626">
        <v>483</v>
      </c>
    </row>
    <row r="627" spans="1:10">
      <c r="A627" t="s">
        <v>683</v>
      </c>
      <c r="B627" t="s">
        <v>74</v>
      </c>
      <c r="C627" t="s">
        <v>54</v>
      </c>
      <c r="D627">
        <v>35</v>
      </c>
      <c r="E627" t="s">
        <v>45</v>
      </c>
      <c r="F627" t="s">
        <v>46</v>
      </c>
      <c r="G627" t="s">
        <v>55</v>
      </c>
      <c r="H627">
        <v>7</v>
      </c>
      <c r="I627">
        <v>93</v>
      </c>
      <c r="J627">
        <v>731</v>
      </c>
    </row>
    <row r="628" spans="1:10">
      <c r="A628" t="s">
        <v>684</v>
      </c>
      <c r="B628" t="s">
        <v>43</v>
      </c>
      <c r="C628" t="s">
        <v>44</v>
      </c>
      <c r="D628">
        <v>32</v>
      </c>
      <c r="E628" t="s">
        <v>45</v>
      </c>
      <c r="F628" t="s">
        <v>46</v>
      </c>
      <c r="G628" t="s">
        <v>46</v>
      </c>
      <c r="H628">
        <v>8</v>
      </c>
      <c r="I628">
        <v>178</v>
      </c>
      <c r="J628">
        <v>654</v>
      </c>
    </row>
    <row r="629" spans="1:10">
      <c r="A629" t="s">
        <v>685</v>
      </c>
      <c r="B629" t="s">
        <v>53</v>
      </c>
      <c r="C629" t="s">
        <v>44</v>
      </c>
      <c r="D629">
        <v>48</v>
      </c>
      <c r="E629" t="s">
        <v>51</v>
      </c>
      <c r="F629" t="s">
        <v>46</v>
      </c>
      <c r="G629" t="s">
        <v>55</v>
      </c>
      <c r="H629">
        <v>7</v>
      </c>
      <c r="I629">
        <v>162</v>
      </c>
      <c r="J629">
        <v>588</v>
      </c>
    </row>
    <row r="630" spans="1:10">
      <c r="A630" t="s">
        <v>686</v>
      </c>
      <c r="B630" t="s">
        <v>43</v>
      </c>
      <c r="C630" t="s">
        <v>44</v>
      </c>
      <c r="D630">
        <v>35</v>
      </c>
      <c r="E630" t="s">
        <v>45</v>
      </c>
      <c r="F630" t="s">
        <v>46</v>
      </c>
      <c r="G630" t="s">
        <v>46</v>
      </c>
      <c r="H630">
        <v>7</v>
      </c>
      <c r="I630">
        <v>72</v>
      </c>
      <c r="J630">
        <v>591</v>
      </c>
    </row>
    <row r="631" spans="1:10">
      <c r="A631" t="s">
        <v>687</v>
      </c>
      <c r="B631" t="s">
        <v>58</v>
      </c>
      <c r="C631" t="s">
        <v>44</v>
      </c>
      <c r="D631">
        <v>43</v>
      </c>
      <c r="E631" t="s">
        <v>51</v>
      </c>
      <c r="F631" t="s">
        <v>46</v>
      </c>
      <c r="G631" t="s">
        <v>55</v>
      </c>
      <c r="H631">
        <v>6</v>
      </c>
      <c r="I631">
        <v>154</v>
      </c>
      <c r="J631">
        <v>668</v>
      </c>
    </row>
    <row r="632" spans="1:10">
      <c r="A632" t="s">
        <v>688</v>
      </c>
      <c r="B632" t="s">
        <v>50</v>
      </c>
      <c r="C632" t="s">
        <v>67</v>
      </c>
      <c r="D632">
        <v>33</v>
      </c>
      <c r="E632" t="s">
        <v>51</v>
      </c>
      <c r="F632" t="s">
        <v>46</v>
      </c>
      <c r="G632" t="s">
        <v>46</v>
      </c>
      <c r="H632">
        <v>7</v>
      </c>
      <c r="I632">
        <v>160</v>
      </c>
      <c r="J632">
        <v>755</v>
      </c>
    </row>
    <row r="633" spans="1:10">
      <c r="A633" t="s">
        <v>689</v>
      </c>
      <c r="B633" t="s">
        <v>58</v>
      </c>
      <c r="C633" t="s">
        <v>44</v>
      </c>
      <c r="D633">
        <v>31</v>
      </c>
      <c r="E633" t="s">
        <v>45</v>
      </c>
      <c r="F633" t="s">
        <v>46</v>
      </c>
      <c r="G633" t="s">
        <v>55</v>
      </c>
      <c r="H633">
        <v>9</v>
      </c>
      <c r="I633">
        <v>93</v>
      </c>
      <c r="J633">
        <v>613</v>
      </c>
    </row>
    <row r="634" spans="1:10">
      <c r="A634" t="s">
        <v>690</v>
      </c>
      <c r="B634" t="s">
        <v>50</v>
      </c>
      <c r="C634" t="s">
        <v>44</v>
      </c>
      <c r="D634">
        <v>52</v>
      </c>
      <c r="E634" t="s">
        <v>45</v>
      </c>
      <c r="F634" t="s">
        <v>46</v>
      </c>
      <c r="G634" t="s">
        <v>46</v>
      </c>
      <c r="H634">
        <v>8</v>
      </c>
      <c r="I634">
        <v>103</v>
      </c>
      <c r="J634">
        <v>670</v>
      </c>
    </row>
    <row r="635" spans="1:10">
      <c r="A635" t="s">
        <v>691</v>
      </c>
      <c r="B635" t="s">
        <v>53</v>
      </c>
      <c r="C635" t="s">
        <v>67</v>
      </c>
      <c r="D635">
        <v>26</v>
      </c>
      <c r="E635" t="s">
        <v>51</v>
      </c>
      <c r="F635" t="s">
        <v>46</v>
      </c>
      <c r="G635" t="s">
        <v>55</v>
      </c>
      <c r="H635">
        <v>8</v>
      </c>
      <c r="I635">
        <v>162</v>
      </c>
      <c r="J635">
        <v>510</v>
      </c>
    </row>
    <row r="636" spans="1:10">
      <c r="A636" t="s">
        <v>692</v>
      </c>
      <c r="B636" t="s">
        <v>53</v>
      </c>
      <c r="C636" t="s">
        <v>44</v>
      </c>
      <c r="D636">
        <v>27</v>
      </c>
      <c r="E636" t="s">
        <v>51</v>
      </c>
      <c r="F636" t="s">
        <v>46</v>
      </c>
      <c r="G636" t="s">
        <v>55</v>
      </c>
      <c r="H636">
        <v>9</v>
      </c>
      <c r="I636">
        <v>159</v>
      </c>
      <c r="J636">
        <v>591</v>
      </c>
    </row>
    <row r="637" spans="1:10">
      <c r="A637" t="s">
        <v>693</v>
      </c>
      <c r="B637" t="s">
        <v>74</v>
      </c>
      <c r="C637" t="s">
        <v>59</v>
      </c>
      <c r="D637">
        <v>31</v>
      </c>
      <c r="E637" t="s">
        <v>45</v>
      </c>
      <c r="F637" t="s">
        <v>46</v>
      </c>
      <c r="G637" t="s">
        <v>55</v>
      </c>
      <c r="H637">
        <v>7</v>
      </c>
      <c r="I637">
        <v>88</v>
      </c>
      <c r="J637">
        <v>654</v>
      </c>
    </row>
    <row r="638" spans="1:10">
      <c r="A638" t="s">
        <v>694</v>
      </c>
      <c r="B638" t="s">
        <v>53</v>
      </c>
      <c r="C638" t="s">
        <v>44</v>
      </c>
      <c r="D638">
        <v>22</v>
      </c>
      <c r="E638" t="s">
        <v>45</v>
      </c>
      <c r="F638" t="s">
        <v>46</v>
      </c>
      <c r="G638" t="s">
        <v>55</v>
      </c>
      <c r="H638">
        <v>8</v>
      </c>
      <c r="I638">
        <v>168</v>
      </c>
      <c r="J638">
        <v>561</v>
      </c>
    </row>
    <row r="639" spans="1:10">
      <c r="A639" t="s">
        <v>695</v>
      </c>
      <c r="B639" t="s">
        <v>50</v>
      </c>
      <c r="C639" t="s">
        <v>85</v>
      </c>
      <c r="D639">
        <v>41</v>
      </c>
      <c r="E639" t="s">
        <v>45</v>
      </c>
      <c r="F639" t="s">
        <v>46</v>
      </c>
      <c r="G639" t="s">
        <v>55</v>
      </c>
      <c r="H639">
        <v>6</v>
      </c>
      <c r="I639">
        <v>164</v>
      </c>
      <c r="J639">
        <v>668</v>
      </c>
    </row>
    <row r="640" spans="1:10">
      <c r="A640" t="s">
        <v>696</v>
      </c>
      <c r="B640" t="s">
        <v>43</v>
      </c>
      <c r="C640" t="s">
        <v>59</v>
      </c>
      <c r="D640">
        <v>18</v>
      </c>
      <c r="E640" t="s">
        <v>45</v>
      </c>
      <c r="F640" t="s">
        <v>46</v>
      </c>
      <c r="G640" t="s">
        <v>55</v>
      </c>
      <c r="H640">
        <v>8</v>
      </c>
      <c r="I640">
        <v>45</v>
      </c>
      <c r="J640">
        <v>747</v>
      </c>
    </row>
    <row r="641" spans="1:10">
      <c r="A641" t="s">
        <v>697</v>
      </c>
      <c r="B641" t="s">
        <v>53</v>
      </c>
      <c r="C641" t="s">
        <v>44</v>
      </c>
      <c r="D641">
        <v>19</v>
      </c>
      <c r="E641" t="s">
        <v>51</v>
      </c>
      <c r="F641" t="s">
        <v>55</v>
      </c>
      <c r="G641" t="s">
        <v>55</v>
      </c>
      <c r="H641">
        <v>5</v>
      </c>
      <c r="I641">
        <v>24</v>
      </c>
      <c r="J641">
        <v>575</v>
      </c>
    </row>
    <row r="642" spans="1:10">
      <c r="A642" t="s">
        <v>698</v>
      </c>
      <c r="B642" t="s">
        <v>48</v>
      </c>
      <c r="C642" t="s">
        <v>44</v>
      </c>
      <c r="D642">
        <v>51</v>
      </c>
      <c r="E642" t="s">
        <v>45</v>
      </c>
      <c r="F642" t="s">
        <v>46</v>
      </c>
      <c r="G642" t="s">
        <v>46</v>
      </c>
      <c r="H642">
        <v>8</v>
      </c>
      <c r="I642">
        <v>178</v>
      </c>
      <c r="J642">
        <v>652</v>
      </c>
    </row>
    <row r="643" spans="1:10">
      <c r="A643" t="s">
        <v>699</v>
      </c>
      <c r="B643" t="s">
        <v>50</v>
      </c>
      <c r="C643" t="s">
        <v>91</v>
      </c>
      <c r="D643">
        <v>38</v>
      </c>
      <c r="E643" t="s">
        <v>45</v>
      </c>
      <c r="F643" t="s">
        <v>46</v>
      </c>
      <c r="G643" t="s">
        <v>55</v>
      </c>
      <c r="H643">
        <v>9</v>
      </c>
      <c r="I643">
        <v>126</v>
      </c>
      <c r="J643">
        <v>656</v>
      </c>
    </row>
    <row r="644" spans="1:10">
      <c r="A644" t="s">
        <v>700</v>
      </c>
      <c r="B644" t="s">
        <v>43</v>
      </c>
      <c r="C644" t="s">
        <v>91</v>
      </c>
      <c r="D644">
        <v>31</v>
      </c>
      <c r="E644" t="s">
        <v>51</v>
      </c>
      <c r="F644" t="s">
        <v>46</v>
      </c>
      <c r="G644" t="s">
        <v>46</v>
      </c>
      <c r="H644">
        <v>6</v>
      </c>
      <c r="I644">
        <v>17</v>
      </c>
      <c r="J644">
        <v>546</v>
      </c>
    </row>
    <row r="645" spans="1:10">
      <c r="A645" t="s">
        <v>701</v>
      </c>
      <c r="B645" t="s">
        <v>50</v>
      </c>
      <c r="C645" t="s">
        <v>67</v>
      </c>
      <c r="D645">
        <v>56</v>
      </c>
      <c r="E645" t="s">
        <v>51</v>
      </c>
      <c r="F645" t="s">
        <v>46</v>
      </c>
      <c r="G645" t="s">
        <v>46</v>
      </c>
      <c r="H645">
        <v>8</v>
      </c>
      <c r="I645">
        <v>113</v>
      </c>
      <c r="J645">
        <v>809</v>
      </c>
    </row>
    <row r="646" spans="1:10">
      <c r="A646" t="s">
        <v>702</v>
      </c>
      <c r="B646" t="s">
        <v>50</v>
      </c>
      <c r="C646" t="s">
        <v>44</v>
      </c>
      <c r="D646">
        <v>27</v>
      </c>
      <c r="E646" t="s">
        <v>51</v>
      </c>
      <c r="F646" t="s">
        <v>46</v>
      </c>
      <c r="G646" t="s">
        <v>55</v>
      </c>
      <c r="H646">
        <v>9</v>
      </c>
      <c r="I646">
        <v>121</v>
      </c>
      <c r="J646">
        <v>641</v>
      </c>
    </row>
    <row r="647" spans="1:10">
      <c r="A647" t="s">
        <v>703</v>
      </c>
      <c r="B647" t="s">
        <v>50</v>
      </c>
      <c r="C647" t="s">
        <v>44</v>
      </c>
      <c r="D647">
        <v>40</v>
      </c>
      <c r="E647" t="s">
        <v>45</v>
      </c>
      <c r="F647" t="s">
        <v>55</v>
      </c>
      <c r="G647" t="s">
        <v>55</v>
      </c>
      <c r="H647">
        <v>7</v>
      </c>
      <c r="I647">
        <v>178</v>
      </c>
      <c r="J647">
        <v>741</v>
      </c>
    </row>
    <row r="648" spans="1:10">
      <c r="A648" t="s">
        <v>704</v>
      </c>
      <c r="B648" t="s">
        <v>50</v>
      </c>
      <c r="C648" t="s">
        <v>44</v>
      </c>
      <c r="D648">
        <v>34</v>
      </c>
      <c r="E648" t="s">
        <v>45</v>
      </c>
      <c r="F648" t="s">
        <v>46</v>
      </c>
      <c r="G648" t="s">
        <v>55</v>
      </c>
      <c r="H648">
        <v>4</v>
      </c>
      <c r="I648">
        <v>176</v>
      </c>
      <c r="J648">
        <v>676</v>
      </c>
    </row>
    <row r="649" spans="1:10">
      <c r="A649" t="s">
        <v>705</v>
      </c>
      <c r="B649" t="s">
        <v>58</v>
      </c>
      <c r="C649" t="s">
        <v>44</v>
      </c>
      <c r="D649">
        <v>40</v>
      </c>
      <c r="E649" t="s">
        <v>45</v>
      </c>
      <c r="F649" t="s">
        <v>46</v>
      </c>
      <c r="G649" t="s">
        <v>55</v>
      </c>
      <c r="H649">
        <v>8</v>
      </c>
      <c r="I649">
        <v>142</v>
      </c>
      <c r="J649">
        <v>531</v>
      </c>
    </row>
    <row r="650" spans="1:10">
      <c r="A650" t="s">
        <v>706</v>
      </c>
      <c r="B650" t="s">
        <v>50</v>
      </c>
      <c r="C650" t="s">
        <v>54</v>
      </c>
      <c r="D650">
        <v>52</v>
      </c>
      <c r="E650" t="s">
        <v>51</v>
      </c>
      <c r="F650" t="s">
        <v>46</v>
      </c>
      <c r="G650" t="s">
        <v>46</v>
      </c>
      <c r="H650">
        <v>7</v>
      </c>
      <c r="I650">
        <v>137</v>
      </c>
      <c r="J650">
        <v>689</v>
      </c>
    </row>
    <row r="651" spans="1:10">
      <c r="A651" t="s">
        <v>707</v>
      </c>
      <c r="B651" t="s">
        <v>53</v>
      </c>
      <c r="C651" t="s">
        <v>54</v>
      </c>
      <c r="D651">
        <v>29</v>
      </c>
      <c r="E651" t="s">
        <v>51</v>
      </c>
      <c r="F651" t="s">
        <v>46</v>
      </c>
      <c r="G651" t="s">
        <v>55</v>
      </c>
      <c r="H651">
        <v>8</v>
      </c>
      <c r="I651">
        <v>87</v>
      </c>
      <c r="J651">
        <v>567</v>
      </c>
    </row>
    <row r="652" spans="1:10">
      <c r="A652" t="s">
        <v>708</v>
      </c>
      <c r="B652" t="s">
        <v>53</v>
      </c>
      <c r="C652" t="s">
        <v>44</v>
      </c>
      <c r="D652">
        <v>23</v>
      </c>
      <c r="E652" t="s">
        <v>51</v>
      </c>
      <c r="F652" t="s">
        <v>46</v>
      </c>
      <c r="G652" t="s">
        <v>55</v>
      </c>
      <c r="H652">
        <v>8</v>
      </c>
      <c r="I652">
        <v>38</v>
      </c>
      <c r="J652">
        <v>540</v>
      </c>
    </row>
    <row r="653" spans="1:10">
      <c r="A653" t="s">
        <v>709</v>
      </c>
      <c r="B653" t="s">
        <v>53</v>
      </c>
      <c r="C653" t="s">
        <v>44</v>
      </c>
      <c r="D653">
        <v>23</v>
      </c>
      <c r="E653" t="s">
        <v>51</v>
      </c>
      <c r="F653" t="s">
        <v>46</v>
      </c>
      <c r="G653" t="s">
        <v>55</v>
      </c>
      <c r="H653">
        <v>6</v>
      </c>
      <c r="I653">
        <v>161</v>
      </c>
      <c r="J653">
        <v>650</v>
      </c>
    </row>
    <row r="654" spans="1:10">
      <c r="A654" t="s">
        <v>710</v>
      </c>
      <c r="B654" t="s">
        <v>58</v>
      </c>
      <c r="C654" t="s">
        <v>67</v>
      </c>
      <c r="D654">
        <v>44</v>
      </c>
      <c r="E654" t="s">
        <v>45</v>
      </c>
      <c r="F654" t="s">
        <v>46</v>
      </c>
      <c r="G654" t="s">
        <v>55</v>
      </c>
      <c r="H654">
        <v>7</v>
      </c>
      <c r="I654">
        <v>60</v>
      </c>
      <c r="J654">
        <v>615</v>
      </c>
    </row>
    <row r="655" spans="1:10">
      <c r="A655" t="s">
        <v>711</v>
      </c>
      <c r="B655" t="s">
        <v>50</v>
      </c>
      <c r="C655" t="s">
        <v>85</v>
      </c>
      <c r="D655">
        <v>31</v>
      </c>
      <c r="E655" t="s">
        <v>45</v>
      </c>
      <c r="F655" t="s">
        <v>46</v>
      </c>
      <c r="G655" t="s">
        <v>55</v>
      </c>
      <c r="H655">
        <v>7</v>
      </c>
      <c r="I655">
        <v>78</v>
      </c>
      <c r="J655">
        <v>713</v>
      </c>
    </row>
    <row r="656" spans="1:10">
      <c r="A656" t="s">
        <v>712</v>
      </c>
      <c r="B656" t="s">
        <v>48</v>
      </c>
      <c r="C656" t="s">
        <v>44</v>
      </c>
      <c r="D656">
        <v>30</v>
      </c>
      <c r="E656" t="s">
        <v>51</v>
      </c>
      <c r="F656" t="s">
        <v>46</v>
      </c>
      <c r="G656" t="s">
        <v>55</v>
      </c>
      <c r="H656">
        <v>8</v>
      </c>
      <c r="I656">
        <v>16</v>
      </c>
      <c r="J656">
        <v>787</v>
      </c>
    </row>
    <row r="657" spans="1:10">
      <c r="A657" t="s">
        <v>713</v>
      </c>
      <c r="B657" t="s">
        <v>48</v>
      </c>
      <c r="C657" t="s">
        <v>44</v>
      </c>
      <c r="D657">
        <v>45</v>
      </c>
      <c r="E657" t="s">
        <v>51</v>
      </c>
      <c r="F657" t="s">
        <v>46</v>
      </c>
      <c r="G657" t="s">
        <v>55</v>
      </c>
      <c r="H657">
        <v>8</v>
      </c>
      <c r="I657">
        <v>153</v>
      </c>
      <c r="J657">
        <v>850</v>
      </c>
    </row>
    <row r="658" spans="1:10">
      <c r="A658" t="s">
        <v>714</v>
      </c>
      <c r="B658" t="s">
        <v>53</v>
      </c>
      <c r="C658" t="s">
        <v>44</v>
      </c>
      <c r="D658">
        <v>43</v>
      </c>
      <c r="E658" t="s">
        <v>45</v>
      </c>
      <c r="F658" t="s">
        <v>46</v>
      </c>
      <c r="G658" t="s">
        <v>55</v>
      </c>
      <c r="H658">
        <v>3</v>
      </c>
      <c r="I658">
        <v>46</v>
      </c>
      <c r="J658">
        <v>472</v>
      </c>
    </row>
    <row r="659" spans="1:10">
      <c r="A659" t="s">
        <v>715</v>
      </c>
      <c r="B659" t="s">
        <v>43</v>
      </c>
      <c r="C659" t="s">
        <v>44</v>
      </c>
      <c r="D659">
        <v>18</v>
      </c>
      <c r="E659" t="s">
        <v>45</v>
      </c>
      <c r="F659" t="s">
        <v>46</v>
      </c>
      <c r="G659" t="s">
        <v>46</v>
      </c>
      <c r="H659">
        <v>9</v>
      </c>
      <c r="I659">
        <v>69</v>
      </c>
      <c r="J659">
        <v>687</v>
      </c>
    </row>
    <row r="660" spans="1:10">
      <c r="A660" t="s">
        <v>716</v>
      </c>
      <c r="B660" t="s">
        <v>53</v>
      </c>
      <c r="C660" t="s">
        <v>44</v>
      </c>
      <c r="D660">
        <v>42</v>
      </c>
      <c r="E660" t="s">
        <v>51</v>
      </c>
      <c r="F660" t="s">
        <v>55</v>
      </c>
      <c r="G660" t="s">
        <v>55</v>
      </c>
      <c r="H660">
        <v>8</v>
      </c>
      <c r="I660">
        <v>33</v>
      </c>
      <c r="J660">
        <v>760</v>
      </c>
    </row>
    <row r="661" spans="1:10">
      <c r="A661" t="s">
        <v>717</v>
      </c>
      <c r="B661" t="s">
        <v>53</v>
      </c>
      <c r="C661" t="s">
        <v>44</v>
      </c>
      <c r="D661">
        <v>31</v>
      </c>
      <c r="E661" t="s">
        <v>45</v>
      </c>
      <c r="F661" t="s">
        <v>46</v>
      </c>
      <c r="G661" t="s">
        <v>55</v>
      </c>
      <c r="H661">
        <v>10</v>
      </c>
      <c r="I661">
        <v>130</v>
      </c>
      <c r="J661">
        <v>488</v>
      </c>
    </row>
    <row r="662" spans="1:10">
      <c r="A662" t="s">
        <v>718</v>
      </c>
      <c r="B662" t="s">
        <v>43</v>
      </c>
      <c r="C662" t="s">
        <v>67</v>
      </c>
      <c r="D662">
        <v>26</v>
      </c>
      <c r="E662" t="s">
        <v>51</v>
      </c>
      <c r="F662" t="s">
        <v>46</v>
      </c>
      <c r="G662" t="s">
        <v>46</v>
      </c>
      <c r="H662">
        <v>8</v>
      </c>
      <c r="I662">
        <v>101</v>
      </c>
      <c r="J662">
        <v>601</v>
      </c>
    </row>
    <row r="663" spans="1:10">
      <c r="A663" t="s">
        <v>719</v>
      </c>
      <c r="B663" t="s">
        <v>43</v>
      </c>
      <c r="C663" t="s">
        <v>44</v>
      </c>
      <c r="D663">
        <v>18</v>
      </c>
      <c r="E663" t="s">
        <v>51</v>
      </c>
      <c r="F663" t="s">
        <v>46</v>
      </c>
      <c r="G663" t="s">
        <v>55</v>
      </c>
      <c r="H663">
        <v>6</v>
      </c>
      <c r="I663">
        <v>178</v>
      </c>
      <c r="J663">
        <v>616</v>
      </c>
    </row>
    <row r="664" spans="1:10">
      <c r="A664" t="s">
        <v>720</v>
      </c>
      <c r="B664" t="s">
        <v>48</v>
      </c>
      <c r="C664" t="s">
        <v>67</v>
      </c>
      <c r="D664">
        <v>42</v>
      </c>
      <c r="E664" t="s">
        <v>51</v>
      </c>
      <c r="F664" t="s">
        <v>46</v>
      </c>
      <c r="G664" t="s">
        <v>46</v>
      </c>
      <c r="H664">
        <v>7</v>
      </c>
      <c r="I664">
        <v>30</v>
      </c>
      <c r="J664">
        <v>900</v>
      </c>
    </row>
    <row r="665" spans="1:10">
      <c r="A665" t="s">
        <v>721</v>
      </c>
      <c r="B665" t="s">
        <v>58</v>
      </c>
      <c r="C665" t="s">
        <v>44</v>
      </c>
      <c r="D665">
        <v>49</v>
      </c>
      <c r="E665" t="s">
        <v>45</v>
      </c>
      <c r="F665" t="s">
        <v>46</v>
      </c>
      <c r="G665" t="s">
        <v>55</v>
      </c>
      <c r="H665">
        <v>7</v>
      </c>
      <c r="I665">
        <v>66</v>
      </c>
      <c r="J665">
        <v>636</v>
      </c>
    </row>
    <row r="666" spans="1:10">
      <c r="A666" t="s">
        <v>722</v>
      </c>
      <c r="B666" t="s">
        <v>43</v>
      </c>
      <c r="C666" t="s">
        <v>54</v>
      </c>
      <c r="D666">
        <v>18</v>
      </c>
      <c r="E666" t="s">
        <v>51</v>
      </c>
      <c r="F666" t="s">
        <v>46</v>
      </c>
      <c r="G666" t="s">
        <v>55</v>
      </c>
      <c r="H666">
        <v>7</v>
      </c>
      <c r="I666">
        <v>159</v>
      </c>
      <c r="J666">
        <v>554</v>
      </c>
    </row>
    <row r="667" spans="1:10">
      <c r="A667" t="s">
        <v>723</v>
      </c>
      <c r="B667" t="s">
        <v>58</v>
      </c>
      <c r="C667" t="s">
        <v>44</v>
      </c>
      <c r="D667">
        <v>25</v>
      </c>
      <c r="E667" t="s">
        <v>45</v>
      </c>
      <c r="F667" t="s">
        <v>46</v>
      </c>
      <c r="G667" t="s">
        <v>55</v>
      </c>
      <c r="H667">
        <v>6</v>
      </c>
      <c r="I667">
        <v>176</v>
      </c>
      <c r="J667">
        <v>548</v>
      </c>
    </row>
    <row r="668" spans="1:10">
      <c r="A668" t="s">
        <v>724</v>
      </c>
      <c r="B668" t="s">
        <v>43</v>
      </c>
      <c r="C668" t="s">
        <v>85</v>
      </c>
      <c r="D668">
        <v>20</v>
      </c>
      <c r="E668" t="s">
        <v>51</v>
      </c>
      <c r="F668" t="s">
        <v>46</v>
      </c>
      <c r="G668" t="s">
        <v>46</v>
      </c>
      <c r="H668">
        <v>6</v>
      </c>
      <c r="I668">
        <v>89</v>
      </c>
      <c r="J668">
        <v>549</v>
      </c>
    </row>
    <row r="669" spans="1:10">
      <c r="A669" t="s">
        <v>725</v>
      </c>
      <c r="B669" t="s">
        <v>43</v>
      </c>
      <c r="C669" t="s">
        <v>67</v>
      </c>
      <c r="D669">
        <v>51</v>
      </c>
      <c r="E669" t="s">
        <v>45</v>
      </c>
      <c r="F669" t="s">
        <v>46</v>
      </c>
      <c r="G669" t="s">
        <v>46</v>
      </c>
      <c r="H669">
        <v>8</v>
      </c>
      <c r="I669">
        <v>77</v>
      </c>
      <c r="J669">
        <v>602</v>
      </c>
    </row>
    <row r="670" spans="1:10">
      <c r="A670" t="s">
        <v>726</v>
      </c>
      <c r="B670" t="s">
        <v>53</v>
      </c>
      <c r="C670" t="s">
        <v>85</v>
      </c>
      <c r="D670">
        <v>51</v>
      </c>
      <c r="E670" t="s">
        <v>45</v>
      </c>
      <c r="F670" t="s">
        <v>46</v>
      </c>
      <c r="G670" t="s">
        <v>55</v>
      </c>
      <c r="H670">
        <v>5</v>
      </c>
      <c r="I670">
        <v>77</v>
      </c>
      <c r="J670">
        <v>680</v>
      </c>
    </row>
    <row r="671" spans="1:10">
      <c r="A671" t="s">
        <v>727</v>
      </c>
      <c r="B671" t="s">
        <v>53</v>
      </c>
      <c r="C671" t="s">
        <v>44</v>
      </c>
      <c r="D671">
        <v>41</v>
      </c>
      <c r="E671" t="s">
        <v>45</v>
      </c>
      <c r="F671" t="s">
        <v>55</v>
      </c>
      <c r="G671" t="s">
        <v>55</v>
      </c>
      <c r="H671">
        <v>5</v>
      </c>
      <c r="I671">
        <v>131</v>
      </c>
      <c r="J671">
        <v>592</v>
      </c>
    </row>
    <row r="672" spans="1:10">
      <c r="A672" t="s">
        <v>728</v>
      </c>
      <c r="B672" t="s">
        <v>74</v>
      </c>
      <c r="C672" t="s">
        <v>44</v>
      </c>
      <c r="D672">
        <v>56</v>
      </c>
      <c r="E672" t="s">
        <v>45</v>
      </c>
      <c r="F672" t="s">
        <v>55</v>
      </c>
      <c r="G672" t="s">
        <v>55</v>
      </c>
      <c r="H672">
        <v>7</v>
      </c>
      <c r="I672">
        <v>153</v>
      </c>
      <c r="J672">
        <v>611</v>
      </c>
    </row>
    <row r="673" spans="1:10">
      <c r="A673" t="s">
        <v>729</v>
      </c>
      <c r="B673" t="s">
        <v>53</v>
      </c>
      <c r="C673" t="s">
        <v>85</v>
      </c>
      <c r="D673">
        <v>33</v>
      </c>
      <c r="E673" t="s">
        <v>45</v>
      </c>
      <c r="F673" t="s">
        <v>55</v>
      </c>
      <c r="G673" t="s">
        <v>55</v>
      </c>
      <c r="H673">
        <v>5</v>
      </c>
      <c r="I673">
        <v>12</v>
      </c>
      <c r="J673">
        <v>710</v>
      </c>
    </row>
    <row r="674" spans="1:10">
      <c r="A674" t="s">
        <v>730</v>
      </c>
      <c r="B674" t="s">
        <v>53</v>
      </c>
      <c r="C674" t="s">
        <v>59</v>
      </c>
      <c r="D674">
        <v>37</v>
      </c>
      <c r="E674" t="s">
        <v>45</v>
      </c>
      <c r="F674" t="s">
        <v>55</v>
      </c>
      <c r="G674" t="s">
        <v>55</v>
      </c>
      <c r="H674">
        <v>6</v>
      </c>
      <c r="I674">
        <v>178</v>
      </c>
      <c r="J674">
        <v>572</v>
      </c>
    </row>
    <row r="675" spans="1:10">
      <c r="A675" t="s">
        <v>731</v>
      </c>
      <c r="B675" t="s">
        <v>48</v>
      </c>
      <c r="C675" t="s">
        <v>44</v>
      </c>
      <c r="D675">
        <v>46</v>
      </c>
      <c r="E675" t="s">
        <v>51</v>
      </c>
      <c r="F675" t="s">
        <v>46</v>
      </c>
      <c r="G675" t="s">
        <v>46</v>
      </c>
      <c r="H675">
        <v>7</v>
      </c>
      <c r="I675">
        <v>72</v>
      </c>
      <c r="J675">
        <v>827</v>
      </c>
    </row>
    <row r="676" spans="1:10">
      <c r="A676" t="s">
        <v>732</v>
      </c>
      <c r="B676" t="s">
        <v>53</v>
      </c>
      <c r="C676" t="s">
        <v>44</v>
      </c>
      <c r="D676">
        <v>36</v>
      </c>
      <c r="E676" t="s">
        <v>51</v>
      </c>
      <c r="F676" t="s">
        <v>46</v>
      </c>
      <c r="G676" t="s">
        <v>55</v>
      </c>
      <c r="H676">
        <v>9</v>
      </c>
      <c r="I676">
        <v>138</v>
      </c>
      <c r="J676">
        <v>582</v>
      </c>
    </row>
    <row r="677" spans="1:10">
      <c r="A677" t="s">
        <v>733</v>
      </c>
      <c r="B677" t="s">
        <v>53</v>
      </c>
      <c r="C677" t="s">
        <v>44</v>
      </c>
      <c r="D677">
        <v>29</v>
      </c>
      <c r="E677" t="s">
        <v>51</v>
      </c>
      <c r="F677" t="s">
        <v>55</v>
      </c>
      <c r="G677" t="s">
        <v>55</v>
      </c>
      <c r="H677">
        <v>6</v>
      </c>
      <c r="I677">
        <v>126</v>
      </c>
      <c r="J677">
        <v>608</v>
      </c>
    </row>
    <row r="678" spans="1:10">
      <c r="A678" t="s">
        <v>734</v>
      </c>
      <c r="B678" t="s">
        <v>50</v>
      </c>
      <c r="C678" t="s">
        <v>85</v>
      </c>
      <c r="D678">
        <v>57</v>
      </c>
      <c r="E678" t="s">
        <v>51</v>
      </c>
      <c r="F678" t="s">
        <v>55</v>
      </c>
      <c r="G678" t="s">
        <v>46</v>
      </c>
      <c r="H678">
        <v>7</v>
      </c>
      <c r="I678">
        <v>103</v>
      </c>
      <c r="J678">
        <v>556</v>
      </c>
    </row>
    <row r="679" spans="1:10">
      <c r="A679" t="s">
        <v>735</v>
      </c>
      <c r="B679" t="s">
        <v>74</v>
      </c>
      <c r="C679" t="s">
        <v>44</v>
      </c>
      <c r="D679">
        <v>51</v>
      </c>
      <c r="E679" t="s">
        <v>51</v>
      </c>
      <c r="F679" t="s">
        <v>55</v>
      </c>
      <c r="G679" t="s">
        <v>55</v>
      </c>
      <c r="H679">
        <v>6</v>
      </c>
      <c r="I679">
        <v>89</v>
      </c>
      <c r="J679">
        <v>693</v>
      </c>
    </row>
    <row r="680" spans="1:10">
      <c r="A680" t="s">
        <v>736</v>
      </c>
      <c r="B680" t="s">
        <v>53</v>
      </c>
      <c r="C680" t="s">
        <v>44</v>
      </c>
      <c r="D680">
        <v>37</v>
      </c>
      <c r="E680" t="s">
        <v>51</v>
      </c>
      <c r="F680" t="s">
        <v>46</v>
      </c>
      <c r="G680" t="s">
        <v>55</v>
      </c>
      <c r="H680">
        <v>10</v>
      </c>
      <c r="I680">
        <v>75</v>
      </c>
      <c r="J680">
        <v>484</v>
      </c>
    </row>
    <row r="681" spans="1:10">
      <c r="A681" t="s">
        <v>737</v>
      </c>
      <c r="B681" t="s">
        <v>43</v>
      </c>
      <c r="C681" t="s">
        <v>85</v>
      </c>
      <c r="D681">
        <v>36</v>
      </c>
      <c r="E681" t="s">
        <v>45</v>
      </c>
      <c r="F681" t="s">
        <v>46</v>
      </c>
      <c r="G681" t="s">
        <v>55</v>
      </c>
      <c r="H681">
        <v>9</v>
      </c>
      <c r="I681">
        <v>1</v>
      </c>
      <c r="J681">
        <v>665</v>
      </c>
    </row>
    <row r="682" spans="1:10">
      <c r="A682" t="s">
        <v>738</v>
      </c>
      <c r="B682" t="s">
        <v>50</v>
      </c>
      <c r="C682" t="s">
        <v>44</v>
      </c>
      <c r="D682">
        <v>50</v>
      </c>
      <c r="E682" t="s">
        <v>51</v>
      </c>
      <c r="F682" t="s">
        <v>46</v>
      </c>
      <c r="G682" t="s">
        <v>46</v>
      </c>
      <c r="H682">
        <v>8</v>
      </c>
      <c r="I682">
        <v>58</v>
      </c>
      <c r="J682">
        <v>740</v>
      </c>
    </row>
    <row r="683" spans="1:10">
      <c r="A683" t="s">
        <v>739</v>
      </c>
      <c r="B683" t="s">
        <v>48</v>
      </c>
      <c r="C683" t="s">
        <v>44</v>
      </c>
      <c r="D683">
        <v>48</v>
      </c>
      <c r="E683" t="s">
        <v>51</v>
      </c>
      <c r="F683" t="s">
        <v>46</v>
      </c>
      <c r="G683" t="s">
        <v>46</v>
      </c>
      <c r="H683">
        <v>6</v>
      </c>
      <c r="I683">
        <v>53</v>
      </c>
      <c r="J683">
        <v>746</v>
      </c>
    </row>
    <row r="684" spans="1:10">
      <c r="A684" t="s">
        <v>740</v>
      </c>
      <c r="B684" t="s">
        <v>53</v>
      </c>
      <c r="C684" t="s">
        <v>54</v>
      </c>
      <c r="D684">
        <v>43</v>
      </c>
      <c r="E684" t="s">
        <v>45</v>
      </c>
      <c r="F684" t="s">
        <v>55</v>
      </c>
      <c r="G684" t="s">
        <v>55</v>
      </c>
      <c r="H684">
        <v>7</v>
      </c>
      <c r="I684">
        <v>141</v>
      </c>
      <c r="J684">
        <v>694</v>
      </c>
    </row>
    <row r="685" spans="1:10">
      <c r="A685" t="s">
        <v>741</v>
      </c>
      <c r="B685" t="s">
        <v>53</v>
      </c>
      <c r="C685" t="s">
        <v>44</v>
      </c>
      <c r="D685">
        <v>39</v>
      </c>
      <c r="E685" t="s">
        <v>51</v>
      </c>
      <c r="F685" t="s">
        <v>46</v>
      </c>
      <c r="G685" t="s">
        <v>55</v>
      </c>
      <c r="H685">
        <v>6</v>
      </c>
      <c r="I685">
        <v>47</v>
      </c>
      <c r="J685">
        <v>643</v>
      </c>
    </row>
    <row r="686" spans="1:10">
      <c r="A686" t="s">
        <v>742</v>
      </c>
      <c r="B686" t="s">
        <v>53</v>
      </c>
      <c r="C686" t="s">
        <v>44</v>
      </c>
      <c r="D686">
        <v>26</v>
      </c>
      <c r="E686" t="s">
        <v>45</v>
      </c>
      <c r="F686" t="s">
        <v>46</v>
      </c>
      <c r="G686" t="s">
        <v>55</v>
      </c>
      <c r="H686">
        <v>9</v>
      </c>
      <c r="I686">
        <v>113</v>
      </c>
      <c r="J686">
        <v>405</v>
      </c>
    </row>
    <row r="687" spans="1:10">
      <c r="A687" t="s">
        <v>743</v>
      </c>
      <c r="B687" t="s">
        <v>53</v>
      </c>
      <c r="C687" t="s">
        <v>67</v>
      </c>
      <c r="D687">
        <v>36</v>
      </c>
      <c r="E687" t="s">
        <v>51</v>
      </c>
      <c r="F687" t="s">
        <v>55</v>
      </c>
      <c r="G687" t="s">
        <v>55</v>
      </c>
      <c r="H687">
        <v>5</v>
      </c>
      <c r="I687">
        <v>137</v>
      </c>
      <c r="J687">
        <v>551</v>
      </c>
    </row>
    <row r="688" spans="1:10">
      <c r="A688" t="s">
        <v>744</v>
      </c>
      <c r="B688" t="s">
        <v>58</v>
      </c>
      <c r="C688" t="s">
        <v>44</v>
      </c>
      <c r="D688">
        <v>28</v>
      </c>
      <c r="E688" t="s">
        <v>51</v>
      </c>
      <c r="F688" t="s">
        <v>55</v>
      </c>
      <c r="G688" t="s">
        <v>55</v>
      </c>
      <c r="H688">
        <v>8</v>
      </c>
      <c r="I688">
        <v>41</v>
      </c>
      <c r="J688">
        <v>573</v>
      </c>
    </row>
    <row r="689" spans="1:10">
      <c r="A689" t="s">
        <v>745</v>
      </c>
      <c r="B689" t="s">
        <v>58</v>
      </c>
      <c r="C689" t="s">
        <v>54</v>
      </c>
      <c r="D689">
        <v>37</v>
      </c>
      <c r="E689" t="s">
        <v>45</v>
      </c>
      <c r="F689" t="s">
        <v>46</v>
      </c>
      <c r="G689" t="s">
        <v>55</v>
      </c>
      <c r="H689">
        <v>7</v>
      </c>
      <c r="I689">
        <v>159</v>
      </c>
      <c r="J689">
        <v>632</v>
      </c>
    </row>
    <row r="690" spans="1:10">
      <c r="A690" t="s">
        <v>746</v>
      </c>
      <c r="B690" t="s">
        <v>50</v>
      </c>
      <c r="C690" t="s">
        <v>44</v>
      </c>
      <c r="D690">
        <v>52</v>
      </c>
      <c r="E690" t="s">
        <v>51</v>
      </c>
      <c r="F690" t="s">
        <v>46</v>
      </c>
      <c r="G690" t="s">
        <v>55</v>
      </c>
      <c r="H690">
        <v>6</v>
      </c>
      <c r="I690">
        <v>74</v>
      </c>
      <c r="J690">
        <v>686</v>
      </c>
    </row>
    <row r="691" spans="1:10">
      <c r="A691" t="s">
        <v>747</v>
      </c>
      <c r="B691" t="s">
        <v>53</v>
      </c>
      <c r="C691" t="s">
        <v>44</v>
      </c>
      <c r="D691">
        <v>35</v>
      </c>
      <c r="E691" t="s">
        <v>51</v>
      </c>
      <c r="F691" t="s">
        <v>55</v>
      </c>
      <c r="G691" t="s">
        <v>55</v>
      </c>
      <c r="H691">
        <v>8</v>
      </c>
      <c r="I691">
        <v>121</v>
      </c>
      <c r="J691">
        <v>566</v>
      </c>
    </row>
    <row r="692" spans="1:10">
      <c r="A692" t="s">
        <v>748</v>
      </c>
      <c r="B692" t="s">
        <v>53</v>
      </c>
      <c r="C692" t="s">
        <v>44</v>
      </c>
      <c r="D692">
        <v>40</v>
      </c>
      <c r="E692" t="s">
        <v>45</v>
      </c>
      <c r="F692" t="s">
        <v>55</v>
      </c>
      <c r="G692" t="s">
        <v>55</v>
      </c>
      <c r="H692">
        <v>5</v>
      </c>
      <c r="I692">
        <v>93</v>
      </c>
      <c r="J692">
        <v>684</v>
      </c>
    </row>
    <row r="693" spans="1:10">
      <c r="A693" t="s">
        <v>749</v>
      </c>
      <c r="B693" t="s">
        <v>53</v>
      </c>
      <c r="C693" t="s">
        <v>54</v>
      </c>
      <c r="D693">
        <v>53</v>
      </c>
      <c r="E693" t="s">
        <v>51</v>
      </c>
      <c r="F693" t="s">
        <v>55</v>
      </c>
      <c r="G693" t="s">
        <v>55</v>
      </c>
      <c r="H693">
        <v>6</v>
      </c>
      <c r="I693">
        <v>130</v>
      </c>
      <c r="J693">
        <v>552</v>
      </c>
    </row>
    <row r="694" spans="1:10">
      <c r="A694" t="s">
        <v>750</v>
      </c>
      <c r="B694" t="s">
        <v>53</v>
      </c>
      <c r="C694" t="s">
        <v>44</v>
      </c>
      <c r="D694">
        <v>39</v>
      </c>
      <c r="E694" t="s">
        <v>45</v>
      </c>
      <c r="F694" t="s">
        <v>46</v>
      </c>
      <c r="G694" t="s">
        <v>55</v>
      </c>
      <c r="H694">
        <v>8</v>
      </c>
      <c r="I694">
        <v>98</v>
      </c>
      <c r="J694">
        <v>561</v>
      </c>
    </row>
    <row r="695" spans="1:10">
      <c r="A695" t="s">
        <v>751</v>
      </c>
      <c r="B695" t="s">
        <v>50</v>
      </c>
      <c r="C695" t="s">
        <v>91</v>
      </c>
      <c r="D695">
        <v>28</v>
      </c>
      <c r="E695" t="s">
        <v>45</v>
      </c>
      <c r="F695" t="s">
        <v>46</v>
      </c>
      <c r="G695" t="s">
        <v>55</v>
      </c>
      <c r="H695">
        <v>7</v>
      </c>
      <c r="I695">
        <v>135</v>
      </c>
      <c r="J695">
        <v>808</v>
      </c>
    </row>
    <row r="696" spans="1:10">
      <c r="A696" t="s">
        <v>752</v>
      </c>
      <c r="B696" t="s">
        <v>50</v>
      </c>
      <c r="C696" t="s">
        <v>67</v>
      </c>
      <c r="D696">
        <v>46</v>
      </c>
      <c r="E696" t="s">
        <v>45</v>
      </c>
      <c r="F696" t="s">
        <v>46</v>
      </c>
      <c r="G696" t="s">
        <v>55</v>
      </c>
      <c r="H696">
        <v>4</v>
      </c>
      <c r="I696">
        <v>142</v>
      </c>
      <c r="J696">
        <v>733</v>
      </c>
    </row>
    <row r="697" spans="1:10">
      <c r="A697" t="s">
        <v>753</v>
      </c>
      <c r="B697" t="s">
        <v>48</v>
      </c>
      <c r="C697" t="s">
        <v>44</v>
      </c>
      <c r="D697">
        <v>31</v>
      </c>
      <c r="E697" t="s">
        <v>51</v>
      </c>
      <c r="F697" t="s">
        <v>46</v>
      </c>
      <c r="G697" t="s">
        <v>46</v>
      </c>
      <c r="H697">
        <v>5</v>
      </c>
      <c r="I697">
        <v>54</v>
      </c>
      <c r="J697">
        <v>778</v>
      </c>
    </row>
    <row r="698" spans="1:10">
      <c r="A698" t="s">
        <v>754</v>
      </c>
      <c r="B698" t="s">
        <v>43</v>
      </c>
      <c r="C698" t="s">
        <v>44</v>
      </c>
      <c r="D698">
        <v>24</v>
      </c>
      <c r="E698" t="s">
        <v>45</v>
      </c>
      <c r="F698" t="s">
        <v>46</v>
      </c>
      <c r="G698" t="s">
        <v>46</v>
      </c>
      <c r="H698">
        <v>9</v>
      </c>
      <c r="I698">
        <v>34</v>
      </c>
      <c r="J698">
        <v>703</v>
      </c>
    </row>
    <row r="699" spans="1:10">
      <c r="A699" t="s">
        <v>755</v>
      </c>
      <c r="B699" t="s">
        <v>58</v>
      </c>
      <c r="C699" t="s">
        <v>44</v>
      </c>
      <c r="D699">
        <v>49</v>
      </c>
      <c r="E699" t="s">
        <v>51</v>
      </c>
      <c r="F699" t="s">
        <v>46</v>
      </c>
      <c r="G699" t="s">
        <v>55</v>
      </c>
      <c r="H699">
        <v>8</v>
      </c>
      <c r="I699">
        <v>87</v>
      </c>
      <c r="J699">
        <v>684</v>
      </c>
    </row>
    <row r="700" spans="1:10">
      <c r="A700" t="s">
        <v>756</v>
      </c>
      <c r="B700" t="s">
        <v>53</v>
      </c>
      <c r="C700" t="s">
        <v>91</v>
      </c>
      <c r="D700">
        <v>22</v>
      </c>
      <c r="E700" t="s">
        <v>51</v>
      </c>
      <c r="F700" t="s">
        <v>46</v>
      </c>
      <c r="G700" t="s">
        <v>55</v>
      </c>
      <c r="H700">
        <v>9</v>
      </c>
      <c r="I700">
        <v>27</v>
      </c>
      <c r="J700">
        <v>638</v>
      </c>
    </row>
    <row r="701" spans="1:10">
      <c r="A701" t="s">
        <v>757</v>
      </c>
      <c r="B701" t="s">
        <v>50</v>
      </c>
      <c r="C701" t="s">
        <v>54</v>
      </c>
      <c r="D701">
        <v>27</v>
      </c>
      <c r="E701" t="s">
        <v>51</v>
      </c>
      <c r="F701" t="s">
        <v>46</v>
      </c>
      <c r="G701" t="s">
        <v>46</v>
      </c>
      <c r="H701">
        <v>7</v>
      </c>
      <c r="I701">
        <v>68</v>
      </c>
      <c r="J701">
        <v>664</v>
      </c>
    </row>
    <row r="702" spans="1:10">
      <c r="A702" t="s">
        <v>758</v>
      </c>
      <c r="B702" t="s">
        <v>53</v>
      </c>
      <c r="C702" t="s">
        <v>44</v>
      </c>
      <c r="D702">
        <v>34</v>
      </c>
      <c r="E702" t="s">
        <v>45</v>
      </c>
      <c r="F702" t="s">
        <v>46</v>
      </c>
      <c r="G702" t="s">
        <v>55</v>
      </c>
      <c r="H702">
        <v>7</v>
      </c>
      <c r="I702">
        <v>14</v>
      </c>
      <c r="J702">
        <v>647</v>
      </c>
    </row>
    <row r="703" spans="1:10">
      <c r="A703" t="s">
        <v>759</v>
      </c>
      <c r="B703" t="s">
        <v>53</v>
      </c>
      <c r="C703" t="s">
        <v>44</v>
      </c>
      <c r="D703">
        <v>43</v>
      </c>
      <c r="E703" t="s">
        <v>45</v>
      </c>
      <c r="F703" t="s">
        <v>46</v>
      </c>
      <c r="G703" t="s">
        <v>55</v>
      </c>
      <c r="H703">
        <v>9</v>
      </c>
      <c r="I703">
        <v>12</v>
      </c>
      <c r="J703">
        <v>679</v>
      </c>
    </row>
    <row r="704" spans="1:10">
      <c r="A704" t="s">
        <v>760</v>
      </c>
      <c r="B704" t="s">
        <v>50</v>
      </c>
      <c r="C704" t="s">
        <v>44</v>
      </c>
      <c r="D704">
        <v>36</v>
      </c>
      <c r="E704" t="s">
        <v>45</v>
      </c>
      <c r="F704" t="s">
        <v>46</v>
      </c>
      <c r="G704" t="s">
        <v>46</v>
      </c>
      <c r="H704">
        <v>7</v>
      </c>
      <c r="I704">
        <v>93</v>
      </c>
      <c r="J704">
        <v>800</v>
      </c>
    </row>
    <row r="705" spans="1:10">
      <c r="A705" t="s">
        <v>761</v>
      </c>
      <c r="B705" t="s">
        <v>48</v>
      </c>
      <c r="C705" t="s">
        <v>44</v>
      </c>
      <c r="D705">
        <v>47</v>
      </c>
      <c r="E705" t="s">
        <v>45</v>
      </c>
      <c r="F705" t="s">
        <v>46</v>
      </c>
      <c r="G705" t="s">
        <v>46</v>
      </c>
      <c r="H705">
        <v>8</v>
      </c>
      <c r="I705">
        <v>25</v>
      </c>
      <c r="J705">
        <v>856</v>
      </c>
    </row>
    <row r="706" spans="1:10">
      <c r="A706" t="s">
        <v>762</v>
      </c>
      <c r="B706" t="s">
        <v>50</v>
      </c>
      <c r="C706" t="s">
        <v>67</v>
      </c>
      <c r="D706">
        <v>36</v>
      </c>
      <c r="E706" t="s">
        <v>51</v>
      </c>
      <c r="F706" t="s">
        <v>46</v>
      </c>
      <c r="G706" t="s">
        <v>55</v>
      </c>
      <c r="H706">
        <v>6</v>
      </c>
      <c r="I706">
        <v>48</v>
      </c>
      <c r="J706">
        <v>677</v>
      </c>
    </row>
    <row r="707" spans="1:10">
      <c r="A707" t="s">
        <v>763</v>
      </c>
      <c r="B707" t="s">
        <v>74</v>
      </c>
      <c r="C707" t="s">
        <v>54</v>
      </c>
      <c r="D707">
        <v>50</v>
      </c>
      <c r="E707" t="s">
        <v>51</v>
      </c>
      <c r="F707" t="s">
        <v>46</v>
      </c>
      <c r="G707" t="s">
        <v>55</v>
      </c>
      <c r="H707">
        <v>7</v>
      </c>
      <c r="I707">
        <v>80</v>
      </c>
      <c r="J707">
        <v>649</v>
      </c>
    </row>
    <row r="708" spans="1:10">
      <c r="A708" t="s">
        <v>764</v>
      </c>
      <c r="B708" t="s">
        <v>74</v>
      </c>
      <c r="C708" t="s">
        <v>44</v>
      </c>
      <c r="D708">
        <v>57</v>
      </c>
      <c r="E708" t="s">
        <v>45</v>
      </c>
      <c r="F708" t="s">
        <v>46</v>
      </c>
      <c r="G708" t="s">
        <v>55</v>
      </c>
      <c r="H708">
        <v>8</v>
      </c>
      <c r="I708">
        <v>116</v>
      </c>
      <c r="J708">
        <v>630</v>
      </c>
    </row>
    <row r="709" spans="1:10">
      <c r="A709" t="s">
        <v>765</v>
      </c>
      <c r="B709" t="s">
        <v>58</v>
      </c>
      <c r="C709" t="s">
        <v>44</v>
      </c>
      <c r="D709">
        <v>45</v>
      </c>
      <c r="E709" t="s">
        <v>45</v>
      </c>
      <c r="F709" t="s">
        <v>55</v>
      </c>
      <c r="G709" t="s">
        <v>55</v>
      </c>
      <c r="H709">
        <v>8</v>
      </c>
      <c r="I709">
        <v>158</v>
      </c>
      <c r="J709">
        <v>597</v>
      </c>
    </row>
    <row r="710" spans="1:10">
      <c r="A710" t="s">
        <v>766</v>
      </c>
      <c r="B710" t="s">
        <v>74</v>
      </c>
      <c r="C710" t="s">
        <v>85</v>
      </c>
      <c r="D710">
        <v>50</v>
      </c>
      <c r="E710" t="s">
        <v>45</v>
      </c>
      <c r="F710" t="s">
        <v>46</v>
      </c>
      <c r="G710" t="s">
        <v>55</v>
      </c>
      <c r="H710">
        <v>8</v>
      </c>
      <c r="I710">
        <v>107</v>
      </c>
      <c r="J710">
        <v>715</v>
      </c>
    </row>
    <row r="711" spans="1:10">
      <c r="A711" t="s">
        <v>767</v>
      </c>
      <c r="B711" t="s">
        <v>50</v>
      </c>
      <c r="C711" t="s">
        <v>44</v>
      </c>
      <c r="D711">
        <v>39</v>
      </c>
      <c r="E711" t="s">
        <v>51</v>
      </c>
      <c r="F711" t="s">
        <v>46</v>
      </c>
      <c r="G711" t="s">
        <v>55</v>
      </c>
      <c r="H711">
        <v>7</v>
      </c>
      <c r="I711">
        <v>86</v>
      </c>
      <c r="J711">
        <v>837</v>
      </c>
    </row>
    <row r="712" spans="1:10">
      <c r="A712" t="s">
        <v>768</v>
      </c>
      <c r="B712" t="s">
        <v>74</v>
      </c>
      <c r="C712" t="s">
        <v>44</v>
      </c>
      <c r="D712">
        <v>43</v>
      </c>
      <c r="E712" t="s">
        <v>51</v>
      </c>
      <c r="F712" t="s">
        <v>46</v>
      </c>
      <c r="G712" t="s">
        <v>55</v>
      </c>
      <c r="H712">
        <v>8</v>
      </c>
      <c r="I712">
        <v>8</v>
      </c>
      <c r="J712">
        <v>627</v>
      </c>
    </row>
    <row r="713" spans="1:10">
      <c r="A713" t="s">
        <v>769</v>
      </c>
      <c r="B713" t="s">
        <v>58</v>
      </c>
      <c r="C713" t="s">
        <v>44</v>
      </c>
      <c r="D713">
        <v>38</v>
      </c>
      <c r="E713" t="s">
        <v>45</v>
      </c>
      <c r="F713" t="s">
        <v>46</v>
      </c>
      <c r="G713" t="s">
        <v>55</v>
      </c>
      <c r="H713">
        <v>7</v>
      </c>
      <c r="I713">
        <v>75</v>
      </c>
      <c r="J713">
        <v>624</v>
      </c>
    </row>
    <row r="714" spans="1:10">
      <c r="A714" t="s">
        <v>770</v>
      </c>
      <c r="B714" t="s">
        <v>53</v>
      </c>
      <c r="C714" t="s">
        <v>59</v>
      </c>
      <c r="D714">
        <v>42</v>
      </c>
      <c r="E714" t="s">
        <v>45</v>
      </c>
      <c r="F714" t="s">
        <v>46</v>
      </c>
      <c r="G714" t="s">
        <v>55</v>
      </c>
      <c r="H714">
        <v>8</v>
      </c>
      <c r="I714">
        <v>10</v>
      </c>
      <c r="J714">
        <v>588</v>
      </c>
    </row>
    <row r="715" spans="1:10">
      <c r="A715" t="s">
        <v>771</v>
      </c>
      <c r="B715" t="s">
        <v>50</v>
      </c>
      <c r="C715" t="s">
        <v>91</v>
      </c>
      <c r="D715">
        <v>24</v>
      </c>
      <c r="E715" t="s">
        <v>51</v>
      </c>
      <c r="F715" t="s">
        <v>46</v>
      </c>
      <c r="G715" t="s">
        <v>55</v>
      </c>
      <c r="H715">
        <v>10</v>
      </c>
      <c r="I715">
        <v>179</v>
      </c>
      <c r="J715">
        <v>736</v>
      </c>
    </row>
    <row r="716" spans="1:10">
      <c r="A716" t="s">
        <v>772</v>
      </c>
      <c r="B716" t="s">
        <v>53</v>
      </c>
      <c r="C716" t="s">
        <v>44</v>
      </c>
      <c r="D716">
        <v>33</v>
      </c>
      <c r="E716" t="s">
        <v>51</v>
      </c>
      <c r="F716" t="s">
        <v>55</v>
      </c>
      <c r="G716" t="s">
        <v>55</v>
      </c>
      <c r="H716">
        <v>6</v>
      </c>
      <c r="I716">
        <v>114</v>
      </c>
      <c r="J716">
        <v>598</v>
      </c>
    </row>
    <row r="717" spans="1:10">
      <c r="A717" t="s">
        <v>773</v>
      </c>
      <c r="B717" t="s">
        <v>43</v>
      </c>
      <c r="C717" t="s">
        <v>44</v>
      </c>
      <c r="D717">
        <v>26</v>
      </c>
      <c r="E717" t="s">
        <v>45</v>
      </c>
      <c r="F717" t="s">
        <v>46</v>
      </c>
      <c r="G717" t="s">
        <v>46</v>
      </c>
      <c r="H717">
        <v>8</v>
      </c>
      <c r="I717">
        <v>109</v>
      </c>
      <c r="J717">
        <v>725</v>
      </c>
    </row>
    <row r="718" spans="1:10">
      <c r="A718" t="s">
        <v>774</v>
      </c>
      <c r="B718" t="s">
        <v>48</v>
      </c>
      <c r="C718" t="s">
        <v>54</v>
      </c>
      <c r="D718">
        <v>40</v>
      </c>
      <c r="E718" t="s">
        <v>45</v>
      </c>
      <c r="F718" t="s">
        <v>46</v>
      </c>
      <c r="G718" t="s">
        <v>46</v>
      </c>
      <c r="H718">
        <v>7</v>
      </c>
      <c r="I718">
        <v>66</v>
      </c>
      <c r="J718">
        <v>774</v>
      </c>
    </row>
    <row r="719" spans="1:10">
      <c r="A719" t="s">
        <v>775</v>
      </c>
      <c r="B719" t="s">
        <v>58</v>
      </c>
      <c r="C719" t="s">
        <v>44</v>
      </c>
      <c r="D719">
        <v>40</v>
      </c>
      <c r="E719" t="s">
        <v>51</v>
      </c>
      <c r="F719" t="s">
        <v>46</v>
      </c>
      <c r="G719" t="s">
        <v>55</v>
      </c>
      <c r="H719">
        <v>10</v>
      </c>
      <c r="I719">
        <v>156</v>
      </c>
      <c r="J719">
        <v>803</v>
      </c>
    </row>
    <row r="720" spans="1:10">
      <c r="A720" t="s">
        <v>776</v>
      </c>
      <c r="B720" t="s">
        <v>50</v>
      </c>
      <c r="C720" t="s">
        <v>54</v>
      </c>
      <c r="D720">
        <v>43</v>
      </c>
      <c r="E720" t="s">
        <v>45</v>
      </c>
      <c r="F720" t="s">
        <v>46</v>
      </c>
      <c r="G720" t="s">
        <v>55</v>
      </c>
      <c r="H720">
        <v>9</v>
      </c>
      <c r="I720">
        <v>133</v>
      </c>
      <c r="J720">
        <v>779</v>
      </c>
    </row>
    <row r="721" spans="1:10">
      <c r="A721" t="s">
        <v>777</v>
      </c>
      <c r="B721" t="s">
        <v>43</v>
      </c>
      <c r="C721" t="s">
        <v>67</v>
      </c>
      <c r="D721">
        <v>37</v>
      </c>
      <c r="E721" t="s">
        <v>51</v>
      </c>
      <c r="F721" t="s">
        <v>46</v>
      </c>
      <c r="G721" t="s">
        <v>55</v>
      </c>
      <c r="H721">
        <v>8</v>
      </c>
      <c r="I721">
        <v>175</v>
      </c>
      <c r="J721">
        <v>789</v>
      </c>
    </row>
    <row r="722" spans="1:10">
      <c r="A722" t="s">
        <v>778</v>
      </c>
      <c r="B722" t="s">
        <v>53</v>
      </c>
      <c r="C722" t="s">
        <v>44</v>
      </c>
      <c r="D722">
        <v>25</v>
      </c>
      <c r="E722" t="s">
        <v>45</v>
      </c>
      <c r="F722" t="s">
        <v>55</v>
      </c>
      <c r="G722" t="s">
        <v>55</v>
      </c>
      <c r="H722">
        <v>6</v>
      </c>
      <c r="I722">
        <v>148</v>
      </c>
      <c r="J722">
        <v>619</v>
      </c>
    </row>
    <row r="723" spans="1:10">
      <c r="A723" t="s">
        <v>779</v>
      </c>
      <c r="B723" t="s">
        <v>58</v>
      </c>
      <c r="C723" t="s">
        <v>91</v>
      </c>
      <c r="D723">
        <v>41</v>
      </c>
      <c r="E723" t="s">
        <v>45</v>
      </c>
      <c r="F723" t="s">
        <v>46</v>
      </c>
      <c r="G723" t="s">
        <v>55</v>
      </c>
      <c r="H723">
        <v>7</v>
      </c>
      <c r="I723">
        <v>80</v>
      </c>
      <c r="J723">
        <v>630</v>
      </c>
    </row>
    <row r="724" spans="1:10">
      <c r="A724" t="s">
        <v>780</v>
      </c>
      <c r="B724" t="s">
        <v>53</v>
      </c>
      <c r="C724" t="s">
        <v>44</v>
      </c>
      <c r="D724">
        <v>40</v>
      </c>
      <c r="E724" t="s">
        <v>51</v>
      </c>
      <c r="F724" t="s">
        <v>46</v>
      </c>
      <c r="G724" t="s">
        <v>55</v>
      </c>
      <c r="H724">
        <v>9</v>
      </c>
      <c r="I724">
        <v>128</v>
      </c>
      <c r="J724">
        <v>652</v>
      </c>
    </row>
    <row r="725" spans="1:10">
      <c r="A725" t="s">
        <v>781</v>
      </c>
      <c r="B725" t="s">
        <v>43</v>
      </c>
      <c r="C725" t="s">
        <v>67</v>
      </c>
      <c r="D725">
        <v>36</v>
      </c>
      <c r="E725" t="s">
        <v>51</v>
      </c>
      <c r="F725" t="s">
        <v>46</v>
      </c>
      <c r="G725" t="s">
        <v>46</v>
      </c>
      <c r="H725">
        <v>7</v>
      </c>
      <c r="I725">
        <v>138</v>
      </c>
      <c r="J725">
        <v>640</v>
      </c>
    </row>
    <row r="726" spans="1:10">
      <c r="A726" t="s">
        <v>782</v>
      </c>
      <c r="B726" t="s">
        <v>53</v>
      </c>
      <c r="C726" t="s">
        <v>59</v>
      </c>
      <c r="D726">
        <v>52</v>
      </c>
      <c r="E726" t="s">
        <v>45</v>
      </c>
      <c r="F726" t="s">
        <v>46</v>
      </c>
      <c r="G726" t="s">
        <v>55</v>
      </c>
      <c r="H726">
        <v>7</v>
      </c>
      <c r="I726">
        <v>34</v>
      </c>
      <c r="J726">
        <v>641</v>
      </c>
    </row>
    <row r="727" spans="1:10">
      <c r="A727" t="s">
        <v>783</v>
      </c>
      <c r="B727" t="s">
        <v>50</v>
      </c>
      <c r="C727" t="s">
        <v>85</v>
      </c>
      <c r="D727">
        <v>37</v>
      </c>
      <c r="E727" t="s">
        <v>51</v>
      </c>
      <c r="F727" t="s">
        <v>55</v>
      </c>
      <c r="G727" t="s">
        <v>46</v>
      </c>
      <c r="H727">
        <v>9</v>
      </c>
      <c r="I727">
        <v>89</v>
      </c>
      <c r="J727">
        <v>636</v>
      </c>
    </row>
    <row r="728" spans="1:10">
      <c r="A728" t="s">
        <v>784</v>
      </c>
      <c r="B728" t="s">
        <v>53</v>
      </c>
      <c r="C728" t="s">
        <v>54</v>
      </c>
      <c r="D728">
        <v>34</v>
      </c>
      <c r="E728" t="s">
        <v>45</v>
      </c>
      <c r="F728" t="s">
        <v>46</v>
      </c>
      <c r="G728" t="s">
        <v>55</v>
      </c>
      <c r="H728">
        <v>7</v>
      </c>
      <c r="I728">
        <v>86</v>
      </c>
      <c r="J728">
        <v>629</v>
      </c>
    </row>
    <row r="729" spans="1:10">
      <c r="A729" t="s">
        <v>785</v>
      </c>
      <c r="B729" t="s">
        <v>50</v>
      </c>
      <c r="C729" t="s">
        <v>44</v>
      </c>
      <c r="D729">
        <v>40</v>
      </c>
      <c r="E729" t="s">
        <v>51</v>
      </c>
      <c r="F729" t="s">
        <v>46</v>
      </c>
      <c r="G729" t="s">
        <v>46</v>
      </c>
      <c r="H729">
        <v>8</v>
      </c>
      <c r="I729">
        <v>155</v>
      </c>
      <c r="J729">
        <v>728</v>
      </c>
    </row>
    <row r="730" spans="1:10">
      <c r="A730" t="s">
        <v>786</v>
      </c>
      <c r="B730" t="s">
        <v>50</v>
      </c>
      <c r="C730" t="s">
        <v>67</v>
      </c>
      <c r="D730">
        <v>69</v>
      </c>
      <c r="E730" t="s">
        <v>45</v>
      </c>
      <c r="F730" t="s">
        <v>46</v>
      </c>
      <c r="G730" t="s">
        <v>46</v>
      </c>
      <c r="H730">
        <v>9</v>
      </c>
      <c r="I730">
        <v>162</v>
      </c>
      <c r="J730">
        <v>632</v>
      </c>
    </row>
    <row r="731" spans="1:10">
      <c r="A731" t="s">
        <v>787</v>
      </c>
      <c r="B731" t="s">
        <v>43</v>
      </c>
      <c r="C731" t="s">
        <v>44</v>
      </c>
      <c r="D731">
        <v>23</v>
      </c>
      <c r="E731" t="s">
        <v>45</v>
      </c>
      <c r="F731" t="s">
        <v>46</v>
      </c>
      <c r="G731" t="s">
        <v>55</v>
      </c>
      <c r="H731">
        <v>7</v>
      </c>
      <c r="I731">
        <v>129</v>
      </c>
      <c r="J731">
        <v>571</v>
      </c>
    </row>
    <row r="732" spans="1:10">
      <c r="A732" t="s">
        <v>788</v>
      </c>
      <c r="B732" t="s">
        <v>58</v>
      </c>
      <c r="C732" t="s">
        <v>85</v>
      </c>
      <c r="D732">
        <v>31</v>
      </c>
      <c r="E732" t="s">
        <v>51</v>
      </c>
      <c r="F732" t="s">
        <v>46</v>
      </c>
      <c r="G732" t="s">
        <v>55</v>
      </c>
      <c r="H732">
        <v>6</v>
      </c>
      <c r="I732">
        <v>34</v>
      </c>
      <c r="J732">
        <v>710</v>
      </c>
    </row>
    <row r="733" spans="1:10">
      <c r="A733" t="s">
        <v>789</v>
      </c>
      <c r="B733" t="s">
        <v>53</v>
      </c>
      <c r="C733" t="s">
        <v>44</v>
      </c>
      <c r="D733">
        <v>50</v>
      </c>
      <c r="E733" t="s">
        <v>51</v>
      </c>
      <c r="F733" t="s">
        <v>46</v>
      </c>
      <c r="G733" t="s">
        <v>55</v>
      </c>
      <c r="H733">
        <v>8</v>
      </c>
      <c r="I733">
        <v>139</v>
      </c>
      <c r="J733">
        <v>526</v>
      </c>
    </row>
    <row r="734" spans="1:10">
      <c r="A734" t="s">
        <v>790</v>
      </c>
      <c r="B734" t="s">
        <v>74</v>
      </c>
      <c r="C734" t="s">
        <v>67</v>
      </c>
      <c r="D734">
        <v>48</v>
      </c>
      <c r="E734" t="s">
        <v>51</v>
      </c>
      <c r="F734" t="s">
        <v>46</v>
      </c>
      <c r="G734" t="s">
        <v>55</v>
      </c>
      <c r="H734">
        <v>8</v>
      </c>
      <c r="I734">
        <v>46</v>
      </c>
      <c r="J734">
        <v>601</v>
      </c>
    </row>
    <row r="735" spans="1:10">
      <c r="A735" t="s">
        <v>791</v>
      </c>
      <c r="B735" t="s">
        <v>43</v>
      </c>
      <c r="C735" t="s">
        <v>67</v>
      </c>
      <c r="D735">
        <v>32</v>
      </c>
      <c r="E735" t="s">
        <v>51</v>
      </c>
      <c r="F735" t="s">
        <v>46</v>
      </c>
      <c r="G735" t="s">
        <v>46</v>
      </c>
      <c r="H735">
        <v>8</v>
      </c>
      <c r="I735">
        <v>82</v>
      </c>
      <c r="J735">
        <v>681</v>
      </c>
    </row>
    <row r="736" spans="1:10">
      <c r="A736" t="s">
        <v>792</v>
      </c>
      <c r="B736" t="s">
        <v>53</v>
      </c>
      <c r="C736" t="s">
        <v>91</v>
      </c>
      <c r="D736">
        <v>39</v>
      </c>
      <c r="E736" t="s">
        <v>51</v>
      </c>
      <c r="F736" t="s">
        <v>55</v>
      </c>
      <c r="G736" t="s">
        <v>55</v>
      </c>
      <c r="H736">
        <v>7</v>
      </c>
      <c r="I736">
        <v>20</v>
      </c>
      <c r="J736">
        <v>540</v>
      </c>
    </row>
    <row r="737" spans="1:10">
      <c r="A737" t="s">
        <v>793</v>
      </c>
      <c r="B737" t="s">
        <v>43</v>
      </c>
      <c r="C737" t="s">
        <v>59</v>
      </c>
      <c r="D737">
        <v>39</v>
      </c>
      <c r="E737" t="s">
        <v>51</v>
      </c>
      <c r="F737" t="s">
        <v>46</v>
      </c>
      <c r="G737" t="s">
        <v>46</v>
      </c>
      <c r="H737">
        <v>4</v>
      </c>
      <c r="I737">
        <v>141</v>
      </c>
      <c r="J737">
        <v>656</v>
      </c>
    </row>
    <row r="738" spans="1:10">
      <c r="A738" t="s">
        <v>794</v>
      </c>
      <c r="B738" t="s">
        <v>53</v>
      </c>
      <c r="C738" t="s">
        <v>44</v>
      </c>
      <c r="D738">
        <v>28</v>
      </c>
      <c r="E738" t="s">
        <v>51</v>
      </c>
      <c r="F738" t="s">
        <v>55</v>
      </c>
      <c r="G738" t="s">
        <v>55</v>
      </c>
      <c r="H738">
        <v>8</v>
      </c>
      <c r="I738">
        <v>10</v>
      </c>
      <c r="J738">
        <v>662</v>
      </c>
    </row>
    <row r="739" spans="1:10">
      <c r="A739" t="s">
        <v>795</v>
      </c>
      <c r="B739" t="s">
        <v>43</v>
      </c>
      <c r="C739" t="s">
        <v>54</v>
      </c>
      <c r="D739">
        <v>23</v>
      </c>
      <c r="E739" t="s">
        <v>51</v>
      </c>
      <c r="F739" t="s">
        <v>46</v>
      </c>
      <c r="G739" t="s">
        <v>55</v>
      </c>
      <c r="H739">
        <v>7</v>
      </c>
      <c r="I739">
        <v>60</v>
      </c>
      <c r="J739">
        <v>708</v>
      </c>
    </row>
    <row r="740" spans="1:10">
      <c r="A740" t="s">
        <v>796</v>
      </c>
      <c r="B740" t="s">
        <v>43</v>
      </c>
      <c r="C740" t="s">
        <v>91</v>
      </c>
      <c r="D740">
        <v>19</v>
      </c>
      <c r="E740" t="s">
        <v>45</v>
      </c>
      <c r="F740" t="s">
        <v>46</v>
      </c>
      <c r="G740" t="s">
        <v>46</v>
      </c>
      <c r="H740">
        <v>7</v>
      </c>
      <c r="I740">
        <v>109</v>
      </c>
      <c r="J740">
        <v>552</v>
      </c>
    </row>
    <row r="741" spans="1:10">
      <c r="A741" t="s">
        <v>797</v>
      </c>
      <c r="B741" t="s">
        <v>53</v>
      </c>
      <c r="C741" t="s">
        <v>59</v>
      </c>
      <c r="D741">
        <v>24</v>
      </c>
      <c r="E741" t="s">
        <v>45</v>
      </c>
      <c r="F741" t="s">
        <v>46</v>
      </c>
      <c r="G741" t="s">
        <v>55</v>
      </c>
      <c r="H741">
        <v>5</v>
      </c>
      <c r="I741">
        <v>29</v>
      </c>
      <c r="J741">
        <v>660</v>
      </c>
    </row>
    <row r="742" spans="1:10">
      <c r="A742" t="s">
        <v>798</v>
      </c>
      <c r="B742" t="s">
        <v>43</v>
      </c>
      <c r="C742" t="s">
        <v>54</v>
      </c>
      <c r="D742">
        <v>45</v>
      </c>
      <c r="E742" t="s">
        <v>45</v>
      </c>
      <c r="F742" t="s">
        <v>46</v>
      </c>
      <c r="G742" t="s">
        <v>46</v>
      </c>
      <c r="H742">
        <v>8</v>
      </c>
      <c r="I742">
        <v>8</v>
      </c>
      <c r="J742">
        <v>594</v>
      </c>
    </row>
    <row r="743" spans="1:10">
      <c r="A743" t="s">
        <v>799</v>
      </c>
      <c r="B743" t="s">
        <v>50</v>
      </c>
      <c r="C743" t="s">
        <v>44</v>
      </c>
      <c r="D743">
        <v>37</v>
      </c>
      <c r="E743" t="s">
        <v>51</v>
      </c>
      <c r="F743" t="s">
        <v>46</v>
      </c>
      <c r="G743" t="s">
        <v>46</v>
      </c>
      <c r="H743">
        <v>6</v>
      </c>
      <c r="I743">
        <v>44</v>
      </c>
      <c r="J743">
        <v>651</v>
      </c>
    </row>
    <row r="744" spans="1:10">
      <c r="A744" t="s">
        <v>800</v>
      </c>
      <c r="B744" t="s">
        <v>43</v>
      </c>
      <c r="C744" t="s">
        <v>44</v>
      </c>
      <c r="D744">
        <v>33</v>
      </c>
      <c r="E744" t="s">
        <v>45</v>
      </c>
      <c r="F744" t="s">
        <v>46</v>
      </c>
      <c r="G744" t="s">
        <v>55</v>
      </c>
      <c r="H744">
        <v>7</v>
      </c>
      <c r="I744">
        <v>122</v>
      </c>
      <c r="J744">
        <v>677</v>
      </c>
    </row>
    <row r="745" spans="1:10">
      <c r="A745" t="s">
        <v>801</v>
      </c>
      <c r="B745" t="s">
        <v>50</v>
      </c>
      <c r="C745" t="s">
        <v>54</v>
      </c>
      <c r="D745">
        <v>53</v>
      </c>
      <c r="E745" t="s">
        <v>45</v>
      </c>
      <c r="F745" t="s">
        <v>46</v>
      </c>
      <c r="G745" t="s">
        <v>55</v>
      </c>
      <c r="H745">
        <v>7</v>
      </c>
      <c r="I745">
        <v>28</v>
      </c>
      <c r="J745">
        <v>674</v>
      </c>
    </row>
    <row r="746" spans="1:10">
      <c r="A746" t="s">
        <v>802</v>
      </c>
      <c r="B746" t="s">
        <v>43</v>
      </c>
      <c r="C746" t="s">
        <v>44</v>
      </c>
      <c r="D746">
        <v>18</v>
      </c>
      <c r="E746" t="s">
        <v>45</v>
      </c>
      <c r="F746" t="s">
        <v>46</v>
      </c>
      <c r="G746" t="s">
        <v>46</v>
      </c>
      <c r="H746">
        <v>9</v>
      </c>
      <c r="I746">
        <v>111</v>
      </c>
      <c r="J746">
        <v>645</v>
      </c>
    </row>
    <row r="747" spans="1:10">
      <c r="A747" t="s">
        <v>803</v>
      </c>
      <c r="B747" t="s">
        <v>50</v>
      </c>
      <c r="C747" t="s">
        <v>44</v>
      </c>
      <c r="D747">
        <v>31</v>
      </c>
      <c r="E747" t="s">
        <v>45</v>
      </c>
      <c r="F747" t="s">
        <v>55</v>
      </c>
      <c r="G747" t="s">
        <v>55</v>
      </c>
      <c r="H747">
        <v>5</v>
      </c>
      <c r="I747">
        <v>107</v>
      </c>
      <c r="J747">
        <v>718</v>
      </c>
    </row>
    <row r="748" spans="1:10">
      <c r="A748" t="s">
        <v>804</v>
      </c>
      <c r="B748" t="s">
        <v>74</v>
      </c>
      <c r="C748" t="s">
        <v>44</v>
      </c>
      <c r="D748">
        <v>55</v>
      </c>
      <c r="E748" t="s">
        <v>51</v>
      </c>
      <c r="F748" t="s">
        <v>55</v>
      </c>
      <c r="G748" t="s">
        <v>55</v>
      </c>
      <c r="H748">
        <v>7</v>
      </c>
      <c r="I748">
        <v>29</v>
      </c>
      <c r="J748">
        <v>719</v>
      </c>
    </row>
    <row r="749" spans="1:10">
      <c r="A749" t="s">
        <v>805</v>
      </c>
      <c r="B749" t="s">
        <v>74</v>
      </c>
      <c r="C749" t="s">
        <v>67</v>
      </c>
      <c r="D749">
        <v>46</v>
      </c>
      <c r="E749" t="s">
        <v>45</v>
      </c>
      <c r="F749" t="s">
        <v>46</v>
      </c>
      <c r="G749" t="s">
        <v>55</v>
      </c>
      <c r="H749">
        <v>6</v>
      </c>
      <c r="I749">
        <v>10</v>
      </c>
      <c r="J749">
        <v>560</v>
      </c>
    </row>
    <row r="750" spans="1:10">
      <c r="A750" t="s">
        <v>806</v>
      </c>
      <c r="B750" t="s">
        <v>58</v>
      </c>
      <c r="C750" t="s">
        <v>59</v>
      </c>
      <c r="D750">
        <v>40</v>
      </c>
      <c r="E750" t="s">
        <v>51</v>
      </c>
      <c r="F750" t="s">
        <v>55</v>
      </c>
      <c r="G750" t="s">
        <v>55</v>
      </c>
      <c r="H750">
        <v>8</v>
      </c>
      <c r="I750">
        <v>112</v>
      </c>
      <c r="J750">
        <v>696</v>
      </c>
    </row>
    <row r="751" spans="1:10">
      <c r="A751" t="s">
        <v>807</v>
      </c>
      <c r="B751" t="s">
        <v>53</v>
      </c>
      <c r="C751" t="s">
        <v>44</v>
      </c>
      <c r="D751">
        <v>42</v>
      </c>
      <c r="E751" t="s">
        <v>45</v>
      </c>
      <c r="F751" t="s">
        <v>55</v>
      </c>
      <c r="G751" t="s">
        <v>55</v>
      </c>
      <c r="H751">
        <v>5</v>
      </c>
      <c r="I751">
        <v>179</v>
      </c>
      <c r="J751">
        <v>579</v>
      </c>
    </row>
    <row r="752" spans="1:10">
      <c r="A752" t="s">
        <v>808</v>
      </c>
      <c r="B752" t="s">
        <v>50</v>
      </c>
      <c r="C752" t="s">
        <v>44</v>
      </c>
      <c r="D752">
        <v>25</v>
      </c>
      <c r="E752" t="s">
        <v>45</v>
      </c>
      <c r="F752" t="s">
        <v>46</v>
      </c>
      <c r="G752" t="s">
        <v>55</v>
      </c>
      <c r="H752">
        <v>5</v>
      </c>
      <c r="I752">
        <v>85</v>
      </c>
      <c r="J752">
        <v>605</v>
      </c>
    </row>
    <row r="753" spans="1:10">
      <c r="A753" t="s">
        <v>809</v>
      </c>
      <c r="B753" t="s">
        <v>43</v>
      </c>
      <c r="C753" t="s">
        <v>44</v>
      </c>
      <c r="D753">
        <v>47</v>
      </c>
      <c r="E753" t="s">
        <v>51</v>
      </c>
      <c r="F753" t="s">
        <v>46</v>
      </c>
      <c r="G753" t="s">
        <v>46</v>
      </c>
      <c r="H753">
        <v>6</v>
      </c>
      <c r="I753">
        <v>19</v>
      </c>
      <c r="J753">
        <v>532</v>
      </c>
    </row>
    <row r="754" spans="1:10">
      <c r="A754" t="s">
        <v>810</v>
      </c>
      <c r="B754" t="s">
        <v>53</v>
      </c>
      <c r="C754" t="s">
        <v>44</v>
      </c>
      <c r="D754">
        <v>19</v>
      </c>
      <c r="E754" t="s">
        <v>45</v>
      </c>
      <c r="F754" t="s">
        <v>46</v>
      </c>
      <c r="G754" t="s">
        <v>55</v>
      </c>
      <c r="H754">
        <v>7</v>
      </c>
      <c r="I754">
        <v>141</v>
      </c>
      <c r="J754">
        <v>561</v>
      </c>
    </row>
    <row r="755" spans="1:10">
      <c r="A755" t="s">
        <v>811</v>
      </c>
      <c r="B755" t="s">
        <v>53</v>
      </c>
      <c r="C755" t="s">
        <v>44</v>
      </c>
      <c r="D755">
        <v>53</v>
      </c>
      <c r="E755" t="s">
        <v>51</v>
      </c>
      <c r="F755" t="s">
        <v>46</v>
      </c>
      <c r="G755" t="s">
        <v>55</v>
      </c>
      <c r="H755">
        <v>8</v>
      </c>
      <c r="I755">
        <v>121</v>
      </c>
      <c r="J755">
        <v>681</v>
      </c>
    </row>
    <row r="756" spans="1:10">
      <c r="A756" t="s">
        <v>812</v>
      </c>
      <c r="B756" t="s">
        <v>58</v>
      </c>
      <c r="C756" t="s">
        <v>44</v>
      </c>
      <c r="D756">
        <v>26</v>
      </c>
      <c r="E756" t="s">
        <v>45</v>
      </c>
      <c r="F756" t="s">
        <v>46</v>
      </c>
      <c r="G756" t="s">
        <v>55</v>
      </c>
      <c r="H756">
        <v>8</v>
      </c>
      <c r="I756">
        <v>163</v>
      </c>
      <c r="J756">
        <v>623</v>
      </c>
    </row>
    <row r="757" spans="1:10">
      <c r="A757" t="s">
        <v>813</v>
      </c>
      <c r="B757" t="s">
        <v>53</v>
      </c>
      <c r="C757" t="s">
        <v>54</v>
      </c>
      <c r="D757">
        <v>36</v>
      </c>
      <c r="E757" t="s">
        <v>45</v>
      </c>
      <c r="F757" t="s">
        <v>46</v>
      </c>
      <c r="G757" t="s">
        <v>55</v>
      </c>
      <c r="H757">
        <v>7</v>
      </c>
      <c r="I757">
        <v>103</v>
      </c>
      <c r="J757">
        <v>596</v>
      </c>
    </row>
    <row r="758" spans="1:10">
      <c r="A758" t="s">
        <v>814</v>
      </c>
      <c r="B758" t="s">
        <v>50</v>
      </c>
      <c r="C758" t="s">
        <v>44</v>
      </c>
      <c r="D758">
        <v>39</v>
      </c>
      <c r="E758" t="s">
        <v>45</v>
      </c>
      <c r="F758" t="s">
        <v>46</v>
      </c>
      <c r="G758" t="s">
        <v>46</v>
      </c>
      <c r="H758">
        <v>6</v>
      </c>
      <c r="I758">
        <v>43</v>
      </c>
      <c r="J758">
        <v>831</v>
      </c>
    </row>
    <row r="759" spans="1:10">
      <c r="A759" t="s">
        <v>815</v>
      </c>
      <c r="B759" t="s">
        <v>53</v>
      </c>
      <c r="C759" t="s">
        <v>44</v>
      </c>
      <c r="D759">
        <v>36</v>
      </c>
      <c r="E759" t="s">
        <v>45</v>
      </c>
      <c r="F759" t="s">
        <v>46</v>
      </c>
      <c r="G759" t="s">
        <v>55</v>
      </c>
      <c r="H759">
        <v>8</v>
      </c>
      <c r="I759">
        <v>96</v>
      </c>
      <c r="J759">
        <v>586</v>
      </c>
    </row>
    <row r="760" spans="1:10">
      <c r="A760" t="s">
        <v>816</v>
      </c>
      <c r="B760" t="s">
        <v>58</v>
      </c>
      <c r="C760" t="s">
        <v>44</v>
      </c>
      <c r="D760">
        <v>39</v>
      </c>
      <c r="E760" t="s">
        <v>45</v>
      </c>
      <c r="F760" t="s">
        <v>46</v>
      </c>
      <c r="G760" t="s">
        <v>55</v>
      </c>
      <c r="H760">
        <v>6</v>
      </c>
      <c r="I760">
        <v>173</v>
      </c>
      <c r="J760">
        <v>761</v>
      </c>
    </row>
    <row r="761" spans="1:10">
      <c r="A761" t="s">
        <v>817</v>
      </c>
      <c r="B761" t="s">
        <v>53</v>
      </c>
      <c r="C761" t="s">
        <v>44</v>
      </c>
      <c r="D761">
        <v>32</v>
      </c>
      <c r="E761" t="s">
        <v>51</v>
      </c>
      <c r="F761" t="s">
        <v>46</v>
      </c>
      <c r="G761" t="s">
        <v>55</v>
      </c>
      <c r="H761">
        <v>6</v>
      </c>
      <c r="I761">
        <v>47</v>
      </c>
      <c r="J761">
        <v>677</v>
      </c>
    </row>
    <row r="762" spans="1:10">
      <c r="A762" t="s">
        <v>818</v>
      </c>
      <c r="B762" t="s">
        <v>53</v>
      </c>
      <c r="C762" t="s">
        <v>54</v>
      </c>
      <c r="D762">
        <v>36</v>
      </c>
      <c r="E762" t="s">
        <v>51</v>
      </c>
      <c r="F762" t="s">
        <v>55</v>
      </c>
      <c r="G762" t="s">
        <v>55</v>
      </c>
      <c r="H762">
        <v>9</v>
      </c>
      <c r="I762">
        <v>7</v>
      </c>
      <c r="J762">
        <v>631</v>
      </c>
    </row>
    <row r="763" spans="1:10">
      <c r="A763" t="s">
        <v>819</v>
      </c>
      <c r="B763" t="s">
        <v>53</v>
      </c>
      <c r="C763" t="s">
        <v>91</v>
      </c>
      <c r="D763">
        <v>23</v>
      </c>
      <c r="E763" t="s">
        <v>45</v>
      </c>
      <c r="F763" t="s">
        <v>55</v>
      </c>
      <c r="G763" t="s">
        <v>55</v>
      </c>
      <c r="H763">
        <v>9</v>
      </c>
      <c r="I763">
        <v>123</v>
      </c>
      <c r="J763">
        <v>673</v>
      </c>
    </row>
    <row r="764" spans="1:10">
      <c r="A764" t="s">
        <v>820</v>
      </c>
      <c r="B764" t="s">
        <v>74</v>
      </c>
      <c r="C764" t="s">
        <v>44</v>
      </c>
      <c r="D764">
        <v>55</v>
      </c>
      <c r="E764" t="s">
        <v>45</v>
      </c>
      <c r="F764" t="s">
        <v>46</v>
      </c>
      <c r="G764" t="s">
        <v>55</v>
      </c>
      <c r="H764">
        <v>7</v>
      </c>
      <c r="I764">
        <v>24</v>
      </c>
      <c r="J764">
        <v>735</v>
      </c>
    </row>
    <row r="765" spans="1:10">
      <c r="A765" t="s">
        <v>821</v>
      </c>
      <c r="B765" t="s">
        <v>53</v>
      </c>
      <c r="C765" t="s">
        <v>85</v>
      </c>
      <c r="D765">
        <v>44</v>
      </c>
      <c r="E765" t="s">
        <v>45</v>
      </c>
      <c r="F765" t="s">
        <v>55</v>
      </c>
      <c r="G765" t="s">
        <v>55</v>
      </c>
      <c r="H765">
        <v>6</v>
      </c>
      <c r="I765">
        <v>66</v>
      </c>
      <c r="J765">
        <v>607</v>
      </c>
    </row>
    <row r="766" spans="1:10">
      <c r="A766" t="s">
        <v>822</v>
      </c>
      <c r="B766" t="s">
        <v>50</v>
      </c>
      <c r="C766" t="s">
        <v>44</v>
      </c>
      <c r="D766">
        <v>24</v>
      </c>
      <c r="E766" t="s">
        <v>51</v>
      </c>
      <c r="F766" t="s">
        <v>46</v>
      </c>
      <c r="G766" t="s">
        <v>46</v>
      </c>
      <c r="H766">
        <v>7</v>
      </c>
      <c r="I766">
        <v>6</v>
      </c>
      <c r="J766">
        <v>769</v>
      </c>
    </row>
    <row r="767" spans="1:10">
      <c r="A767" t="s">
        <v>823</v>
      </c>
      <c r="B767" t="s">
        <v>50</v>
      </c>
      <c r="C767" t="s">
        <v>44</v>
      </c>
      <c r="D767">
        <v>23</v>
      </c>
      <c r="E767" t="s">
        <v>45</v>
      </c>
      <c r="F767" t="s">
        <v>46</v>
      </c>
      <c r="G767" t="s">
        <v>46</v>
      </c>
      <c r="H767">
        <v>6</v>
      </c>
      <c r="I767">
        <v>35</v>
      </c>
      <c r="J767">
        <v>720</v>
      </c>
    </row>
    <row r="768" spans="1:10">
      <c r="A768" t="s">
        <v>824</v>
      </c>
      <c r="B768" t="s">
        <v>53</v>
      </c>
      <c r="C768" t="s">
        <v>44</v>
      </c>
      <c r="D768">
        <v>25</v>
      </c>
      <c r="E768" t="s">
        <v>51</v>
      </c>
      <c r="F768" t="s">
        <v>46</v>
      </c>
      <c r="G768" t="s">
        <v>55</v>
      </c>
      <c r="H768">
        <v>8</v>
      </c>
      <c r="I768">
        <v>56</v>
      </c>
      <c r="J768">
        <v>528</v>
      </c>
    </row>
    <row r="769" spans="1:10">
      <c r="A769" t="s">
        <v>825</v>
      </c>
      <c r="B769" t="s">
        <v>58</v>
      </c>
      <c r="C769" t="s">
        <v>91</v>
      </c>
      <c r="D769">
        <v>35</v>
      </c>
      <c r="E769" t="s">
        <v>45</v>
      </c>
      <c r="F769" t="s">
        <v>55</v>
      </c>
      <c r="G769" t="s">
        <v>55</v>
      </c>
      <c r="H769">
        <v>5</v>
      </c>
      <c r="I769">
        <v>87</v>
      </c>
      <c r="J769">
        <v>704</v>
      </c>
    </row>
    <row r="770" spans="1:10">
      <c r="A770" t="s">
        <v>826</v>
      </c>
      <c r="B770" t="s">
        <v>43</v>
      </c>
      <c r="C770" t="s">
        <v>44</v>
      </c>
      <c r="D770">
        <v>36</v>
      </c>
      <c r="E770" t="s">
        <v>45</v>
      </c>
      <c r="F770" t="s">
        <v>46</v>
      </c>
      <c r="G770" t="s">
        <v>46</v>
      </c>
      <c r="H770">
        <v>6</v>
      </c>
      <c r="I770">
        <v>41</v>
      </c>
      <c r="J770">
        <v>762</v>
      </c>
    </row>
    <row r="771" spans="1:10">
      <c r="A771" t="s">
        <v>827</v>
      </c>
      <c r="B771" t="s">
        <v>48</v>
      </c>
      <c r="C771" t="s">
        <v>44</v>
      </c>
      <c r="D771">
        <v>37</v>
      </c>
      <c r="E771" t="s">
        <v>45</v>
      </c>
      <c r="F771" t="s">
        <v>55</v>
      </c>
      <c r="G771" t="s">
        <v>46</v>
      </c>
      <c r="H771">
        <v>8</v>
      </c>
      <c r="I771">
        <v>153</v>
      </c>
      <c r="J771">
        <v>764</v>
      </c>
    </row>
    <row r="772" spans="1:10">
      <c r="A772" t="s">
        <v>828</v>
      </c>
      <c r="B772" t="s">
        <v>53</v>
      </c>
      <c r="C772" t="s">
        <v>44</v>
      </c>
      <c r="D772">
        <v>29</v>
      </c>
      <c r="E772" t="s">
        <v>45</v>
      </c>
      <c r="F772" t="s">
        <v>55</v>
      </c>
      <c r="G772" t="s">
        <v>55</v>
      </c>
      <c r="H772">
        <v>5</v>
      </c>
      <c r="I772">
        <v>170</v>
      </c>
      <c r="J772">
        <v>680</v>
      </c>
    </row>
    <row r="773" spans="1:10">
      <c r="A773" t="s">
        <v>829</v>
      </c>
      <c r="B773" t="s">
        <v>50</v>
      </c>
      <c r="C773" t="s">
        <v>44</v>
      </c>
      <c r="D773">
        <v>37</v>
      </c>
      <c r="E773" t="s">
        <v>45</v>
      </c>
      <c r="F773" t="s">
        <v>46</v>
      </c>
      <c r="G773" t="s">
        <v>55</v>
      </c>
      <c r="H773">
        <v>6</v>
      </c>
      <c r="I773">
        <v>156</v>
      </c>
      <c r="J773">
        <v>613</v>
      </c>
    </row>
    <row r="774" spans="1:10">
      <c r="A774" t="s">
        <v>830</v>
      </c>
      <c r="B774" t="s">
        <v>50</v>
      </c>
      <c r="C774" t="s">
        <v>44</v>
      </c>
      <c r="D774">
        <v>18</v>
      </c>
      <c r="E774" t="s">
        <v>45</v>
      </c>
      <c r="F774" t="s">
        <v>55</v>
      </c>
      <c r="G774" t="s">
        <v>55</v>
      </c>
      <c r="H774">
        <v>6</v>
      </c>
      <c r="I774">
        <v>31</v>
      </c>
      <c r="J774">
        <v>701</v>
      </c>
    </row>
    <row r="775" spans="1:10">
      <c r="A775" t="s">
        <v>831</v>
      </c>
      <c r="B775" t="s">
        <v>74</v>
      </c>
      <c r="C775" t="s">
        <v>44</v>
      </c>
      <c r="D775">
        <v>46</v>
      </c>
      <c r="E775" t="s">
        <v>45</v>
      </c>
      <c r="F775" t="s">
        <v>55</v>
      </c>
      <c r="G775" t="s">
        <v>55</v>
      </c>
      <c r="H775">
        <v>6</v>
      </c>
      <c r="I775">
        <v>8</v>
      </c>
      <c r="J775">
        <v>757</v>
      </c>
    </row>
    <row r="776" spans="1:10">
      <c r="A776" t="s">
        <v>832</v>
      </c>
      <c r="B776" t="s">
        <v>50</v>
      </c>
      <c r="C776" t="s">
        <v>44</v>
      </c>
      <c r="D776">
        <v>31</v>
      </c>
      <c r="E776" t="s">
        <v>51</v>
      </c>
      <c r="F776" t="s">
        <v>55</v>
      </c>
      <c r="G776" t="s">
        <v>46</v>
      </c>
      <c r="H776">
        <v>8</v>
      </c>
      <c r="I776">
        <v>29</v>
      </c>
      <c r="J776">
        <v>584</v>
      </c>
    </row>
    <row r="777" spans="1:10">
      <c r="A777" t="s">
        <v>833</v>
      </c>
      <c r="B777" t="s">
        <v>50</v>
      </c>
      <c r="C777" t="s">
        <v>44</v>
      </c>
      <c r="D777">
        <v>35</v>
      </c>
      <c r="E777" t="s">
        <v>45</v>
      </c>
      <c r="F777" t="s">
        <v>46</v>
      </c>
      <c r="G777" t="s">
        <v>55</v>
      </c>
      <c r="H777">
        <v>6</v>
      </c>
      <c r="I777">
        <v>105</v>
      </c>
      <c r="J777">
        <v>829</v>
      </c>
    </row>
    <row r="778" spans="1:10">
      <c r="A778" t="s">
        <v>834</v>
      </c>
      <c r="B778" t="s">
        <v>50</v>
      </c>
      <c r="C778" t="s">
        <v>54</v>
      </c>
      <c r="D778">
        <v>41</v>
      </c>
      <c r="E778" t="s">
        <v>51</v>
      </c>
      <c r="F778" t="s">
        <v>46</v>
      </c>
      <c r="G778" t="s">
        <v>46</v>
      </c>
      <c r="H778">
        <v>8</v>
      </c>
      <c r="I778">
        <v>27</v>
      </c>
      <c r="J778">
        <v>647</v>
      </c>
    </row>
    <row r="779" spans="1:10">
      <c r="A779" t="s">
        <v>835</v>
      </c>
      <c r="B779" t="s">
        <v>50</v>
      </c>
      <c r="C779" t="s">
        <v>59</v>
      </c>
      <c r="D779">
        <v>46</v>
      </c>
      <c r="E779" t="s">
        <v>51</v>
      </c>
      <c r="F779" t="s">
        <v>46</v>
      </c>
      <c r="G779" t="s">
        <v>55</v>
      </c>
      <c r="H779">
        <v>8</v>
      </c>
      <c r="I779">
        <v>7</v>
      </c>
      <c r="J779">
        <v>697</v>
      </c>
    </row>
    <row r="780" spans="1:10">
      <c r="A780" t="s">
        <v>836</v>
      </c>
      <c r="B780" t="s">
        <v>53</v>
      </c>
      <c r="C780" t="s">
        <v>44</v>
      </c>
      <c r="D780">
        <v>25</v>
      </c>
      <c r="E780" t="s">
        <v>51</v>
      </c>
      <c r="F780" t="s">
        <v>46</v>
      </c>
      <c r="G780" t="s">
        <v>55</v>
      </c>
      <c r="H780">
        <v>6</v>
      </c>
      <c r="I780">
        <v>150</v>
      </c>
      <c r="J780">
        <v>586</v>
      </c>
    </row>
    <row r="781" spans="1:10">
      <c r="A781" t="s">
        <v>837</v>
      </c>
      <c r="B781" t="s">
        <v>53</v>
      </c>
      <c r="C781" t="s">
        <v>44</v>
      </c>
      <c r="D781">
        <v>44</v>
      </c>
      <c r="E781" t="s">
        <v>51</v>
      </c>
      <c r="F781" t="s">
        <v>46</v>
      </c>
      <c r="G781" t="s">
        <v>55</v>
      </c>
      <c r="H781">
        <v>5</v>
      </c>
      <c r="I781">
        <v>46</v>
      </c>
      <c r="J781">
        <v>616</v>
      </c>
    </row>
    <row r="782" spans="1:10">
      <c r="A782" t="s">
        <v>838</v>
      </c>
      <c r="B782" t="s">
        <v>74</v>
      </c>
      <c r="C782" t="s">
        <v>44</v>
      </c>
      <c r="D782">
        <v>29</v>
      </c>
      <c r="E782" t="s">
        <v>51</v>
      </c>
      <c r="F782" t="s">
        <v>46</v>
      </c>
      <c r="G782" t="s">
        <v>55</v>
      </c>
      <c r="H782">
        <v>7</v>
      </c>
      <c r="I782">
        <v>113</v>
      </c>
      <c r="J782">
        <v>693</v>
      </c>
    </row>
    <row r="783" spans="1:10">
      <c r="A783" t="s">
        <v>839</v>
      </c>
      <c r="B783" t="s">
        <v>58</v>
      </c>
      <c r="C783" t="s">
        <v>67</v>
      </c>
      <c r="D783">
        <v>38</v>
      </c>
      <c r="E783" t="s">
        <v>45</v>
      </c>
      <c r="F783" t="s">
        <v>46</v>
      </c>
      <c r="G783" t="s">
        <v>55</v>
      </c>
      <c r="H783">
        <v>7</v>
      </c>
      <c r="I783">
        <v>131</v>
      </c>
      <c r="J783">
        <v>662</v>
      </c>
    </row>
    <row r="784" spans="1:10">
      <c r="A784" t="s">
        <v>840</v>
      </c>
      <c r="B784" t="s">
        <v>53</v>
      </c>
      <c r="C784" t="s">
        <v>54</v>
      </c>
      <c r="D784">
        <v>48</v>
      </c>
      <c r="E784" t="s">
        <v>51</v>
      </c>
      <c r="F784" t="s">
        <v>46</v>
      </c>
      <c r="G784" t="s">
        <v>55</v>
      </c>
      <c r="H784">
        <v>7</v>
      </c>
      <c r="I784">
        <v>37</v>
      </c>
      <c r="J784">
        <v>510</v>
      </c>
    </row>
    <row r="785" spans="1:10">
      <c r="A785" t="s">
        <v>841</v>
      </c>
      <c r="B785" t="s">
        <v>43</v>
      </c>
      <c r="C785" t="s">
        <v>59</v>
      </c>
      <c r="D785">
        <v>38</v>
      </c>
      <c r="E785" t="s">
        <v>51</v>
      </c>
      <c r="F785" t="s">
        <v>46</v>
      </c>
      <c r="G785" t="s">
        <v>46</v>
      </c>
      <c r="H785">
        <v>7</v>
      </c>
      <c r="I785">
        <v>83</v>
      </c>
      <c r="J785">
        <v>588</v>
      </c>
    </row>
    <row r="786" spans="1:10">
      <c r="A786" t="s">
        <v>842</v>
      </c>
      <c r="B786" t="s">
        <v>43</v>
      </c>
      <c r="C786" t="s">
        <v>44</v>
      </c>
      <c r="D786">
        <v>20</v>
      </c>
      <c r="E786" t="s">
        <v>45</v>
      </c>
      <c r="F786" t="s">
        <v>46</v>
      </c>
      <c r="G786" t="s">
        <v>55</v>
      </c>
      <c r="H786">
        <v>6</v>
      </c>
      <c r="I786">
        <v>76</v>
      </c>
      <c r="J786">
        <v>719</v>
      </c>
    </row>
    <row r="787" spans="1:10">
      <c r="A787" t="s">
        <v>843</v>
      </c>
      <c r="B787" t="s">
        <v>43</v>
      </c>
      <c r="C787" t="s">
        <v>67</v>
      </c>
      <c r="D787">
        <v>24</v>
      </c>
      <c r="E787" t="s">
        <v>51</v>
      </c>
      <c r="F787" t="s">
        <v>46</v>
      </c>
      <c r="G787" t="s">
        <v>55</v>
      </c>
      <c r="H787">
        <v>7</v>
      </c>
      <c r="I787">
        <v>2</v>
      </c>
      <c r="J787">
        <v>593</v>
      </c>
    </row>
    <row r="788" spans="1:10">
      <c r="A788" t="s">
        <v>844</v>
      </c>
      <c r="B788" t="s">
        <v>50</v>
      </c>
      <c r="C788" t="s">
        <v>44</v>
      </c>
      <c r="D788">
        <v>40</v>
      </c>
      <c r="E788" t="s">
        <v>45</v>
      </c>
      <c r="F788" t="s">
        <v>55</v>
      </c>
      <c r="G788" t="s">
        <v>46</v>
      </c>
      <c r="H788">
        <v>5</v>
      </c>
      <c r="I788">
        <v>98</v>
      </c>
      <c r="J788">
        <v>633</v>
      </c>
    </row>
    <row r="789" spans="1:10">
      <c r="A789" t="s">
        <v>845</v>
      </c>
      <c r="B789" t="s">
        <v>48</v>
      </c>
      <c r="C789" t="s">
        <v>44</v>
      </c>
      <c r="D789">
        <v>44</v>
      </c>
      <c r="E789" t="s">
        <v>51</v>
      </c>
      <c r="F789" t="s">
        <v>46</v>
      </c>
      <c r="G789" t="s">
        <v>55</v>
      </c>
      <c r="H789">
        <v>8</v>
      </c>
      <c r="I789">
        <v>4</v>
      </c>
      <c r="J789">
        <v>753</v>
      </c>
    </row>
    <row r="790" spans="1:10">
      <c r="A790" t="s">
        <v>846</v>
      </c>
      <c r="B790" t="s">
        <v>43</v>
      </c>
      <c r="C790" t="s">
        <v>44</v>
      </c>
      <c r="D790">
        <v>29</v>
      </c>
      <c r="E790" t="s">
        <v>51</v>
      </c>
      <c r="F790" t="s">
        <v>46</v>
      </c>
      <c r="G790" t="s">
        <v>46</v>
      </c>
      <c r="H790">
        <v>9</v>
      </c>
      <c r="I790">
        <v>40</v>
      </c>
      <c r="J790">
        <v>726</v>
      </c>
    </row>
    <row r="791" spans="1:10">
      <c r="A791" t="s">
        <v>847</v>
      </c>
      <c r="B791" t="s">
        <v>53</v>
      </c>
      <c r="C791" t="s">
        <v>54</v>
      </c>
      <c r="D791">
        <v>38</v>
      </c>
      <c r="E791" t="s">
        <v>51</v>
      </c>
      <c r="F791" t="s">
        <v>55</v>
      </c>
      <c r="G791" t="s">
        <v>55</v>
      </c>
      <c r="H791">
        <v>10</v>
      </c>
      <c r="I791">
        <v>136</v>
      </c>
      <c r="J791">
        <v>637</v>
      </c>
    </row>
    <row r="792" spans="1:10">
      <c r="A792" t="s">
        <v>848</v>
      </c>
      <c r="B792" t="s">
        <v>50</v>
      </c>
      <c r="C792" t="s">
        <v>44</v>
      </c>
      <c r="D792">
        <v>46</v>
      </c>
      <c r="E792" t="s">
        <v>45</v>
      </c>
      <c r="F792" t="s">
        <v>46</v>
      </c>
      <c r="G792" t="s">
        <v>46</v>
      </c>
      <c r="H792">
        <v>8</v>
      </c>
      <c r="I792">
        <v>7</v>
      </c>
      <c r="J792">
        <v>699</v>
      </c>
    </row>
    <row r="793" spans="1:10">
      <c r="A793" t="s">
        <v>849</v>
      </c>
      <c r="B793" t="s">
        <v>58</v>
      </c>
      <c r="C793" t="s">
        <v>44</v>
      </c>
      <c r="D793">
        <v>41</v>
      </c>
      <c r="E793" t="s">
        <v>51</v>
      </c>
      <c r="F793" t="s">
        <v>46</v>
      </c>
      <c r="G793" t="s">
        <v>55</v>
      </c>
      <c r="H793">
        <v>6</v>
      </c>
      <c r="I793">
        <v>66</v>
      </c>
      <c r="J793">
        <v>723</v>
      </c>
    </row>
    <row r="794" spans="1:10">
      <c r="A794" t="s">
        <v>850</v>
      </c>
      <c r="B794" t="s">
        <v>50</v>
      </c>
      <c r="C794" t="s">
        <v>54</v>
      </c>
      <c r="D794">
        <v>30</v>
      </c>
      <c r="E794" t="s">
        <v>51</v>
      </c>
      <c r="F794" t="s">
        <v>46</v>
      </c>
      <c r="G794" t="s">
        <v>46</v>
      </c>
      <c r="H794">
        <v>7</v>
      </c>
      <c r="I794">
        <v>16</v>
      </c>
      <c r="J794">
        <v>727</v>
      </c>
    </row>
    <row r="795" spans="1:10">
      <c r="A795" t="s">
        <v>851</v>
      </c>
      <c r="B795" t="s">
        <v>48</v>
      </c>
      <c r="C795" t="s">
        <v>44</v>
      </c>
      <c r="D795">
        <v>54</v>
      </c>
      <c r="E795" t="s">
        <v>45</v>
      </c>
      <c r="F795" t="s">
        <v>46</v>
      </c>
      <c r="G795" t="s">
        <v>46</v>
      </c>
      <c r="H795">
        <v>4</v>
      </c>
      <c r="I795">
        <v>47</v>
      </c>
      <c r="J795">
        <v>788</v>
      </c>
    </row>
    <row r="796" spans="1:10">
      <c r="A796" t="s">
        <v>852</v>
      </c>
      <c r="B796" t="s">
        <v>58</v>
      </c>
      <c r="C796" t="s">
        <v>44</v>
      </c>
      <c r="D796">
        <v>45</v>
      </c>
      <c r="E796" t="s">
        <v>45</v>
      </c>
      <c r="F796" t="s">
        <v>46</v>
      </c>
      <c r="G796" t="s">
        <v>55</v>
      </c>
      <c r="H796">
        <v>5</v>
      </c>
      <c r="I796">
        <v>92</v>
      </c>
      <c r="J796">
        <v>660</v>
      </c>
    </row>
    <row r="797" spans="1:10">
      <c r="A797" t="s">
        <v>853</v>
      </c>
      <c r="B797" t="s">
        <v>74</v>
      </c>
      <c r="C797" t="s">
        <v>44</v>
      </c>
      <c r="D797">
        <v>51</v>
      </c>
      <c r="E797" t="s">
        <v>51</v>
      </c>
      <c r="F797" t="s">
        <v>55</v>
      </c>
      <c r="G797" t="s">
        <v>55</v>
      </c>
      <c r="H797">
        <v>9</v>
      </c>
      <c r="I797">
        <v>84</v>
      </c>
      <c r="J797">
        <v>689</v>
      </c>
    </row>
    <row r="798" spans="1:10">
      <c r="A798" t="s">
        <v>854</v>
      </c>
      <c r="B798" t="s">
        <v>58</v>
      </c>
      <c r="C798" t="s">
        <v>59</v>
      </c>
      <c r="D798">
        <v>35</v>
      </c>
      <c r="E798" t="s">
        <v>45</v>
      </c>
      <c r="F798" t="s">
        <v>46</v>
      </c>
      <c r="G798" t="s">
        <v>55</v>
      </c>
      <c r="H798">
        <v>9</v>
      </c>
      <c r="I798">
        <v>146</v>
      </c>
      <c r="J798">
        <v>671</v>
      </c>
    </row>
    <row r="799" spans="1:10">
      <c r="A799" t="s">
        <v>855</v>
      </c>
      <c r="B799" t="s">
        <v>53</v>
      </c>
      <c r="C799" t="s">
        <v>54</v>
      </c>
      <c r="D799">
        <v>35</v>
      </c>
      <c r="E799" t="s">
        <v>51</v>
      </c>
      <c r="F799" t="s">
        <v>46</v>
      </c>
      <c r="G799" t="s">
        <v>55</v>
      </c>
      <c r="H799">
        <v>8</v>
      </c>
      <c r="I799">
        <v>143</v>
      </c>
      <c r="J799">
        <v>647</v>
      </c>
    </row>
    <row r="800" spans="1:10">
      <c r="A800" t="s">
        <v>856</v>
      </c>
      <c r="B800" t="s">
        <v>53</v>
      </c>
      <c r="C800" t="s">
        <v>59</v>
      </c>
      <c r="D800">
        <v>46</v>
      </c>
      <c r="E800" t="s">
        <v>45</v>
      </c>
      <c r="F800" t="s">
        <v>46</v>
      </c>
      <c r="G800" t="s">
        <v>55</v>
      </c>
      <c r="H800">
        <v>10</v>
      </c>
      <c r="I800">
        <v>46</v>
      </c>
      <c r="J800">
        <v>588</v>
      </c>
    </row>
    <row r="801" spans="1:10">
      <c r="A801" t="s">
        <v>857</v>
      </c>
      <c r="B801" t="s">
        <v>43</v>
      </c>
      <c r="C801" t="s">
        <v>44</v>
      </c>
      <c r="D801">
        <v>18</v>
      </c>
      <c r="E801" t="s">
        <v>51</v>
      </c>
      <c r="F801" t="s">
        <v>55</v>
      </c>
      <c r="G801" t="s">
        <v>55</v>
      </c>
      <c r="H801">
        <v>9</v>
      </c>
      <c r="I801">
        <v>101</v>
      </c>
      <c r="J801">
        <v>586</v>
      </c>
    </row>
    <row r="802" spans="1:10">
      <c r="A802" t="s">
        <v>858</v>
      </c>
      <c r="B802" t="s">
        <v>50</v>
      </c>
      <c r="C802" t="s">
        <v>44</v>
      </c>
      <c r="D802">
        <v>45</v>
      </c>
      <c r="E802" t="s">
        <v>45</v>
      </c>
      <c r="F802" t="s">
        <v>46</v>
      </c>
      <c r="G802" t="s">
        <v>46</v>
      </c>
      <c r="H802">
        <v>6</v>
      </c>
      <c r="I802">
        <v>149</v>
      </c>
      <c r="J802">
        <v>745</v>
      </c>
    </row>
    <row r="803" spans="1:10">
      <c r="A803" t="s">
        <v>859</v>
      </c>
      <c r="B803" t="s">
        <v>53</v>
      </c>
      <c r="C803" t="s">
        <v>44</v>
      </c>
      <c r="D803">
        <v>18</v>
      </c>
      <c r="E803" t="s">
        <v>45</v>
      </c>
      <c r="F803" t="s">
        <v>46</v>
      </c>
      <c r="G803" t="s">
        <v>55</v>
      </c>
      <c r="H803">
        <v>7</v>
      </c>
      <c r="I803">
        <v>174</v>
      </c>
      <c r="J803">
        <v>569</v>
      </c>
    </row>
    <row r="804" spans="1:10">
      <c r="A804" t="s">
        <v>860</v>
      </c>
      <c r="B804" t="s">
        <v>53</v>
      </c>
      <c r="C804" t="s">
        <v>44</v>
      </c>
      <c r="D804">
        <v>32</v>
      </c>
      <c r="E804" t="s">
        <v>51</v>
      </c>
      <c r="F804" t="s">
        <v>55</v>
      </c>
      <c r="G804" t="s">
        <v>55</v>
      </c>
      <c r="H804">
        <v>7</v>
      </c>
      <c r="I804">
        <v>55</v>
      </c>
      <c r="J804">
        <v>586</v>
      </c>
    </row>
    <row r="805" spans="1:10">
      <c r="A805" t="s">
        <v>861</v>
      </c>
      <c r="B805" t="s">
        <v>74</v>
      </c>
      <c r="C805" t="s">
        <v>59</v>
      </c>
      <c r="D805">
        <v>51</v>
      </c>
      <c r="E805" t="s">
        <v>45</v>
      </c>
      <c r="F805" t="s">
        <v>46</v>
      </c>
      <c r="G805" t="s">
        <v>55</v>
      </c>
      <c r="H805">
        <v>8</v>
      </c>
      <c r="I805">
        <v>157</v>
      </c>
      <c r="J805">
        <v>741</v>
      </c>
    </row>
    <row r="806" spans="1:10">
      <c r="A806" t="s">
        <v>862</v>
      </c>
      <c r="B806" t="s">
        <v>50</v>
      </c>
      <c r="C806" t="s">
        <v>44</v>
      </c>
      <c r="D806">
        <v>22</v>
      </c>
      <c r="E806" t="s">
        <v>45</v>
      </c>
      <c r="F806" t="s">
        <v>46</v>
      </c>
      <c r="G806" t="s">
        <v>46</v>
      </c>
      <c r="H806">
        <v>8</v>
      </c>
      <c r="I806">
        <v>96</v>
      </c>
      <c r="J806">
        <v>573</v>
      </c>
    </row>
    <row r="807" spans="1:10">
      <c r="A807" t="s">
        <v>863</v>
      </c>
      <c r="B807" t="s">
        <v>50</v>
      </c>
      <c r="C807" t="s">
        <v>59</v>
      </c>
      <c r="D807">
        <v>39</v>
      </c>
      <c r="E807" t="s">
        <v>45</v>
      </c>
      <c r="F807" t="s">
        <v>55</v>
      </c>
      <c r="G807" t="s">
        <v>55</v>
      </c>
      <c r="H807">
        <v>6</v>
      </c>
      <c r="I807">
        <v>124</v>
      </c>
      <c r="J807">
        <v>667</v>
      </c>
    </row>
    <row r="808" spans="1:10">
      <c r="A808" t="s">
        <v>864</v>
      </c>
      <c r="B808" t="s">
        <v>50</v>
      </c>
      <c r="C808" t="s">
        <v>44</v>
      </c>
      <c r="D808">
        <v>36</v>
      </c>
      <c r="E808" t="s">
        <v>45</v>
      </c>
      <c r="F808" t="s">
        <v>55</v>
      </c>
      <c r="G808" t="s">
        <v>55</v>
      </c>
      <c r="H808">
        <v>9</v>
      </c>
      <c r="I808">
        <v>81</v>
      </c>
      <c r="J808">
        <v>736</v>
      </c>
    </row>
    <row r="809" spans="1:10">
      <c r="A809" t="s">
        <v>865</v>
      </c>
      <c r="B809" t="s">
        <v>50</v>
      </c>
      <c r="C809" t="s">
        <v>54</v>
      </c>
      <c r="D809">
        <v>27</v>
      </c>
      <c r="E809" t="s">
        <v>45</v>
      </c>
      <c r="F809" t="s">
        <v>46</v>
      </c>
      <c r="G809" t="s">
        <v>55</v>
      </c>
      <c r="H809">
        <v>10</v>
      </c>
      <c r="I809">
        <v>50</v>
      </c>
      <c r="J809">
        <v>715</v>
      </c>
    </row>
    <row r="810" spans="1:10">
      <c r="A810" t="s">
        <v>866</v>
      </c>
      <c r="B810" t="s">
        <v>53</v>
      </c>
      <c r="C810" t="s">
        <v>85</v>
      </c>
      <c r="D810">
        <v>33</v>
      </c>
      <c r="E810" t="s">
        <v>45</v>
      </c>
      <c r="F810" t="s">
        <v>55</v>
      </c>
      <c r="G810" t="s">
        <v>55</v>
      </c>
      <c r="H810">
        <v>8</v>
      </c>
      <c r="I810">
        <v>59</v>
      </c>
      <c r="J810">
        <v>710</v>
      </c>
    </row>
    <row r="811" spans="1:10">
      <c r="A811" t="s">
        <v>867</v>
      </c>
      <c r="B811" t="s">
        <v>74</v>
      </c>
      <c r="C811" t="s">
        <v>54</v>
      </c>
      <c r="D811">
        <v>48</v>
      </c>
      <c r="E811" t="s">
        <v>51</v>
      </c>
      <c r="F811" t="s">
        <v>46</v>
      </c>
      <c r="G811" t="s">
        <v>55</v>
      </c>
      <c r="H811">
        <v>7</v>
      </c>
      <c r="I811">
        <v>1</v>
      </c>
      <c r="J811">
        <v>610</v>
      </c>
    </row>
    <row r="812" spans="1:10">
      <c r="A812" t="s">
        <v>868</v>
      </c>
      <c r="B812" t="s">
        <v>50</v>
      </c>
      <c r="C812" t="s">
        <v>44</v>
      </c>
      <c r="D812">
        <v>47</v>
      </c>
      <c r="E812" t="s">
        <v>45</v>
      </c>
      <c r="F812" t="s">
        <v>46</v>
      </c>
      <c r="G812" t="s">
        <v>55</v>
      </c>
      <c r="H812">
        <v>8</v>
      </c>
      <c r="I812">
        <v>60</v>
      </c>
      <c r="J812">
        <v>571</v>
      </c>
    </row>
    <row r="813" spans="1:10">
      <c r="A813" t="s">
        <v>869</v>
      </c>
      <c r="B813" t="s">
        <v>50</v>
      </c>
      <c r="C813" t="s">
        <v>44</v>
      </c>
      <c r="D813">
        <v>44</v>
      </c>
      <c r="E813" t="s">
        <v>45</v>
      </c>
      <c r="F813" t="s">
        <v>46</v>
      </c>
      <c r="G813" t="s">
        <v>55</v>
      </c>
      <c r="H813">
        <v>8</v>
      </c>
      <c r="I813">
        <v>165</v>
      </c>
      <c r="J813">
        <v>732</v>
      </c>
    </row>
    <row r="814" spans="1:10">
      <c r="A814" t="s">
        <v>870</v>
      </c>
      <c r="B814" t="s">
        <v>50</v>
      </c>
      <c r="C814" t="s">
        <v>54</v>
      </c>
      <c r="D814">
        <v>30</v>
      </c>
      <c r="E814" t="s">
        <v>45</v>
      </c>
      <c r="F814" t="s">
        <v>55</v>
      </c>
      <c r="G814" t="s">
        <v>55</v>
      </c>
      <c r="H814">
        <v>8</v>
      </c>
      <c r="I814">
        <v>100</v>
      </c>
      <c r="J814">
        <v>667</v>
      </c>
    </row>
    <row r="815" spans="1:10">
      <c r="A815" t="s">
        <v>871</v>
      </c>
      <c r="B815" t="s">
        <v>53</v>
      </c>
      <c r="C815" t="s">
        <v>44</v>
      </c>
      <c r="D815">
        <v>39</v>
      </c>
      <c r="E815" t="s">
        <v>51</v>
      </c>
      <c r="F815" t="s">
        <v>46</v>
      </c>
      <c r="G815" t="s">
        <v>55</v>
      </c>
      <c r="H815">
        <v>7</v>
      </c>
      <c r="I815">
        <v>73</v>
      </c>
      <c r="J815">
        <v>478</v>
      </c>
    </row>
    <row r="816" spans="1:10">
      <c r="A816" t="s">
        <v>872</v>
      </c>
      <c r="B816" t="s">
        <v>53</v>
      </c>
      <c r="C816" t="s">
        <v>67</v>
      </c>
      <c r="D816">
        <v>61</v>
      </c>
      <c r="E816" t="s">
        <v>51</v>
      </c>
      <c r="F816" t="s">
        <v>46</v>
      </c>
      <c r="G816" t="s">
        <v>55</v>
      </c>
      <c r="H816">
        <v>7</v>
      </c>
      <c r="I816">
        <v>119</v>
      </c>
      <c r="J816">
        <v>681</v>
      </c>
    </row>
    <row r="817" spans="1:10">
      <c r="A817" t="s">
        <v>873</v>
      </c>
      <c r="B817" t="s">
        <v>74</v>
      </c>
      <c r="C817" t="s">
        <v>91</v>
      </c>
      <c r="D817">
        <v>52</v>
      </c>
      <c r="E817" t="s">
        <v>45</v>
      </c>
      <c r="F817" t="s">
        <v>46</v>
      </c>
      <c r="G817" t="s">
        <v>55</v>
      </c>
      <c r="H817">
        <v>6</v>
      </c>
      <c r="I817">
        <v>76</v>
      </c>
      <c r="J817">
        <v>697</v>
      </c>
    </row>
    <row r="818" spans="1:10">
      <c r="A818" t="s">
        <v>874</v>
      </c>
      <c r="B818" t="s">
        <v>53</v>
      </c>
      <c r="C818" t="s">
        <v>67</v>
      </c>
      <c r="D818">
        <v>29</v>
      </c>
      <c r="E818" t="s">
        <v>45</v>
      </c>
      <c r="F818" t="s">
        <v>46</v>
      </c>
      <c r="G818" t="s">
        <v>55</v>
      </c>
      <c r="H818">
        <v>5</v>
      </c>
      <c r="I818">
        <v>131</v>
      </c>
      <c r="J818">
        <v>428</v>
      </c>
    </row>
    <row r="819" spans="1:10">
      <c r="A819" t="s">
        <v>875</v>
      </c>
      <c r="B819" t="s">
        <v>43</v>
      </c>
      <c r="C819" t="s">
        <v>44</v>
      </c>
      <c r="D819">
        <v>21</v>
      </c>
      <c r="E819" t="s">
        <v>51</v>
      </c>
      <c r="F819" t="s">
        <v>46</v>
      </c>
      <c r="G819" t="s">
        <v>55</v>
      </c>
      <c r="H819">
        <v>7</v>
      </c>
      <c r="I819">
        <v>130</v>
      </c>
      <c r="J819">
        <v>668</v>
      </c>
    </row>
    <row r="820" spans="1:10">
      <c r="A820" t="s">
        <v>876</v>
      </c>
      <c r="B820" t="s">
        <v>43</v>
      </c>
      <c r="C820" t="s">
        <v>44</v>
      </c>
      <c r="D820">
        <v>41</v>
      </c>
      <c r="E820" t="s">
        <v>45</v>
      </c>
      <c r="F820" t="s">
        <v>46</v>
      </c>
      <c r="G820" t="s">
        <v>46</v>
      </c>
      <c r="H820">
        <v>7</v>
      </c>
      <c r="I820">
        <v>52</v>
      </c>
      <c r="J820">
        <v>565</v>
      </c>
    </row>
    <row r="821" spans="1:10">
      <c r="A821" t="s">
        <v>877</v>
      </c>
      <c r="B821" t="s">
        <v>74</v>
      </c>
      <c r="C821" t="s">
        <v>44</v>
      </c>
      <c r="D821">
        <v>49</v>
      </c>
      <c r="E821" t="s">
        <v>45</v>
      </c>
      <c r="F821" t="s">
        <v>46</v>
      </c>
      <c r="G821" t="s">
        <v>55</v>
      </c>
      <c r="H821">
        <v>9</v>
      </c>
      <c r="I821">
        <v>117</v>
      </c>
      <c r="J821">
        <v>537</v>
      </c>
    </row>
    <row r="822" spans="1:10">
      <c r="A822" t="s">
        <v>878</v>
      </c>
      <c r="B822" t="s">
        <v>58</v>
      </c>
      <c r="C822" t="s">
        <v>44</v>
      </c>
      <c r="D822">
        <v>55</v>
      </c>
      <c r="E822" t="s">
        <v>51</v>
      </c>
      <c r="F822" t="s">
        <v>46</v>
      </c>
      <c r="G822" t="s">
        <v>55</v>
      </c>
      <c r="H822">
        <v>8</v>
      </c>
      <c r="I822">
        <v>139</v>
      </c>
      <c r="J822">
        <v>626</v>
      </c>
    </row>
    <row r="823" spans="1:10">
      <c r="A823" t="s">
        <v>879</v>
      </c>
      <c r="B823" t="s">
        <v>50</v>
      </c>
      <c r="C823" t="s">
        <v>44</v>
      </c>
      <c r="D823">
        <v>23</v>
      </c>
      <c r="E823" t="s">
        <v>51</v>
      </c>
      <c r="F823" t="s">
        <v>46</v>
      </c>
      <c r="G823" t="s">
        <v>55</v>
      </c>
      <c r="H823">
        <v>9</v>
      </c>
      <c r="I823">
        <v>140</v>
      </c>
      <c r="J823">
        <v>632</v>
      </c>
    </row>
    <row r="824" spans="1:10">
      <c r="A824" t="s">
        <v>880</v>
      </c>
      <c r="B824" t="s">
        <v>53</v>
      </c>
      <c r="C824" t="s">
        <v>44</v>
      </c>
      <c r="D824">
        <v>18</v>
      </c>
      <c r="E824" t="s">
        <v>51</v>
      </c>
      <c r="F824" t="s">
        <v>46</v>
      </c>
      <c r="G824" t="s">
        <v>55</v>
      </c>
      <c r="H824">
        <v>9</v>
      </c>
      <c r="I824">
        <v>176</v>
      </c>
      <c r="J824">
        <v>619</v>
      </c>
    </row>
    <row r="825" spans="1:10">
      <c r="A825" t="s">
        <v>881</v>
      </c>
      <c r="B825" t="s">
        <v>53</v>
      </c>
      <c r="C825" t="s">
        <v>54</v>
      </c>
      <c r="D825">
        <v>37</v>
      </c>
      <c r="E825" t="s">
        <v>45</v>
      </c>
      <c r="F825" t="s">
        <v>55</v>
      </c>
      <c r="G825" t="s">
        <v>55</v>
      </c>
      <c r="H825">
        <v>8</v>
      </c>
      <c r="I825">
        <v>94</v>
      </c>
      <c r="J825">
        <v>712</v>
      </c>
    </row>
    <row r="826" spans="1:10">
      <c r="A826" t="s">
        <v>882</v>
      </c>
      <c r="B826" t="s">
        <v>74</v>
      </c>
      <c r="C826" t="s">
        <v>44</v>
      </c>
      <c r="D826">
        <v>41</v>
      </c>
      <c r="E826" t="s">
        <v>51</v>
      </c>
      <c r="F826" t="s">
        <v>46</v>
      </c>
      <c r="G826" t="s">
        <v>55</v>
      </c>
      <c r="H826">
        <v>6</v>
      </c>
      <c r="I826">
        <v>163</v>
      </c>
      <c r="J826">
        <v>659</v>
      </c>
    </row>
    <row r="827" spans="1:10">
      <c r="A827" t="s">
        <v>883</v>
      </c>
      <c r="B827" t="s">
        <v>53</v>
      </c>
      <c r="C827" t="s">
        <v>44</v>
      </c>
      <c r="D827">
        <v>42</v>
      </c>
      <c r="E827" t="s">
        <v>45</v>
      </c>
      <c r="F827" t="s">
        <v>46</v>
      </c>
      <c r="G827" t="s">
        <v>55</v>
      </c>
      <c r="H827">
        <v>6</v>
      </c>
      <c r="I827">
        <v>44</v>
      </c>
      <c r="J827">
        <v>626</v>
      </c>
    </row>
    <row r="828" spans="1:10">
      <c r="A828" t="s">
        <v>884</v>
      </c>
      <c r="B828" t="s">
        <v>74</v>
      </c>
      <c r="C828" t="s">
        <v>54</v>
      </c>
      <c r="D828">
        <v>49</v>
      </c>
      <c r="E828" t="s">
        <v>45</v>
      </c>
      <c r="F828" t="s">
        <v>46</v>
      </c>
      <c r="G828" t="s">
        <v>55</v>
      </c>
      <c r="H828">
        <v>10</v>
      </c>
      <c r="I828">
        <v>177</v>
      </c>
      <c r="J828">
        <v>630</v>
      </c>
    </row>
    <row r="829" spans="1:10">
      <c r="A829" t="s">
        <v>885</v>
      </c>
      <c r="B829" t="s">
        <v>50</v>
      </c>
      <c r="C829" t="s">
        <v>67</v>
      </c>
      <c r="D829">
        <v>44</v>
      </c>
      <c r="E829" t="s">
        <v>45</v>
      </c>
      <c r="F829" t="s">
        <v>46</v>
      </c>
      <c r="G829" t="s">
        <v>55</v>
      </c>
      <c r="H829">
        <v>7</v>
      </c>
      <c r="I829">
        <v>54</v>
      </c>
      <c r="J829">
        <v>708</v>
      </c>
    </row>
    <row r="830" spans="1:10">
      <c r="A830" t="s">
        <v>886</v>
      </c>
      <c r="B830" t="s">
        <v>48</v>
      </c>
      <c r="C830" t="s">
        <v>44</v>
      </c>
      <c r="D830">
        <v>35</v>
      </c>
      <c r="E830" t="s">
        <v>45</v>
      </c>
      <c r="F830" t="s">
        <v>46</v>
      </c>
      <c r="G830" t="s">
        <v>46</v>
      </c>
      <c r="H830">
        <v>10</v>
      </c>
      <c r="I830">
        <v>172</v>
      </c>
      <c r="J830">
        <v>867</v>
      </c>
    </row>
    <row r="831" spans="1:10">
      <c r="A831" t="s">
        <v>887</v>
      </c>
      <c r="B831" t="s">
        <v>53</v>
      </c>
      <c r="C831" t="s">
        <v>44</v>
      </c>
      <c r="D831">
        <v>45</v>
      </c>
      <c r="E831" t="s">
        <v>51</v>
      </c>
      <c r="F831" t="s">
        <v>55</v>
      </c>
      <c r="G831" t="s">
        <v>55</v>
      </c>
      <c r="H831">
        <v>8</v>
      </c>
      <c r="I831">
        <v>133</v>
      </c>
      <c r="J831">
        <v>584</v>
      </c>
    </row>
    <row r="832" spans="1:10">
      <c r="A832" t="s">
        <v>888</v>
      </c>
      <c r="B832" t="s">
        <v>53</v>
      </c>
      <c r="C832" t="s">
        <v>44</v>
      </c>
      <c r="D832">
        <v>32</v>
      </c>
      <c r="E832" t="s">
        <v>45</v>
      </c>
      <c r="F832" t="s">
        <v>46</v>
      </c>
      <c r="G832" t="s">
        <v>55</v>
      </c>
      <c r="H832">
        <v>8</v>
      </c>
      <c r="I832">
        <v>20</v>
      </c>
      <c r="J832">
        <v>545</v>
      </c>
    </row>
    <row r="833" spans="1:10">
      <c r="A833" t="s">
        <v>889</v>
      </c>
      <c r="B833" t="s">
        <v>53</v>
      </c>
      <c r="C833" t="s">
        <v>44</v>
      </c>
      <c r="D833">
        <v>43</v>
      </c>
      <c r="E833" t="s">
        <v>51</v>
      </c>
      <c r="F833" t="s">
        <v>46</v>
      </c>
      <c r="G833" t="s">
        <v>55</v>
      </c>
      <c r="H833">
        <v>4</v>
      </c>
      <c r="I833">
        <v>134</v>
      </c>
      <c r="J833">
        <v>652</v>
      </c>
    </row>
    <row r="834" spans="1:10">
      <c r="A834" t="s">
        <v>890</v>
      </c>
      <c r="B834" t="s">
        <v>43</v>
      </c>
      <c r="C834" t="s">
        <v>44</v>
      </c>
      <c r="D834">
        <v>30</v>
      </c>
      <c r="E834" t="s">
        <v>51</v>
      </c>
      <c r="F834" t="s">
        <v>46</v>
      </c>
      <c r="G834" t="s">
        <v>46</v>
      </c>
      <c r="H834">
        <v>6</v>
      </c>
      <c r="I834">
        <v>1</v>
      </c>
      <c r="J834">
        <v>627</v>
      </c>
    </row>
    <row r="835" spans="1:10">
      <c r="A835" t="s">
        <v>891</v>
      </c>
      <c r="B835" t="s">
        <v>53</v>
      </c>
      <c r="C835" t="s">
        <v>44</v>
      </c>
      <c r="D835">
        <v>37</v>
      </c>
      <c r="E835" t="s">
        <v>45</v>
      </c>
      <c r="F835" t="s">
        <v>55</v>
      </c>
      <c r="G835" t="s">
        <v>55</v>
      </c>
      <c r="H835">
        <v>6</v>
      </c>
      <c r="I835">
        <v>2</v>
      </c>
      <c r="J835">
        <v>653</v>
      </c>
    </row>
    <row r="836" spans="1:10">
      <c r="A836" t="s">
        <v>892</v>
      </c>
      <c r="B836" t="s">
        <v>53</v>
      </c>
      <c r="C836" t="s">
        <v>44</v>
      </c>
      <c r="D836">
        <v>18</v>
      </c>
      <c r="E836" t="s">
        <v>51</v>
      </c>
      <c r="F836" t="s">
        <v>46</v>
      </c>
      <c r="G836" t="s">
        <v>55</v>
      </c>
      <c r="H836">
        <v>5</v>
      </c>
      <c r="I836">
        <v>18</v>
      </c>
      <c r="J836">
        <v>621</v>
      </c>
    </row>
    <row r="837" spans="1:10">
      <c r="A837" t="s">
        <v>893</v>
      </c>
      <c r="B837" t="s">
        <v>43</v>
      </c>
      <c r="C837" t="s">
        <v>44</v>
      </c>
      <c r="D837">
        <v>33</v>
      </c>
      <c r="E837" t="s">
        <v>51</v>
      </c>
      <c r="F837" t="s">
        <v>46</v>
      </c>
      <c r="G837" t="s">
        <v>46</v>
      </c>
      <c r="H837">
        <v>9</v>
      </c>
      <c r="I837">
        <v>153</v>
      </c>
      <c r="J837">
        <v>486</v>
      </c>
    </row>
    <row r="838" spans="1:10">
      <c r="A838" t="s">
        <v>894</v>
      </c>
      <c r="B838" t="s">
        <v>58</v>
      </c>
      <c r="C838" t="s">
        <v>44</v>
      </c>
      <c r="D838">
        <v>36</v>
      </c>
      <c r="E838" t="s">
        <v>51</v>
      </c>
      <c r="F838" t="s">
        <v>46</v>
      </c>
      <c r="G838" t="s">
        <v>55</v>
      </c>
      <c r="H838">
        <v>9</v>
      </c>
      <c r="I838">
        <v>150</v>
      </c>
      <c r="J838">
        <v>696</v>
      </c>
    </row>
    <row r="839" spans="1:10">
      <c r="A839" t="s">
        <v>895</v>
      </c>
      <c r="B839" t="s">
        <v>50</v>
      </c>
      <c r="C839" t="s">
        <v>85</v>
      </c>
      <c r="D839">
        <v>39</v>
      </c>
      <c r="E839" t="s">
        <v>51</v>
      </c>
      <c r="F839" t="s">
        <v>55</v>
      </c>
      <c r="G839" t="s">
        <v>46</v>
      </c>
      <c r="H839">
        <v>10</v>
      </c>
      <c r="I839">
        <v>116</v>
      </c>
      <c r="J839">
        <v>654</v>
      </c>
    </row>
    <row r="840" spans="1:10">
      <c r="A840" t="s">
        <v>896</v>
      </c>
      <c r="B840" t="s">
        <v>50</v>
      </c>
      <c r="C840" t="s">
        <v>44</v>
      </c>
      <c r="D840">
        <v>23</v>
      </c>
      <c r="E840" t="s">
        <v>51</v>
      </c>
      <c r="F840" t="s">
        <v>55</v>
      </c>
      <c r="G840" t="s">
        <v>55</v>
      </c>
      <c r="H840">
        <v>6</v>
      </c>
      <c r="I840">
        <v>11</v>
      </c>
      <c r="J840">
        <v>633</v>
      </c>
    </row>
    <row r="841" spans="1:10">
      <c r="A841" t="s">
        <v>897</v>
      </c>
      <c r="B841" t="s">
        <v>74</v>
      </c>
      <c r="C841" t="s">
        <v>44</v>
      </c>
      <c r="D841">
        <v>54</v>
      </c>
      <c r="E841" t="s">
        <v>51</v>
      </c>
      <c r="F841" t="s">
        <v>46</v>
      </c>
      <c r="G841" t="s">
        <v>55</v>
      </c>
      <c r="H841">
        <v>6</v>
      </c>
      <c r="I841">
        <v>137</v>
      </c>
      <c r="J841">
        <v>596</v>
      </c>
    </row>
    <row r="842" spans="1:10">
      <c r="A842" t="s">
        <v>898</v>
      </c>
      <c r="B842" t="s">
        <v>53</v>
      </c>
      <c r="C842" t="s">
        <v>44</v>
      </c>
      <c r="D842">
        <v>27</v>
      </c>
      <c r="E842" t="s">
        <v>51</v>
      </c>
      <c r="F842" t="s">
        <v>46</v>
      </c>
      <c r="G842" t="s">
        <v>55</v>
      </c>
      <c r="H842">
        <v>7</v>
      </c>
      <c r="I842">
        <v>104</v>
      </c>
      <c r="J842">
        <v>570</v>
      </c>
    </row>
    <row r="843" spans="1:10">
      <c r="A843" t="s">
        <v>899</v>
      </c>
      <c r="B843" t="s">
        <v>50</v>
      </c>
      <c r="C843" t="s">
        <v>67</v>
      </c>
      <c r="D843">
        <v>36</v>
      </c>
      <c r="E843" t="s">
        <v>45</v>
      </c>
      <c r="F843" t="s">
        <v>46</v>
      </c>
      <c r="G843" t="s">
        <v>55</v>
      </c>
      <c r="H843">
        <v>8</v>
      </c>
      <c r="I843">
        <v>165</v>
      </c>
      <c r="J843">
        <v>718</v>
      </c>
    </row>
    <row r="844" spans="1:10">
      <c r="A844" t="s">
        <v>900</v>
      </c>
      <c r="B844" t="s">
        <v>53</v>
      </c>
      <c r="C844" t="s">
        <v>44</v>
      </c>
      <c r="D844">
        <v>43</v>
      </c>
      <c r="E844" t="s">
        <v>45</v>
      </c>
      <c r="F844" t="s">
        <v>55</v>
      </c>
      <c r="G844" t="s">
        <v>55</v>
      </c>
      <c r="H844">
        <v>6</v>
      </c>
      <c r="I844">
        <v>34</v>
      </c>
      <c r="J844">
        <v>565</v>
      </c>
    </row>
    <row r="845" spans="1:10">
      <c r="A845" t="s">
        <v>901</v>
      </c>
      <c r="B845" t="s">
        <v>50</v>
      </c>
      <c r="C845" t="s">
        <v>44</v>
      </c>
      <c r="D845">
        <v>31</v>
      </c>
      <c r="E845" t="s">
        <v>51</v>
      </c>
      <c r="F845" t="s">
        <v>46</v>
      </c>
      <c r="G845" t="s">
        <v>46</v>
      </c>
      <c r="H845">
        <v>6</v>
      </c>
      <c r="I845">
        <v>27</v>
      </c>
      <c r="J845">
        <v>712</v>
      </c>
    </row>
    <row r="846" spans="1:10">
      <c r="A846" t="s">
        <v>902</v>
      </c>
      <c r="B846" t="s">
        <v>43</v>
      </c>
      <c r="C846" t="s">
        <v>67</v>
      </c>
      <c r="D846">
        <v>30</v>
      </c>
      <c r="E846" t="s">
        <v>51</v>
      </c>
      <c r="F846" t="s">
        <v>46</v>
      </c>
      <c r="G846" t="s">
        <v>46</v>
      </c>
      <c r="H846">
        <v>8</v>
      </c>
      <c r="I846">
        <v>169</v>
      </c>
      <c r="J846">
        <v>724</v>
      </c>
    </row>
    <row r="847" spans="1:10">
      <c r="A847" t="s">
        <v>903</v>
      </c>
      <c r="B847" t="s">
        <v>53</v>
      </c>
      <c r="C847" t="s">
        <v>54</v>
      </c>
      <c r="D847">
        <v>26</v>
      </c>
      <c r="E847" t="s">
        <v>51</v>
      </c>
      <c r="F847" t="s">
        <v>46</v>
      </c>
      <c r="G847" t="s">
        <v>55</v>
      </c>
      <c r="H847">
        <v>8</v>
      </c>
      <c r="I847">
        <v>156</v>
      </c>
      <c r="J847">
        <v>534</v>
      </c>
    </row>
    <row r="848" spans="1:10">
      <c r="A848" t="s">
        <v>904</v>
      </c>
      <c r="B848" t="s">
        <v>58</v>
      </c>
      <c r="C848" t="s">
        <v>67</v>
      </c>
      <c r="D848">
        <v>35</v>
      </c>
      <c r="E848" t="s">
        <v>51</v>
      </c>
      <c r="F848" t="s">
        <v>46</v>
      </c>
      <c r="G848" t="s">
        <v>55</v>
      </c>
      <c r="H848">
        <v>7</v>
      </c>
      <c r="I848">
        <v>36</v>
      </c>
      <c r="J848">
        <v>620</v>
      </c>
    </row>
    <row r="849" spans="1:10">
      <c r="A849" t="s">
        <v>905</v>
      </c>
      <c r="B849" t="s">
        <v>53</v>
      </c>
      <c r="C849" t="s">
        <v>44</v>
      </c>
      <c r="D849">
        <v>26</v>
      </c>
      <c r="E849" t="s">
        <v>51</v>
      </c>
      <c r="F849" t="s">
        <v>55</v>
      </c>
      <c r="G849" t="s">
        <v>55</v>
      </c>
      <c r="H849">
        <v>6</v>
      </c>
      <c r="I849">
        <v>83</v>
      </c>
      <c r="J849">
        <v>565</v>
      </c>
    </row>
    <row r="850" spans="1:10">
      <c r="A850" t="s">
        <v>906</v>
      </c>
      <c r="B850" t="s">
        <v>53</v>
      </c>
      <c r="C850" t="s">
        <v>44</v>
      </c>
      <c r="D850">
        <v>34</v>
      </c>
      <c r="E850" t="s">
        <v>51</v>
      </c>
      <c r="F850" t="s">
        <v>55</v>
      </c>
      <c r="G850" t="s">
        <v>55</v>
      </c>
      <c r="H850">
        <v>10</v>
      </c>
      <c r="I850">
        <v>162</v>
      </c>
      <c r="J850">
        <v>529</v>
      </c>
    </row>
    <row r="851" spans="1:10">
      <c r="A851" t="s">
        <v>907</v>
      </c>
      <c r="B851" t="s">
        <v>50</v>
      </c>
      <c r="C851" t="s">
        <v>44</v>
      </c>
      <c r="D851">
        <v>43</v>
      </c>
      <c r="E851" t="s">
        <v>51</v>
      </c>
      <c r="F851" t="s">
        <v>46</v>
      </c>
      <c r="G851" t="s">
        <v>46</v>
      </c>
      <c r="H851">
        <v>7</v>
      </c>
      <c r="I851">
        <v>164</v>
      </c>
      <c r="J851">
        <v>596</v>
      </c>
    </row>
    <row r="852" spans="1:10">
      <c r="A852" t="s">
        <v>908</v>
      </c>
      <c r="B852" t="s">
        <v>53</v>
      </c>
      <c r="C852" t="s">
        <v>44</v>
      </c>
      <c r="D852">
        <v>37</v>
      </c>
      <c r="E852" t="s">
        <v>45</v>
      </c>
      <c r="F852" t="s">
        <v>46</v>
      </c>
      <c r="G852" t="s">
        <v>55</v>
      </c>
      <c r="H852">
        <v>7</v>
      </c>
      <c r="I852">
        <v>7</v>
      </c>
      <c r="J852">
        <v>637</v>
      </c>
    </row>
    <row r="853" spans="1:10">
      <c r="A853" t="s">
        <v>909</v>
      </c>
      <c r="B853" t="s">
        <v>43</v>
      </c>
      <c r="C853" t="s">
        <v>54</v>
      </c>
      <c r="D853">
        <v>22</v>
      </c>
      <c r="E853" t="s">
        <v>51</v>
      </c>
      <c r="F853" t="s">
        <v>55</v>
      </c>
      <c r="G853" t="s">
        <v>46</v>
      </c>
      <c r="H853">
        <v>6</v>
      </c>
      <c r="I853">
        <v>86</v>
      </c>
      <c r="J853">
        <v>777</v>
      </c>
    </row>
    <row r="854" spans="1:10">
      <c r="A854" t="s">
        <v>910</v>
      </c>
      <c r="B854" t="s">
        <v>74</v>
      </c>
      <c r="C854" t="s">
        <v>44</v>
      </c>
      <c r="D854">
        <v>48</v>
      </c>
      <c r="E854" t="s">
        <v>45</v>
      </c>
      <c r="F854" t="s">
        <v>46</v>
      </c>
      <c r="G854" t="s">
        <v>55</v>
      </c>
      <c r="H854">
        <v>8</v>
      </c>
      <c r="I854">
        <v>36</v>
      </c>
      <c r="J854">
        <v>674</v>
      </c>
    </row>
    <row r="855" spans="1:10">
      <c r="A855" t="s">
        <v>911</v>
      </c>
      <c r="B855" t="s">
        <v>50</v>
      </c>
      <c r="C855" t="s">
        <v>44</v>
      </c>
      <c r="D855">
        <v>41</v>
      </c>
      <c r="E855" t="s">
        <v>45</v>
      </c>
      <c r="F855" t="s">
        <v>46</v>
      </c>
      <c r="G855" t="s">
        <v>55</v>
      </c>
      <c r="H855">
        <v>7</v>
      </c>
      <c r="I855">
        <v>109</v>
      </c>
      <c r="J855">
        <v>818</v>
      </c>
    </row>
    <row r="856" spans="1:10">
      <c r="A856" t="s">
        <v>912</v>
      </c>
      <c r="B856" t="s">
        <v>43</v>
      </c>
      <c r="C856" t="s">
        <v>44</v>
      </c>
      <c r="D856">
        <v>33</v>
      </c>
      <c r="E856" t="s">
        <v>51</v>
      </c>
      <c r="F856" t="s">
        <v>46</v>
      </c>
      <c r="G856" t="s">
        <v>55</v>
      </c>
      <c r="H856">
        <v>8</v>
      </c>
      <c r="I856">
        <v>154</v>
      </c>
      <c r="J856">
        <v>604</v>
      </c>
    </row>
    <row r="857" spans="1:10">
      <c r="A857" t="s">
        <v>913</v>
      </c>
      <c r="B857" t="s">
        <v>53</v>
      </c>
      <c r="C857" t="s">
        <v>44</v>
      </c>
      <c r="D857">
        <v>45</v>
      </c>
      <c r="E857" t="s">
        <v>51</v>
      </c>
      <c r="F857" t="s">
        <v>55</v>
      </c>
      <c r="G857" t="s">
        <v>55</v>
      </c>
      <c r="H857">
        <v>7</v>
      </c>
      <c r="I857">
        <v>143</v>
      </c>
      <c r="J857">
        <v>681</v>
      </c>
    </row>
    <row r="858" spans="1:10">
      <c r="A858" t="s">
        <v>914</v>
      </c>
      <c r="B858" t="s">
        <v>50</v>
      </c>
      <c r="C858" t="s">
        <v>44</v>
      </c>
      <c r="D858">
        <v>33</v>
      </c>
      <c r="E858" t="s">
        <v>51</v>
      </c>
      <c r="F858" t="s">
        <v>46</v>
      </c>
      <c r="G858" t="s">
        <v>55</v>
      </c>
      <c r="H858">
        <v>7</v>
      </c>
      <c r="I858">
        <v>135</v>
      </c>
      <c r="J858">
        <v>570</v>
      </c>
    </row>
    <row r="859" spans="1:10">
      <c r="A859" t="s">
        <v>915</v>
      </c>
      <c r="B859" t="s">
        <v>43</v>
      </c>
      <c r="C859" t="s">
        <v>44</v>
      </c>
      <c r="D859">
        <v>44</v>
      </c>
      <c r="E859" t="s">
        <v>51</v>
      </c>
      <c r="F859" t="s">
        <v>46</v>
      </c>
      <c r="G859" t="s">
        <v>46</v>
      </c>
      <c r="H859">
        <v>5</v>
      </c>
      <c r="I859">
        <v>136</v>
      </c>
      <c r="J859">
        <v>582</v>
      </c>
    </row>
    <row r="860" spans="1:10">
      <c r="A860" t="s">
        <v>916</v>
      </c>
      <c r="B860" t="s">
        <v>53</v>
      </c>
      <c r="C860" t="s">
        <v>91</v>
      </c>
      <c r="D860">
        <v>35</v>
      </c>
      <c r="E860" t="s">
        <v>51</v>
      </c>
      <c r="F860" t="s">
        <v>46</v>
      </c>
      <c r="G860" t="s">
        <v>55</v>
      </c>
      <c r="H860">
        <v>7</v>
      </c>
      <c r="I860">
        <v>173</v>
      </c>
      <c r="J860">
        <v>675</v>
      </c>
    </row>
    <row r="861" spans="1:10">
      <c r="A861" t="s">
        <v>917</v>
      </c>
      <c r="B861" t="s">
        <v>53</v>
      </c>
      <c r="C861" t="s">
        <v>44</v>
      </c>
      <c r="D861">
        <v>18</v>
      </c>
      <c r="E861" t="s">
        <v>45</v>
      </c>
      <c r="F861" t="s">
        <v>46</v>
      </c>
      <c r="G861" t="s">
        <v>55</v>
      </c>
      <c r="H861">
        <v>10</v>
      </c>
      <c r="I861">
        <v>26</v>
      </c>
      <c r="J861">
        <v>602</v>
      </c>
    </row>
    <row r="862" spans="1:10">
      <c r="A862" t="s">
        <v>918</v>
      </c>
      <c r="B862" t="s">
        <v>43</v>
      </c>
      <c r="C862" t="s">
        <v>91</v>
      </c>
      <c r="D862">
        <v>27</v>
      </c>
      <c r="E862" t="s">
        <v>51</v>
      </c>
      <c r="F862" t="s">
        <v>46</v>
      </c>
      <c r="G862" t="s">
        <v>55</v>
      </c>
      <c r="H862">
        <v>8</v>
      </c>
      <c r="I862">
        <v>70</v>
      </c>
      <c r="J862">
        <v>656</v>
      </c>
    </row>
    <row r="863" spans="1:10">
      <c r="A863" t="s">
        <v>919</v>
      </c>
      <c r="B863" t="s">
        <v>43</v>
      </c>
      <c r="C863" t="s">
        <v>44</v>
      </c>
      <c r="D863">
        <v>31</v>
      </c>
      <c r="E863" t="s">
        <v>51</v>
      </c>
      <c r="F863" t="s">
        <v>46</v>
      </c>
      <c r="G863" t="s">
        <v>46</v>
      </c>
      <c r="H863">
        <v>7</v>
      </c>
      <c r="I863">
        <v>144</v>
      </c>
      <c r="J863">
        <v>648</v>
      </c>
    </row>
    <row r="864" spans="1:10">
      <c r="A864" t="s">
        <v>920</v>
      </c>
      <c r="B864" t="s">
        <v>43</v>
      </c>
      <c r="C864" t="s">
        <v>44</v>
      </c>
      <c r="D864">
        <v>21</v>
      </c>
      <c r="E864" t="s">
        <v>45</v>
      </c>
      <c r="F864" t="s">
        <v>46</v>
      </c>
      <c r="G864" t="s">
        <v>46</v>
      </c>
      <c r="H864">
        <v>8</v>
      </c>
      <c r="I864">
        <v>80</v>
      </c>
      <c r="J864">
        <v>640</v>
      </c>
    </row>
    <row r="865" spans="1:10">
      <c r="A865" t="s">
        <v>921</v>
      </c>
      <c r="B865" t="s">
        <v>58</v>
      </c>
      <c r="C865" t="s">
        <v>91</v>
      </c>
      <c r="D865">
        <v>56</v>
      </c>
      <c r="E865" t="s">
        <v>45</v>
      </c>
      <c r="F865" t="s">
        <v>46</v>
      </c>
      <c r="G865" t="s">
        <v>55</v>
      </c>
      <c r="H865">
        <v>7</v>
      </c>
      <c r="I865">
        <v>72</v>
      </c>
      <c r="J865">
        <v>717</v>
      </c>
    </row>
    <row r="866" spans="1:10">
      <c r="A866" t="s">
        <v>922</v>
      </c>
      <c r="B866" t="s">
        <v>43</v>
      </c>
      <c r="C866" t="s">
        <v>85</v>
      </c>
      <c r="D866">
        <v>19</v>
      </c>
      <c r="E866" t="s">
        <v>51</v>
      </c>
      <c r="F866" t="s">
        <v>46</v>
      </c>
      <c r="G866" t="s">
        <v>55</v>
      </c>
      <c r="H866">
        <v>4</v>
      </c>
      <c r="I866">
        <v>71</v>
      </c>
      <c r="J866">
        <v>562</v>
      </c>
    </row>
    <row r="867" spans="1:10">
      <c r="A867" t="s">
        <v>923</v>
      </c>
      <c r="B867" t="s">
        <v>43</v>
      </c>
      <c r="C867" t="s">
        <v>44</v>
      </c>
      <c r="D867">
        <v>18</v>
      </c>
      <c r="E867" t="s">
        <v>51</v>
      </c>
      <c r="F867" t="s">
        <v>46</v>
      </c>
      <c r="G867" t="s">
        <v>46</v>
      </c>
      <c r="H867">
        <v>4</v>
      </c>
      <c r="I867">
        <v>64</v>
      </c>
      <c r="J867">
        <v>722</v>
      </c>
    </row>
    <row r="868" spans="1:10">
      <c r="A868" t="s">
        <v>924</v>
      </c>
      <c r="B868" t="s">
        <v>58</v>
      </c>
      <c r="C868" t="s">
        <v>85</v>
      </c>
      <c r="D868">
        <v>34</v>
      </c>
      <c r="E868" t="s">
        <v>51</v>
      </c>
      <c r="F868" t="s">
        <v>46</v>
      </c>
      <c r="G868" t="s">
        <v>55</v>
      </c>
      <c r="H868">
        <v>6</v>
      </c>
      <c r="I868">
        <v>47</v>
      </c>
      <c r="J868">
        <v>638</v>
      </c>
    </row>
    <row r="869" spans="1:10">
      <c r="A869" t="s">
        <v>925</v>
      </c>
      <c r="B869" t="s">
        <v>48</v>
      </c>
      <c r="C869" t="s">
        <v>44</v>
      </c>
      <c r="D869">
        <v>44</v>
      </c>
      <c r="E869" t="s">
        <v>45</v>
      </c>
      <c r="F869" t="s">
        <v>46</v>
      </c>
      <c r="G869" t="s">
        <v>46</v>
      </c>
      <c r="H869">
        <v>7</v>
      </c>
      <c r="I869">
        <v>122</v>
      </c>
      <c r="J869">
        <v>811</v>
      </c>
    </row>
    <row r="870" spans="1:10">
      <c r="A870" t="s">
        <v>926</v>
      </c>
      <c r="B870" t="s">
        <v>53</v>
      </c>
      <c r="C870" t="s">
        <v>44</v>
      </c>
      <c r="D870">
        <v>39</v>
      </c>
      <c r="E870" t="s">
        <v>51</v>
      </c>
      <c r="F870" t="s">
        <v>46</v>
      </c>
      <c r="G870" t="s">
        <v>55</v>
      </c>
      <c r="H870">
        <v>7</v>
      </c>
      <c r="I870">
        <v>73</v>
      </c>
      <c r="J870">
        <v>619</v>
      </c>
    </row>
    <row r="871" spans="1:10">
      <c r="A871" t="s">
        <v>927</v>
      </c>
      <c r="B871" t="s">
        <v>74</v>
      </c>
      <c r="C871" t="s">
        <v>67</v>
      </c>
      <c r="D871">
        <v>36</v>
      </c>
      <c r="E871" t="s">
        <v>51</v>
      </c>
      <c r="F871" t="s">
        <v>46</v>
      </c>
      <c r="G871" t="s">
        <v>55</v>
      </c>
      <c r="H871">
        <v>7</v>
      </c>
      <c r="I871">
        <v>137</v>
      </c>
      <c r="J871">
        <v>565</v>
      </c>
    </row>
    <row r="872" spans="1:10">
      <c r="A872" t="s">
        <v>928</v>
      </c>
      <c r="B872" t="s">
        <v>74</v>
      </c>
      <c r="C872" t="s">
        <v>59</v>
      </c>
      <c r="D872">
        <v>36</v>
      </c>
      <c r="E872" t="s">
        <v>51</v>
      </c>
      <c r="F872" t="s">
        <v>46</v>
      </c>
      <c r="G872" t="s">
        <v>55</v>
      </c>
      <c r="H872">
        <v>5</v>
      </c>
      <c r="I872">
        <v>29</v>
      </c>
      <c r="J872">
        <v>608</v>
      </c>
    </row>
    <row r="873" spans="1:10">
      <c r="A873" t="s">
        <v>929</v>
      </c>
      <c r="B873" t="s">
        <v>53</v>
      </c>
      <c r="C873" t="s">
        <v>59</v>
      </c>
      <c r="D873">
        <v>34</v>
      </c>
      <c r="E873" t="s">
        <v>51</v>
      </c>
      <c r="F873" t="s">
        <v>46</v>
      </c>
      <c r="G873" t="s">
        <v>55</v>
      </c>
      <c r="H873">
        <v>7</v>
      </c>
      <c r="I873">
        <v>82</v>
      </c>
      <c r="J873">
        <v>596</v>
      </c>
    </row>
    <row r="874" spans="1:10">
      <c r="A874" t="s">
        <v>930</v>
      </c>
      <c r="B874" t="s">
        <v>74</v>
      </c>
      <c r="C874" t="s">
        <v>44</v>
      </c>
      <c r="D874">
        <v>44</v>
      </c>
      <c r="E874" t="s">
        <v>51</v>
      </c>
      <c r="F874" t="s">
        <v>46</v>
      </c>
      <c r="G874" t="s">
        <v>55</v>
      </c>
      <c r="H874">
        <v>5</v>
      </c>
      <c r="I874">
        <v>126</v>
      </c>
      <c r="J874">
        <v>686</v>
      </c>
    </row>
    <row r="875" spans="1:10">
      <c r="A875" t="s">
        <v>931</v>
      </c>
      <c r="B875" t="s">
        <v>43</v>
      </c>
      <c r="C875" t="s">
        <v>85</v>
      </c>
      <c r="D875">
        <v>33</v>
      </c>
      <c r="E875" t="s">
        <v>45</v>
      </c>
      <c r="F875" t="s">
        <v>55</v>
      </c>
      <c r="G875" t="s">
        <v>46</v>
      </c>
      <c r="H875">
        <v>8</v>
      </c>
      <c r="I875">
        <v>71</v>
      </c>
      <c r="J875">
        <v>703</v>
      </c>
    </row>
    <row r="876" spans="1:10">
      <c r="A876" t="s">
        <v>932</v>
      </c>
      <c r="B876" t="s">
        <v>50</v>
      </c>
      <c r="C876" t="s">
        <v>54</v>
      </c>
      <c r="D876">
        <v>48</v>
      </c>
      <c r="E876" t="s">
        <v>45</v>
      </c>
      <c r="F876" t="s">
        <v>46</v>
      </c>
      <c r="G876" t="s">
        <v>46</v>
      </c>
      <c r="H876">
        <v>8</v>
      </c>
      <c r="I876">
        <v>160</v>
      </c>
      <c r="J876">
        <v>687</v>
      </c>
    </row>
    <row r="877" spans="1:10">
      <c r="A877" t="s">
        <v>933</v>
      </c>
      <c r="B877" t="s">
        <v>50</v>
      </c>
      <c r="C877" t="s">
        <v>44</v>
      </c>
      <c r="D877">
        <v>42</v>
      </c>
      <c r="E877" t="s">
        <v>45</v>
      </c>
      <c r="F877" t="s">
        <v>46</v>
      </c>
      <c r="G877" t="s">
        <v>46</v>
      </c>
      <c r="H877">
        <v>7</v>
      </c>
      <c r="I877">
        <v>51</v>
      </c>
      <c r="J877">
        <v>686</v>
      </c>
    </row>
    <row r="878" spans="1:10">
      <c r="A878" t="s">
        <v>934</v>
      </c>
      <c r="B878" t="s">
        <v>53</v>
      </c>
      <c r="C878" t="s">
        <v>44</v>
      </c>
      <c r="D878">
        <v>33</v>
      </c>
      <c r="E878" t="s">
        <v>51</v>
      </c>
      <c r="F878" t="s">
        <v>46</v>
      </c>
      <c r="G878" t="s">
        <v>55</v>
      </c>
      <c r="H878">
        <v>7</v>
      </c>
      <c r="I878">
        <v>58</v>
      </c>
      <c r="J878">
        <v>488</v>
      </c>
    </row>
    <row r="879" spans="1:10">
      <c r="A879" t="s">
        <v>935</v>
      </c>
      <c r="B879" t="s">
        <v>50</v>
      </c>
      <c r="C879" t="s">
        <v>59</v>
      </c>
      <c r="D879">
        <v>37</v>
      </c>
      <c r="E879" t="s">
        <v>45</v>
      </c>
      <c r="F879" t="s">
        <v>46</v>
      </c>
      <c r="G879" t="s">
        <v>46</v>
      </c>
      <c r="H879">
        <v>9</v>
      </c>
      <c r="I879">
        <v>47</v>
      </c>
      <c r="J879">
        <v>877</v>
      </c>
    </row>
    <row r="880" spans="1:10">
      <c r="A880" t="s">
        <v>936</v>
      </c>
      <c r="B880" t="s">
        <v>50</v>
      </c>
      <c r="C880" t="s">
        <v>44</v>
      </c>
      <c r="D880">
        <v>39</v>
      </c>
      <c r="E880" t="s">
        <v>51</v>
      </c>
      <c r="F880" t="s">
        <v>46</v>
      </c>
      <c r="G880" t="s">
        <v>46</v>
      </c>
      <c r="H880">
        <v>8</v>
      </c>
      <c r="I880">
        <v>118</v>
      </c>
      <c r="J880">
        <v>695</v>
      </c>
    </row>
    <row r="881" spans="1:10">
      <c r="A881" t="s">
        <v>937</v>
      </c>
      <c r="B881" t="s">
        <v>43</v>
      </c>
      <c r="C881" t="s">
        <v>44</v>
      </c>
      <c r="D881">
        <v>24</v>
      </c>
      <c r="E881" t="s">
        <v>51</v>
      </c>
      <c r="F881" t="s">
        <v>46</v>
      </c>
      <c r="G881" t="s">
        <v>46</v>
      </c>
      <c r="H881">
        <v>5</v>
      </c>
      <c r="I881">
        <v>29</v>
      </c>
      <c r="J881">
        <v>592</v>
      </c>
    </row>
    <row r="882" spans="1:10">
      <c r="A882" t="s">
        <v>938</v>
      </c>
      <c r="B882" t="s">
        <v>53</v>
      </c>
      <c r="C882" t="s">
        <v>44</v>
      </c>
      <c r="D882">
        <v>50</v>
      </c>
      <c r="E882" t="s">
        <v>45</v>
      </c>
      <c r="F882" t="s">
        <v>55</v>
      </c>
      <c r="G882" t="s">
        <v>55</v>
      </c>
      <c r="H882">
        <v>8</v>
      </c>
      <c r="I882">
        <v>164</v>
      </c>
      <c r="J882">
        <v>597</v>
      </c>
    </row>
    <row r="883" spans="1:10">
      <c r="A883" t="s">
        <v>939</v>
      </c>
      <c r="B883" t="s">
        <v>74</v>
      </c>
      <c r="C883" t="s">
        <v>44</v>
      </c>
      <c r="D883">
        <v>43</v>
      </c>
      <c r="E883" t="s">
        <v>45</v>
      </c>
      <c r="F883" t="s">
        <v>46</v>
      </c>
      <c r="G883" t="s">
        <v>55</v>
      </c>
      <c r="H883">
        <v>10</v>
      </c>
      <c r="I883">
        <v>115</v>
      </c>
      <c r="J883">
        <v>770</v>
      </c>
    </row>
    <row r="884" spans="1:10">
      <c r="A884" t="s">
        <v>940</v>
      </c>
      <c r="B884" t="s">
        <v>50</v>
      </c>
      <c r="C884" t="s">
        <v>85</v>
      </c>
      <c r="D884">
        <v>58</v>
      </c>
      <c r="E884" t="s">
        <v>51</v>
      </c>
      <c r="F884" t="s">
        <v>55</v>
      </c>
      <c r="G884" t="s">
        <v>46</v>
      </c>
      <c r="H884">
        <v>9</v>
      </c>
      <c r="I884">
        <v>8</v>
      </c>
      <c r="J884">
        <v>529</v>
      </c>
    </row>
    <row r="885" spans="1:10">
      <c r="A885" t="s">
        <v>941</v>
      </c>
      <c r="B885" t="s">
        <v>50</v>
      </c>
      <c r="C885" t="s">
        <v>59</v>
      </c>
      <c r="D885">
        <v>56</v>
      </c>
      <c r="E885" t="s">
        <v>51</v>
      </c>
      <c r="F885" t="s">
        <v>46</v>
      </c>
      <c r="G885" t="s">
        <v>46</v>
      </c>
      <c r="H885">
        <v>6</v>
      </c>
      <c r="I885">
        <v>132</v>
      </c>
      <c r="J885">
        <v>694</v>
      </c>
    </row>
    <row r="886" spans="1:10">
      <c r="A886" t="s">
        <v>942</v>
      </c>
      <c r="B886" t="s">
        <v>50</v>
      </c>
      <c r="C886" t="s">
        <v>44</v>
      </c>
      <c r="D886">
        <v>45</v>
      </c>
      <c r="E886" t="s">
        <v>45</v>
      </c>
      <c r="F886" t="s">
        <v>46</v>
      </c>
      <c r="G886" t="s">
        <v>55</v>
      </c>
      <c r="H886">
        <v>6</v>
      </c>
      <c r="I886">
        <v>64</v>
      </c>
      <c r="J886">
        <v>728</v>
      </c>
    </row>
    <row r="887" spans="1:10">
      <c r="A887" t="s">
        <v>943</v>
      </c>
      <c r="B887" t="s">
        <v>53</v>
      </c>
      <c r="C887" t="s">
        <v>44</v>
      </c>
      <c r="D887">
        <v>43</v>
      </c>
      <c r="E887" t="s">
        <v>51</v>
      </c>
      <c r="F887" t="s">
        <v>46</v>
      </c>
      <c r="G887" t="s">
        <v>55</v>
      </c>
      <c r="H887">
        <v>6</v>
      </c>
      <c r="I887">
        <v>85</v>
      </c>
      <c r="J887">
        <v>657</v>
      </c>
    </row>
    <row r="888" spans="1:10">
      <c r="A888" t="s">
        <v>944</v>
      </c>
      <c r="B888" t="s">
        <v>58</v>
      </c>
      <c r="C888" t="s">
        <v>59</v>
      </c>
      <c r="D888">
        <v>44</v>
      </c>
      <c r="E888" t="s">
        <v>45</v>
      </c>
      <c r="F888" t="s">
        <v>46</v>
      </c>
      <c r="G888" t="s">
        <v>55</v>
      </c>
      <c r="H888">
        <v>8</v>
      </c>
      <c r="I888">
        <v>86</v>
      </c>
      <c r="J888">
        <v>635</v>
      </c>
    </row>
    <row r="889" spans="1:10">
      <c r="A889" t="s">
        <v>945</v>
      </c>
      <c r="B889" t="s">
        <v>43</v>
      </c>
      <c r="C889" t="s">
        <v>91</v>
      </c>
      <c r="D889">
        <v>29</v>
      </c>
      <c r="E889" t="s">
        <v>45</v>
      </c>
      <c r="F889" t="s">
        <v>46</v>
      </c>
      <c r="G889" t="s">
        <v>46</v>
      </c>
      <c r="H889">
        <v>7</v>
      </c>
      <c r="I889">
        <v>6</v>
      </c>
      <c r="J889">
        <v>752</v>
      </c>
    </row>
    <row r="890" spans="1:10">
      <c r="A890" t="s">
        <v>946</v>
      </c>
      <c r="B890" t="s">
        <v>50</v>
      </c>
      <c r="C890" t="s">
        <v>67</v>
      </c>
      <c r="D890">
        <v>52</v>
      </c>
      <c r="E890" t="s">
        <v>51</v>
      </c>
      <c r="F890" t="s">
        <v>46</v>
      </c>
      <c r="G890" t="s">
        <v>55</v>
      </c>
      <c r="H890">
        <v>9</v>
      </c>
      <c r="I890">
        <v>173</v>
      </c>
      <c r="J890">
        <v>667</v>
      </c>
    </row>
    <row r="891" spans="1:10">
      <c r="A891" t="s">
        <v>947</v>
      </c>
      <c r="B891" t="s">
        <v>53</v>
      </c>
      <c r="C891" t="s">
        <v>44</v>
      </c>
      <c r="D891">
        <v>30</v>
      </c>
      <c r="E891" t="s">
        <v>51</v>
      </c>
      <c r="F891" t="s">
        <v>46</v>
      </c>
      <c r="G891" t="s">
        <v>55</v>
      </c>
      <c r="H891">
        <v>7</v>
      </c>
      <c r="I891">
        <v>29</v>
      </c>
      <c r="J891">
        <v>649</v>
      </c>
    </row>
    <row r="892" spans="1:10">
      <c r="A892" t="s">
        <v>948</v>
      </c>
      <c r="B892" t="s">
        <v>74</v>
      </c>
      <c r="C892" t="s">
        <v>44</v>
      </c>
      <c r="D892">
        <v>54</v>
      </c>
      <c r="E892" t="s">
        <v>51</v>
      </c>
      <c r="F892" t="s">
        <v>46</v>
      </c>
      <c r="G892" t="s">
        <v>55</v>
      </c>
      <c r="H892">
        <v>10</v>
      </c>
      <c r="I892">
        <v>111</v>
      </c>
      <c r="J892">
        <v>661</v>
      </c>
    </row>
    <row r="893" spans="1:10">
      <c r="A893" t="s">
        <v>949</v>
      </c>
      <c r="B893" t="s">
        <v>48</v>
      </c>
      <c r="C893" t="s">
        <v>44</v>
      </c>
      <c r="D893">
        <v>53</v>
      </c>
      <c r="E893" t="s">
        <v>45</v>
      </c>
      <c r="F893" t="s">
        <v>46</v>
      </c>
      <c r="G893" t="s">
        <v>46</v>
      </c>
      <c r="H893">
        <v>7</v>
      </c>
      <c r="I893">
        <v>110</v>
      </c>
      <c r="J893">
        <v>772</v>
      </c>
    </row>
    <row r="894" spans="1:10">
      <c r="A894" t="s">
        <v>950</v>
      </c>
      <c r="B894" t="s">
        <v>50</v>
      </c>
      <c r="C894" t="s">
        <v>44</v>
      </c>
      <c r="D894">
        <v>32</v>
      </c>
      <c r="E894" t="s">
        <v>45</v>
      </c>
      <c r="F894" t="s">
        <v>46</v>
      </c>
      <c r="G894" t="s">
        <v>46</v>
      </c>
      <c r="H894">
        <v>7</v>
      </c>
      <c r="I894">
        <v>110</v>
      </c>
      <c r="J894">
        <v>690</v>
      </c>
    </row>
    <row r="895" spans="1:10">
      <c r="A895" t="s">
        <v>951</v>
      </c>
      <c r="B895" t="s">
        <v>43</v>
      </c>
      <c r="C895" t="s">
        <v>44</v>
      </c>
      <c r="D895">
        <v>22</v>
      </c>
      <c r="E895" t="s">
        <v>51</v>
      </c>
      <c r="F895" t="s">
        <v>55</v>
      </c>
      <c r="G895" t="s">
        <v>46</v>
      </c>
      <c r="H895">
        <v>6</v>
      </c>
      <c r="I895">
        <v>146</v>
      </c>
      <c r="J895">
        <v>625</v>
      </c>
    </row>
    <row r="896" spans="1:10">
      <c r="A896" t="s">
        <v>952</v>
      </c>
      <c r="B896" t="s">
        <v>53</v>
      </c>
      <c r="C896" t="s">
        <v>67</v>
      </c>
      <c r="D896">
        <v>27</v>
      </c>
      <c r="E896" t="s">
        <v>45</v>
      </c>
      <c r="F896" t="s">
        <v>55</v>
      </c>
      <c r="G896" t="s">
        <v>55</v>
      </c>
      <c r="H896">
        <v>5</v>
      </c>
      <c r="I896">
        <v>171</v>
      </c>
      <c r="J896">
        <v>618</v>
      </c>
    </row>
    <row r="897" spans="1:10">
      <c r="A897" t="s">
        <v>953</v>
      </c>
      <c r="B897" t="s">
        <v>74</v>
      </c>
      <c r="C897" t="s">
        <v>44</v>
      </c>
      <c r="D897">
        <v>23</v>
      </c>
      <c r="E897" t="s">
        <v>45</v>
      </c>
      <c r="F897" t="s">
        <v>55</v>
      </c>
      <c r="G897" t="s">
        <v>55</v>
      </c>
      <c r="H897">
        <v>6</v>
      </c>
      <c r="I897">
        <v>145</v>
      </c>
      <c r="J897">
        <v>758</v>
      </c>
    </row>
    <row r="898" spans="1:10">
      <c r="A898" t="s">
        <v>954</v>
      </c>
      <c r="B898" t="s">
        <v>74</v>
      </c>
      <c r="C898" t="s">
        <v>44</v>
      </c>
      <c r="D898">
        <v>39</v>
      </c>
      <c r="E898" t="s">
        <v>45</v>
      </c>
      <c r="F898" t="s">
        <v>55</v>
      </c>
      <c r="G898" t="s">
        <v>55</v>
      </c>
      <c r="H898">
        <v>6</v>
      </c>
      <c r="I898">
        <v>147</v>
      </c>
      <c r="J898">
        <v>760</v>
      </c>
    </row>
    <row r="899" spans="1:10">
      <c r="A899" t="s">
        <v>955</v>
      </c>
      <c r="B899" t="s">
        <v>53</v>
      </c>
      <c r="C899" t="s">
        <v>59</v>
      </c>
      <c r="D899">
        <v>42</v>
      </c>
      <c r="E899" t="s">
        <v>51</v>
      </c>
      <c r="F899" t="s">
        <v>46</v>
      </c>
      <c r="G899" t="s">
        <v>55</v>
      </c>
      <c r="H899">
        <v>9</v>
      </c>
      <c r="I899">
        <v>155</v>
      </c>
      <c r="J899">
        <v>559</v>
      </c>
    </row>
    <row r="900" spans="1:10">
      <c r="A900" t="s">
        <v>956</v>
      </c>
      <c r="B900" t="s">
        <v>53</v>
      </c>
      <c r="C900" t="s">
        <v>44</v>
      </c>
      <c r="D900">
        <v>41</v>
      </c>
      <c r="E900" t="s">
        <v>45</v>
      </c>
      <c r="F900" t="s">
        <v>46</v>
      </c>
      <c r="G900" t="s">
        <v>55</v>
      </c>
      <c r="H900">
        <v>9</v>
      </c>
      <c r="I900">
        <v>173</v>
      </c>
      <c r="J900">
        <v>613</v>
      </c>
    </row>
    <row r="901" spans="1:10">
      <c r="A901" t="s">
        <v>957</v>
      </c>
      <c r="B901" t="s">
        <v>53</v>
      </c>
      <c r="C901" t="s">
        <v>44</v>
      </c>
      <c r="D901">
        <v>47</v>
      </c>
      <c r="E901" t="s">
        <v>45</v>
      </c>
      <c r="F901" t="s">
        <v>55</v>
      </c>
      <c r="G901" t="s">
        <v>55</v>
      </c>
      <c r="H901">
        <v>7</v>
      </c>
      <c r="I901">
        <v>124</v>
      </c>
      <c r="J901">
        <v>701</v>
      </c>
    </row>
    <row r="902" spans="1:10">
      <c r="A902" t="s">
        <v>958</v>
      </c>
      <c r="B902" t="s">
        <v>43</v>
      </c>
      <c r="C902" t="s">
        <v>85</v>
      </c>
      <c r="D902">
        <v>32</v>
      </c>
      <c r="E902" t="s">
        <v>51</v>
      </c>
      <c r="F902" t="s">
        <v>46</v>
      </c>
      <c r="G902" t="s">
        <v>55</v>
      </c>
      <c r="H902">
        <v>7</v>
      </c>
      <c r="I902">
        <v>147</v>
      </c>
      <c r="J902">
        <v>808</v>
      </c>
    </row>
    <row r="903" spans="1:10">
      <c r="A903" t="s">
        <v>959</v>
      </c>
      <c r="B903" t="s">
        <v>43</v>
      </c>
      <c r="C903" t="s">
        <v>44</v>
      </c>
      <c r="D903">
        <v>18</v>
      </c>
      <c r="E903" t="s">
        <v>51</v>
      </c>
      <c r="F903" t="s">
        <v>46</v>
      </c>
      <c r="G903" t="s">
        <v>46</v>
      </c>
      <c r="H903">
        <v>8</v>
      </c>
      <c r="I903">
        <v>32</v>
      </c>
      <c r="J903">
        <v>621</v>
      </c>
    </row>
    <row r="904" spans="1:10">
      <c r="A904" t="s">
        <v>960</v>
      </c>
      <c r="B904" t="s">
        <v>53</v>
      </c>
      <c r="C904" t="s">
        <v>54</v>
      </c>
      <c r="D904">
        <v>33</v>
      </c>
      <c r="E904" t="s">
        <v>45</v>
      </c>
      <c r="F904" t="s">
        <v>55</v>
      </c>
      <c r="G904" t="s">
        <v>55</v>
      </c>
      <c r="H904">
        <v>7</v>
      </c>
      <c r="I904">
        <v>111</v>
      </c>
      <c r="J904">
        <v>506</v>
      </c>
    </row>
    <row r="905" spans="1:10">
      <c r="A905" t="s">
        <v>961</v>
      </c>
      <c r="B905" t="s">
        <v>53</v>
      </c>
      <c r="C905" t="s">
        <v>91</v>
      </c>
      <c r="D905">
        <v>38</v>
      </c>
      <c r="E905" t="s">
        <v>51</v>
      </c>
      <c r="F905" t="s">
        <v>46</v>
      </c>
      <c r="G905" t="s">
        <v>55</v>
      </c>
      <c r="H905">
        <v>7</v>
      </c>
      <c r="I905">
        <v>53</v>
      </c>
      <c r="J905">
        <v>677</v>
      </c>
    </row>
    <row r="906" spans="1:10">
      <c r="A906" t="s">
        <v>962</v>
      </c>
      <c r="B906" t="s">
        <v>53</v>
      </c>
      <c r="C906" t="s">
        <v>54</v>
      </c>
      <c r="D906">
        <v>37</v>
      </c>
      <c r="E906" t="s">
        <v>51</v>
      </c>
      <c r="F906" t="s">
        <v>46</v>
      </c>
      <c r="G906" t="s">
        <v>55</v>
      </c>
      <c r="H906">
        <v>10</v>
      </c>
      <c r="I906">
        <v>155</v>
      </c>
      <c r="J906">
        <v>622</v>
      </c>
    </row>
    <row r="907" spans="1:10">
      <c r="A907" t="s">
        <v>963</v>
      </c>
      <c r="B907" t="s">
        <v>53</v>
      </c>
      <c r="C907" t="s">
        <v>44</v>
      </c>
      <c r="D907">
        <v>20</v>
      </c>
      <c r="E907" t="s">
        <v>45</v>
      </c>
      <c r="F907" t="s">
        <v>55</v>
      </c>
      <c r="G907" t="s">
        <v>55</v>
      </c>
      <c r="H907">
        <v>7</v>
      </c>
      <c r="I907">
        <v>90</v>
      </c>
      <c r="J907">
        <v>702</v>
      </c>
    </row>
    <row r="908" spans="1:10">
      <c r="A908" t="s">
        <v>964</v>
      </c>
      <c r="B908" t="s">
        <v>74</v>
      </c>
      <c r="C908" t="s">
        <v>54</v>
      </c>
      <c r="D908">
        <v>51</v>
      </c>
      <c r="E908" t="s">
        <v>51</v>
      </c>
      <c r="F908" t="s">
        <v>55</v>
      </c>
      <c r="G908" t="s">
        <v>55</v>
      </c>
      <c r="H908">
        <v>6</v>
      </c>
      <c r="I908">
        <v>3</v>
      </c>
      <c r="J908">
        <v>577</v>
      </c>
    </row>
    <row r="909" spans="1:10">
      <c r="A909" t="s">
        <v>965</v>
      </c>
      <c r="B909" t="s">
        <v>43</v>
      </c>
      <c r="C909" t="s">
        <v>59</v>
      </c>
      <c r="D909">
        <v>18</v>
      </c>
      <c r="E909" t="s">
        <v>45</v>
      </c>
      <c r="F909" t="s">
        <v>46</v>
      </c>
      <c r="G909" t="s">
        <v>46</v>
      </c>
      <c r="H909">
        <v>8</v>
      </c>
      <c r="I909">
        <v>47</v>
      </c>
      <c r="J909">
        <v>674</v>
      </c>
    </row>
    <row r="910" spans="1:10">
      <c r="A910" t="s">
        <v>966</v>
      </c>
      <c r="B910" t="s">
        <v>53</v>
      </c>
      <c r="C910" t="s">
        <v>44</v>
      </c>
      <c r="D910">
        <v>45</v>
      </c>
      <c r="E910" t="s">
        <v>45</v>
      </c>
      <c r="F910" t="s">
        <v>55</v>
      </c>
      <c r="G910" t="s">
        <v>55</v>
      </c>
      <c r="H910">
        <v>9</v>
      </c>
      <c r="I910">
        <v>21</v>
      </c>
      <c r="J910">
        <v>649</v>
      </c>
    </row>
    <row r="911" spans="1:10">
      <c r="A911" t="s">
        <v>967</v>
      </c>
      <c r="B911" t="s">
        <v>50</v>
      </c>
      <c r="C911" t="s">
        <v>44</v>
      </c>
      <c r="D911">
        <v>42</v>
      </c>
      <c r="E911" t="s">
        <v>51</v>
      </c>
      <c r="F911" t="s">
        <v>55</v>
      </c>
      <c r="G911" t="s">
        <v>55</v>
      </c>
      <c r="H911">
        <v>7</v>
      </c>
      <c r="I911">
        <v>118</v>
      </c>
      <c r="J911">
        <v>704</v>
      </c>
    </row>
    <row r="912" spans="1:10">
      <c r="A912" t="s">
        <v>968</v>
      </c>
      <c r="B912" t="s">
        <v>50</v>
      </c>
      <c r="C912" t="s">
        <v>54</v>
      </c>
      <c r="D912">
        <v>37</v>
      </c>
      <c r="E912" t="s">
        <v>45</v>
      </c>
      <c r="F912" t="s">
        <v>46</v>
      </c>
      <c r="G912" t="s">
        <v>46</v>
      </c>
      <c r="H912">
        <v>8</v>
      </c>
      <c r="I912">
        <v>114</v>
      </c>
      <c r="J912">
        <v>846</v>
      </c>
    </row>
    <row r="913" spans="1:10">
      <c r="A913" t="s">
        <v>969</v>
      </c>
      <c r="B913" t="s">
        <v>50</v>
      </c>
      <c r="C913" t="s">
        <v>44</v>
      </c>
      <c r="D913">
        <v>25</v>
      </c>
      <c r="E913" t="s">
        <v>51</v>
      </c>
      <c r="F913" t="s">
        <v>46</v>
      </c>
      <c r="G913" t="s">
        <v>46</v>
      </c>
      <c r="H913">
        <v>10</v>
      </c>
      <c r="I913">
        <v>92</v>
      </c>
      <c r="J913">
        <v>754</v>
      </c>
    </row>
    <row r="914" spans="1:10">
      <c r="A914" t="s">
        <v>970</v>
      </c>
      <c r="B914" t="s">
        <v>43</v>
      </c>
      <c r="C914" t="s">
        <v>44</v>
      </c>
      <c r="D914">
        <v>29</v>
      </c>
      <c r="E914" t="s">
        <v>51</v>
      </c>
      <c r="F914" t="s">
        <v>46</v>
      </c>
      <c r="G914" t="s">
        <v>55</v>
      </c>
      <c r="H914">
        <v>9</v>
      </c>
      <c r="I914">
        <v>1</v>
      </c>
      <c r="J914">
        <v>701</v>
      </c>
    </row>
    <row r="915" spans="1:10">
      <c r="A915" t="s">
        <v>971</v>
      </c>
      <c r="B915" t="s">
        <v>50</v>
      </c>
      <c r="C915" t="s">
        <v>91</v>
      </c>
      <c r="D915">
        <v>40</v>
      </c>
      <c r="E915" t="s">
        <v>51</v>
      </c>
      <c r="F915" t="s">
        <v>46</v>
      </c>
      <c r="G915" t="s">
        <v>46</v>
      </c>
      <c r="H915">
        <v>6</v>
      </c>
      <c r="I915">
        <v>20</v>
      </c>
      <c r="J915">
        <v>625</v>
      </c>
    </row>
    <row r="916" spans="1:10">
      <c r="A916" t="s">
        <v>972</v>
      </c>
      <c r="B916" t="s">
        <v>53</v>
      </c>
      <c r="C916" t="s">
        <v>59</v>
      </c>
      <c r="D916">
        <v>26</v>
      </c>
      <c r="E916" t="s">
        <v>45</v>
      </c>
      <c r="F916" t="s">
        <v>46</v>
      </c>
      <c r="G916" t="s">
        <v>55</v>
      </c>
      <c r="H916">
        <v>8</v>
      </c>
      <c r="I916">
        <v>12</v>
      </c>
      <c r="J916">
        <v>522</v>
      </c>
    </row>
    <row r="917" spans="1:10">
      <c r="A917" t="s">
        <v>973</v>
      </c>
      <c r="B917" t="s">
        <v>50</v>
      </c>
      <c r="C917" t="s">
        <v>44</v>
      </c>
      <c r="D917">
        <v>40</v>
      </c>
      <c r="E917" t="s">
        <v>51</v>
      </c>
      <c r="F917" t="s">
        <v>46</v>
      </c>
      <c r="G917" t="s">
        <v>55</v>
      </c>
      <c r="H917">
        <v>7</v>
      </c>
      <c r="I917">
        <v>98</v>
      </c>
      <c r="J917">
        <v>678</v>
      </c>
    </row>
    <row r="918" spans="1:10">
      <c r="A918" t="s">
        <v>974</v>
      </c>
      <c r="B918" t="s">
        <v>53</v>
      </c>
      <c r="C918" t="s">
        <v>85</v>
      </c>
      <c r="D918">
        <v>37</v>
      </c>
      <c r="E918" t="s">
        <v>51</v>
      </c>
      <c r="F918" t="s">
        <v>46</v>
      </c>
      <c r="G918" t="s">
        <v>55</v>
      </c>
      <c r="H918">
        <v>6</v>
      </c>
      <c r="I918">
        <v>120</v>
      </c>
      <c r="J918">
        <v>575</v>
      </c>
    </row>
    <row r="919" spans="1:10">
      <c r="A919" t="s">
        <v>975</v>
      </c>
      <c r="B919" t="s">
        <v>43</v>
      </c>
      <c r="C919" t="s">
        <v>44</v>
      </c>
      <c r="D919">
        <v>38</v>
      </c>
      <c r="E919" t="s">
        <v>45</v>
      </c>
      <c r="F919" t="s">
        <v>46</v>
      </c>
      <c r="G919" t="s">
        <v>55</v>
      </c>
      <c r="H919">
        <v>6</v>
      </c>
      <c r="I919">
        <v>54</v>
      </c>
      <c r="J919">
        <v>655</v>
      </c>
    </row>
    <row r="920" spans="1:10">
      <c r="A920" t="s">
        <v>976</v>
      </c>
      <c r="B920" t="s">
        <v>50</v>
      </c>
      <c r="C920" t="s">
        <v>44</v>
      </c>
      <c r="D920">
        <v>26</v>
      </c>
      <c r="E920" t="s">
        <v>45</v>
      </c>
      <c r="F920" t="s">
        <v>55</v>
      </c>
      <c r="G920" t="s">
        <v>55</v>
      </c>
      <c r="H920">
        <v>7</v>
      </c>
      <c r="I920">
        <v>106</v>
      </c>
      <c r="J920">
        <v>710</v>
      </c>
    </row>
    <row r="921" spans="1:10">
      <c r="A921" t="s">
        <v>977</v>
      </c>
      <c r="B921" t="s">
        <v>43</v>
      </c>
      <c r="C921" t="s">
        <v>44</v>
      </c>
      <c r="D921">
        <v>18</v>
      </c>
      <c r="E921" t="s">
        <v>45</v>
      </c>
      <c r="F921" t="s">
        <v>46</v>
      </c>
      <c r="G921" t="s">
        <v>55</v>
      </c>
      <c r="H921">
        <v>8</v>
      </c>
      <c r="I921">
        <v>104</v>
      </c>
      <c r="J921">
        <v>555</v>
      </c>
    </row>
    <row r="922" spans="1:10">
      <c r="A922" t="s">
        <v>978</v>
      </c>
      <c r="B922" t="s">
        <v>74</v>
      </c>
      <c r="C922" t="s">
        <v>44</v>
      </c>
      <c r="D922">
        <v>36</v>
      </c>
      <c r="E922" t="s">
        <v>45</v>
      </c>
      <c r="F922" t="s">
        <v>46</v>
      </c>
      <c r="G922" t="s">
        <v>55</v>
      </c>
      <c r="H922">
        <v>10</v>
      </c>
      <c r="I922">
        <v>4</v>
      </c>
      <c r="J922">
        <v>627</v>
      </c>
    </row>
    <row r="923" spans="1:10">
      <c r="A923" t="s">
        <v>979</v>
      </c>
      <c r="B923" t="s">
        <v>58</v>
      </c>
      <c r="C923" t="s">
        <v>44</v>
      </c>
      <c r="D923">
        <v>45</v>
      </c>
      <c r="E923" t="s">
        <v>51</v>
      </c>
      <c r="F923" t="s">
        <v>46</v>
      </c>
      <c r="G923" t="s">
        <v>55</v>
      </c>
      <c r="H923">
        <v>8</v>
      </c>
      <c r="I923">
        <v>19</v>
      </c>
      <c r="J923">
        <v>645</v>
      </c>
    </row>
    <row r="924" spans="1:10">
      <c r="A924" t="s">
        <v>980</v>
      </c>
      <c r="B924" t="s">
        <v>53</v>
      </c>
      <c r="C924" t="s">
        <v>44</v>
      </c>
      <c r="D924">
        <v>56</v>
      </c>
      <c r="E924" t="s">
        <v>51</v>
      </c>
      <c r="F924" t="s">
        <v>46</v>
      </c>
      <c r="G924" t="s">
        <v>55</v>
      </c>
      <c r="H924">
        <v>4</v>
      </c>
      <c r="I924">
        <v>171</v>
      </c>
      <c r="J924">
        <v>690</v>
      </c>
    </row>
    <row r="925" spans="1:10">
      <c r="A925" t="s">
        <v>981</v>
      </c>
      <c r="B925" t="s">
        <v>43</v>
      </c>
      <c r="C925" t="s">
        <v>59</v>
      </c>
      <c r="D925">
        <v>26</v>
      </c>
      <c r="E925" t="s">
        <v>45</v>
      </c>
      <c r="F925" t="s">
        <v>46</v>
      </c>
      <c r="G925" t="s">
        <v>46</v>
      </c>
      <c r="H925">
        <v>10</v>
      </c>
      <c r="I925">
        <v>118</v>
      </c>
      <c r="J925">
        <v>695</v>
      </c>
    </row>
    <row r="926" spans="1:10">
      <c r="A926" t="s">
        <v>982</v>
      </c>
      <c r="B926" t="s">
        <v>50</v>
      </c>
      <c r="C926" t="s">
        <v>67</v>
      </c>
      <c r="D926">
        <v>24</v>
      </c>
      <c r="E926" t="s">
        <v>45</v>
      </c>
      <c r="F926" t="s">
        <v>46</v>
      </c>
      <c r="G926" t="s">
        <v>55</v>
      </c>
      <c r="H926">
        <v>7</v>
      </c>
      <c r="I926">
        <v>4</v>
      </c>
      <c r="J926">
        <v>752</v>
      </c>
    </row>
    <row r="927" spans="1:10">
      <c r="A927" t="s">
        <v>983</v>
      </c>
      <c r="B927" t="s">
        <v>50</v>
      </c>
      <c r="C927" t="s">
        <v>44</v>
      </c>
      <c r="D927">
        <v>28</v>
      </c>
      <c r="E927" t="s">
        <v>51</v>
      </c>
      <c r="F927" t="s">
        <v>46</v>
      </c>
      <c r="G927" t="s">
        <v>55</v>
      </c>
      <c r="H927">
        <v>4</v>
      </c>
      <c r="I927">
        <v>38</v>
      </c>
      <c r="J927">
        <v>652</v>
      </c>
    </row>
    <row r="928" spans="1:10">
      <c r="A928" t="s">
        <v>984</v>
      </c>
      <c r="B928" t="s">
        <v>58</v>
      </c>
      <c r="C928" t="s">
        <v>67</v>
      </c>
      <c r="D928">
        <v>41</v>
      </c>
      <c r="E928" t="s">
        <v>51</v>
      </c>
      <c r="F928" t="s">
        <v>46</v>
      </c>
      <c r="G928" t="s">
        <v>55</v>
      </c>
      <c r="H928">
        <v>7</v>
      </c>
      <c r="I928">
        <v>163</v>
      </c>
      <c r="J928">
        <v>591</v>
      </c>
    </row>
    <row r="929" spans="1:10">
      <c r="A929" t="s">
        <v>985</v>
      </c>
      <c r="B929" t="s">
        <v>53</v>
      </c>
      <c r="C929" t="s">
        <v>44</v>
      </c>
      <c r="D929">
        <v>26</v>
      </c>
      <c r="E929" t="s">
        <v>51</v>
      </c>
      <c r="F929" t="s">
        <v>46</v>
      </c>
      <c r="G929" t="s">
        <v>55</v>
      </c>
      <c r="H929">
        <v>6</v>
      </c>
      <c r="I929">
        <v>174</v>
      </c>
      <c r="J929">
        <v>583</v>
      </c>
    </row>
    <row r="930" spans="1:10">
      <c r="A930" t="s">
        <v>986</v>
      </c>
      <c r="B930" t="s">
        <v>53</v>
      </c>
      <c r="C930" t="s">
        <v>44</v>
      </c>
      <c r="D930">
        <v>40</v>
      </c>
      <c r="E930" t="s">
        <v>45</v>
      </c>
      <c r="F930" t="s">
        <v>55</v>
      </c>
      <c r="G930" t="s">
        <v>55</v>
      </c>
      <c r="H930">
        <v>5</v>
      </c>
      <c r="I930">
        <v>150</v>
      </c>
      <c r="J930">
        <v>722</v>
      </c>
    </row>
    <row r="931" spans="1:10">
      <c r="A931" t="s">
        <v>987</v>
      </c>
      <c r="B931" t="s">
        <v>53</v>
      </c>
      <c r="C931" t="s">
        <v>54</v>
      </c>
      <c r="D931">
        <v>28</v>
      </c>
      <c r="E931" t="s">
        <v>45</v>
      </c>
      <c r="F931" t="s">
        <v>55</v>
      </c>
      <c r="G931" t="s">
        <v>55</v>
      </c>
      <c r="H931">
        <v>8</v>
      </c>
      <c r="I931">
        <v>170</v>
      </c>
      <c r="J931">
        <v>521</v>
      </c>
    </row>
    <row r="932" spans="1:10">
      <c r="A932" t="s">
        <v>988</v>
      </c>
      <c r="B932" t="s">
        <v>74</v>
      </c>
      <c r="C932" t="s">
        <v>44</v>
      </c>
      <c r="D932">
        <v>37</v>
      </c>
      <c r="E932" t="s">
        <v>51</v>
      </c>
      <c r="F932" t="s">
        <v>46</v>
      </c>
      <c r="G932" t="s">
        <v>55</v>
      </c>
      <c r="H932">
        <v>8</v>
      </c>
      <c r="I932">
        <v>81</v>
      </c>
      <c r="J932">
        <v>707</v>
      </c>
    </row>
    <row r="933" spans="1:10">
      <c r="A933" t="s">
        <v>989</v>
      </c>
      <c r="B933" t="s">
        <v>48</v>
      </c>
      <c r="C933" t="s">
        <v>85</v>
      </c>
      <c r="D933">
        <v>40</v>
      </c>
      <c r="E933" t="s">
        <v>51</v>
      </c>
      <c r="F933" t="s">
        <v>46</v>
      </c>
      <c r="G933" t="s">
        <v>55</v>
      </c>
      <c r="H933">
        <v>8</v>
      </c>
      <c r="I933">
        <v>149</v>
      </c>
      <c r="J933">
        <v>744</v>
      </c>
    </row>
    <row r="934" spans="1:10">
      <c r="A934" t="s">
        <v>990</v>
      </c>
      <c r="B934" t="s">
        <v>74</v>
      </c>
      <c r="C934" t="s">
        <v>54</v>
      </c>
      <c r="D934">
        <v>29</v>
      </c>
      <c r="E934" t="s">
        <v>51</v>
      </c>
      <c r="F934" t="s">
        <v>46</v>
      </c>
      <c r="G934" t="s">
        <v>55</v>
      </c>
      <c r="H934">
        <v>9</v>
      </c>
      <c r="I934">
        <v>114</v>
      </c>
      <c r="J934">
        <v>631</v>
      </c>
    </row>
    <row r="935" spans="1:10">
      <c r="A935" t="s">
        <v>991</v>
      </c>
      <c r="B935" t="s">
        <v>43</v>
      </c>
      <c r="C935" t="s">
        <v>44</v>
      </c>
      <c r="D935">
        <v>33</v>
      </c>
      <c r="E935" t="s">
        <v>45</v>
      </c>
      <c r="F935" t="s">
        <v>46</v>
      </c>
      <c r="G935" t="s">
        <v>55</v>
      </c>
      <c r="H935">
        <v>9</v>
      </c>
      <c r="I935">
        <v>19</v>
      </c>
      <c r="J935">
        <v>634</v>
      </c>
    </row>
    <row r="936" spans="1:10">
      <c r="A936" t="s">
        <v>992</v>
      </c>
      <c r="B936" t="s">
        <v>48</v>
      </c>
      <c r="C936" t="s">
        <v>44</v>
      </c>
      <c r="D936">
        <v>44</v>
      </c>
      <c r="E936" t="s">
        <v>45</v>
      </c>
      <c r="F936" t="s">
        <v>46</v>
      </c>
      <c r="G936" t="s">
        <v>55</v>
      </c>
      <c r="H936">
        <v>6</v>
      </c>
      <c r="I936">
        <v>122</v>
      </c>
      <c r="J936">
        <v>860</v>
      </c>
    </row>
    <row r="937" spans="1:10">
      <c r="A937" t="s">
        <v>993</v>
      </c>
      <c r="B937" t="s">
        <v>50</v>
      </c>
      <c r="C937" t="s">
        <v>91</v>
      </c>
      <c r="D937">
        <v>45</v>
      </c>
      <c r="E937" t="s">
        <v>51</v>
      </c>
      <c r="F937" t="s">
        <v>46</v>
      </c>
      <c r="G937" t="s">
        <v>46</v>
      </c>
      <c r="H937">
        <v>7</v>
      </c>
      <c r="I937">
        <v>18</v>
      </c>
      <c r="J937">
        <v>668</v>
      </c>
    </row>
    <row r="938" spans="1:10">
      <c r="A938" t="s">
        <v>994</v>
      </c>
      <c r="B938" t="s">
        <v>50</v>
      </c>
      <c r="C938" t="s">
        <v>44</v>
      </c>
      <c r="D938">
        <v>43</v>
      </c>
      <c r="E938" t="s">
        <v>45</v>
      </c>
      <c r="F938" t="s">
        <v>46</v>
      </c>
      <c r="G938" t="s">
        <v>46</v>
      </c>
      <c r="H938">
        <v>8</v>
      </c>
      <c r="I938">
        <v>168</v>
      </c>
      <c r="J938">
        <v>692</v>
      </c>
    </row>
    <row r="939" spans="1:10">
      <c r="A939" t="s">
        <v>995</v>
      </c>
      <c r="B939" t="s">
        <v>53</v>
      </c>
      <c r="C939" t="s">
        <v>67</v>
      </c>
      <c r="D939">
        <v>55</v>
      </c>
      <c r="E939" t="s">
        <v>51</v>
      </c>
      <c r="F939" t="s">
        <v>46</v>
      </c>
      <c r="G939" t="s">
        <v>55</v>
      </c>
      <c r="H939">
        <v>7</v>
      </c>
      <c r="I939">
        <v>20</v>
      </c>
      <c r="J939">
        <v>537</v>
      </c>
    </row>
    <row r="940" spans="1:10">
      <c r="A940" t="s">
        <v>996</v>
      </c>
      <c r="B940" t="s">
        <v>48</v>
      </c>
      <c r="C940" t="s">
        <v>44</v>
      </c>
      <c r="D940">
        <v>61</v>
      </c>
      <c r="E940" t="s">
        <v>51</v>
      </c>
      <c r="F940" t="s">
        <v>55</v>
      </c>
      <c r="G940" t="s">
        <v>46</v>
      </c>
      <c r="H940">
        <v>6</v>
      </c>
      <c r="I940">
        <v>54</v>
      </c>
      <c r="J940">
        <v>724</v>
      </c>
    </row>
    <row r="941" spans="1:10">
      <c r="A941" t="s">
        <v>997</v>
      </c>
      <c r="B941" t="s">
        <v>53</v>
      </c>
      <c r="C941" t="s">
        <v>54</v>
      </c>
      <c r="D941">
        <v>41</v>
      </c>
      <c r="E941" t="s">
        <v>51</v>
      </c>
      <c r="F941" t="s">
        <v>55</v>
      </c>
      <c r="G941" t="s">
        <v>55</v>
      </c>
      <c r="H941">
        <v>7</v>
      </c>
      <c r="I941">
        <v>58</v>
      </c>
      <c r="J941">
        <v>545</v>
      </c>
    </row>
    <row r="942" spans="1:10">
      <c r="A942" t="s">
        <v>998</v>
      </c>
      <c r="B942" t="s">
        <v>43</v>
      </c>
      <c r="C942" t="s">
        <v>44</v>
      </c>
      <c r="D942">
        <v>23</v>
      </c>
      <c r="E942" t="s">
        <v>51</v>
      </c>
      <c r="F942" t="s">
        <v>46</v>
      </c>
      <c r="G942" t="s">
        <v>46</v>
      </c>
      <c r="H942">
        <v>9</v>
      </c>
      <c r="I942">
        <v>115</v>
      </c>
      <c r="J942">
        <v>625</v>
      </c>
    </row>
    <row r="943" spans="1:10">
      <c r="A943" t="s">
        <v>999</v>
      </c>
      <c r="B943" t="s">
        <v>50</v>
      </c>
      <c r="C943" t="s">
        <v>44</v>
      </c>
      <c r="D943">
        <v>44</v>
      </c>
      <c r="E943" t="s">
        <v>51</v>
      </c>
      <c r="F943" t="s">
        <v>55</v>
      </c>
      <c r="G943" t="s">
        <v>55</v>
      </c>
      <c r="H943">
        <v>9</v>
      </c>
      <c r="I943">
        <v>84</v>
      </c>
      <c r="J943">
        <v>623</v>
      </c>
    </row>
    <row r="944" spans="1:10">
      <c r="A944" t="s">
        <v>1000</v>
      </c>
      <c r="B944" t="s">
        <v>53</v>
      </c>
      <c r="C944" t="s">
        <v>67</v>
      </c>
      <c r="D944">
        <v>29</v>
      </c>
      <c r="E944" t="s">
        <v>45</v>
      </c>
      <c r="F944" t="s">
        <v>46</v>
      </c>
      <c r="G944" t="s">
        <v>55</v>
      </c>
      <c r="H944">
        <v>8</v>
      </c>
      <c r="I944">
        <v>148</v>
      </c>
      <c r="J944">
        <v>780</v>
      </c>
    </row>
    <row r="945" spans="1:10">
      <c r="A945" t="s">
        <v>1001</v>
      </c>
      <c r="B945" t="s">
        <v>53</v>
      </c>
      <c r="C945" t="s">
        <v>44</v>
      </c>
      <c r="D945">
        <v>19</v>
      </c>
      <c r="E945" t="s">
        <v>45</v>
      </c>
      <c r="F945" t="s">
        <v>46</v>
      </c>
      <c r="G945" t="s">
        <v>55</v>
      </c>
      <c r="H945">
        <v>7</v>
      </c>
      <c r="I945">
        <v>143</v>
      </c>
      <c r="J945">
        <v>671</v>
      </c>
    </row>
    <row r="946" spans="1:10">
      <c r="A946" t="s">
        <v>1002</v>
      </c>
      <c r="B946" t="s">
        <v>53</v>
      </c>
      <c r="C946" t="s">
        <v>59</v>
      </c>
      <c r="D946">
        <v>59</v>
      </c>
      <c r="E946" t="s">
        <v>45</v>
      </c>
      <c r="F946" t="s">
        <v>55</v>
      </c>
      <c r="G946" t="s">
        <v>55</v>
      </c>
      <c r="H946">
        <v>5</v>
      </c>
      <c r="I946">
        <v>137</v>
      </c>
      <c r="J946">
        <v>503</v>
      </c>
    </row>
    <row r="947" spans="1:10">
      <c r="A947" t="s">
        <v>1003</v>
      </c>
      <c r="B947" t="s">
        <v>53</v>
      </c>
      <c r="C947" t="s">
        <v>67</v>
      </c>
      <c r="D947">
        <v>44</v>
      </c>
      <c r="E947" t="s">
        <v>51</v>
      </c>
      <c r="F947" t="s">
        <v>46</v>
      </c>
      <c r="G947" t="s">
        <v>55</v>
      </c>
      <c r="H947">
        <v>7</v>
      </c>
      <c r="I947">
        <v>105</v>
      </c>
      <c r="J947">
        <v>621</v>
      </c>
    </row>
    <row r="948" spans="1:10">
      <c r="A948" t="s">
        <v>1004</v>
      </c>
      <c r="B948" t="s">
        <v>53</v>
      </c>
      <c r="C948" t="s">
        <v>44</v>
      </c>
      <c r="D948">
        <v>33</v>
      </c>
      <c r="E948" t="s">
        <v>51</v>
      </c>
      <c r="F948" t="s">
        <v>46</v>
      </c>
      <c r="G948" t="s">
        <v>55</v>
      </c>
      <c r="H948">
        <v>6</v>
      </c>
      <c r="I948">
        <v>19</v>
      </c>
      <c r="J948">
        <v>534</v>
      </c>
    </row>
    <row r="949" spans="1:10">
      <c r="A949" t="s">
        <v>1005</v>
      </c>
      <c r="B949" t="s">
        <v>43</v>
      </c>
      <c r="C949" t="s">
        <v>67</v>
      </c>
      <c r="D949">
        <v>23</v>
      </c>
      <c r="E949" t="s">
        <v>51</v>
      </c>
      <c r="F949" t="s">
        <v>46</v>
      </c>
      <c r="G949" t="s">
        <v>46</v>
      </c>
      <c r="H949">
        <v>6</v>
      </c>
      <c r="I949">
        <v>54</v>
      </c>
      <c r="J949">
        <v>690</v>
      </c>
    </row>
    <row r="950" spans="1:10">
      <c r="A950" t="s">
        <v>1006</v>
      </c>
      <c r="B950" t="s">
        <v>50</v>
      </c>
      <c r="C950" t="s">
        <v>44</v>
      </c>
      <c r="D950">
        <v>26</v>
      </c>
      <c r="E950" t="s">
        <v>51</v>
      </c>
      <c r="F950" t="s">
        <v>46</v>
      </c>
      <c r="G950" t="s">
        <v>46</v>
      </c>
      <c r="H950">
        <v>9</v>
      </c>
      <c r="I950">
        <v>156</v>
      </c>
      <c r="J950">
        <v>734</v>
      </c>
    </row>
    <row r="951" spans="1:10">
      <c r="A951" t="s">
        <v>1007</v>
      </c>
      <c r="B951" t="s">
        <v>74</v>
      </c>
      <c r="C951" t="s">
        <v>44</v>
      </c>
      <c r="D951">
        <v>51</v>
      </c>
      <c r="E951" t="s">
        <v>51</v>
      </c>
      <c r="F951" t="s">
        <v>55</v>
      </c>
      <c r="G951" t="s">
        <v>55</v>
      </c>
      <c r="H951">
        <v>7</v>
      </c>
      <c r="I951">
        <v>121</v>
      </c>
      <c r="J951">
        <v>741</v>
      </c>
    </row>
    <row r="952" spans="1:10">
      <c r="A952" t="s">
        <v>1008</v>
      </c>
      <c r="B952" t="s">
        <v>53</v>
      </c>
      <c r="C952" t="s">
        <v>44</v>
      </c>
      <c r="D952">
        <v>36</v>
      </c>
      <c r="E952" t="s">
        <v>45</v>
      </c>
      <c r="F952" t="s">
        <v>46</v>
      </c>
      <c r="G952" t="s">
        <v>55</v>
      </c>
      <c r="H952">
        <v>7</v>
      </c>
      <c r="I952">
        <v>22</v>
      </c>
      <c r="J952">
        <v>717</v>
      </c>
    </row>
    <row r="953" spans="1:10">
      <c r="A953" t="s">
        <v>1009</v>
      </c>
      <c r="B953" t="s">
        <v>48</v>
      </c>
      <c r="C953" t="s">
        <v>59</v>
      </c>
      <c r="D953">
        <v>43</v>
      </c>
      <c r="E953" t="s">
        <v>51</v>
      </c>
      <c r="F953" t="s">
        <v>46</v>
      </c>
      <c r="G953" t="s">
        <v>46</v>
      </c>
      <c r="H953">
        <v>8</v>
      </c>
      <c r="I953">
        <v>18</v>
      </c>
      <c r="J953">
        <v>788</v>
      </c>
    </row>
    <row r="954" spans="1:10">
      <c r="A954" t="s">
        <v>1010</v>
      </c>
      <c r="B954" t="s">
        <v>58</v>
      </c>
      <c r="C954" t="s">
        <v>54</v>
      </c>
      <c r="D954">
        <v>43</v>
      </c>
      <c r="E954" t="s">
        <v>51</v>
      </c>
      <c r="F954" t="s">
        <v>55</v>
      </c>
      <c r="G954" t="s">
        <v>55</v>
      </c>
      <c r="H954">
        <v>6</v>
      </c>
      <c r="I954">
        <v>131</v>
      </c>
      <c r="J954">
        <v>706</v>
      </c>
    </row>
    <row r="955" spans="1:10">
      <c r="A955" t="s">
        <v>1011</v>
      </c>
      <c r="B955" t="s">
        <v>50</v>
      </c>
      <c r="C955" t="s">
        <v>59</v>
      </c>
      <c r="D955">
        <v>29</v>
      </c>
      <c r="E955" t="s">
        <v>45</v>
      </c>
      <c r="F955" t="s">
        <v>46</v>
      </c>
      <c r="G955" t="s">
        <v>46</v>
      </c>
      <c r="H955">
        <v>9</v>
      </c>
      <c r="I955">
        <v>118</v>
      </c>
      <c r="J955">
        <v>683</v>
      </c>
    </row>
    <row r="956" spans="1:10">
      <c r="A956" t="s">
        <v>1012</v>
      </c>
      <c r="B956" t="s">
        <v>58</v>
      </c>
      <c r="C956" t="s">
        <v>44</v>
      </c>
      <c r="D956">
        <v>28</v>
      </c>
      <c r="E956" t="s">
        <v>45</v>
      </c>
      <c r="F956" t="s">
        <v>46</v>
      </c>
      <c r="G956" t="s">
        <v>55</v>
      </c>
      <c r="H956">
        <v>8</v>
      </c>
      <c r="I956">
        <v>60</v>
      </c>
      <c r="J956">
        <v>697</v>
      </c>
    </row>
    <row r="957" spans="1:10">
      <c r="A957" t="s">
        <v>1013</v>
      </c>
      <c r="B957" t="s">
        <v>50</v>
      </c>
      <c r="C957" t="s">
        <v>44</v>
      </c>
      <c r="D957">
        <v>46</v>
      </c>
      <c r="E957" t="s">
        <v>51</v>
      </c>
      <c r="F957" t="s">
        <v>46</v>
      </c>
      <c r="G957" t="s">
        <v>55</v>
      </c>
      <c r="H957">
        <v>8</v>
      </c>
      <c r="I957">
        <v>5</v>
      </c>
      <c r="J957">
        <v>666</v>
      </c>
    </row>
    <row r="958" spans="1:10">
      <c r="A958" t="s">
        <v>1014</v>
      </c>
      <c r="B958" t="s">
        <v>50</v>
      </c>
      <c r="C958" t="s">
        <v>44</v>
      </c>
      <c r="D958">
        <v>41</v>
      </c>
      <c r="E958" t="s">
        <v>51</v>
      </c>
      <c r="F958" t="s">
        <v>46</v>
      </c>
      <c r="G958" t="s">
        <v>46</v>
      </c>
      <c r="H958">
        <v>8</v>
      </c>
      <c r="I958">
        <v>148</v>
      </c>
      <c r="J958">
        <v>609</v>
      </c>
    </row>
    <row r="959" spans="1:10">
      <c r="A959" t="s">
        <v>1015</v>
      </c>
      <c r="B959" t="s">
        <v>50</v>
      </c>
      <c r="C959" t="s">
        <v>44</v>
      </c>
      <c r="D959">
        <v>51</v>
      </c>
      <c r="E959" t="s">
        <v>51</v>
      </c>
      <c r="F959" t="s">
        <v>46</v>
      </c>
      <c r="G959" t="s">
        <v>46</v>
      </c>
      <c r="H959">
        <v>5</v>
      </c>
      <c r="I959">
        <v>72</v>
      </c>
      <c r="J959">
        <v>776</v>
      </c>
    </row>
    <row r="960" spans="1:10">
      <c r="A960" t="s">
        <v>1016</v>
      </c>
      <c r="B960" t="s">
        <v>50</v>
      </c>
      <c r="C960" t="s">
        <v>44</v>
      </c>
      <c r="D960">
        <v>32</v>
      </c>
      <c r="E960" t="s">
        <v>45</v>
      </c>
      <c r="F960" t="s">
        <v>46</v>
      </c>
      <c r="G960" t="s">
        <v>55</v>
      </c>
      <c r="H960">
        <v>6</v>
      </c>
      <c r="I960">
        <v>134</v>
      </c>
      <c r="J960">
        <v>691</v>
      </c>
    </row>
    <row r="961" spans="1:10">
      <c r="A961" t="s">
        <v>1017</v>
      </c>
      <c r="B961" t="s">
        <v>43</v>
      </c>
      <c r="C961" t="s">
        <v>44</v>
      </c>
      <c r="D961">
        <v>18</v>
      </c>
      <c r="E961" t="s">
        <v>45</v>
      </c>
      <c r="F961" t="s">
        <v>46</v>
      </c>
      <c r="G961" t="s">
        <v>46</v>
      </c>
      <c r="H961">
        <v>10</v>
      </c>
      <c r="I961">
        <v>17</v>
      </c>
      <c r="J961">
        <v>775</v>
      </c>
    </row>
    <row r="962" spans="1:10">
      <c r="A962" t="s">
        <v>1018</v>
      </c>
      <c r="B962" t="s">
        <v>53</v>
      </c>
      <c r="C962" t="s">
        <v>91</v>
      </c>
      <c r="D962">
        <v>33</v>
      </c>
      <c r="E962" t="s">
        <v>51</v>
      </c>
      <c r="F962" t="s">
        <v>55</v>
      </c>
      <c r="G962" t="s">
        <v>55</v>
      </c>
      <c r="H962">
        <v>6</v>
      </c>
      <c r="I962">
        <v>69</v>
      </c>
      <c r="J962">
        <v>593</v>
      </c>
    </row>
    <row r="963" spans="1:10">
      <c r="A963" t="s">
        <v>1019</v>
      </c>
      <c r="B963" t="s">
        <v>43</v>
      </c>
      <c r="C963" t="s">
        <v>44</v>
      </c>
      <c r="D963">
        <v>41</v>
      </c>
      <c r="E963" t="s">
        <v>45</v>
      </c>
      <c r="F963" t="s">
        <v>46</v>
      </c>
      <c r="G963" t="s">
        <v>46</v>
      </c>
      <c r="H963">
        <v>9</v>
      </c>
      <c r="I963">
        <v>6</v>
      </c>
      <c r="J963">
        <v>817</v>
      </c>
    </row>
    <row r="964" spans="1:10">
      <c r="A964" t="s">
        <v>1020</v>
      </c>
      <c r="B964" t="s">
        <v>50</v>
      </c>
      <c r="C964" t="s">
        <v>54</v>
      </c>
      <c r="D964">
        <v>41</v>
      </c>
      <c r="E964" t="s">
        <v>51</v>
      </c>
      <c r="F964" t="s">
        <v>46</v>
      </c>
      <c r="G964" t="s">
        <v>46</v>
      </c>
      <c r="H964">
        <v>5</v>
      </c>
      <c r="I964">
        <v>89</v>
      </c>
      <c r="J964">
        <v>668</v>
      </c>
    </row>
    <row r="965" spans="1:10">
      <c r="A965" t="s">
        <v>1021</v>
      </c>
      <c r="B965" t="s">
        <v>53</v>
      </c>
      <c r="C965" t="s">
        <v>67</v>
      </c>
      <c r="D965">
        <v>41</v>
      </c>
      <c r="E965" t="s">
        <v>51</v>
      </c>
      <c r="F965" t="s">
        <v>46</v>
      </c>
      <c r="G965" t="s">
        <v>55</v>
      </c>
      <c r="H965">
        <v>8</v>
      </c>
      <c r="I965">
        <v>120</v>
      </c>
      <c r="J965">
        <v>585</v>
      </c>
    </row>
    <row r="966" spans="1:10">
      <c r="A966" t="s">
        <v>1022</v>
      </c>
      <c r="B966" t="s">
        <v>53</v>
      </c>
      <c r="C966" t="s">
        <v>54</v>
      </c>
      <c r="D966">
        <v>39</v>
      </c>
      <c r="E966" t="s">
        <v>51</v>
      </c>
      <c r="F966" t="s">
        <v>46</v>
      </c>
      <c r="G966" t="s">
        <v>55</v>
      </c>
      <c r="H966">
        <v>5</v>
      </c>
      <c r="I966">
        <v>22</v>
      </c>
      <c r="J966">
        <v>638</v>
      </c>
    </row>
    <row r="967" spans="1:10">
      <c r="A967" t="s">
        <v>1023</v>
      </c>
      <c r="B967" t="s">
        <v>43</v>
      </c>
      <c r="C967" t="s">
        <v>44</v>
      </c>
      <c r="D967">
        <v>34</v>
      </c>
      <c r="E967" t="s">
        <v>51</v>
      </c>
      <c r="F967" t="s">
        <v>46</v>
      </c>
      <c r="G967" t="s">
        <v>46</v>
      </c>
      <c r="H967">
        <v>5</v>
      </c>
      <c r="I967">
        <v>35</v>
      </c>
      <c r="J967">
        <v>667</v>
      </c>
    </row>
    <row r="968" spans="1:10">
      <c r="A968" t="s">
        <v>1024</v>
      </c>
      <c r="B968" t="s">
        <v>43</v>
      </c>
      <c r="C968" t="s">
        <v>44</v>
      </c>
      <c r="D968">
        <v>32</v>
      </c>
      <c r="E968" t="s">
        <v>45</v>
      </c>
      <c r="F968" t="s">
        <v>46</v>
      </c>
      <c r="G968" t="s">
        <v>55</v>
      </c>
      <c r="H968">
        <v>9</v>
      </c>
      <c r="I968">
        <v>109</v>
      </c>
      <c r="J968">
        <v>807</v>
      </c>
    </row>
    <row r="969" spans="1:10">
      <c r="A969" t="s">
        <v>1025</v>
      </c>
      <c r="B969" t="s">
        <v>74</v>
      </c>
      <c r="C969" t="s">
        <v>44</v>
      </c>
      <c r="D969">
        <v>33</v>
      </c>
      <c r="E969" t="s">
        <v>51</v>
      </c>
      <c r="F969" t="s">
        <v>46</v>
      </c>
      <c r="G969" t="s">
        <v>55</v>
      </c>
      <c r="H969">
        <v>8</v>
      </c>
      <c r="I969">
        <v>149</v>
      </c>
      <c r="J969">
        <v>632</v>
      </c>
    </row>
    <row r="970" spans="1:10">
      <c r="A970" t="s">
        <v>1026</v>
      </c>
      <c r="B970" t="s">
        <v>53</v>
      </c>
      <c r="C970" t="s">
        <v>44</v>
      </c>
      <c r="D970">
        <v>22</v>
      </c>
      <c r="E970" t="s">
        <v>45</v>
      </c>
      <c r="F970" t="s">
        <v>46</v>
      </c>
      <c r="G970" t="s">
        <v>55</v>
      </c>
      <c r="H970">
        <v>7</v>
      </c>
      <c r="I970">
        <v>13</v>
      </c>
      <c r="J970">
        <v>590</v>
      </c>
    </row>
    <row r="971" spans="1:10">
      <c r="A971" t="s">
        <v>1027</v>
      </c>
      <c r="B971" t="s">
        <v>53</v>
      </c>
      <c r="C971" t="s">
        <v>67</v>
      </c>
      <c r="D971">
        <v>37</v>
      </c>
      <c r="E971" t="s">
        <v>45</v>
      </c>
      <c r="F971" t="s">
        <v>46</v>
      </c>
      <c r="G971" t="s">
        <v>55</v>
      </c>
      <c r="H971">
        <v>8</v>
      </c>
      <c r="I971">
        <v>147</v>
      </c>
      <c r="J971">
        <v>658</v>
      </c>
    </row>
    <row r="972" spans="1:10">
      <c r="A972" t="s">
        <v>1028</v>
      </c>
      <c r="B972" t="s">
        <v>53</v>
      </c>
      <c r="C972" t="s">
        <v>54</v>
      </c>
      <c r="D972">
        <v>34</v>
      </c>
      <c r="E972" t="s">
        <v>45</v>
      </c>
      <c r="F972" t="s">
        <v>46</v>
      </c>
      <c r="G972" t="s">
        <v>55</v>
      </c>
      <c r="H972">
        <v>7</v>
      </c>
      <c r="I972">
        <v>56</v>
      </c>
      <c r="J972">
        <v>521</v>
      </c>
    </row>
    <row r="973" spans="1:10">
      <c r="A973" t="s">
        <v>1029</v>
      </c>
      <c r="B973" t="s">
        <v>50</v>
      </c>
      <c r="C973" t="s">
        <v>44</v>
      </c>
      <c r="D973">
        <v>44</v>
      </c>
      <c r="E973" t="s">
        <v>51</v>
      </c>
      <c r="F973" t="s">
        <v>55</v>
      </c>
      <c r="G973" t="s">
        <v>46</v>
      </c>
      <c r="H973">
        <v>4</v>
      </c>
      <c r="I973">
        <v>114</v>
      </c>
      <c r="J973">
        <v>736</v>
      </c>
    </row>
    <row r="974" spans="1:10">
      <c r="A974" t="s">
        <v>1030</v>
      </c>
      <c r="B974" t="s">
        <v>53</v>
      </c>
      <c r="C974" t="s">
        <v>67</v>
      </c>
      <c r="D974">
        <v>32</v>
      </c>
      <c r="E974" t="s">
        <v>45</v>
      </c>
      <c r="F974" t="s">
        <v>55</v>
      </c>
      <c r="G974" t="s">
        <v>55</v>
      </c>
      <c r="H974">
        <v>6</v>
      </c>
      <c r="I974">
        <v>70</v>
      </c>
      <c r="J974">
        <v>629</v>
      </c>
    </row>
    <row r="975" spans="1:10">
      <c r="A975" t="s">
        <v>1031</v>
      </c>
      <c r="B975" t="s">
        <v>53</v>
      </c>
      <c r="C975" t="s">
        <v>59</v>
      </c>
      <c r="D975">
        <v>53</v>
      </c>
      <c r="E975" t="s">
        <v>45</v>
      </c>
      <c r="F975" t="s">
        <v>46</v>
      </c>
      <c r="G975" t="s">
        <v>55</v>
      </c>
      <c r="H975">
        <v>7</v>
      </c>
      <c r="I975">
        <v>171</v>
      </c>
      <c r="J975">
        <v>573</v>
      </c>
    </row>
    <row r="976" spans="1:10">
      <c r="A976" t="s">
        <v>1032</v>
      </c>
      <c r="B976" t="s">
        <v>43</v>
      </c>
      <c r="C976" t="s">
        <v>54</v>
      </c>
      <c r="D976">
        <v>19</v>
      </c>
      <c r="E976" t="s">
        <v>45</v>
      </c>
      <c r="F976" t="s">
        <v>46</v>
      </c>
      <c r="G976" t="s">
        <v>55</v>
      </c>
      <c r="H976">
        <v>7</v>
      </c>
      <c r="I976">
        <v>171</v>
      </c>
      <c r="J976">
        <v>552</v>
      </c>
    </row>
    <row r="977" spans="1:10">
      <c r="A977" t="s">
        <v>1033</v>
      </c>
      <c r="B977" t="s">
        <v>50</v>
      </c>
      <c r="C977" t="s">
        <v>44</v>
      </c>
      <c r="D977">
        <v>34</v>
      </c>
      <c r="E977" t="s">
        <v>45</v>
      </c>
      <c r="F977" t="s">
        <v>46</v>
      </c>
      <c r="G977" t="s">
        <v>46</v>
      </c>
      <c r="H977">
        <v>6</v>
      </c>
      <c r="I977">
        <v>158</v>
      </c>
      <c r="J977">
        <v>667</v>
      </c>
    </row>
    <row r="978" spans="1:10">
      <c r="A978" t="s">
        <v>1034</v>
      </c>
      <c r="B978" t="s">
        <v>53</v>
      </c>
      <c r="C978" t="s">
        <v>44</v>
      </c>
      <c r="D978">
        <v>23</v>
      </c>
      <c r="E978" t="s">
        <v>51</v>
      </c>
      <c r="F978" t="s">
        <v>46</v>
      </c>
      <c r="G978" t="s">
        <v>55</v>
      </c>
      <c r="H978">
        <v>7</v>
      </c>
      <c r="I978">
        <v>140</v>
      </c>
      <c r="J978">
        <v>618</v>
      </c>
    </row>
    <row r="979" spans="1:10">
      <c r="A979" t="s">
        <v>1035</v>
      </c>
      <c r="B979" t="s">
        <v>50</v>
      </c>
      <c r="C979" t="s">
        <v>91</v>
      </c>
      <c r="D979">
        <v>20</v>
      </c>
      <c r="E979" t="s">
        <v>45</v>
      </c>
      <c r="F979" t="s">
        <v>55</v>
      </c>
      <c r="G979" t="s">
        <v>55</v>
      </c>
      <c r="H979">
        <v>6</v>
      </c>
      <c r="I979">
        <v>77</v>
      </c>
      <c r="J979">
        <v>698</v>
      </c>
    </row>
    <row r="980" spans="1:10">
      <c r="A980" t="s">
        <v>1036</v>
      </c>
      <c r="B980" t="s">
        <v>53</v>
      </c>
      <c r="C980" t="s">
        <v>44</v>
      </c>
      <c r="D980">
        <v>29</v>
      </c>
      <c r="E980" t="s">
        <v>45</v>
      </c>
      <c r="F980" t="s">
        <v>55</v>
      </c>
      <c r="G980" t="s">
        <v>55</v>
      </c>
      <c r="H980">
        <v>5</v>
      </c>
      <c r="I980">
        <v>115</v>
      </c>
      <c r="J980">
        <v>583</v>
      </c>
    </row>
    <row r="981" spans="1:10">
      <c r="A981" t="s">
        <v>1037</v>
      </c>
      <c r="B981" t="s">
        <v>43</v>
      </c>
      <c r="C981" t="s">
        <v>67</v>
      </c>
      <c r="D981">
        <v>38</v>
      </c>
      <c r="E981" t="s">
        <v>51</v>
      </c>
      <c r="F981" t="s">
        <v>46</v>
      </c>
      <c r="G981" t="s">
        <v>55</v>
      </c>
      <c r="H981">
        <v>6</v>
      </c>
      <c r="I981">
        <v>155</v>
      </c>
      <c r="J981">
        <v>775</v>
      </c>
    </row>
    <row r="982" spans="1:10">
      <c r="A982" t="s">
        <v>1038</v>
      </c>
      <c r="B982" t="s">
        <v>74</v>
      </c>
      <c r="C982" t="s">
        <v>44</v>
      </c>
      <c r="D982">
        <v>62</v>
      </c>
      <c r="E982" t="s">
        <v>45</v>
      </c>
      <c r="F982" t="s">
        <v>46</v>
      </c>
      <c r="G982" t="s">
        <v>55</v>
      </c>
      <c r="H982">
        <v>6</v>
      </c>
      <c r="I982">
        <v>163</v>
      </c>
      <c r="J982">
        <v>845</v>
      </c>
    </row>
    <row r="983" spans="1:10">
      <c r="A983" t="s">
        <v>1039</v>
      </c>
      <c r="B983" t="s">
        <v>48</v>
      </c>
      <c r="C983" t="s">
        <v>44</v>
      </c>
      <c r="D983">
        <v>39</v>
      </c>
      <c r="E983" t="s">
        <v>45</v>
      </c>
      <c r="F983" t="s">
        <v>46</v>
      </c>
      <c r="G983" t="s">
        <v>46</v>
      </c>
      <c r="H983">
        <v>7</v>
      </c>
      <c r="I983">
        <v>56</v>
      </c>
      <c r="J983">
        <v>861</v>
      </c>
    </row>
    <row r="984" spans="1:10">
      <c r="A984" t="s">
        <v>1040</v>
      </c>
      <c r="B984" t="s">
        <v>53</v>
      </c>
      <c r="C984" t="s">
        <v>44</v>
      </c>
      <c r="D984">
        <v>31</v>
      </c>
      <c r="E984" t="s">
        <v>51</v>
      </c>
      <c r="F984" t="s">
        <v>46</v>
      </c>
      <c r="G984" t="s">
        <v>55</v>
      </c>
      <c r="H984">
        <v>6</v>
      </c>
      <c r="I984">
        <v>61</v>
      </c>
      <c r="J984">
        <v>627</v>
      </c>
    </row>
    <row r="985" spans="1:10">
      <c r="A985" t="s">
        <v>1041</v>
      </c>
      <c r="B985" t="s">
        <v>58</v>
      </c>
      <c r="C985" t="s">
        <v>67</v>
      </c>
      <c r="D985">
        <v>39</v>
      </c>
      <c r="E985" t="s">
        <v>45</v>
      </c>
      <c r="F985" t="s">
        <v>46</v>
      </c>
      <c r="G985" t="s">
        <v>55</v>
      </c>
      <c r="H985">
        <v>6</v>
      </c>
      <c r="I985">
        <v>50</v>
      </c>
      <c r="J985">
        <v>667</v>
      </c>
    </row>
    <row r="986" spans="1:10">
      <c r="A986" t="s">
        <v>1042</v>
      </c>
      <c r="B986" t="s">
        <v>50</v>
      </c>
      <c r="C986" t="s">
        <v>44</v>
      </c>
      <c r="D986">
        <v>28</v>
      </c>
      <c r="E986" t="s">
        <v>45</v>
      </c>
      <c r="F986" t="s">
        <v>46</v>
      </c>
      <c r="G986" t="s">
        <v>46</v>
      </c>
      <c r="H986">
        <v>7</v>
      </c>
      <c r="I986">
        <v>168</v>
      </c>
      <c r="J986">
        <v>675</v>
      </c>
    </row>
    <row r="987" spans="1:10">
      <c r="A987" t="s">
        <v>1043</v>
      </c>
      <c r="B987" t="s">
        <v>50</v>
      </c>
      <c r="C987" t="s">
        <v>54</v>
      </c>
      <c r="D987">
        <v>35</v>
      </c>
      <c r="E987" t="s">
        <v>51</v>
      </c>
      <c r="F987" t="s">
        <v>46</v>
      </c>
      <c r="G987" t="s">
        <v>46</v>
      </c>
      <c r="H987">
        <v>8</v>
      </c>
      <c r="I987">
        <v>104</v>
      </c>
      <c r="J987">
        <v>719</v>
      </c>
    </row>
    <row r="988" spans="1:10">
      <c r="A988" t="s">
        <v>1044</v>
      </c>
      <c r="B988" t="s">
        <v>58</v>
      </c>
      <c r="C988" t="s">
        <v>54</v>
      </c>
      <c r="D988">
        <v>55</v>
      </c>
      <c r="E988" t="s">
        <v>51</v>
      </c>
      <c r="F988" t="s">
        <v>46</v>
      </c>
      <c r="G988" t="s">
        <v>55</v>
      </c>
      <c r="H988">
        <v>9</v>
      </c>
      <c r="I988">
        <v>102</v>
      </c>
      <c r="J988">
        <v>721</v>
      </c>
    </row>
    <row r="989" spans="1:10">
      <c r="A989" t="s">
        <v>1045</v>
      </c>
      <c r="B989" t="s">
        <v>58</v>
      </c>
      <c r="C989" t="s">
        <v>67</v>
      </c>
      <c r="D989">
        <v>38</v>
      </c>
      <c r="E989" t="s">
        <v>45</v>
      </c>
      <c r="F989" t="s">
        <v>46</v>
      </c>
      <c r="G989" t="s">
        <v>55</v>
      </c>
      <c r="H989">
        <v>9</v>
      </c>
      <c r="I989">
        <v>63</v>
      </c>
      <c r="J989">
        <v>650</v>
      </c>
    </row>
    <row r="990" spans="1:10">
      <c r="A990" t="s">
        <v>1046</v>
      </c>
      <c r="B990" t="s">
        <v>53</v>
      </c>
      <c r="C990" t="s">
        <v>44</v>
      </c>
      <c r="D990">
        <v>26</v>
      </c>
      <c r="E990" t="s">
        <v>51</v>
      </c>
      <c r="F990" t="s">
        <v>55</v>
      </c>
      <c r="G990" t="s">
        <v>55</v>
      </c>
      <c r="H990">
        <v>6</v>
      </c>
      <c r="I990">
        <v>54</v>
      </c>
      <c r="J990">
        <v>590</v>
      </c>
    </row>
    <row r="991" spans="1:10">
      <c r="A991" t="s">
        <v>1047</v>
      </c>
      <c r="B991" t="s">
        <v>50</v>
      </c>
      <c r="C991" t="s">
        <v>54</v>
      </c>
      <c r="D991">
        <v>45</v>
      </c>
      <c r="E991" t="s">
        <v>45</v>
      </c>
      <c r="F991" t="s">
        <v>55</v>
      </c>
      <c r="G991" t="s">
        <v>46</v>
      </c>
      <c r="H991">
        <v>8</v>
      </c>
      <c r="I991">
        <v>119</v>
      </c>
      <c r="J991">
        <v>679</v>
      </c>
    </row>
    <row r="992" spans="1:10">
      <c r="A992" t="s">
        <v>1048</v>
      </c>
      <c r="B992" t="s">
        <v>53</v>
      </c>
      <c r="C992" t="s">
        <v>44</v>
      </c>
      <c r="D992">
        <v>36</v>
      </c>
      <c r="E992" t="s">
        <v>51</v>
      </c>
      <c r="F992" t="s">
        <v>46</v>
      </c>
      <c r="G992" t="s">
        <v>55</v>
      </c>
      <c r="H992">
        <v>9</v>
      </c>
      <c r="I992">
        <v>45</v>
      </c>
      <c r="J992">
        <v>508</v>
      </c>
    </row>
    <row r="993" spans="1:10">
      <c r="A993" t="s">
        <v>1049</v>
      </c>
      <c r="B993" t="s">
        <v>74</v>
      </c>
      <c r="C993" t="s">
        <v>91</v>
      </c>
      <c r="D993">
        <v>34</v>
      </c>
      <c r="E993" t="s">
        <v>51</v>
      </c>
      <c r="F993" t="s">
        <v>55</v>
      </c>
      <c r="G993" t="s">
        <v>55</v>
      </c>
      <c r="H993">
        <v>6</v>
      </c>
      <c r="I993">
        <v>66</v>
      </c>
      <c r="J993">
        <v>640</v>
      </c>
    </row>
    <row r="994" spans="1:10">
      <c r="A994" t="s">
        <v>1050</v>
      </c>
      <c r="B994" t="s">
        <v>53</v>
      </c>
      <c r="C994" t="s">
        <v>44</v>
      </c>
      <c r="D994">
        <v>24</v>
      </c>
      <c r="E994" t="s">
        <v>51</v>
      </c>
      <c r="F994" t="s">
        <v>55</v>
      </c>
      <c r="G994" t="s">
        <v>55</v>
      </c>
      <c r="H994">
        <v>8</v>
      </c>
      <c r="I994">
        <v>64</v>
      </c>
      <c r="J994">
        <v>672</v>
      </c>
    </row>
    <row r="995" spans="1:10">
      <c r="A995" t="s">
        <v>1051</v>
      </c>
      <c r="B995" t="s">
        <v>50</v>
      </c>
      <c r="C995" t="s">
        <v>59</v>
      </c>
      <c r="D995">
        <v>27</v>
      </c>
      <c r="E995" t="s">
        <v>45</v>
      </c>
      <c r="F995" t="s">
        <v>46</v>
      </c>
      <c r="G995" t="s">
        <v>55</v>
      </c>
      <c r="H995">
        <v>5</v>
      </c>
      <c r="I995">
        <v>17</v>
      </c>
      <c r="J995">
        <v>701</v>
      </c>
    </row>
    <row r="996" spans="1:10">
      <c r="A996" t="s">
        <v>1052</v>
      </c>
      <c r="B996" t="s">
        <v>43</v>
      </c>
      <c r="C996" t="s">
        <v>54</v>
      </c>
      <c r="D996">
        <v>35</v>
      </c>
      <c r="E996" t="s">
        <v>45</v>
      </c>
      <c r="F996" t="s">
        <v>46</v>
      </c>
      <c r="G996" t="s">
        <v>55</v>
      </c>
      <c r="H996">
        <v>6</v>
      </c>
      <c r="I996">
        <v>127</v>
      </c>
      <c r="J996">
        <v>735</v>
      </c>
    </row>
    <row r="997" spans="1:10">
      <c r="A997" t="s">
        <v>1053</v>
      </c>
      <c r="B997" t="s">
        <v>43</v>
      </c>
      <c r="C997" t="s">
        <v>44</v>
      </c>
      <c r="D997">
        <v>18</v>
      </c>
      <c r="E997" t="s">
        <v>51</v>
      </c>
      <c r="F997" t="s">
        <v>46</v>
      </c>
      <c r="G997" t="s">
        <v>55</v>
      </c>
      <c r="H997">
        <v>8</v>
      </c>
      <c r="I997">
        <v>178</v>
      </c>
      <c r="J997">
        <v>705</v>
      </c>
    </row>
    <row r="998" spans="1:10">
      <c r="A998" t="s">
        <v>1054</v>
      </c>
      <c r="B998" t="s">
        <v>50</v>
      </c>
      <c r="C998" t="s">
        <v>44</v>
      </c>
      <c r="D998">
        <v>37</v>
      </c>
      <c r="E998" t="s">
        <v>45</v>
      </c>
      <c r="F998" t="s">
        <v>46</v>
      </c>
      <c r="G998" t="s">
        <v>55</v>
      </c>
      <c r="H998">
        <v>7</v>
      </c>
      <c r="I998">
        <v>53</v>
      </c>
      <c r="J998">
        <v>606</v>
      </c>
    </row>
    <row r="999" spans="1:10">
      <c r="A999" t="s">
        <v>1055</v>
      </c>
      <c r="B999" t="s">
        <v>53</v>
      </c>
      <c r="C999" t="s">
        <v>44</v>
      </c>
      <c r="D999">
        <v>39</v>
      </c>
      <c r="E999" t="s">
        <v>45</v>
      </c>
      <c r="F999" t="s">
        <v>55</v>
      </c>
      <c r="G999" t="s">
        <v>55</v>
      </c>
      <c r="H999">
        <v>5</v>
      </c>
      <c r="I999">
        <v>30</v>
      </c>
      <c r="J999">
        <v>603</v>
      </c>
    </row>
    <row r="1000" spans="1:10">
      <c r="A1000" t="s">
        <v>1056</v>
      </c>
      <c r="B1000" t="s">
        <v>43</v>
      </c>
      <c r="C1000" t="s">
        <v>44</v>
      </c>
      <c r="D1000">
        <v>22</v>
      </c>
      <c r="E1000" t="s">
        <v>51</v>
      </c>
      <c r="F1000" t="s">
        <v>46</v>
      </c>
      <c r="G1000" t="s">
        <v>46</v>
      </c>
      <c r="H1000">
        <v>6</v>
      </c>
      <c r="I1000">
        <v>143</v>
      </c>
      <c r="J1000">
        <v>644</v>
      </c>
    </row>
    <row r="1001" spans="1:10">
      <c r="A1001" t="s">
        <v>1057</v>
      </c>
      <c r="B1001" t="s">
        <v>50</v>
      </c>
      <c r="C1001" t="s">
        <v>91</v>
      </c>
      <c r="D1001">
        <v>26</v>
      </c>
      <c r="E1001" t="s">
        <v>51</v>
      </c>
      <c r="F1001" t="s">
        <v>55</v>
      </c>
      <c r="G1001" t="s">
        <v>46</v>
      </c>
      <c r="H1001">
        <v>8</v>
      </c>
      <c r="I1001">
        <v>148</v>
      </c>
      <c r="J1001">
        <v>728</v>
      </c>
    </row>
    <row r="1002" spans="1:10">
      <c r="A1002" t="s">
        <v>1058</v>
      </c>
      <c r="B1002" t="s">
        <v>53</v>
      </c>
      <c r="C1002" t="s">
        <v>59</v>
      </c>
      <c r="D1002">
        <v>31</v>
      </c>
      <c r="E1002" t="s">
        <v>45</v>
      </c>
      <c r="F1002" t="s">
        <v>55</v>
      </c>
      <c r="G1002" t="s">
        <v>55</v>
      </c>
      <c r="H1002">
        <v>6</v>
      </c>
      <c r="I1002">
        <v>40</v>
      </c>
      <c r="J1002">
        <v>473</v>
      </c>
    </row>
    <row r="1003" spans="1:10">
      <c r="A1003" t="s">
        <v>1059</v>
      </c>
      <c r="B1003" t="s">
        <v>53</v>
      </c>
      <c r="C1003" t="s">
        <v>67</v>
      </c>
      <c r="D1003">
        <v>21</v>
      </c>
      <c r="E1003" t="s">
        <v>51</v>
      </c>
      <c r="F1003" t="s">
        <v>55</v>
      </c>
      <c r="G1003" t="s">
        <v>55</v>
      </c>
      <c r="H1003">
        <v>6</v>
      </c>
      <c r="I1003">
        <v>108</v>
      </c>
      <c r="J1003">
        <v>615</v>
      </c>
    </row>
    <row r="1004" spans="1:10">
      <c r="A1004" t="s">
        <v>1060</v>
      </c>
      <c r="B1004" t="s">
        <v>50</v>
      </c>
      <c r="C1004" t="s">
        <v>67</v>
      </c>
      <c r="D1004">
        <v>51</v>
      </c>
      <c r="E1004" t="s">
        <v>45</v>
      </c>
      <c r="F1004" t="s">
        <v>46</v>
      </c>
      <c r="G1004" t="s">
        <v>55</v>
      </c>
      <c r="H1004">
        <v>8</v>
      </c>
      <c r="I1004">
        <v>30</v>
      </c>
      <c r="J1004">
        <v>759</v>
      </c>
    </row>
    <row r="1005" spans="1:10">
      <c r="A1005" t="s">
        <v>1061</v>
      </c>
      <c r="B1005" t="s">
        <v>53</v>
      </c>
      <c r="C1005" t="s">
        <v>44</v>
      </c>
      <c r="D1005">
        <v>45</v>
      </c>
      <c r="E1005" t="s">
        <v>45</v>
      </c>
      <c r="F1005" t="s">
        <v>55</v>
      </c>
      <c r="G1005" t="s">
        <v>55</v>
      </c>
      <c r="H1005">
        <v>6</v>
      </c>
      <c r="I1005">
        <v>65</v>
      </c>
      <c r="J1005">
        <v>511</v>
      </c>
    </row>
    <row r="1006" spans="1:10">
      <c r="A1006" t="s">
        <v>1062</v>
      </c>
      <c r="B1006" t="s">
        <v>53</v>
      </c>
      <c r="C1006" t="s">
        <v>44</v>
      </c>
      <c r="D1006">
        <v>28</v>
      </c>
      <c r="E1006" t="s">
        <v>45</v>
      </c>
      <c r="F1006" t="s">
        <v>55</v>
      </c>
      <c r="G1006" t="s">
        <v>55</v>
      </c>
      <c r="H1006">
        <v>7</v>
      </c>
      <c r="I1006">
        <v>85</v>
      </c>
      <c r="J1006">
        <v>568</v>
      </c>
    </row>
    <row r="1007" spans="1:10">
      <c r="A1007" t="s">
        <v>1063</v>
      </c>
      <c r="B1007" t="s">
        <v>53</v>
      </c>
      <c r="C1007" t="s">
        <v>44</v>
      </c>
      <c r="D1007">
        <v>47</v>
      </c>
      <c r="E1007" t="s">
        <v>51</v>
      </c>
      <c r="F1007" t="s">
        <v>55</v>
      </c>
      <c r="G1007" t="s">
        <v>55</v>
      </c>
      <c r="H1007">
        <v>5</v>
      </c>
      <c r="I1007">
        <v>167</v>
      </c>
      <c r="J1007">
        <v>591</v>
      </c>
    </row>
    <row r="1008" spans="1:10">
      <c r="A1008" t="s">
        <v>1064</v>
      </c>
      <c r="B1008" t="s">
        <v>48</v>
      </c>
      <c r="C1008" t="s">
        <v>44</v>
      </c>
      <c r="D1008">
        <v>30</v>
      </c>
      <c r="E1008" t="s">
        <v>51</v>
      </c>
      <c r="F1008" t="s">
        <v>46</v>
      </c>
      <c r="G1008" t="s">
        <v>46</v>
      </c>
      <c r="H1008">
        <v>9</v>
      </c>
      <c r="I1008">
        <v>116</v>
      </c>
      <c r="J1008">
        <v>840</v>
      </c>
    </row>
    <row r="1009" spans="1:10">
      <c r="A1009" t="s">
        <v>1065</v>
      </c>
      <c r="B1009" t="s">
        <v>50</v>
      </c>
      <c r="C1009" t="s">
        <v>59</v>
      </c>
      <c r="D1009">
        <v>30</v>
      </c>
      <c r="E1009" t="s">
        <v>51</v>
      </c>
      <c r="F1009" t="s">
        <v>46</v>
      </c>
      <c r="G1009" t="s">
        <v>46</v>
      </c>
      <c r="H1009">
        <v>10</v>
      </c>
      <c r="I1009">
        <v>119</v>
      </c>
      <c r="J1009">
        <v>793</v>
      </c>
    </row>
    <row r="1010" spans="1:10">
      <c r="A1010" t="s">
        <v>1066</v>
      </c>
      <c r="B1010" t="s">
        <v>58</v>
      </c>
      <c r="C1010" t="s">
        <v>67</v>
      </c>
      <c r="D1010">
        <v>37</v>
      </c>
      <c r="E1010" t="s">
        <v>45</v>
      </c>
      <c r="F1010" t="s">
        <v>55</v>
      </c>
      <c r="G1010" t="s">
        <v>55</v>
      </c>
      <c r="H1010">
        <v>8</v>
      </c>
      <c r="I1010">
        <v>36</v>
      </c>
      <c r="J1010">
        <v>599</v>
      </c>
    </row>
    <row r="1011" spans="1:10">
      <c r="A1011" t="s">
        <v>1067</v>
      </c>
      <c r="B1011" t="s">
        <v>53</v>
      </c>
      <c r="C1011" t="s">
        <v>44</v>
      </c>
      <c r="D1011">
        <v>34</v>
      </c>
      <c r="E1011" t="s">
        <v>45</v>
      </c>
      <c r="F1011" t="s">
        <v>46</v>
      </c>
      <c r="G1011" t="s">
        <v>55</v>
      </c>
      <c r="H1011">
        <v>8</v>
      </c>
      <c r="I1011">
        <v>19</v>
      </c>
      <c r="J1011">
        <v>625</v>
      </c>
    </row>
    <row r="1012" spans="1:10">
      <c r="A1012" t="s">
        <v>1068</v>
      </c>
      <c r="B1012" t="s">
        <v>53</v>
      </c>
      <c r="C1012" t="s">
        <v>44</v>
      </c>
      <c r="D1012">
        <v>34</v>
      </c>
      <c r="E1012" t="s">
        <v>45</v>
      </c>
      <c r="F1012" t="s">
        <v>55</v>
      </c>
      <c r="G1012" t="s">
        <v>55</v>
      </c>
      <c r="H1012">
        <v>4</v>
      </c>
      <c r="I1012">
        <v>69</v>
      </c>
      <c r="J1012">
        <v>625</v>
      </c>
    </row>
    <row r="1013" spans="1:10">
      <c r="A1013" t="s">
        <v>1069</v>
      </c>
      <c r="B1013" t="s">
        <v>50</v>
      </c>
      <c r="C1013" t="s">
        <v>44</v>
      </c>
      <c r="D1013">
        <v>26</v>
      </c>
      <c r="E1013" t="s">
        <v>51</v>
      </c>
      <c r="F1013" t="s">
        <v>46</v>
      </c>
      <c r="G1013" t="s">
        <v>46</v>
      </c>
      <c r="H1013">
        <v>9</v>
      </c>
      <c r="I1013">
        <v>15</v>
      </c>
      <c r="J1013">
        <v>666</v>
      </c>
    </row>
    <row r="1014" spans="1:10">
      <c r="A1014" t="s">
        <v>1070</v>
      </c>
      <c r="B1014" t="s">
        <v>74</v>
      </c>
      <c r="C1014" t="s">
        <v>44</v>
      </c>
      <c r="D1014">
        <v>41</v>
      </c>
      <c r="E1014" t="s">
        <v>45</v>
      </c>
      <c r="F1014" t="s">
        <v>46</v>
      </c>
      <c r="G1014" t="s">
        <v>55</v>
      </c>
      <c r="H1014">
        <v>9</v>
      </c>
      <c r="I1014">
        <v>13</v>
      </c>
      <c r="J1014">
        <v>639</v>
      </c>
    </row>
    <row r="1015" spans="1:10">
      <c r="A1015" t="s">
        <v>1071</v>
      </c>
      <c r="B1015" t="s">
        <v>53</v>
      </c>
      <c r="C1015" t="s">
        <v>91</v>
      </c>
      <c r="D1015">
        <v>27</v>
      </c>
      <c r="E1015" t="s">
        <v>51</v>
      </c>
      <c r="F1015" t="s">
        <v>46</v>
      </c>
      <c r="G1015" t="s">
        <v>55</v>
      </c>
      <c r="H1015">
        <v>7</v>
      </c>
      <c r="I1015">
        <v>104</v>
      </c>
      <c r="J1015">
        <v>547</v>
      </c>
    </row>
    <row r="1016" spans="1:10">
      <c r="A1016" t="s">
        <v>1072</v>
      </c>
      <c r="B1016" t="s">
        <v>74</v>
      </c>
      <c r="C1016" t="s">
        <v>85</v>
      </c>
      <c r="D1016">
        <v>45</v>
      </c>
      <c r="E1016" t="s">
        <v>51</v>
      </c>
      <c r="F1016" t="s">
        <v>55</v>
      </c>
      <c r="G1016" t="s">
        <v>55</v>
      </c>
      <c r="H1016">
        <v>6</v>
      </c>
      <c r="I1016">
        <v>149</v>
      </c>
      <c r="J1016">
        <v>642</v>
      </c>
    </row>
    <row r="1017" spans="1:10">
      <c r="A1017" t="s">
        <v>1073</v>
      </c>
      <c r="B1017" t="s">
        <v>53</v>
      </c>
      <c r="C1017" t="s">
        <v>44</v>
      </c>
      <c r="D1017">
        <v>33</v>
      </c>
      <c r="E1017" t="s">
        <v>45</v>
      </c>
      <c r="F1017" t="s">
        <v>46</v>
      </c>
      <c r="G1017" t="s">
        <v>55</v>
      </c>
      <c r="H1017">
        <v>8</v>
      </c>
      <c r="I1017">
        <v>29</v>
      </c>
      <c r="J1017">
        <v>594</v>
      </c>
    </row>
    <row r="1018" spans="1:10">
      <c r="A1018" t="s">
        <v>1074</v>
      </c>
      <c r="B1018" t="s">
        <v>50</v>
      </c>
      <c r="C1018" t="s">
        <v>44</v>
      </c>
      <c r="D1018">
        <v>43</v>
      </c>
      <c r="E1018" t="s">
        <v>45</v>
      </c>
      <c r="F1018" t="s">
        <v>46</v>
      </c>
      <c r="G1018" t="s">
        <v>46</v>
      </c>
      <c r="H1018">
        <v>10</v>
      </c>
      <c r="I1018">
        <v>15</v>
      </c>
      <c r="J1018">
        <v>592</v>
      </c>
    </row>
    <row r="1019" spans="1:10">
      <c r="A1019" t="s">
        <v>1075</v>
      </c>
      <c r="B1019" t="s">
        <v>50</v>
      </c>
      <c r="C1019" t="s">
        <v>44</v>
      </c>
      <c r="D1019">
        <v>31</v>
      </c>
      <c r="E1019" t="s">
        <v>45</v>
      </c>
      <c r="F1019" t="s">
        <v>46</v>
      </c>
      <c r="G1019" t="s">
        <v>46</v>
      </c>
      <c r="H1019">
        <v>7</v>
      </c>
      <c r="I1019">
        <v>159</v>
      </c>
      <c r="J1019">
        <v>728</v>
      </c>
    </row>
    <row r="1020" spans="1:10">
      <c r="A1020" t="s">
        <v>1076</v>
      </c>
      <c r="B1020" t="s">
        <v>43</v>
      </c>
      <c r="C1020" t="s">
        <v>85</v>
      </c>
      <c r="D1020">
        <v>26</v>
      </c>
      <c r="E1020" t="s">
        <v>51</v>
      </c>
      <c r="F1020" t="s">
        <v>46</v>
      </c>
      <c r="G1020" t="s">
        <v>55</v>
      </c>
      <c r="H1020">
        <v>7</v>
      </c>
      <c r="I1020">
        <v>25</v>
      </c>
      <c r="J1020">
        <v>646</v>
      </c>
    </row>
    <row r="1021" spans="1:10">
      <c r="A1021" t="s">
        <v>1077</v>
      </c>
      <c r="B1021" t="s">
        <v>53</v>
      </c>
      <c r="C1021" t="s">
        <v>44</v>
      </c>
      <c r="D1021">
        <v>29</v>
      </c>
      <c r="E1021" t="s">
        <v>45</v>
      </c>
      <c r="F1021" t="s">
        <v>55</v>
      </c>
      <c r="G1021" t="s">
        <v>55</v>
      </c>
      <c r="H1021">
        <v>3</v>
      </c>
      <c r="I1021">
        <v>63</v>
      </c>
      <c r="J1021">
        <v>582</v>
      </c>
    </row>
    <row r="1022" spans="1:10">
      <c r="A1022" t="s">
        <v>1078</v>
      </c>
      <c r="B1022" t="s">
        <v>53</v>
      </c>
      <c r="C1022" t="s">
        <v>91</v>
      </c>
      <c r="D1022">
        <v>37</v>
      </c>
      <c r="E1022" t="s">
        <v>51</v>
      </c>
      <c r="F1022" t="s">
        <v>46</v>
      </c>
      <c r="G1022" t="s">
        <v>55</v>
      </c>
      <c r="H1022">
        <v>6</v>
      </c>
      <c r="I1022">
        <v>16</v>
      </c>
      <c r="J1022">
        <v>620</v>
      </c>
    </row>
    <row r="1023" spans="1:10">
      <c r="A1023" t="s">
        <v>1079</v>
      </c>
      <c r="B1023" t="s">
        <v>53</v>
      </c>
      <c r="C1023" t="s">
        <v>44</v>
      </c>
      <c r="D1023">
        <v>44</v>
      </c>
      <c r="E1023" t="s">
        <v>51</v>
      </c>
      <c r="F1023" t="s">
        <v>46</v>
      </c>
      <c r="G1023" t="s">
        <v>55</v>
      </c>
      <c r="H1023">
        <v>6</v>
      </c>
      <c r="I1023">
        <v>6</v>
      </c>
      <c r="J1023">
        <v>552</v>
      </c>
    </row>
    <row r="1024" spans="1:10">
      <c r="A1024" t="s">
        <v>1080</v>
      </c>
      <c r="B1024" t="s">
        <v>53</v>
      </c>
      <c r="C1024" t="s">
        <v>54</v>
      </c>
      <c r="D1024">
        <v>25</v>
      </c>
      <c r="E1024" t="s">
        <v>51</v>
      </c>
      <c r="F1024" t="s">
        <v>55</v>
      </c>
      <c r="G1024" t="s">
        <v>55</v>
      </c>
      <c r="H1024">
        <v>6</v>
      </c>
      <c r="I1024">
        <v>63</v>
      </c>
      <c r="J1024">
        <v>630</v>
      </c>
    </row>
    <row r="1025" spans="1:10">
      <c r="A1025" t="s">
        <v>1081</v>
      </c>
      <c r="B1025" t="s">
        <v>53</v>
      </c>
      <c r="C1025" t="s">
        <v>44</v>
      </c>
      <c r="D1025">
        <v>42</v>
      </c>
      <c r="E1025" t="s">
        <v>51</v>
      </c>
      <c r="F1025" t="s">
        <v>55</v>
      </c>
      <c r="G1025" t="s">
        <v>55</v>
      </c>
      <c r="H1025">
        <v>7</v>
      </c>
      <c r="I1025">
        <v>54</v>
      </c>
      <c r="J1025">
        <v>652</v>
      </c>
    </row>
    <row r="1026" spans="1:10">
      <c r="A1026" t="s">
        <v>1082</v>
      </c>
      <c r="B1026" t="s">
        <v>53</v>
      </c>
      <c r="C1026" t="s">
        <v>44</v>
      </c>
      <c r="D1026">
        <v>25</v>
      </c>
      <c r="E1026" t="s">
        <v>51</v>
      </c>
      <c r="F1026" t="s">
        <v>55</v>
      </c>
      <c r="G1026" t="s">
        <v>55</v>
      </c>
      <c r="H1026">
        <v>8</v>
      </c>
      <c r="I1026">
        <v>148</v>
      </c>
      <c r="J1026">
        <v>574</v>
      </c>
    </row>
    <row r="1027" spans="1:10">
      <c r="A1027" t="s">
        <v>1083</v>
      </c>
      <c r="B1027" t="s">
        <v>53</v>
      </c>
      <c r="C1027" t="s">
        <v>54</v>
      </c>
      <c r="D1027">
        <v>39</v>
      </c>
      <c r="E1027" t="s">
        <v>51</v>
      </c>
      <c r="F1027" t="s">
        <v>46</v>
      </c>
      <c r="G1027" t="s">
        <v>55</v>
      </c>
      <c r="H1027">
        <v>7</v>
      </c>
      <c r="I1027">
        <v>137</v>
      </c>
      <c r="J1027">
        <v>556</v>
      </c>
    </row>
    <row r="1028" spans="1:10">
      <c r="A1028" t="s">
        <v>1084</v>
      </c>
      <c r="B1028" t="s">
        <v>74</v>
      </c>
      <c r="C1028" t="s">
        <v>44</v>
      </c>
      <c r="D1028">
        <v>46</v>
      </c>
      <c r="E1028" t="s">
        <v>51</v>
      </c>
      <c r="F1028" t="s">
        <v>55</v>
      </c>
      <c r="G1028" t="s">
        <v>55</v>
      </c>
      <c r="H1028">
        <v>6</v>
      </c>
      <c r="I1028">
        <v>96</v>
      </c>
      <c r="J1028">
        <v>608</v>
      </c>
    </row>
    <row r="1029" spans="1:10">
      <c r="A1029" t="s">
        <v>1085</v>
      </c>
      <c r="B1029" t="s">
        <v>53</v>
      </c>
      <c r="C1029" t="s">
        <v>44</v>
      </c>
      <c r="D1029">
        <v>36</v>
      </c>
      <c r="E1029" t="s">
        <v>45</v>
      </c>
      <c r="F1029" t="s">
        <v>46</v>
      </c>
      <c r="G1029" t="s">
        <v>55</v>
      </c>
      <c r="H1029">
        <v>10</v>
      </c>
      <c r="I1029">
        <v>101</v>
      </c>
      <c r="J1029">
        <v>520</v>
      </c>
    </row>
    <row r="1030" spans="1:10">
      <c r="A1030" t="s">
        <v>1086</v>
      </c>
      <c r="B1030" t="s">
        <v>50</v>
      </c>
      <c r="C1030" t="s">
        <v>44</v>
      </c>
      <c r="D1030">
        <v>32</v>
      </c>
      <c r="E1030" t="s">
        <v>45</v>
      </c>
      <c r="F1030" t="s">
        <v>46</v>
      </c>
      <c r="G1030" t="s">
        <v>46</v>
      </c>
      <c r="H1030">
        <v>9</v>
      </c>
      <c r="I1030">
        <v>109</v>
      </c>
      <c r="J1030">
        <v>683</v>
      </c>
    </row>
    <row r="1031" spans="1:10">
      <c r="A1031" t="s">
        <v>1087</v>
      </c>
      <c r="B1031" t="s">
        <v>50</v>
      </c>
      <c r="C1031" t="s">
        <v>44</v>
      </c>
      <c r="D1031">
        <v>49</v>
      </c>
      <c r="E1031" t="s">
        <v>51</v>
      </c>
      <c r="F1031" t="s">
        <v>46</v>
      </c>
      <c r="G1031" t="s">
        <v>55</v>
      </c>
      <c r="H1031">
        <v>9</v>
      </c>
      <c r="I1031">
        <v>80</v>
      </c>
      <c r="J1031">
        <v>760</v>
      </c>
    </row>
    <row r="1032" spans="1:10">
      <c r="A1032" t="s">
        <v>1088</v>
      </c>
      <c r="B1032" t="s">
        <v>74</v>
      </c>
      <c r="C1032" t="s">
        <v>67</v>
      </c>
      <c r="D1032">
        <v>51</v>
      </c>
      <c r="E1032" t="s">
        <v>45</v>
      </c>
      <c r="F1032" t="s">
        <v>46</v>
      </c>
      <c r="G1032" t="s">
        <v>55</v>
      </c>
      <c r="H1032">
        <v>8</v>
      </c>
      <c r="I1032">
        <v>123</v>
      </c>
      <c r="J1032">
        <v>549</v>
      </c>
    </row>
    <row r="1033" spans="1:10">
      <c r="A1033" t="s">
        <v>1089</v>
      </c>
      <c r="B1033" t="s">
        <v>53</v>
      </c>
      <c r="C1033" t="s">
        <v>44</v>
      </c>
      <c r="D1033">
        <v>51</v>
      </c>
      <c r="E1033" t="s">
        <v>45</v>
      </c>
      <c r="F1033" t="s">
        <v>55</v>
      </c>
      <c r="G1033" t="s">
        <v>55</v>
      </c>
      <c r="H1033">
        <v>6</v>
      </c>
      <c r="I1033">
        <v>144</v>
      </c>
      <c r="J1033">
        <v>565</v>
      </c>
    </row>
    <row r="1034" spans="1:10">
      <c r="A1034" t="s">
        <v>1090</v>
      </c>
      <c r="B1034" t="s">
        <v>53</v>
      </c>
      <c r="C1034" t="s">
        <v>44</v>
      </c>
      <c r="D1034">
        <v>40</v>
      </c>
      <c r="E1034" t="s">
        <v>45</v>
      </c>
      <c r="F1034" t="s">
        <v>46</v>
      </c>
      <c r="G1034" t="s">
        <v>55</v>
      </c>
      <c r="H1034">
        <v>7</v>
      </c>
      <c r="I1034">
        <v>143</v>
      </c>
      <c r="J1034">
        <v>671</v>
      </c>
    </row>
    <row r="1035" spans="1:10">
      <c r="A1035" t="s">
        <v>1091</v>
      </c>
      <c r="B1035" t="s">
        <v>50</v>
      </c>
      <c r="C1035" t="s">
        <v>44</v>
      </c>
      <c r="D1035">
        <v>37</v>
      </c>
      <c r="E1035" t="s">
        <v>51</v>
      </c>
      <c r="F1035" t="s">
        <v>46</v>
      </c>
      <c r="G1035" t="s">
        <v>46</v>
      </c>
      <c r="H1035">
        <v>6</v>
      </c>
      <c r="I1035">
        <v>10</v>
      </c>
      <c r="J1035">
        <v>684</v>
      </c>
    </row>
    <row r="1036" spans="1:10">
      <c r="A1036" t="s">
        <v>1092</v>
      </c>
      <c r="B1036" t="s">
        <v>43</v>
      </c>
      <c r="C1036" t="s">
        <v>44</v>
      </c>
      <c r="D1036">
        <v>43</v>
      </c>
      <c r="E1036" t="s">
        <v>51</v>
      </c>
      <c r="F1036" t="s">
        <v>46</v>
      </c>
      <c r="G1036" t="s">
        <v>46</v>
      </c>
      <c r="H1036">
        <v>6</v>
      </c>
      <c r="I1036">
        <v>48</v>
      </c>
      <c r="J1036">
        <v>879</v>
      </c>
    </row>
    <row r="1037" spans="1:10">
      <c r="A1037" t="s">
        <v>1093</v>
      </c>
      <c r="B1037" t="s">
        <v>53</v>
      </c>
      <c r="C1037" t="s">
        <v>44</v>
      </c>
      <c r="D1037">
        <v>18</v>
      </c>
      <c r="E1037" t="s">
        <v>51</v>
      </c>
      <c r="F1037" t="s">
        <v>55</v>
      </c>
      <c r="G1037" t="s">
        <v>55</v>
      </c>
      <c r="H1037">
        <v>8</v>
      </c>
      <c r="I1037">
        <v>59</v>
      </c>
      <c r="J1037">
        <v>555</v>
      </c>
    </row>
    <row r="1038" spans="1:10">
      <c r="A1038" t="s">
        <v>1094</v>
      </c>
      <c r="B1038" t="s">
        <v>50</v>
      </c>
      <c r="C1038" t="s">
        <v>44</v>
      </c>
      <c r="D1038">
        <v>46</v>
      </c>
      <c r="E1038" t="s">
        <v>51</v>
      </c>
      <c r="F1038" t="s">
        <v>46</v>
      </c>
      <c r="G1038" t="s">
        <v>46</v>
      </c>
      <c r="H1038">
        <v>8</v>
      </c>
      <c r="I1038">
        <v>86</v>
      </c>
      <c r="J1038">
        <v>760</v>
      </c>
    </row>
    <row r="1039" spans="1:10">
      <c r="A1039" t="s">
        <v>1095</v>
      </c>
      <c r="B1039" t="s">
        <v>50</v>
      </c>
      <c r="C1039" t="s">
        <v>54</v>
      </c>
      <c r="D1039">
        <v>44</v>
      </c>
      <c r="E1039" t="s">
        <v>51</v>
      </c>
      <c r="F1039" t="s">
        <v>46</v>
      </c>
      <c r="G1039" t="s">
        <v>55</v>
      </c>
      <c r="H1039">
        <v>9</v>
      </c>
      <c r="I1039">
        <v>129</v>
      </c>
      <c r="J1039">
        <v>716</v>
      </c>
    </row>
    <row r="1040" spans="1:10">
      <c r="A1040" t="s">
        <v>1096</v>
      </c>
      <c r="B1040" t="s">
        <v>53</v>
      </c>
      <c r="C1040" t="s">
        <v>44</v>
      </c>
      <c r="D1040">
        <v>31</v>
      </c>
      <c r="E1040" t="s">
        <v>51</v>
      </c>
      <c r="F1040" t="s">
        <v>46</v>
      </c>
      <c r="G1040" t="s">
        <v>55</v>
      </c>
      <c r="H1040">
        <v>8</v>
      </c>
      <c r="I1040">
        <v>80</v>
      </c>
      <c r="J1040">
        <v>620</v>
      </c>
    </row>
    <row r="1041" spans="1:10">
      <c r="A1041" t="s">
        <v>1097</v>
      </c>
      <c r="B1041" t="s">
        <v>50</v>
      </c>
      <c r="C1041" t="s">
        <v>44</v>
      </c>
      <c r="D1041">
        <v>31</v>
      </c>
      <c r="E1041" t="s">
        <v>51</v>
      </c>
      <c r="F1041" t="s">
        <v>46</v>
      </c>
      <c r="G1041" t="s">
        <v>46</v>
      </c>
      <c r="H1041">
        <v>9</v>
      </c>
      <c r="I1041">
        <v>159</v>
      </c>
      <c r="J1041">
        <v>664</v>
      </c>
    </row>
    <row r="1042" spans="1:10">
      <c r="A1042" t="s">
        <v>1098</v>
      </c>
      <c r="B1042" t="s">
        <v>50</v>
      </c>
      <c r="C1042" t="s">
        <v>67</v>
      </c>
      <c r="D1042">
        <v>20</v>
      </c>
      <c r="E1042" t="s">
        <v>51</v>
      </c>
      <c r="F1042" t="s">
        <v>46</v>
      </c>
      <c r="G1042" t="s">
        <v>46</v>
      </c>
      <c r="H1042">
        <v>7</v>
      </c>
      <c r="I1042">
        <v>101</v>
      </c>
      <c r="J1042">
        <v>674</v>
      </c>
    </row>
    <row r="1043" spans="1:10">
      <c r="A1043" t="s">
        <v>1099</v>
      </c>
      <c r="B1043" t="s">
        <v>48</v>
      </c>
      <c r="C1043" t="s">
        <v>91</v>
      </c>
      <c r="D1043">
        <v>39</v>
      </c>
      <c r="E1043" t="s">
        <v>45</v>
      </c>
      <c r="F1043" t="s">
        <v>46</v>
      </c>
      <c r="G1043" t="s">
        <v>55</v>
      </c>
      <c r="H1043">
        <v>9</v>
      </c>
      <c r="I1043">
        <v>74</v>
      </c>
      <c r="J1043">
        <v>724</v>
      </c>
    </row>
    <row r="1044" spans="1:10">
      <c r="A1044" t="s">
        <v>1100</v>
      </c>
      <c r="B1044" t="s">
        <v>53</v>
      </c>
      <c r="C1044" t="s">
        <v>54</v>
      </c>
      <c r="D1044">
        <v>25</v>
      </c>
      <c r="E1044" t="s">
        <v>51</v>
      </c>
      <c r="F1044" t="s">
        <v>55</v>
      </c>
      <c r="G1044" t="s">
        <v>55</v>
      </c>
      <c r="H1044">
        <v>6</v>
      </c>
      <c r="I1044">
        <v>85</v>
      </c>
      <c r="J1044">
        <v>639</v>
      </c>
    </row>
    <row r="1045" spans="1:10">
      <c r="A1045" t="s">
        <v>1101</v>
      </c>
      <c r="B1045" t="s">
        <v>50</v>
      </c>
      <c r="C1045" t="s">
        <v>44</v>
      </c>
      <c r="D1045">
        <v>46</v>
      </c>
      <c r="E1045" t="s">
        <v>51</v>
      </c>
      <c r="F1045" t="s">
        <v>46</v>
      </c>
      <c r="G1045" t="s">
        <v>46</v>
      </c>
      <c r="H1045">
        <v>8</v>
      </c>
      <c r="I1045">
        <v>134</v>
      </c>
      <c r="J1045">
        <v>763</v>
      </c>
    </row>
    <row r="1046" spans="1:10">
      <c r="A1046" t="s">
        <v>1102</v>
      </c>
      <c r="B1046" t="s">
        <v>53</v>
      </c>
      <c r="C1046" t="s">
        <v>44</v>
      </c>
      <c r="D1046">
        <v>32</v>
      </c>
      <c r="E1046" t="s">
        <v>51</v>
      </c>
      <c r="F1046" t="s">
        <v>46</v>
      </c>
      <c r="G1046" t="s">
        <v>55</v>
      </c>
      <c r="H1046">
        <v>10</v>
      </c>
      <c r="I1046">
        <v>4</v>
      </c>
      <c r="J1046">
        <v>545</v>
      </c>
    </row>
    <row r="1047" spans="1:10">
      <c r="A1047" t="s">
        <v>1103</v>
      </c>
      <c r="B1047" t="s">
        <v>53</v>
      </c>
      <c r="C1047" t="s">
        <v>44</v>
      </c>
      <c r="D1047">
        <v>36</v>
      </c>
      <c r="E1047" t="s">
        <v>45</v>
      </c>
      <c r="F1047" t="s">
        <v>46</v>
      </c>
      <c r="G1047" t="s">
        <v>55</v>
      </c>
      <c r="H1047">
        <v>8</v>
      </c>
      <c r="I1047">
        <v>80</v>
      </c>
      <c r="J1047">
        <v>703</v>
      </c>
    </row>
    <row r="1048" spans="1:10">
      <c r="A1048" t="s">
        <v>1104</v>
      </c>
      <c r="B1048" t="s">
        <v>50</v>
      </c>
      <c r="C1048" t="s">
        <v>44</v>
      </c>
      <c r="D1048">
        <v>42</v>
      </c>
      <c r="E1048" t="s">
        <v>45</v>
      </c>
      <c r="F1048" t="s">
        <v>46</v>
      </c>
      <c r="G1048" t="s">
        <v>55</v>
      </c>
      <c r="H1048">
        <v>9</v>
      </c>
      <c r="I1048">
        <v>105</v>
      </c>
      <c r="J1048">
        <v>599</v>
      </c>
    </row>
    <row r="1049" spans="1:10">
      <c r="A1049" t="s">
        <v>1105</v>
      </c>
      <c r="B1049" t="s">
        <v>50</v>
      </c>
      <c r="C1049" t="s">
        <v>54</v>
      </c>
      <c r="D1049">
        <v>40</v>
      </c>
      <c r="E1049" t="s">
        <v>45</v>
      </c>
      <c r="F1049" t="s">
        <v>46</v>
      </c>
      <c r="G1049" t="s">
        <v>46</v>
      </c>
      <c r="H1049">
        <v>8</v>
      </c>
      <c r="I1049">
        <v>161</v>
      </c>
      <c r="J1049">
        <v>631</v>
      </c>
    </row>
    <row r="1050" spans="1:10">
      <c r="A1050" t="s">
        <v>1106</v>
      </c>
      <c r="B1050" t="s">
        <v>50</v>
      </c>
      <c r="C1050" t="s">
        <v>54</v>
      </c>
      <c r="D1050">
        <v>38</v>
      </c>
      <c r="E1050" t="s">
        <v>51</v>
      </c>
      <c r="F1050" t="s">
        <v>46</v>
      </c>
      <c r="G1050" t="s">
        <v>55</v>
      </c>
      <c r="H1050">
        <v>8</v>
      </c>
      <c r="I1050">
        <v>156</v>
      </c>
      <c r="J1050">
        <v>723</v>
      </c>
    </row>
    <row r="1051" spans="1:10">
      <c r="A1051" t="s">
        <v>1107</v>
      </c>
      <c r="B1051" t="s">
        <v>53</v>
      </c>
      <c r="C1051" t="s">
        <v>44</v>
      </c>
      <c r="D1051">
        <v>32</v>
      </c>
      <c r="E1051" t="s">
        <v>51</v>
      </c>
      <c r="F1051" t="s">
        <v>55</v>
      </c>
      <c r="G1051" t="s">
        <v>55</v>
      </c>
      <c r="H1051">
        <v>5</v>
      </c>
      <c r="I1051">
        <v>112</v>
      </c>
      <c r="J1051">
        <v>622</v>
      </c>
    </row>
    <row r="1052" spans="1:10">
      <c r="A1052" t="s">
        <v>1108</v>
      </c>
      <c r="B1052" t="s">
        <v>48</v>
      </c>
      <c r="C1052" t="s">
        <v>59</v>
      </c>
      <c r="D1052">
        <v>42</v>
      </c>
      <c r="E1052" t="s">
        <v>45</v>
      </c>
      <c r="F1052" t="s">
        <v>46</v>
      </c>
      <c r="G1052" t="s">
        <v>55</v>
      </c>
      <c r="H1052">
        <v>7</v>
      </c>
      <c r="I1052">
        <v>20</v>
      </c>
      <c r="J1052">
        <v>825</v>
      </c>
    </row>
    <row r="1053" spans="1:10">
      <c r="A1053" t="s">
        <v>1109</v>
      </c>
      <c r="B1053" t="s">
        <v>53</v>
      </c>
      <c r="C1053" t="s">
        <v>59</v>
      </c>
      <c r="D1053">
        <v>41</v>
      </c>
      <c r="E1053" t="s">
        <v>45</v>
      </c>
      <c r="F1053" t="s">
        <v>46</v>
      </c>
      <c r="G1053" t="s">
        <v>55</v>
      </c>
      <c r="H1053">
        <v>10</v>
      </c>
      <c r="I1053">
        <v>83</v>
      </c>
      <c r="J1053">
        <v>555</v>
      </c>
    </row>
    <row r="1054" spans="1:10">
      <c r="A1054" t="s">
        <v>1110</v>
      </c>
      <c r="B1054" t="s">
        <v>53</v>
      </c>
      <c r="C1054" t="s">
        <v>44</v>
      </c>
      <c r="D1054">
        <v>33</v>
      </c>
      <c r="E1054" t="s">
        <v>45</v>
      </c>
      <c r="F1054" t="s">
        <v>55</v>
      </c>
      <c r="G1054" t="s">
        <v>55</v>
      </c>
      <c r="H1054">
        <v>4</v>
      </c>
      <c r="I1054">
        <v>176</v>
      </c>
      <c r="J1054">
        <v>652</v>
      </c>
    </row>
    <row r="1055" spans="1:10">
      <c r="A1055" t="s">
        <v>1111</v>
      </c>
      <c r="B1055" t="s">
        <v>53</v>
      </c>
      <c r="C1055" t="s">
        <v>67</v>
      </c>
      <c r="D1055">
        <v>38</v>
      </c>
      <c r="E1055" t="s">
        <v>45</v>
      </c>
      <c r="F1055" t="s">
        <v>46</v>
      </c>
      <c r="G1055" t="s">
        <v>55</v>
      </c>
      <c r="H1055">
        <v>7</v>
      </c>
      <c r="I1055">
        <v>57</v>
      </c>
      <c r="J1055">
        <v>710</v>
      </c>
    </row>
    <row r="1056" spans="1:10">
      <c r="A1056" t="s">
        <v>1112</v>
      </c>
      <c r="B1056" t="s">
        <v>53</v>
      </c>
      <c r="C1056" t="s">
        <v>67</v>
      </c>
      <c r="D1056">
        <v>21</v>
      </c>
      <c r="E1056" t="s">
        <v>51</v>
      </c>
      <c r="F1056" t="s">
        <v>46</v>
      </c>
      <c r="G1056" t="s">
        <v>55</v>
      </c>
      <c r="H1056">
        <v>5</v>
      </c>
      <c r="I1056">
        <v>111</v>
      </c>
      <c r="J1056">
        <v>600</v>
      </c>
    </row>
    <row r="1057" spans="1:10">
      <c r="A1057" t="s">
        <v>1113</v>
      </c>
      <c r="B1057" t="s">
        <v>53</v>
      </c>
      <c r="C1057" t="s">
        <v>54</v>
      </c>
      <c r="D1057">
        <v>28</v>
      </c>
      <c r="E1057" t="s">
        <v>51</v>
      </c>
      <c r="F1057" t="s">
        <v>46</v>
      </c>
      <c r="G1057" t="s">
        <v>55</v>
      </c>
      <c r="H1057">
        <v>6</v>
      </c>
      <c r="I1057">
        <v>149</v>
      </c>
      <c r="J1057">
        <v>756</v>
      </c>
    </row>
    <row r="1058" spans="1:10">
      <c r="A1058" t="s">
        <v>1114</v>
      </c>
      <c r="B1058" t="s">
        <v>53</v>
      </c>
      <c r="C1058" t="s">
        <v>44</v>
      </c>
      <c r="D1058">
        <v>49</v>
      </c>
      <c r="E1058" t="s">
        <v>45</v>
      </c>
      <c r="F1058" t="s">
        <v>46</v>
      </c>
      <c r="G1058" t="s">
        <v>55</v>
      </c>
      <c r="H1058">
        <v>8</v>
      </c>
      <c r="I1058">
        <v>166</v>
      </c>
      <c r="J1058">
        <v>477</v>
      </c>
    </row>
    <row r="1059" spans="1:10">
      <c r="A1059" t="s">
        <v>1115</v>
      </c>
      <c r="B1059" t="s">
        <v>53</v>
      </c>
      <c r="C1059" t="s">
        <v>44</v>
      </c>
      <c r="D1059">
        <v>28</v>
      </c>
      <c r="E1059" t="s">
        <v>45</v>
      </c>
      <c r="F1059" t="s">
        <v>46</v>
      </c>
      <c r="G1059" t="s">
        <v>55</v>
      </c>
      <c r="H1059">
        <v>6</v>
      </c>
      <c r="I1059">
        <v>158</v>
      </c>
      <c r="J1059">
        <v>532</v>
      </c>
    </row>
    <row r="1060" spans="1:10">
      <c r="A1060" t="s">
        <v>1116</v>
      </c>
      <c r="B1060" t="s">
        <v>53</v>
      </c>
      <c r="C1060" t="s">
        <v>67</v>
      </c>
      <c r="D1060">
        <v>31</v>
      </c>
      <c r="E1060" t="s">
        <v>45</v>
      </c>
      <c r="F1060" t="s">
        <v>55</v>
      </c>
      <c r="G1060" t="s">
        <v>55</v>
      </c>
      <c r="H1060">
        <v>7</v>
      </c>
      <c r="I1060">
        <v>126</v>
      </c>
      <c r="J1060">
        <v>620</v>
      </c>
    </row>
    <row r="1061" spans="1:10">
      <c r="A1061" t="s">
        <v>1117</v>
      </c>
      <c r="B1061" t="s">
        <v>50</v>
      </c>
      <c r="C1061" t="s">
        <v>59</v>
      </c>
      <c r="D1061">
        <v>38</v>
      </c>
      <c r="E1061" t="s">
        <v>45</v>
      </c>
      <c r="F1061" t="s">
        <v>46</v>
      </c>
      <c r="G1061" t="s">
        <v>55</v>
      </c>
      <c r="H1061">
        <v>8</v>
      </c>
      <c r="I1061">
        <v>126</v>
      </c>
      <c r="J1061">
        <v>611</v>
      </c>
    </row>
    <row r="1062" spans="1:10">
      <c r="A1062" t="s">
        <v>1118</v>
      </c>
      <c r="B1062" t="s">
        <v>43</v>
      </c>
      <c r="C1062" t="s">
        <v>44</v>
      </c>
      <c r="D1062">
        <v>40</v>
      </c>
      <c r="E1062" t="s">
        <v>51</v>
      </c>
      <c r="F1062" t="s">
        <v>46</v>
      </c>
      <c r="G1062" t="s">
        <v>55</v>
      </c>
      <c r="H1062">
        <v>10</v>
      </c>
      <c r="I1062">
        <v>113</v>
      </c>
      <c r="J1062">
        <v>716</v>
      </c>
    </row>
    <row r="1063" spans="1:10">
      <c r="A1063" t="s">
        <v>1119</v>
      </c>
      <c r="B1063" t="s">
        <v>53</v>
      </c>
      <c r="C1063" t="s">
        <v>67</v>
      </c>
      <c r="D1063">
        <v>22</v>
      </c>
      <c r="E1063" t="s">
        <v>45</v>
      </c>
      <c r="F1063" t="s">
        <v>55</v>
      </c>
      <c r="G1063" t="s">
        <v>55</v>
      </c>
      <c r="H1063">
        <v>6</v>
      </c>
      <c r="I1063">
        <v>82</v>
      </c>
      <c r="J1063">
        <v>597</v>
      </c>
    </row>
    <row r="1064" spans="1:10">
      <c r="A1064" t="s">
        <v>1120</v>
      </c>
      <c r="B1064" t="s">
        <v>43</v>
      </c>
      <c r="C1064" t="s">
        <v>67</v>
      </c>
      <c r="D1064">
        <v>27</v>
      </c>
      <c r="E1064" t="s">
        <v>51</v>
      </c>
      <c r="F1064" t="s">
        <v>46</v>
      </c>
      <c r="G1064" t="s">
        <v>55</v>
      </c>
      <c r="H1064">
        <v>7</v>
      </c>
      <c r="I1064">
        <v>41</v>
      </c>
      <c r="J1064">
        <v>618</v>
      </c>
    </row>
    <row r="1065" spans="1:10">
      <c r="A1065" t="s">
        <v>1121</v>
      </c>
      <c r="B1065" t="s">
        <v>58</v>
      </c>
      <c r="C1065" t="s">
        <v>85</v>
      </c>
      <c r="D1065">
        <v>45</v>
      </c>
      <c r="E1065" t="s">
        <v>45</v>
      </c>
      <c r="F1065" t="s">
        <v>46</v>
      </c>
      <c r="G1065" t="s">
        <v>55</v>
      </c>
      <c r="H1065">
        <v>6</v>
      </c>
      <c r="I1065">
        <v>133</v>
      </c>
      <c r="J1065">
        <v>651</v>
      </c>
    </row>
    <row r="1066" spans="1:10">
      <c r="A1066" t="s">
        <v>1122</v>
      </c>
      <c r="B1066" t="s">
        <v>74</v>
      </c>
      <c r="C1066" t="s">
        <v>85</v>
      </c>
      <c r="D1066">
        <v>49</v>
      </c>
      <c r="E1066" t="s">
        <v>45</v>
      </c>
      <c r="F1066" t="s">
        <v>46</v>
      </c>
      <c r="G1066" t="s">
        <v>55</v>
      </c>
      <c r="H1066">
        <v>7</v>
      </c>
      <c r="I1066">
        <v>65</v>
      </c>
      <c r="J1066">
        <v>601</v>
      </c>
    </row>
    <row r="1067" spans="1:10">
      <c r="A1067" t="s">
        <v>1123</v>
      </c>
      <c r="B1067" t="s">
        <v>74</v>
      </c>
      <c r="C1067" t="s">
        <v>85</v>
      </c>
      <c r="D1067">
        <v>43</v>
      </c>
      <c r="E1067" t="s">
        <v>45</v>
      </c>
      <c r="F1067" t="s">
        <v>46</v>
      </c>
      <c r="G1067" t="s">
        <v>55</v>
      </c>
      <c r="H1067">
        <v>10</v>
      </c>
      <c r="I1067">
        <v>93</v>
      </c>
      <c r="J1067">
        <v>662</v>
      </c>
    </row>
    <row r="1068" spans="1:10">
      <c r="A1068" t="s">
        <v>1124</v>
      </c>
      <c r="B1068" t="s">
        <v>43</v>
      </c>
      <c r="C1068" t="s">
        <v>44</v>
      </c>
      <c r="D1068">
        <v>18</v>
      </c>
      <c r="E1068" t="s">
        <v>45</v>
      </c>
      <c r="F1068" t="s">
        <v>46</v>
      </c>
      <c r="G1068" t="s">
        <v>46</v>
      </c>
      <c r="H1068">
        <v>9</v>
      </c>
      <c r="I1068">
        <v>28</v>
      </c>
      <c r="J1068">
        <v>738</v>
      </c>
    </row>
    <row r="1069" spans="1:10">
      <c r="A1069" t="s">
        <v>1125</v>
      </c>
      <c r="B1069" t="s">
        <v>53</v>
      </c>
      <c r="C1069" t="s">
        <v>67</v>
      </c>
      <c r="D1069">
        <v>34</v>
      </c>
      <c r="E1069" t="s">
        <v>51</v>
      </c>
      <c r="F1069" t="s">
        <v>46</v>
      </c>
      <c r="G1069" t="s">
        <v>55</v>
      </c>
      <c r="H1069">
        <v>6</v>
      </c>
      <c r="I1069">
        <v>163</v>
      </c>
      <c r="J1069">
        <v>556</v>
      </c>
    </row>
    <row r="1070" spans="1:10">
      <c r="A1070" t="s">
        <v>1126</v>
      </c>
      <c r="B1070" t="s">
        <v>50</v>
      </c>
      <c r="C1070" t="s">
        <v>67</v>
      </c>
      <c r="D1070">
        <v>46</v>
      </c>
      <c r="E1070" t="s">
        <v>45</v>
      </c>
      <c r="F1070" t="s">
        <v>46</v>
      </c>
      <c r="G1070" t="s">
        <v>46</v>
      </c>
      <c r="H1070">
        <v>8</v>
      </c>
      <c r="I1070">
        <v>14</v>
      </c>
      <c r="J1070">
        <v>677</v>
      </c>
    </row>
    <row r="1071" spans="1:10">
      <c r="A1071" t="s">
        <v>1127</v>
      </c>
      <c r="B1071" t="s">
        <v>48</v>
      </c>
      <c r="C1071" t="s">
        <v>91</v>
      </c>
      <c r="D1071">
        <v>36</v>
      </c>
      <c r="E1071" t="s">
        <v>45</v>
      </c>
      <c r="F1071" t="s">
        <v>46</v>
      </c>
      <c r="G1071" t="s">
        <v>46</v>
      </c>
      <c r="H1071">
        <v>6</v>
      </c>
      <c r="I1071">
        <v>139</v>
      </c>
      <c r="J1071">
        <v>789</v>
      </c>
    </row>
    <row r="1072" spans="1:10">
      <c r="A1072" t="s">
        <v>1128</v>
      </c>
      <c r="B1072" t="s">
        <v>50</v>
      </c>
      <c r="C1072" t="s">
        <v>67</v>
      </c>
      <c r="D1072">
        <v>44</v>
      </c>
      <c r="E1072" t="s">
        <v>51</v>
      </c>
      <c r="F1072" t="s">
        <v>46</v>
      </c>
      <c r="G1072" t="s">
        <v>55</v>
      </c>
      <c r="H1072">
        <v>6</v>
      </c>
      <c r="I1072">
        <v>57</v>
      </c>
      <c r="J1072">
        <v>685</v>
      </c>
    </row>
    <row r="1073" spans="1:10">
      <c r="A1073" t="s">
        <v>1129</v>
      </c>
      <c r="B1073" t="s">
        <v>74</v>
      </c>
      <c r="C1073" t="s">
        <v>44</v>
      </c>
      <c r="D1073">
        <v>36</v>
      </c>
      <c r="E1073" t="s">
        <v>51</v>
      </c>
      <c r="F1073" t="s">
        <v>46</v>
      </c>
      <c r="G1073" t="s">
        <v>55</v>
      </c>
      <c r="H1073">
        <v>10</v>
      </c>
      <c r="I1073">
        <v>116</v>
      </c>
      <c r="J1073">
        <v>701</v>
      </c>
    </row>
    <row r="1074" spans="1:10">
      <c r="A1074" t="s">
        <v>1130</v>
      </c>
      <c r="B1074" t="s">
        <v>74</v>
      </c>
      <c r="C1074" t="s">
        <v>44</v>
      </c>
      <c r="D1074">
        <v>43</v>
      </c>
      <c r="E1074" t="s">
        <v>45</v>
      </c>
      <c r="F1074" t="s">
        <v>55</v>
      </c>
      <c r="G1074" t="s">
        <v>55</v>
      </c>
      <c r="H1074">
        <v>7</v>
      </c>
      <c r="I1074">
        <v>178</v>
      </c>
      <c r="J1074">
        <v>701</v>
      </c>
    </row>
    <row r="1075" spans="1:10">
      <c r="A1075" t="s">
        <v>1131</v>
      </c>
      <c r="B1075" t="s">
        <v>43</v>
      </c>
      <c r="C1075" t="s">
        <v>59</v>
      </c>
      <c r="D1075">
        <v>28</v>
      </c>
      <c r="E1075" t="s">
        <v>51</v>
      </c>
      <c r="F1075" t="s">
        <v>46</v>
      </c>
      <c r="G1075" t="s">
        <v>55</v>
      </c>
      <c r="H1075">
        <v>6</v>
      </c>
      <c r="I1075">
        <v>89</v>
      </c>
      <c r="J1075">
        <v>660</v>
      </c>
    </row>
    <row r="1076" spans="1:10">
      <c r="A1076" t="s">
        <v>1132</v>
      </c>
      <c r="B1076" t="s">
        <v>50</v>
      </c>
      <c r="C1076" t="s">
        <v>44</v>
      </c>
      <c r="D1076">
        <v>36</v>
      </c>
      <c r="E1076" t="s">
        <v>45</v>
      </c>
      <c r="F1076" t="s">
        <v>55</v>
      </c>
      <c r="G1076" t="s">
        <v>55</v>
      </c>
      <c r="H1076">
        <v>7</v>
      </c>
      <c r="I1076">
        <v>174</v>
      </c>
      <c r="J1076">
        <v>691</v>
      </c>
    </row>
    <row r="1077" spans="1:10">
      <c r="A1077" t="s">
        <v>1133</v>
      </c>
      <c r="B1077" t="s">
        <v>53</v>
      </c>
      <c r="C1077" t="s">
        <v>44</v>
      </c>
      <c r="D1077">
        <v>44</v>
      </c>
      <c r="E1077" t="s">
        <v>51</v>
      </c>
      <c r="F1077" t="s">
        <v>46</v>
      </c>
      <c r="G1077" t="s">
        <v>55</v>
      </c>
      <c r="H1077">
        <v>10</v>
      </c>
      <c r="I1077">
        <v>29</v>
      </c>
      <c r="J1077">
        <v>566</v>
      </c>
    </row>
    <row r="1078" spans="1:10">
      <c r="A1078" t="s">
        <v>1134</v>
      </c>
      <c r="B1078" t="s">
        <v>43</v>
      </c>
      <c r="C1078" t="s">
        <v>44</v>
      </c>
      <c r="D1078">
        <v>18</v>
      </c>
      <c r="E1078" t="s">
        <v>51</v>
      </c>
      <c r="F1078" t="s">
        <v>46</v>
      </c>
      <c r="G1078" t="s">
        <v>46</v>
      </c>
      <c r="H1078">
        <v>5</v>
      </c>
      <c r="I1078">
        <v>66</v>
      </c>
      <c r="J1078">
        <v>741</v>
      </c>
    </row>
    <row r="1079" spans="1:10">
      <c r="A1079" t="s">
        <v>1135</v>
      </c>
      <c r="B1079" t="s">
        <v>74</v>
      </c>
      <c r="C1079" t="s">
        <v>67</v>
      </c>
      <c r="D1079">
        <v>45</v>
      </c>
      <c r="E1079" t="s">
        <v>45</v>
      </c>
      <c r="F1079" t="s">
        <v>55</v>
      </c>
      <c r="G1079" t="s">
        <v>55</v>
      </c>
      <c r="H1079">
        <v>6</v>
      </c>
      <c r="I1079">
        <v>119</v>
      </c>
      <c r="J1079">
        <v>616</v>
      </c>
    </row>
    <row r="1080" spans="1:10">
      <c r="A1080" t="s">
        <v>1136</v>
      </c>
      <c r="B1080" t="s">
        <v>43</v>
      </c>
      <c r="C1080" t="s">
        <v>44</v>
      </c>
      <c r="D1080">
        <v>20</v>
      </c>
      <c r="E1080" t="s">
        <v>45</v>
      </c>
      <c r="F1080" t="s">
        <v>46</v>
      </c>
      <c r="G1080" t="s">
        <v>46</v>
      </c>
      <c r="H1080">
        <v>8</v>
      </c>
      <c r="I1080">
        <v>46</v>
      </c>
      <c r="J1080">
        <v>740</v>
      </c>
    </row>
    <row r="1081" spans="1:10">
      <c r="A1081" t="s">
        <v>1137</v>
      </c>
      <c r="B1081" t="s">
        <v>50</v>
      </c>
      <c r="C1081" t="s">
        <v>44</v>
      </c>
      <c r="D1081">
        <v>38</v>
      </c>
      <c r="E1081" t="s">
        <v>45</v>
      </c>
      <c r="F1081" t="s">
        <v>55</v>
      </c>
      <c r="G1081" t="s">
        <v>55</v>
      </c>
      <c r="H1081">
        <v>7</v>
      </c>
      <c r="I1081">
        <v>28</v>
      </c>
      <c r="J1081">
        <v>724</v>
      </c>
    </row>
    <row r="1082" spans="1:10">
      <c r="A1082" t="s">
        <v>1138</v>
      </c>
      <c r="B1082" t="s">
        <v>53</v>
      </c>
      <c r="C1082" t="s">
        <v>54</v>
      </c>
      <c r="D1082">
        <v>36</v>
      </c>
      <c r="E1082" t="s">
        <v>51</v>
      </c>
      <c r="F1082" t="s">
        <v>55</v>
      </c>
      <c r="G1082" t="s">
        <v>55</v>
      </c>
      <c r="H1082">
        <v>7</v>
      </c>
      <c r="I1082">
        <v>88</v>
      </c>
      <c r="J1082">
        <v>571</v>
      </c>
    </row>
    <row r="1083" spans="1:10">
      <c r="A1083" t="s">
        <v>1139</v>
      </c>
      <c r="B1083" t="s">
        <v>43</v>
      </c>
      <c r="C1083" t="s">
        <v>44</v>
      </c>
      <c r="D1083">
        <v>21</v>
      </c>
      <c r="E1083" t="s">
        <v>51</v>
      </c>
      <c r="F1083" t="s">
        <v>46</v>
      </c>
      <c r="G1083" t="s">
        <v>46</v>
      </c>
      <c r="H1083">
        <v>7</v>
      </c>
      <c r="I1083">
        <v>12</v>
      </c>
      <c r="J1083">
        <v>591</v>
      </c>
    </row>
    <row r="1084" spans="1:10">
      <c r="A1084" t="s">
        <v>1140</v>
      </c>
      <c r="B1084" t="s">
        <v>53</v>
      </c>
      <c r="C1084" t="s">
        <v>44</v>
      </c>
      <c r="D1084">
        <v>39</v>
      </c>
      <c r="E1084" t="s">
        <v>45</v>
      </c>
      <c r="F1084" t="s">
        <v>55</v>
      </c>
      <c r="G1084" t="s">
        <v>55</v>
      </c>
      <c r="H1084">
        <v>7</v>
      </c>
      <c r="I1084">
        <v>174</v>
      </c>
      <c r="J1084">
        <v>769</v>
      </c>
    </row>
    <row r="1085" spans="1:10">
      <c r="A1085" t="s">
        <v>1141</v>
      </c>
      <c r="B1085" t="s">
        <v>43</v>
      </c>
      <c r="C1085" t="s">
        <v>44</v>
      </c>
      <c r="D1085">
        <v>18</v>
      </c>
      <c r="E1085" t="s">
        <v>45</v>
      </c>
      <c r="F1085" t="s">
        <v>46</v>
      </c>
      <c r="G1085" t="s">
        <v>46</v>
      </c>
      <c r="H1085">
        <v>8</v>
      </c>
      <c r="I1085">
        <v>46</v>
      </c>
      <c r="J1085">
        <v>629</v>
      </c>
    </row>
    <row r="1086" spans="1:10">
      <c r="A1086" t="s">
        <v>1142</v>
      </c>
      <c r="B1086" t="s">
        <v>74</v>
      </c>
      <c r="C1086" t="s">
        <v>44</v>
      </c>
      <c r="D1086">
        <v>54</v>
      </c>
      <c r="E1086" t="s">
        <v>51</v>
      </c>
      <c r="F1086" t="s">
        <v>46</v>
      </c>
      <c r="G1086" t="s">
        <v>55</v>
      </c>
      <c r="H1086">
        <v>8</v>
      </c>
      <c r="I1086">
        <v>149</v>
      </c>
      <c r="J1086">
        <v>529</v>
      </c>
    </row>
    <row r="1087" spans="1:10">
      <c r="A1087" t="s">
        <v>1143</v>
      </c>
      <c r="B1087" t="s">
        <v>53</v>
      </c>
      <c r="C1087" t="s">
        <v>67</v>
      </c>
      <c r="D1087">
        <v>38</v>
      </c>
      <c r="E1087" t="s">
        <v>45</v>
      </c>
      <c r="F1087" t="s">
        <v>46</v>
      </c>
      <c r="G1087" t="s">
        <v>55</v>
      </c>
      <c r="H1087">
        <v>8</v>
      </c>
      <c r="I1087">
        <v>42</v>
      </c>
      <c r="J1087">
        <v>596</v>
      </c>
    </row>
    <row r="1088" spans="1:10">
      <c r="A1088" t="s">
        <v>1144</v>
      </c>
      <c r="B1088" t="s">
        <v>74</v>
      </c>
      <c r="C1088" t="s">
        <v>44</v>
      </c>
      <c r="D1088">
        <v>54</v>
      </c>
      <c r="E1088" t="s">
        <v>45</v>
      </c>
      <c r="F1088" t="s">
        <v>55</v>
      </c>
      <c r="G1088" t="s">
        <v>55</v>
      </c>
      <c r="H1088">
        <v>10</v>
      </c>
      <c r="I1088">
        <v>158</v>
      </c>
      <c r="J1088">
        <v>684</v>
      </c>
    </row>
    <row r="1089" spans="1:10">
      <c r="A1089" t="s">
        <v>1145</v>
      </c>
      <c r="B1089" t="s">
        <v>74</v>
      </c>
      <c r="C1089" t="s">
        <v>54</v>
      </c>
      <c r="D1089">
        <v>37</v>
      </c>
      <c r="E1089" t="s">
        <v>45</v>
      </c>
      <c r="F1089" t="s">
        <v>55</v>
      </c>
      <c r="G1089" t="s">
        <v>55</v>
      </c>
      <c r="H1089">
        <v>7</v>
      </c>
      <c r="I1089">
        <v>103</v>
      </c>
      <c r="J1089">
        <v>542</v>
      </c>
    </row>
    <row r="1090" spans="1:10">
      <c r="A1090" t="s">
        <v>1146</v>
      </c>
      <c r="B1090" t="s">
        <v>43</v>
      </c>
      <c r="C1090" t="s">
        <v>44</v>
      </c>
      <c r="D1090">
        <v>20</v>
      </c>
      <c r="E1090" t="s">
        <v>51</v>
      </c>
      <c r="F1090" t="s">
        <v>46</v>
      </c>
      <c r="G1090" t="s">
        <v>55</v>
      </c>
      <c r="H1090">
        <v>8</v>
      </c>
      <c r="I1090">
        <v>149</v>
      </c>
      <c r="J1090">
        <v>555</v>
      </c>
    </row>
    <row r="1091" spans="1:10">
      <c r="A1091" t="s">
        <v>1147</v>
      </c>
      <c r="B1091" t="s">
        <v>74</v>
      </c>
      <c r="C1091" t="s">
        <v>67</v>
      </c>
      <c r="D1091">
        <v>37</v>
      </c>
      <c r="E1091" t="s">
        <v>51</v>
      </c>
      <c r="F1091" t="s">
        <v>55</v>
      </c>
      <c r="G1091" t="s">
        <v>55</v>
      </c>
      <c r="H1091">
        <v>4</v>
      </c>
      <c r="I1091">
        <v>145</v>
      </c>
      <c r="J1091">
        <v>741</v>
      </c>
    </row>
    <row r="1092" spans="1:10">
      <c r="A1092" t="s">
        <v>1148</v>
      </c>
      <c r="B1092" t="s">
        <v>53</v>
      </c>
      <c r="C1092" t="s">
        <v>44</v>
      </c>
      <c r="D1092">
        <v>28</v>
      </c>
      <c r="E1092" t="s">
        <v>51</v>
      </c>
      <c r="F1092" t="s">
        <v>55</v>
      </c>
      <c r="G1092" t="s">
        <v>55</v>
      </c>
      <c r="H1092">
        <v>5</v>
      </c>
      <c r="I1092">
        <v>171</v>
      </c>
      <c r="J1092">
        <v>722</v>
      </c>
    </row>
    <row r="1093" spans="1:10">
      <c r="A1093" t="s">
        <v>1149</v>
      </c>
      <c r="B1093" t="s">
        <v>50</v>
      </c>
      <c r="C1093" t="s">
        <v>44</v>
      </c>
      <c r="D1093">
        <v>33</v>
      </c>
      <c r="E1093" t="s">
        <v>45</v>
      </c>
      <c r="F1093" t="s">
        <v>46</v>
      </c>
      <c r="G1093" t="s">
        <v>55</v>
      </c>
      <c r="H1093">
        <v>6</v>
      </c>
      <c r="I1093">
        <v>87</v>
      </c>
      <c r="J1093">
        <v>707</v>
      </c>
    </row>
    <row r="1094" spans="1:10">
      <c r="A1094" t="s">
        <v>1150</v>
      </c>
      <c r="B1094" t="s">
        <v>53</v>
      </c>
      <c r="C1094" t="s">
        <v>44</v>
      </c>
      <c r="D1094">
        <v>54</v>
      </c>
      <c r="E1094" t="s">
        <v>45</v>
      </c>
      <c r="F1094" t="s">
        <v>46</v>
      </c>
      <c r="G1094" t="s">
        <v>55</v>
      </c>
      <c r="H1094">
        <v>6</v>
      </c>
      <c r="I1094">
        <v>65</v>
      </c>
      <c r="J1094">
        <v>533</v>
      </c>
    </row>
    <row r="1095" spans="1:10">
      <c r="A1095" t="s">
        <v>1151</v>
      </c>
      <c r="B1095" t="s">
        <v>53</v>
      </c>
      <c r="C1095" t="s">
        <v>44</v>
      </c>
      <c r="D1095">
        <v>33</v>
      </c>
      <c r="E1095" t="s">
        <v>45</v>
      </c>
      <c r="F1095" t="s">
        <v>46</v>
      </c>
      <c r="G1095" t="s">
        <v>55</v>
      </c>
      <c r="H1095">
        <v>9</v>
      </c>
      <c r="I1095">
        <v>2</v>
      </c>
      <c r="J1095">
        <v>603</v>
      </c>
    </row>
    <row r="1096" spans="1:10">
      <c r="A1096" t="s">
        <v>1152</v>
      </c>
      <c r="B1096" t="s">
        <v>50</v>
      </c>
      <c r="C1096" t="s">
        <v>44</v>
      </c>
      <c r="D1096">
        <v>25</v>
      </c>
      <c r="E1096" t="s">
        <v>45</v>
      </c>
      <c r="F1096" t="s">
        <v>55</v>
      </c>
      <c r="G1096" t="s">
        <v>55</v>
      </c>
      <c r="H1096">
        <v>7</v>
      </c>
      <c r="I1096">
        <v>112</v>
      </c>
      <c r="J1096">
        <v>726</v>
      </c>
    </row>
    <row r="1097" spans="1:10">
      <c r="A1097" t="s">
        <v>1153</v>
      </c>
      <c r="B1097" t="s">
        <v>48</v>
      </c>
      <c r="C1097" t="s">
        <v>59</v>
      </c>
      <c r="D1097">
        <v>48</v>
      </c>
      <c r="E1097" t="s">
        <v>45</v>
      </c>
      <c r="F1097" t="s">
        <v>46</v>
      </c>
      <c r="G1097" t="s">
        <v>55</v>
      </c>
      <c r="H1097">
        <v>6</v>
      </c>
      <c r="I1097">
        <v>169</v>
      </c>
      <c r="J1097">
        <v>799</v>
      </c>
    </row>
    <row r="1098" spans="1:10">
      <c r="A1098" t="s">
        <v>1154</v>
      </c>
      <c r="B1098" t="s">
        <v>74</v>
      </c>
      <c r="C1098" t="s">
        <v>44</v>
      </c>
      <c r="D1098">
        <v>39</v>
      </c>
      <c r="E1098" t="s">
        <v>51</v>
      </c>
      <c r="F1098" t="s">
        <v>46</v>
      </c>
      <c r="G1098" t="s">
        <v>55</v>
      </c>
      <c r="H1098">
        <v>6</v>
      </c>
      <c r="I1098">
        <v>63</v>
      </c>
      <c r="J1098">
        <v>725</v>
      </c>
    </row>
    <row r="1099" spans="1:10">
      <c r="A1099" t="s">
        <v>1155</v>
      </c>
      <c r="B1099" t="s">
        <v>50</v>
      </c>
      <c r="C1099" t="s">
        <v>44</v>
      </c>
      <c r="D1099">
        <v>56</v>
      </c>
      <c r="E1099" t="s">
        <v>45</v>
      </c>
      <c r="F1099" t="s">
        <v>46</v>
      </c>
      <c r="G1099" t="s">
        <v>55</v>
      </c>
      <c r="H1099">
        <v>7</v>
      </c>
      <c r="I1099">
        <v>43</v>
      </c>
      <c r="J1099">
        <v>659</v>
      </c>
    </row>
    <row r="1100" spans="1:10">
      <c r="A1100" t="s">
        <v>1156</v>
      </c>
      <c r="B1100" t="s">
        <v>74</v>
      </c>
      <c r="C1100" t="s">
        <v>44</v>
      </c>
      <c r="D1100">
        <v>56</v>
      </c>
      <c r="E1100" t="s">
        <v>51</v>
      </c>
      <c r="F1100" t="s">
        <v>46</v>
      </c>
      <c r="G1100" t="s">
        <v>55</v>
      </c>
      <c r="H1100">
        <v>9</v>
      </c>
      <c r="I1100">
        <v>127</v>
      </c>
      <c r="J1100">
        <v>533</v>
      </c>
    </row>
    <row r="1101" spans="1:10">
      <c r="A1101" t="s">
        <v>1157</v>
      </c>
      <c r="B1101" t="s">
        <v>53</v>
      </c>
      <c r="C1101" t="s">
        <v>91</v>
      </c>
      <c r="D1101">
        <v>41</v>
      </c>
      <c r="E1101" t="s">
        <v>45</v>
      </c>
      <c r="F1101" t="s">
        <v>55</v>
      </c>
      <c r="G1101" t="s">
        <v>55</v>
      </c>
      <c r="H1101">
        <v>7</v>
      </c>
      <c r="I1101">
        <v>12</v>
      </c>
      <c r="J1101">
        <v>633</v>
      </c>
    </row>
    <row r="1102" spans="1:10">
      <c r="A1102" t="s">
        <v>1158</v>
      </c>
      <c r="B1102" t="s">
        <v>74</v>
      </c>
      <c r="C1102" t="s">
        <v>44</v>
      </c>
      <c r="D1102">
        <v>41</v>
      </c>
      <c r="E1102" t="s">
        <v>51</v>
      </c>
      <c r="F1102" t="s">
        <v>46</v>
      </c>
      <c r="G1102" t="s">
        <v>55</v>
      </c>
      <c r="H1102">
        <v>8</v>
      </c>
      <c r="I1102">
        <v>161</v>
      </c>
      <c r="J1102">
        <v>637</v>
      </c>
    </row>
    <row r="1103" spans="1:10">
      <c r="A1103" t="s">
        <v>1159</v>
      </c>
      <c r="B1103" t="s">
        <v>50</v>
      </c>
      <c r="C1103" t="s">
        <v>59</v>
      </c>
      <c r="D1103">
        <v>41</v>
      </c>
      <c r="E1103" t="s">
        <v>45</v>
      </c>
      <c r="F1103" t="s">
        <v>46</v>
      </c>
      <c r="G1103" t="s">
        <v>55</v>
      </c>
      <c r="H1103">
        <v>7</v>
      </c>
      <c r="I1103">
        <v>145</v>
      </c>
      <c r="J1103">
        <v>698</v>
      </c>
    </row>
    <row r="1104" spans="1:10">
      <c r="A1104" t="s">
        <v>1160</v>
      </c>
      <c r="B1104" t="s">
        <v>53</v>
      </c>
      <c r="C1104" t="s">
        <v>44</v>
      </c>
      <c r="D1104">
        <v>35</v>
      </c>
      <c r="E1104" t="s">
        <v>51</v>
      </c>
      <c r="F1104" t="s">
        <v>46</v>
      </c>
      <c r="G1104" t="s">
        <v>55</v>
      </c>
      <c r="H1104">
        <v>6</v>
      </c>
      <c r="I1104">
        <v>147</v>
      </c>
      <c r="J1104">
        <v>569</v>
      </c>
    </row>
    <row r="1105" spans="1:10">
      <c r="A1105" t="s">
        <v>1161</v>
      </c>
      <c r="B1105" t="s">
        <v>53</v>
      </c>
      <c r="C1105" t="s">
        <v>44</v>
      </c>
      <c r="D1105">
        <v>44</v>
      </c>
      <c r="E1105" t="s">
        <v>51</v>
      </c>
      <c r="F1105" t="s">
        <v>46</v>
      </c>
      <c r="G1105" t="s">
        <v>55</v>
      </c>
      <c r="H1105">
        <v>6</v>
      </c>
      <c r="I1105">
        <v>50</v>
      </c>
      <c r="J1105">
        <v>582</v>
      </c>
    </row>
    <row r="1106" spans="1:10">
      <c r="A1106" t="s">
        <v>1162</v>
      </c>
      <c r="B1106" t="s">
        <v>43</v>
      </c>
      <c r="C1106" t="s">
        <v>59</v>
      </c>
      <c r="D1106">
        <v>35</v>
      </c>
      <c r="E1106" t="s">
        <v>45</v>
      </c>
      <c r="F1106" t="s">
        <v>46</v>
      </c>
      <c r="G1106" t="s">
        <v>55</v>
      </c>
      <c r="H1106">
        <v>7</v>
      </c>
      <c r="I1106">
        <v>83</v>
      </c>
      <c r="J1106">
        <v>682</v>
      </c>
    </row>
    <row r="1107" spans="1:10">
      <c r="A1107" t="s">
        <v>1163</v>
      </c>
      <c r="B1107" t="s">
        <v>74</v>
      </c>
      <c r="C1107" t="s">
        <v>44</v>
      </c>
      <c r="D1107">
        <v>35</v>
      </c>
      <c r="E1107" t="s">
        <v>51</v>
      </c>
      <c r="F1107" t="s">
        <v>46</v>
      </c>
      <c r="G1107" t="s">
        <v>55</v>
      </c>
      <c r="H1107">
        <v>8</v>
      </c>
      <c r="I1107">
        <v>37</v>
      </c>
      <c r="J1107">
        <v>641</v>
      </c>
    </row>
    <row r="1108" spans="1:10">
      <c r="A1108" t="s">
        <v>1164</v>
      </c>
      <c r="B1108" t="s">
        <v>53</v>
      </c>
      <c r="C1108" t="s">
        <v>44</v>
      </c>
      <c r="D1108">
        <v>37</v>
      </c>
      <c r="E1108" t="s">
        <v>45</v>
      </c>
      <c r="F1108" t="s">
        <v>55</v>
      </c>
      <c r="G1108" t="s">
        <v>55</v>
      </c>
      <c r="H1108">
        <v>8</v>
      </c>
      <c r="I1108">
        <v>107</v>
      </c>
      <c r="J1108">
        <v>474</v>
      </c>
    </row>
    <row r="1109" spans="1:10">
      <c r="A1109" t="s">
        <v>1165</v>
      </c>
      <c r="B1109" t="s">
        <v>53</v>
      </c>
      <c r="C1109" t="s">
        <v>44</v>
      </c>
      <c r="D1109">
        <v>39</v>
      </c>
      <c r="E1109" t="s">
        <v>45</v>
      </c>
      <c r="F1109" t="s">
        <v>46</v>
      </c>
      <c r="G1109" t="s">
        <v>55</v>
      </c>
      <c r="H1109">
        <v>10</v>
      </c>
      <c r="I1109">
        <v>27</v>
      </c>
      <c r="J1109">
        <v>629</v>
      </c>
    </row>
    <row r="1110" spans="1:10">
      <c r="A1110" t="s">
        <v>1166</v>
      </c>
      <c r="B1110" t="s">
        <v>53</v>
      </c>
      <c r="C1110" t="s">
        <v>44</v>
      </c>
      <c r="D1110">
        <v>35</v>
      </c>
      <c r="E1110" t="s">
        <v>51</v>
      </c>
      <c r="F1110" t="s">
        <v>46</v>
      </c>
      <c r="G1110" t="s">
        <v>55</v>
      </c>
      <c r="H1110">
        <v>7</v>
      </c>
      <c r="I1110">
        <v>163</v>
      </c>
      <c r="J1110">
        <v>701</v>
      </c>
    </row>
    <row r="1111" spans="1:10">
      <c r="A1111" t="s">
        <v>1167</v>
      </c>
      <c r="B1111" t="s">
        <v>50</v>
      </c>
      <c r="C1111" t="s">
        <v>44</v>
      </c>
      <c r="D1111">
        <v>27</v>
      </c>
      <c r="E1111" t="s">
        <v>51</v>
      </c>
      <c r="F1111" t="s">
        <v>46</v>
      </c>
      <c r="G1111" t="s">
        <v>46</v>
      </c>
      <c r="H1111">
        <v>8</v>
      </c>
      <c r="I1111">
        <v>143</v>
      </c>
      <c r="J1111">
        <v>857</v>
      </c>
    </row>
    <row r="1112" spans="1:10">
      <c r="A1112" t="s">
        <v>1168</v>
      </c>
      <c r="B1112" t="s">
        <v>74</v>
      </c>
      <c r="C1112" t="s">
        <v>59</v>
      </c>
      <c r="D1112">
        <v>47</v>
      </c>
      <c r="E1112" t="s">
        <v>45</v>
      </c>
      <c r="F1112" t="s">
        <v>55</v>
      </c>
      <c r="G1112" t="s">
        <v>55</v>
      </c>
      <c r="H1112">
        <v>8</v>
      </c>
      <c r="I1112">
        <v>75</v>
      </c>
      <c r="J1112">
        <v>622</v>
      </c>
    </row>
    <row r="1113" spans="1:10">
      <c r="A1113" t="s">
        <v>1169</v>
      </c>
      <c r="B1113" t="s">
        <v>50</v>
      </c>
      <c r="C1113" t="s">
        <v>44</v>
      </c>
      <c r="D1113">
        <v>34</v>
      </c>
      <c r="E1113" t="s">
        <v>51</v>
      </c>
      <c r="F1113" t="s">
        <v>46</v>
      </c>
      <c r="G1113" t="s">
        <v>46</v>
      </c>
      <c r="H1113">
        <v>8</v>
      </c>
      <c r="I1113">
        <v>5</v>
      </c>
      <c r="J1113">
        <v>628</v>
      </c>
    </row>
    <row r="1114" spans="1:10">
      <c r="A1114" t="s">
        <v>1170</v>
      </c>
      <c r="B1114" t="s">
        <v>43</v>
      </c>
      <c r="C1114" t="s">
        <v>44</v>
      </c>
      <c r="D1114">
        <v>26</v>
      </c>
      <c r="E1114" t="s">
        <v>51</v>
      </c>
      <c r="F1114" t="s">
        <v>46</v>
      </c>
      <c r="G1114" t="s">
        <v>46</v>
      </c>
      <c r="H1114">
        <v>8</v>
      </c>
      <c r="I1114">
        <v>95</v>
      </c>
      <c r="J1114">
        <v>556</v>
      </c>
    </row>
    <row r="1115" spans="1:10">
      <c r="A1115" t="s">
        <v>1171</v>
      </c>
      <c r="B1115" t="s">
        <v>53</v>
      </c>
      <c r="C1115" t="s">
        <v>67</v>
      </c>
      <c r="D1115">
        <v>43</v>
      </c>
      <c r="E1115" t="s">
        <v>51</v>
      </c>
      <c r="F1115" t="s">
        <v>55</v>
      </c>
      <c r="G1115" t="s">
        <v>55</v>
      </c>
      <c r="H1115">
        <v>7</v>
      </c>
      <c r="I1115">
        <v>36</v>
      </c>
      <c r="J1115">
        <v>528</v>
      </c>
    </row>
    <row r="1116" spans="1:10">
      <c r="A1116" t="s">
        <v>1172</v>
      </c>
      <c r="B1116" t="s">
        <v>50</v>
      </c>
      <c r="C1116" t="s">
        <v>54</v>
      </c>
      <c r="D1116">
        <v>35</v>
      </c>
      <c r="E1116" t="s">
        <v>51</v>
      </c>
      <c r="F1116" t="s">
        <v>46</v>
      </c>
      <c r="G1116" t="s">
        <v>55</v>
      </c>
      <c r="H1116">
        <v>6</v>
      </c>
      <c r="I1116">
        <v>41</v>
      </c>
      <c r="J1116">
        <v>577</v>
      </c>
    </row>
    <row r="1117" spans="1:10">
      <c r="A1117" t="s">
        <v>1173</v>
      </c>
      <c r="B1117" t="s">
        <v>53</v>
      </c>
      <c r="C1117" t="s">
        <v>91</v>
      </c>
      <c r="D1117">
        <v>26</v>
      </c>
      <c r="E1117" t="s">
        <v>45</v>
      </c>
      <c r="F1117" t="s">
        <v>46</v>
      </c>
      <c r="G1117" t="s">
        <v>55</v>
      </c>
      <c r="H1117">
        <v>6</v>
      </c>
      <c r="I1117">
        <v>104</v>
      </c>
      <c r="J1117">
        <v>540</v>
      </c>
    </row>
    <row r="1118" spans="1:10">
      <c r="A1118" t="s">
        <v>1174</v>
      </c>
      <c r="B1118" t="s">
        <v>50</v>
      </c>
      <c r="C1118" t="s">
        <v>54</v>
      </c>
      <c r="D1118">
        <v>42</v>
      </c>
      <c r="E1118" t="s">
        <v>45</v>
      </c>
      <c r="F1118" t="s">
        <v>46</v>
      </c>
      <c r="G1118" t="s">
        <v>55</v>
      </c>
      <c r="H1118">
        <v>7</v>
      </c>
      <c r="I1118">
        <v>171</v>
      </c>
      <c r="J1118">
        <v>621</v>
      </c>
    </row>
    <row r="1119" spans="1:10">
      <c r="A1119" t="s">
        <v>1175</v>
      </c>
      <c r="B1119" t="s">
        <v>50</v>
      </c>
      <c r="C1119" t="s">
        <v>44</v>
      </c>
      <c r="D1119">
        <v>32</v>
      </c>
      <c r="E1119" t="s">
        <v>51</v>
      </c>
      <c r="F1119" t="s">
        <v>55</v>
      </c>
      <c r="G1119" t="s">
        <v>46</v>
      </c>
      <c r="H1119">
        <v>8</v>
      </c>
      <c r="I1119">
        <v>38</v>
      </c>
      <c r="J1119">
        <v>547</v>
      </c>
    </row>
    <row r="1120" spans="1:10">
      <c r="A1120" t="s">
        <v>1176</v>
      </c>
      <c r="B1120" t="s">
        <v>58</v>
      </c>
      <c r="C1120" t="s">
        <v>44</v>
      </c>
      <c r="D1120">
        <v>50</v>
      </c>
      <c r="E1120" t="s">
        <v>45</v>
      </c>
      <c r="F1120" t="s">
        <v>46</v>
      </c>
      <c r="G1120" t="s">
        <v>55</v>
      </c>
      <c r="H1120">
        <v>10</v>
      </c>
      <c r="I1120">
        <v>39</v>
      </c>
      <c r="J1120">
        <v>692</v>
      </c>
    </row>
    <row r="1121" spans="1:10">
      <c r="A1121" t="s">
        <v>1177</v>
      </c>
      <c r="B1121" t="s">
        <v>53</v>
      </c>
      <c r="C1121" t="s">
        <v>44</v>
      </c>
      <c r="D1121">
        <v>30</v>
      </c>
      <c r="E1121" t="s">
        <v>45</v>
      </c>
      <c r="F1121" t="s">
        <v>55</v>
      </c>
      <c r="G1121" t="s">
        <v>55</v>
      </c>
      <c r="H1121">
        <v>8</v>
      </c>
      <c r="I1121">
        <v>78</v>
      </c>
      <c r="J1121">
        <v>628</v>
      </c>
    </row>
    <row r="1122" spans="1:10">
      <c r="A1122" t="s">
        <v>1178</v>
      </c>
      <c r="B1122" t="s">
        <v>50</v>
      </c>
      <c r="C1122" t="s">
        <v>44</v>
      </c>
      <c r="D1122">
        <v>30</v>
      </c>
      <c r="E1122" t="s">
        <v>45</v>
      </c>
      <c r="F1122" t="s">
        <v>46</v>
      </c>
      <c r="G1122" t="s">
        <v>55</v>
      </c>
      <c r="H1122">
        <v>7</v>
      </c>
      <c r="I1122">
        <v>52</v>
      </c>
      <c r="J1122">
        <v>644</v>
      </c>
    </row>
    <row r="1123" spans="1:10">
      <c r="A1123" t="s">
        <v>1179</v>
      </c>
      <c r="B1123" t="s">
        <v>53</v>
      </c>
      <c r="C1123" t="s">
        <v>59</v>
      </c>
      <c r="D1123">
        <v>28</v>
      </c>
      <c r="E1123" t="s">
        <v>45</v>
      </c>
      <c r="F1123" t="s">
        <v>46</v>
      </c>
      <c r="G1123" t="s">
        <v>55</v>
      </c>
      <c r="H1123">
        <v>9</v>
      </c>
      <c r="I1123">
        <v>77</v>
      </c>
      <c r="J1123">
        <v>580</v>
      </c>
    </row>
    <row r="1124" spans="1:10">
      <c r="A1124" t="s">
        <v>1180</v>
      </c>
      <c r="B1124" t="s">
        <v>50</v>
      </c>
      <c r="C1124" t="s">
        <v>67</v>
      </c>
      <c r="D1124">
        <v>25</v>
      </c>
      <c r="E1124" t="s">
        <v>51</v>
      </c>
      <c r="F1124" t="s">
        <v>46</v>
      </c>
      <c r="G1124" t="s">
        <v>46</v>
      </c>
      <c r="H1124">
        <v>10</v>
      </c>
      <c r="I1124">
        <v>37</v>
      </c>
      <c r="J1124">
        <v>737</v>
      </c>
    </row>
    <row r="1125" spans="1:10">
      <c r="A1125" t="s">
        <v>1181</v>
      </c>
      <c r="B1125" t="s">
        <v>74</v>
      </c>
      <c r="C1125" t="s">
        <v>44</v>
      </c>
      <c r="D1125">
        <v>40</v>
      </c>
      <c r="E1125" t="s">
        <v>45</v>
      </c>
      <c r="F1125" t="s">
        <v>46</v>
      </c>
      <c r="G1125" t="s">
        <v>55</v>
      </c>
      <c r="H1125">
        <v>9</v>
      </c>
      <c r="I1125">
        <v>147</v>
      </c>
      <c r="J1125">
        <v>791</v>
      </c>
    </row>
    <row r="1126" spans="1:10">
      <c r="A1126" t="s">
        <v>1182</v>
      </c>
      <c r="B1126" t="s">
        <v>58</v>
      </c>
      <c r="C1126" t="s">
        <v>44</v>
      </c>
      <c r="D1126">
        <v>38</v>
      </c>
      <c r="E1126" t="s">
        <v>51</v>
      </c>
      <c r="F1126" t="s">
        <v>46</v>
      </c>
      <c r="G1126" t="s">
        <v>55</v>
      </c>
      <c r="H1126">
        <v>7</v>
      </c>
      <c r="I1126">
        <v>84</v>
      </c>
      <c r="J1126">
        <v>641</v>
      </c>
    </row>
    <row r="1127" spans="1:10">
      <c r="A1127" t="s">
        <v>1183</v>
      </c>
      <c r="B1127" t="s">
        <v>58</v>
      </c>
      <c r="C1127" t="s">
        <v>91</v>
      </c>
      <c r="D1127">
        <v>32</v>
      </c>
      <c r="E1127" t="s">
        <v>51</v>
      </c>
      <c r="F1127" t="s">
        <v>55</v>
      </c>
      <c r="G1127" t="s">
        <v>55</v>
      </c>
      <c r="H1127">
        <v>10</v>
      </c>
      <c r="I1127">
        <v>73</v>
      </c>
      <c r="J1127">
        <v>583</v>
      </c>
    </row>
    <row r="1128" spans="1:10">
      <c r="A1128" t="s">
        <v>1184</v>
      </c>
      <c r="B1128" t="s">
        <v>58</v>
      </c>
      <c r="C1128" t="s">
        <v>44</v>
      </c>
      <c r="D1128">
        <v>38</v>
      </c>
      <c r="E1128" t="s">
        <v>45</v>
      </c>
      <c r="F1128" t="s">
        <v>46</v>
      </c>
      <c r="G1128" t="s">
        <v>55</v>
      </c>
      <c r="H1128">
        <v>8</v>
      </c>
      <c r="I1128">
        <v>152</v>
      </c>
      <c r="J1128">
        <v>664</v>
      </c>
    </row>
    <row r="1129" spans="1:10">
      <c r="A1129" t="s">
        <v>1185</v>
      </c>
      <c r="B1129" t="s">
        <v>43</v>
      </c>
      <c r="C1129" t="s">
        <v>44</v>
      </c>
      <c r="D1129">
        <v>25</v>
      </c>
      <c r="E1129" t="s">
        <v>45</v>
      </c>
      <c r="F1129" t="s">
        <v>46</v>
      </c>
      <c r="G1129" t="s">
        <v>46</v>
      </c>
      <c r="H1129">
        <v>5</v>
      </c>
      <c r="I1129">
        <v>166</v>
      </c>
      <c r="J1129">
        <v>607</v>
      </c>
    </row>
    <row r="1130" spans="1:10">
      <c r="A1130" t="s">
        <v>1186</v>
      </c>
      <c r="B1130" t="s">
        <v>50</v>
      </c>
      <c r="C1130" t="s">
        <v>44</v>
      </c>
      <c r="D1130">
        <v>38</v>
      </c>
      <c r="E1130" t="s">
        <v>45</v>
      </c>
      <c r="F1130" t="s">
        <v>46</v>
      </c>
      <c r="G1130" t="s">
        <v>55</v>
      </c>
      <c r="H1130">
        <v>6</v>
      </c>
      <c r="I1130">
        <v>35</v>
      </c>
      <c r="J1130">
        <v>712</v>
      </c>
    </row>
    <row r="1131" spans="1:10">
      <c r="A1131" t="s">
        <v>1187</v>
      </c>
      <c r="B1131" t="s">
        <v>43</v>
      </c>
      <c r="C1131" t="s">
        <v>44</v>
      </c>
      <c r="D1131">
        <v>28</v>
      </c>
      <c r="E1131" t="s">
        <v>51</v>
      </c>
      <c r="F1131" t="s">
        <v>46</v>
      </c>
      <c r="G1131" t="s">
        <v>55</v>
      </c>
      <c r="H1131">
        <v>7</v>
      </c>
      <c r="I1131">
        <v>116</v>
      </c>
      <c r="J1131">
        <v>696</v>
      </c>
    </row>
    <row r="1132" spans="1:10">
      <c r="A1132" t="s">
        <v>1188</v>
      </c>
      <c r="B1132" t="s">
        <v>53</v>
      </c>
      <c r="C1132" t="s">
        <v>67</v>
      </c>
      <c r="D1132">
        <v>38</v>
      </c>
      <c r="E1132" t="s">
        <v>51</v>
      </c>
      <c r="F1132" t="s">
        <v>46</v>
      </c>
      <c r="G1132" t="s">
        <v>55</v>
      </c>
      <c r="H1132">
        <v>7</v>
      </c>
      <c r="I1132">
        <v>48</v>
      </c>
      <c r="J1132">
        <v>668</v>
      </c>
    </row>
    <row r="1133" spans="1:10">
      <c r="A1133" t="s">
        <v>1189</v>
      </c>
      <c r="B1133" t="s">
        <v>43</v>
      </c>
      <c r="C1133" t="s">
        <v>44</v>
      </c>
      <c r="D1133">
        <v>33</v>
      </c>
      <c r="E1133" t="s">
        <v>45</v>
      </c>
      <c r="F1133" t="s">
        <v>55</v>
      </c>
      <c r="G1133" t="s">
        <v>55</v>
      </c>
      <c r="H1133">
        <v>7</v>
      </c>
      <c r="I1133">
        <v>35</v>
      </c>
      <c r="J1133">
        <v>710</v>
      </c>
    </row>
    <row r="1134" spans="1:10">
      <c r="A1134" t="s">
        <v>1190</v>
      </c>
      <c r="B1134" t="s">
        <v>53</v>
      </c>
      <c r="C1134" t="s">
        <v>44</v>
      </c>
      <c r="D1134">
        <v>26</v>
      </c>
      <c r="E1134" t="s">
        <v>51</v>
      </c>
      <c r="F1134" t="s">
        <v>46</v>
      </c>
      <c r="G1134" t="s">
        <v>55</v>
      </c>
      <c r="H1134">
        <v>8</v>
      </c>
      <c r="I1134">
        <v>157</v>
      </c>
      <c r="J1134">
        <v>675</v>
      </c>
    </row>
    <row r="1135" spans="1:10">
      <c r="A1135" t="s">
        <v>1191</v>
      </c>
      <c r="B1135" t="s">
        <v>50</v>
      </c>
      <c r="C1135" t="s">
        <v>67</v>
      </c>
      <c r="D1135">
        <v>48</v>
      </c>
      <c r="E1135" t="s">
        <v>45</v>
      </c>
      <c r="F1135" t="s">
        <v>46</v>
      </c>
      <c r="G1135" t="s">
        <v>55</v>
      </c>
      <c r="H1135">
        <v>9</v>
      </c>
      <c r="I1135">
        <v>160</v>
      </c>
      <c r="J1135">
        <v>589</v>
      </c>
    </row>
    <row r="1136" spans="1:10">
      <c r="A1136" t="s">
        <v>1192</v>
      </c>
      <c r="B1136" t="s">
        <v>53</v>
      </c>
      <c r="C1136" t="s">
        <v>44</v>
      </c>
      <c r="D1136">
        <v>46</v>
      </c>
      <c r="E1136" t="s">
        <v>51</v>
      </c>
      <c r="F1136" t="s">
        <v>46</v>
      </c>
      <c r="G1136" t="s">
        <v>55</v>
      </c>
      <c r="H1136">
        <v>9</v>
      </c>
      <c r="I1136">
        <v>35</v>
      </c>
      <c r="J1136">
        <v>596</v>
      </c>
    </row>
    <row r="1137" spans="1:10">
      <c r="A1137" t="s">
        <v>1193</v>
      </c>
      <c r="B1137" t="s">
        <v>74</v>
      </c>
      <c r="C1137" t="s">
        <v>44</v>
      </c>
      <c r="D1137">
        <v>53</v>
      </c>
      <c r="E1137" t="s">
        <v>45</v>
      </c>
      <c r="F1137" t="s">
        <v>55</v>
      </c>
      <c r="G1137" t="s">
        <v>55</v>
      </c>
      <c r="H1137">
        <v>6</v>
      </c>
      <c r="I1137">
        <v>112</v>
      </c>
      <c r="J1137">
        <v>687</v>
      </c>
    </row>
    <row r="1138" spans="1:10">
      <c r="A1138" t="s">
        <v>1194</v>
      </c>
      <c r="B1138" t="s">
        <v>58</v>
      </c>
      <c r="C1138" t="s">
        <v>67</v>
      </c>
      <c r="D1138">
        <v>38</v>
      </c>
      <c r="E1138" t="s">
        <v>45</v>
      </c>
      <c r="F1138" t="s">
        <v>46</v>
      </c>
      <c r="G1138" t="s">
        <v>55</v>
      </c>
      <c r="H1138">
        <v>8</v>
      </c>
      <c r="I1138">
        <v>33</v>
      </c>
      <c r="J1138">
        <v>625</v>
      </c>
    </row>
    <row r="1139" spans="1:10">
      <c r="A1139" t="s">
        <v>1195</v>
      </c>
      <c r="B1139" t="s">
        <v>74</v>
      </c>
      <c r="C1139" t="s">
        <v>44</v>
      </c>
      <c r="D1139">
        <v>34</v>
      </c>
      <c r="E1139" t="s">
        <v>45</v>
      </c>
      <c r="F1139" t="s">
        <v>55</v>
      </c>
      <c r="G1139" t="s">
        <v>55</v>
      </c>
      <c r="H1139">
        <v>8</v>
      </c>
      <c r="I1139">
        <v>129</v>
      </c>
      <c r="J1139">
        <v>712</v>
      </c>
    </row>
    <row r="1140" spans="1:10">
      <c r="A1140" t="s">
        <v>1196</v>
      </c>
      <c r="B1140" t="s">
        <v>53</v>
      </c>
      <c r="C1140" t="s">
        <v>44</v>
      </c>
      <c r="D1140">
        <v>59</v>
      </c>
      <c r="E1140" t="s">
        <v>51</v>
      </c>
      <c r="F1140" t="s">
        <v>55</v>
      </c>
      <c r="G1140" t="s">
        <v>55</v>
      </c>
      <c r="H1140">
        <v>5</v>
      </c>
      <c r="I1140">
        <v>7</v>
      </c>
      <c r="J1140">
        <v>571</v>
      </c>
    </row>
    <row r="1141" spans="1:10">
      <c r="A1141" t="s">
        <v>1197</v>
      </c>
      <c r="B1141" t="s">
        <v>43</v>
      </c>
      <c r="C1141" t="s">
        <v>44</v>
      </c>
      <c r="D1141">
        <v>22</v>
      </c>
      <c r="E1141" t="s">
        <v>51</v>
      </c>
      <c r="F1141" t="s">
        <v>46</v>
      </c>
      <c r="G1141" t="s">
        <v>55</v>
      </c>
      <c r="H1141">
        <v>7</v>
      </c>
      <c r="I1141">
        <v>2</v>
      </c>
      <c r="J1141">
        <v>643</v>
      </c>
    </row>
    <row r="1142" spans="1:10">
      <c r="A1142" t="s">
        <v>1198</v>
      </c>
      <c r="B1142" t="s">
        <v>53</v>
      </c>
      <c r="C1142" t="s">
        <v>91</v>
      </c>
      <c r="D1142">
        <v>26</v>
      </c>
      <c r="E1142" t="s">
        <v>51</v>
      </c>
      <c r="F1142" t="s">
        <v>46</v>
      </c>
      <c r="G1142" t="s">
        <v>55</v>
      </c>
      <c r="H1142">
        <v>4</v>
      </c>
      <c r="I1142">
        <v>147</v>
      </c>
      <c r="J1142">
        <v>558</v>
      </c>
    </row>
    <row r="1143" spans="1:10">
      <c r="A1143" t="s">
        <v>1199</v>
      </c>
      <c r="B1143" t="s">
        <v>43</v>
      </c>
      <c r="C1143" t="s">
        <v>44</v>
      </c>
      <c r="D1143">
        <v>18</v>
      </c>
      <c r="E1143" t="s">
        <v>45</v>
      </c>
      <c r="F1143" t="s">
        <v>55</v>
      </c>
      <c r="G1143" t="s">
        <v>55</v>
      </c>
      <c r="H1143">
        <v>6</v>
      </c>
      <c r="I1143">
        <v>134</v>
      </c>
      <c r="J1143">
        <v>641</v>
      </c>
    </row>
    <row r="1144" spans="1:10">
      <c r="A1144" t="s">
        <v>1200</v>
      </c>
      <c r="B1144" t="s">
        <v>53</v>
      </c>
      <c r="C1144" t="s">
        <v>44</v>
      </c>
      <c r="D1144">
        <v>33</v>
      </c>
      <c r="E1144" t="s">
        <v>51</v>
      </c>
      <c r="F1144" t="s">
        <v>46</v>
      </c>
      <c r="G1144" t="s">
        <v>55</v>
      </c>
      <c r="H1144">
        <v>8</v>
      </c>
      <c r="I1144">
        <v>28</v>
      </c>
      <c r="J1144">
        <v>710</v>
      </c>
    </row>
    <row r="1145" spans="1:10">
      <c r="A1145" t="s">
        <v>1201</v>
      </c>
      <c r="B1145" t="s">
        <v>53</v>
      </c>
      <c r="C1145" t="s">
        <v>44</v>
      </c>
      <c r="D1145">
        <v>32</v>
      </c>
      <c r="E1145" t="s">
        <v>45</v>
      </c>
      <c r="F1145" t="s">
        <v>46</v>
      </c>
      <c r="G1145" t="s">
        <v>55</v>
      </c>
      <c r="H1145">
        <v>8</v>
      </c>
      <c r="I1145">
        <v>135</v>
      </c>
      <c r="J1145">
        <v>602</v>
      </c>
    </row>
    <row r="1146" spans="1:10">
      <c r="A1146" t="s">
        <v>1202</v>
      </c>
      <c r="B1146" t="s">
        <v>58</v>
      </c>
      <c r="C1146" t="s">
        <v>67</v>
      </c>
      <c r="D1146">
        <v>48</v>
      </c>
      <c r="E1146" t="s">
        <v>45</v>
      </c>
      <c r="F1146" t="s">
        <v>46</v>
      </c>
      <c r="G1146" t="s">
        <v>55</v>
      </c>
      <c r="H1146">
        <v>8</v>
      </c>
      <c r="I1146">
        <v>115</v>
      </c>
      <c r="J1146">
        <v>636</v>
      </c>
    </row>
    <row r="1147" spans="1:10">
      <c r="A1147" t="s">
        <v>1203</v>
      </c>
      <c r="B1147" t="s">
        <v>43</v>
      </c>
      <c r="C1147" t="s">
        <v>44</v>
      </c>
      <c r="D1147">
        <v>40</v>
      </c>
      <c r="E1147" t="s">
        <v>51</v>
      </c>
      <c r="F1147" t="s">
        <v>46</v>
      </c>
      <c r="G1147" t="s">
        <v>55</v>
      </c>
      <c r="H1147">
        <v>9</v>
      </c>
      <c r="I1147">
        <v>66</v>
      </c>
      <c r="J1147">
        <v>568</v>
      </c>
    </row>
    <row r="1148" spans="1:10">
      <c r="A1148" t="s">
        <v>1204</v>
      </c>
      <c r="B1148" t="s">
        <v>58</v>
      </c>
      <c r="C1148" t="s">
        <v>44</v>
      </c>
      <c r="D1148">
        <v>47</v>
      </c>
      <c r="E1148" t="s">
        <v>45</v>
      </c>
      <c r="F1148" t="s">
        <v>55</v>
      </c>
      <c r="G1148" t="s">
        <v>55</v>
      </c>
      <c r="H1148">
        <v>6</v>
      </c>
      <c r="I1148">
        <v>43</v>
      </c>
      <c r="J1148">
        <v>557</v>
      </c>
    </row>
    <row r="1149" spans="1:10">
      <c r="A1149" t="s">
        <v>1205</v>
      </c>
      <c r="B1149" t="s">
        <v>50</v>
      </c>
      <c r="C1149" t="s">
        <v>44</v>
      </c>
      <c r="D1149">
        <v>40</v>
      </c>
      <c r="E1149" t="s">
        <v>45</v>
      </c>
      <c r="F1149" t="s">
        <v>55</v>
      </c>
      <c r="G1149" t="s">
        <v>46</v>
      </c>
      <c r="H1149">
        <v>5</v>
      </c>
      <c r="I1149">
        <v>93</v>
      </c>
      <c r="J1149">
        <v>735</v>
      </c>
    </row>
    <row r="1150" spans="1:10">
      <c r="A1150" t="s">
        <v>1206</v>
      </c>
      <c r="B1150" t="s">
        <v>74</v>
      </c>
      <c r="C1150" t="s">
        <v>67</v>
      </c>
      <c r="D1150">
        <v>54</v>
      </c>
      <c r="E1150" t="s">
        <v>51</v>
      </c>
      <c r="F1150" t="s">
        <v>46</v>
      </c>
      <c r="G1150" t="s">
        <v>55</v>
      </c>
      <c r="H1150">
        <v>8</v>
      </c>
      <c r="I1150">
        <v>20</v>
      </c>
      <c r="J1150">
        <v>614</v>
      </c>
    </row>
    <row r="1151" spans="1:10">
      <c r="A1151" t="s">
        <v>1207</v>
      </c>
      <c r="B1151" t="s">
        <v>58</v>
      </c>
      <c r="C1151" t="s">
        <v>44</v>
      </c>
      <c r="D1151">
        <v>40</v>
      </c>
      <c r="E1151" t="s">
        <v>45</v>
      </c>
      <c r="F1151" t="s">
        <v>55</v>
      </c>
      <c r="G1151" t="s">
        <v>55</v>
      </c>
      <c r="H1151">
        <v>7</v>
      </c>
      <c r="I1151">
        <v>6</v>
      </c>
      <c r="J1151">
        <v>641</v>
      </c>
    </row>
    <row r="1152" spans="1:10">
      <c r="A1152" t="s">
        <v>1208</v>
      </c>
      <c r="B1152" t="s">
        <v>48</v>
      </c>
      <c r="C1152" t="s">
        <v>44</v>
      </c>
      <c r="D1152">
        <v>47</v>
      </c>
      <c r="E1152" t="s">
        <v>51</v>
      </c>
      <c r="F1152" t="s">
        <v>46</v>
      </c>
      <c r="G1152" t="s">
        <v>46</v>
      </c>
      <c r="H1152">
        <v>7</v>
      </c>
      <c r="I1152">
        <v>173</v>
      </c>
      <c r="J1152">
        <v>766</v>
      </c>
    </row>
    <row r="1153" spans="1:10">
      <c r="A1153" t="s">
        <v>1209</v>
      </c>
      <c r="B1153" t="s">
        <v>50</v>
      </c>
      <c r="C1153" t="s">
        <v>44</v>
      </c>
      <c r="D1153">
        <v>39</v>
      </c>
      <c r="E1153" t="s">
        <v>45</v>
      </c>
      <c r="F1153" t="s">
        <v>46</v>
      </c>
      <c r="G1153" t="s">
        <v>46</v>
      </c>
      <c r="H1153">
        <v>5</v>
      </c>
      <c r="I1153">
        <v>98</v>
      </c>
      <c r="J1153">
        <v>682</v>
      </c>
    </row>
    <row r="1154" spans="1:10">
      <c r="A1154" t="s">
        <v>1210</v>
      </c>
      <c r="B1154" t="s">
        <v>58</v>
      </c>
      <c r="C1154" t="s">
        <v>44</v>
      </c>
      <c r="D1154">
        <v>40</v>
      </c>
      <c r="E1154" t="s">
        <v>51</v>
      </c>
      <c r="F1154" t="s">
        <v>46</v>
      </c>
      <c r="G1154" t="s">
        <v>55</v>
      </c>
      <c r="H1154">
        <v>8</v>
      </c>
      <c r="I1154">
        <v>73</v>
      </c>
      <c r="J1154">
        <v>688</v>
      </c>
    </row>
    <row r="1155" spans="1:10">
      <c r="A1155" t="s">
        <v>1211</v>
      </c>
      <c r="B1155" t="s">
        <v>50</v>
      </c>
      <c r="C1155" t="s">
        <v>54</v>
      </c>
      <c r="D1155">
        <v>30</v>
      </c>
      <c r="E1155" t="s">
        <v>51</v>
      </c>
      <c r="F1155" t="s">
        <v>46</v>
      </c>
      <c r="G1155" t="s">
        <v>46</v>
      </c>
      <c r="H1155">
        <v>6</v>
      </c>
      <c r="I1155">
        <v>107</v>
      </c>
      <c r="J1155">
        <v>737</v>
      </c>
    </row>
    <row r="1156" spans="1:10">
      <c r="A1156" t="s">
        <v>1212</v>
      </c>
      <c r="B1156" t="s">
        <v>48</v>
      </c>
      <c r="C1156" t="s">
        <v>44</v>
      </c>
      <c r="D1156">
        <v>34</v>
      </c>
      <c r="E1156" t="s">
        <v>45</v>
      </c>
      <c r="F1156" t="s">
        <v>46</v>
      </c>
      <c r="G1156" t="s">
        <v>46</v>
      </c>
      <c r="H1156">
        <v>9</v>
      </c>
      <c r="I1156">
        <v>154</v>
      </c>
      <c r="J1156">
        <v>783</v>
      </c>
    </row>
    <row r="1157" spans="1:10">
      <c r="A1157" t="s">
        <v>1213</v>
      </c>
      <c r="B1157" t="s">
        <v>53</v>
      </c>
      <c r="C1157" t="s">
        <v>44</v>
      </c>
      <c r="D1157">
        <v>25</v>
      </c>
      <c r="E1157" t="s">
        <v>45</v>
      </c>
      <c r="F1157" t="s">
        <v>46</v>
      </c>
      <c r="G1157" t="s">
        <v>55</v>
      </c>
      <c r="H1157">
        <v>7</v>
      </c>
      <c r="I1157">
        <v>34</v>
      </c>
      <c r="J1157">
        <v>490</v>
      </c>
    </row>
    <row r="1158" spans="1:10">
      <c r="A1158" t="s">
        <v>1214</v>
      </c>
      <c r="B1158" t="s">
        <v>53</v>
      </c>
      <c r="C1158" t="s">
        <v>44</v>
      </c>
      <c r="D1158">
        <v>28</v>
      </c>
      <c r="E1158" t="s">
        <v>45</v>
      </c>
      <c r="F1158" t="s">
        <v>46</v>
      </c>
      <c r="G1158" t="s">
        <v>55</v>
      </c>
      <c r="H1158">
        <v>10</v>
      </c>
      <c r="I1158">
        <v>77</v>
      </c>
      <c r="J1158">
        <v>608</v>
      </c>
    </row>
    <row r="1159" spans="1:10">
      <c r="A1159" t="s">
        <v>1215</v>
      </c>
      <c r="B1159" t="s">
        <v>43</v>
      </c>
      <c r="C1159" t="s">
        <v>85</v>
      </c>
      <c r="D1159">
        <v>25</v>
      </c>
      <c r="E1159" t="s">
        <v>45</v>
      </c>
      <c r="F1159" t="s">
        <v>46</v>
      </c>
      <c r="G1159" t="s">
        <v>46</v>
      </c>
      <c r="H1159">
        <v>8</v>
      </c>
      <c r="I1159">
        <v>70</v>
      </c>
      <c r="J1159">
        <v>643</v>
      </c>
    </row>
    <row r="1160" spans="1:10">
      <c r="A1160" t="s">
        <v>1216</v>
      </c>
      <c r="B1160" t="s">
        <v>53</v>
      </c>
      <c r="C1160" t="s">
        <v>44</v>
      </c>
      <c r="D1160">
        <v>34</v>
      </c>
      <c r="E1160" t="s">
        <v>45</v>
      </c>
      <c r="F1160" t="s">
        <v>46</v>
      </c>
      <c r="G1160" t="s">
        <v>55</v>
      </c>
      <c r="H1160">
        <v>8</v>
      </c>
      <c r="I1160">
        <v>23</v>
      </c>
      <c r="J1160">
        <v>554</v>
      </c>
    </row>
    <row r="1161" spans="1:10">
      <c r="A1161" t="s">
        <v>1217</v>
      </c>
      <c r="B1161" t="s">
        <v>53</v>
      </c>
      <c r="C1161" t="s">
        <v>59</v>
      </c>
      <c r="D1161">
        <v>48</v>
      </c>
      <c r="E1161" t="s">
        <v>51</v>
      </c>
      <c r="F1161" t="s">
        <v>55</v>
      </c>
      <c r="G1161" t="s">
        <v>55</v>
      </c>
      <c r="H1161">
        <v>7</v>
      </c>
      <c r="I1161">
        <v>30</v>
      </c>
      <c r="J1161">
        <v>647</v>
      </c>
    </row>
    <row r="1162" spans="1:10">
      <c r="A1162" t="s">
        <v>1218</v>
      </c>
      <c r="B1162" t="s">
        <v>53</v>
      </c>
      <c r="C1162" t="s">
        <v>44</v>
      </c>
      <c r="D1162">
        <v>38</v>
      </c>
      <c r="E1162" t="s">
        <v>51</v>
      </c>
      <c r="F1162" t="s">
        <v>46</v>
      </c>
      <c r="G1162" t="s">
        <v>55</v>
      </c>
      <c r="H1162">
        <v>8</v>
      </c>
      <c r="I1162">
        <v>103</v>
      </c>
      <c r="J1162">
        <v>567</v>
      </c>
    </row>
    <row r="1163" spans="1:10">
      <c r="A1163" t="s">
        <v>1219</v>
      </c>
      <c r="B1163" t="s">
        <v>53</v>
      </c>
      <c r="C1163" t="s">
        <v>44</v>
      </c>
      <c r="D1163">
        <v>22</v>
      </c>
      <c r="E1163" t="s">
        <v>51</v>
      </c>
      <c r="F1163" t="s">
        <v>46</v>
      </c>
      <c r="G1163" t="s">
        <v>55</v>
      </c>
      <c r="H1163">
        <v>6</v>
      </c>
      <c r="I1163">
        <v>154</v>
      </c>
      <c r="J1163">
        <v>624</v>
      </c>
    </row>
    <row r="1164" spans="1:10">
      <c r="A1164" t="s">
        <v>1220</v>
      </c>
      <c r="B1164" t="s">
        <v>53</v>
      </c>
      <c r="C1164" t="s">
        <v>44</v>
      </c>
      <c r="D1164">
        <v>39</v>
      </c>
      <c r="E1164" t="s">
        <v>45</v>
      </c>
      <c r="F1164" t="s">
        <v>55</v>
      </c>
      <c r="G1164" t="s">
        <v>55</v>
      </c>
      <c r="H1164">
        <v>7</v>
      </c>
      <c r="I1164">
        <v>6</v>
      </c>
      <c r="J1164">
        <v>582</v>
      </c>
    </row>
    <row r="1165" spans="1:10">
      <c r="A1165" t="s">
        <v>1221</v>
      </c>
      <c r="B1165" t="s">
        <v>43</v>
      </c>
      <c r="C1165" t="s">
        <v>44</v>
      </c>
      <c r="D1165">
        <v>18</v>
      </c>
      <c r="E1165" t="s">
        <v>51</v>
      </c>
      <c r="F1165" t="s">
        <v>55</v>
      </c>
      <c r="G1165" t="s">
        <v>55</v>
      </c>
      <c r="H1165">
        <v>6</v>
      </c>
      <c r="I1165">
        <v>108</v>
      </c>
      <c r="J1165">
        <v>670</v>
      </c>
    </row>
    <row r="1166" spans="1:10">
      <c r="A1166" t="s">
        <v>1222</v>
      </c>
      <c r="B1166" t="s">
        <v>50</v>
      </c>
      <c r="C1166" t="s">
        <v>85</v>
      </c>
      <c r="D1166">
        <v>28</v>
      </c>
      <c r="E1166" t="s">
        <v>51</v>
      </c>
      <c r="F1166" t="s">
        <v>46</v>
      </c>
      <c r="G1166" t="s">
        <v>55</v>
      </c>
      <c r="H1166">
        <v>6</v>
      </c>
      <c r="I1166">
        <v>162</v>
      </c>
      <c r="J1166">
        <v>628</v>
      </c>
    </row>
    <row r="1167" spans="1:10">
      <c r="A1167" t="s">
        <v>1223</v>
      </c>
      <c r="B1167" t="s">
        <v>50</v>
      </c>
      <c r="C1167" t="s">
        <v>44</v>
      </c>
      <c r="D1167">
        <v>27</v>
      </c>
      <c r="E1167" t="s">
        <v>51</v>
      </c>
      <c r="F1167" t="s">
        <v>46</v>
      </c>
      <c r="G1167" t="s">
        <v>46</v>
      </c>
      <c r="H1167">
        <v>7</v>
      </c>
      <c r="I1167">
        <v>42</v>
      </c>
      <c r="J1167">
        <v>617</v>
      </c>
    </row>
    <row r="1168" spans="1:10">
      <c r="A1168" t="s">
        <v>1224</v>
      </c>
      <c r="B1168" t="s">
        <v>58</v>
      </c>
      <c r="C1168" t="s">
        <v>44</v>
      </c>
      <c r="D1168">
        <v>41</v>
      </c>
      <c r="E1168" t="s">
        <v>51</v>
      </c>
      <c r="F1168" t="s">
        <v>46</v>
      </c>
      <c r="G1168" t="s">
        <v>55</v>
      </c>
      <c r="H1168">
        <v>7</v>
      </c>
      <c r="I1168">
        <v>150</v>
      </c>
      <c r="J1168">
        <v>675</v>
      </c>
    </row>
    <row r="1169" spans="1:10">
      <c r="A1169" t="s">
        <v>1225</v>
      </c>
      <c r="B1169" t="s">
        <v>53</v>
      </c>
      <c r="C1169" t="s">
        <v>44</v>
      </c>
      <c r="D1169">
        <v>45</v>
      </c>
      <c r="E1169" t="s">
        <v>51</v>
      </c>
      <c r="F1169" t="s">
        <v>46</v>
      </c>
      <c r="G1169" t="s">
        <v>55</v>
      </c>
      <c r="H1169">
        <v>10</v>
      </c>
      <c r="I1169">
        <v>65</v>
      </c>
      <c r="J1169">
        <v>631</v>
      </c>
    </row>
    <row r="1170" spans="1:10">
      <c r="A1170" t="s">
        <v>1226</v>
      </c>
      <c r="B1170" t="s">
        <v>74</v>
      </c>
      <c r="C1170" t="s">
        <v>44</v>
      </c>
      <c r="D1170">
        <v>56</v>
      </c>
      <c r="E1170" t="s">
        <v>45</v>
      </c>
      <c r="F1170" t="s">
        <v>55</v>
      </c>
      <c r="G1170" t="s">
        <v>55</v>
      </c>
      <c r="H1170">
        <v>8</v>
      </c>
      <c r="I1170">
        <v>82</v>
      </c>
      <c r="J1170">
        <v>647</v>
      </c>
    </row>
    <row r="1171" spans="1:10">
      <c r="A1171" t="s">
        <v>1227</v>
      </c>
      <c r="B1171" t="s">
        <v>53</v>
      </c>
      <c r="C1171" t="s">
        <v>44</v>
      </c>
      <c r="D1171">
        <v>39</v>
      </c>
      <c r="E1171" t="s">
        <v>45</v>
      </c>
      <c r="F1171" t="s">
        <v>46</v>
      </c>
      <c r="G1171" t="s">
        <v>55</v>
      </c>
      <c r="H1171">
        <v>9</v>
      </c>
      <c r="I1171">
        <v>3</v>
      </c>
      <c r="J1171">
        <v>622</v>
      </c>
    </row>
    <row r="1172" spans="1:10">
      <c r="A1172" t="s">
        <v>1228</v>
      </c>
      <c r="B1172" t="s">
        <v>50</v>
      </c>
      <c r="C1172" t="s">
        <v>44</v>
      </c>
      <c r="D1172">
        <v>28</v>
      </c>
      <c r="E1172" t="s">
        <v>51</v>
      </c>
      <c r="F1172" t="s">
        <v>46</v>
      </c>
      <c r="G1172" t="s">
        <v>46</v>
      </c>
      <c r="H1172">
        <v>7</v>
      </c>
      <c r="I1172">
        <v>71</v>
      </c>
      <c r="J1172">
        <v>836</v>
      </c>
    </row>
    <row r="1173" spans="1:10">
      <c r="A1173" t="s">
        <v>1229</v>
      </c>
      <c r="B1173" t="s">
        <v>43</v>
      </c>
      <c r="C1173" t="s">
        <v>85</v>
      </c>
      <c r="D1173">
        <v>18</v>
      </c>
      <c r="E1173" t="s">
        <v>51</v>
      </c>
      <c r="F1173" t="s">
        <v>46</v>
      </c>
      <c r="G1173" t="s">
        <v>46</v>
      </c>
      <c r="H1173">
        <v>8</v>
      </c>
      <c r="I1173">
        <v>96</v>
      </c>
      <c r="J1173">
        <v>633</v>
      </c>
    </row>
    <row r="1174" spans="1:10">
      <c r="A1174" t="s">
        <v>1230</v>
      </c>
      <c r="B1174" t="s">
        <v>48</v>
      </c>
      <c r="C1174" t="s">
        <v>44</v>
      </c>
      <c r="D1174">
        <v>60</v>
      </c>
      <c r="E1174" t="s">
        <v>45</v>
      </c>
      <c r="F1174" t="s">
        <v>46</v>
      </c>
      <c r="G1174" t="s">
        <v>55</v>
      </c>
      <c r="H1174">
        <v>7</v>
      </c>
      <c r="I1174">
        <v>151</v>
      </c>
      <c r="J1174">
        <v>854</v>
      </c>
    </row>
    <row r="1175" spans="1:10">
      <c r="A1175" t="s">
        <v>1231</v>
      </c>
      <c r="B1175" t="s">
        <v>53</v>
      </c>
      <c r="C1175" t="s">
        <v>91</v>
      </c>
      <c r="D1175">
        <v>45</v>
      </c>
      <c r="E1175" t="s">
        <v>51</v>
      </c>
      <c r="F1175" t="s">
        <v>55</v>
      </c>
      <c r="G1175" t="s">
        <v>55</v>
      </c>
      <c r="H1175">
        <v>8</v>
      </c>
      <c r="I1175">
        <v>9</v>
      </c>
      <c r="J1175">
        <v>681</v>
      </c>
    </row>
    <row r="1176" spans="1:10">
      <c r="A1176" t="s">
        <v>1232</v>
      </c>
      <c r="B1176" t="s">
        <v>53</v>
      </c>
      <c r="C1176" t="s">
        <v>44</v>
      </c>
      <c r="D1176">
        <v>54</v>
      </c>
      <c r="E1176" t="s">
        <v>51</v>
      </c>
      <c r="F1176" t="s">
        <v>46</v>
      </c>
      <c r="G1176" t="s">
        <v>55</v>
      </c>
      <c r="H1176">
        <v>8</v>
      </c>
      <c r="I1176">
        <v>99</v>
      </c>
      <c r="J1176">
        <v>605</v>
      </c>
    </row>
    <row r="1177" spans="1:10">
      <c r="A1177" t="s">
        <v>1233</v>
      </c>
      <c r="B1177" t="s">
        <v>58</v>
      </c>
      <c r="C1177" t="s">
        <v>44</v>
      </c>
      <c r="D1177">
        <v>45</v>
      </c>
      <c r="E1177" t="s">
        <v>45</v>
      </c>
      <c r="F1177" t="s">
        <v>46</v>
      </c>
      <c r="G1177" t="s">
        <v>55</v>
      </c>
      <c r="H1177">
        <v>10</v>
      </c>
      <c r="I1177">
        <v>108</v>
      </c>
      <c r="J1177">
        <v>668</v>
      </c>
    </row>
    <row r="1178" spans="1:10">
      <c r="A1178" t="s">
        <v>1234</v>
      </c>
      <c r="B1178" t="s">
        <v>58</v>
      </c>
      <c r="C1178" t="s">
        <v>44</v>
      </c>
      <c r="D1178">
        <v>36</v>
      </c>
      <c r="E1178" t="s">
        <v>45</v>
      </c>
      <c r="F1178" t="s">
        <v>55</v>
      </c>
      <c r="G1178" t="s">
        <v>55</v>
      </c>
      <c r="H1178">
        <v>6</v>
      </c>
      <c r="I1178">
        <v>39</v>
      </c>
      <c r="J1178">
        <v>643</v>
      </c>
    </row>
    <row r="1179" spans="1:10">
      <c r="A1179" t="s">
        <v>1235</v>
      </c>
      <c r="B1179" t="s">
        <v>58</v>
      </c>
      <c r="C1179" t="s">
        <v>59</v>
      </c>
      <c r="D1179">
        <v>33</v>
      </c>
      <c r="E1179" t="s">
        <v>45</v>
      </c>
      <c r="F1179" t="s">
        <v>46</v>
      </c>
      <c r="G1179" t="s">
        <v>55</v>
      </c>
      <c r="H1179">
        <v>10</v>
      </c>
      <c r="I1179">
        <v>124</v>
      </c>
      <c r="J1179">
        <v>605</v>
      </c>
    </row>
    <row r="1180" spans="1:10">
      <c r="A1180" t="s">
        <v>1236</v>
      </c>
      <c r="B1180" t="s">
        <v>50</v>
      </c>
      <c r="C1180" t="s">
        <v>44</v>
      </c>
      <c r="D1180">
        <v>35</v>
      </c>
      <c r="E1180" t="s">
        <v>45</v>
      </c>
      <c r="F1180" t="s">
        <v>46</v>
      </c>
      <c r="G1180" t="s">
        <v>46</v>
      </c>
      <c r="H1180">
        <v>5</v>
      </c>
      <c r="I1180">
        <v>9</v>
      </c>
      <c r="J1180">
        <v>711</v>
      </c>
    </row>
    <row r="1181" spans="1:10">
      <c r="A1181" t="s">
        <v>1237</v>
      </c>
      <c r="B1181" t="s">
        <v>53</v>
      </c>
      <c r="C1181" t="s">
        <v>44</v>
      </c>
      <c r="D1181">
        <v>39</v>
      </c>
      <c r="E1181" t="s">
        <v>45</v>
      </c>
      <c r="F1181" t="s">
        <v>55</v>
      </c>
      <c r="G1181" t="s">
        <v>55</v>
      </c>
      <c r="H1181">
        <v>9</v>
      </c>
      <c r="I1181">
        <v>15</v>
      </c>
      <c r="J1181">
        <v>639</v>
      </c>
    </row>
    <row r="1182" spans="1:10">
      <c r="A1182" t="s">
        <v>1238</v>
      </c>
      <c r="B1182" t="s">
        <v>43</v>
      </c>
      <c r="C1182" t="s">
        <v>67</v>
      </c>
      <c r="D1182">
        <v>40</v>
      </c>
      <c r="E1182" t="s">
        <v>45</v>
      </c>
      <c r="F1182" t="s">
        <v>55</v>
      </c>
      <c r="G1182" t="s">
        <v>55</v>
      </c>
      <c r="H1182">
        <v>3</v>
      </c>
      <c r="I1182">
        <v>110</v>
      </c>
      <c r="J1182">
        <v>633</v>
      </c>
    </row>
    <row r="1183" spans="1:10">
      <c r="A1183" t="s">
        <v>1239</v>
      </c>
      <c r="B1183" t="s">
        <v>74</v>
      </c>
      <c r="C1183" t="s">
        <v>44</v>
      </c>
      <c r="D1183">
        <v>47</v>
      </c>
      <c r="E1183" t="s">
        <v>51</v>
      </c>
      <c r="F1183" t="s">
        <v>46</v>
      </c>
      <c r="G1183" t="s">
        <v>55</v>
      </c>
      <c r="H1183">
        <v>8</v>
      </c>
      <c r="I1183">
        <v>142</v>
      </c>
      <c r="J1183">
        <v>755</v>
      </c>
    </row>
    <row r="1184" spans="1:10">
      <c r="A1184" t="s">
        <v>1240</v>
      </c>
      <c r="B1184" t="s">
        <v>50</v>
      </c>
      <c r="C1184" t="s">
        <v>59</v>
      </c>
      <c r="D1184">
        <v>49</v>
      </c>
      <c r="E1184" t="s">
        <v>45</v>
      </c>
      <c r="F1184" t="s">
        <v>46</v>
      </c>
      <c r="G1184" t="s">
        <v>46</v>
      </c>
      <c r="H1184">
        <v>7</v>
      </c>
      <c r="I1184">
        <v>16</v>
      </c>
      <c r="J1184">
        <v>727</v>
      </c>
    </row>
    <row r="1185" spans="1:10">
      <c r="A1185" t="s">
        <v>1241</v>
      </c>
      <c r="B1185" t="s">
        <v>58</v>
      </c>
      <c r="C1185" t="s">
        <v>59</v>
      </c>
      <c r="D1185">
        <v>33</v>
      </c>
      <c r="E1185" t="s">
        <v>45</v>
      </c>
      <c r="F1185" t="s">
        <v>55</v>
      </c>
      <c r="G1185" t="s">
        <v>55</v>
      </c>
      <c r="H1185">
        <v>6</v>
      </c>
      <c r="I1185">
        <v>30</v>
      </c>
      <c r="J1185">
        <v>656</v>
      </c>
    </row>
    <row r="1186" spans="1:10">
      <c r="A1186" t="s">
        <v>1242</v>
      </c>
      <c r="B1186" t="s">
        <v>53</v>
      </c>
      <c r="C1186" t="s">
        <v>44</v>
      </c>
      <c r="D1186">
        <v>55</v>
      </c>
      <c r="E1186" t="s">
        <v>45</v>
      </c>
      <c r="F1186" t="s">
        <v>46</v>
      </c>
      <c r="G1186" t="s">
        <v>55</v>
      </c>
      <c r="H1186">
        <v>8</v>
      </c>
      <c r="I1186">
        <v>65</v>
      </c>
      <c r="J1186">
        <v>598</v>
      </c>
    </row>
    <row r="1187" spans="1:10">
      <c r="A1187" t="s">
        <v>1243</v>
      </c>
      <c r="B1187" t="s">
        <v>53</v>
      </c>
      <c r="C1187" t="s">
        <v>44</v>
      </c>
      <c r="D1187">
        <v>37</v>
      </c>
      <c r="E1187" t="s">
        <v>45</v>
      </c>
      <c r="F1187" t="s">
        <v>46</v>
      </c>
      <c r="G1187" t="s">
        <v>55</v>
      </c>
      <c r="H1187">
        <v>6</v>
      </c>
      <c r="I1187">
        <v>162</v>
      </c>
      <c r="J1187">
        <v>508</v>
      </c>
    </row>
    <row r="1188" spans="1:10">
      <c r="A1188" t="s">
        <v>1244</v>
      </c>
      <c r="B1188" t="s">
        <v>53</v>
      </c>
      <c r="C1188" t="s">
        <v>91</v>
      </c>
      <c r="D1188">
        <v>26</v>
      </c>
      <c r="E1188" t="s">
        <v>51</v>
      </c>
      <c r="F1188" t="s">
        <v>46</v>
      </c>
      <c r="G1188" t="s">
        <v>55</v>
      </c>
      <c r="H1188">
        <v>5</v>
      </c>
      <c r="I1188">
        <v>83</v>
      </c>
      <c r="J1188">
        <v>650</v>
      </c>
    </row>
    <row r="1189" spans="1:10">
      <c r="A1189" t="s">
        <v>1245</v>
      </c>
      <c r="B1189" t="s">
        <v>58</v>
      </c>
      <c r="C1189" t="s">
        <v>44</v>
      </c>
      <c r="D1189">
        <v>43</v>
      </c>
      <c r="E1189" t="s">
        <v>45</v>
      </c>
      <c r="F1189" t="s">
        <v>46</v>
      </c>
      <c r="G1189" t="s">
        <v>55</v>
      </c>
      <c r="H1189">
        <v>10</v>
      </c>
      <c r="I1189">
        <v>83</v>
      </c>
      <c r="J1189">
        <v>681</v>
      </c>
    </row>
    <row r="1190" spans="1:10">
      <c r="A1190" t="s">
        <v>1246</v>
      </c>
      <c r="B1190" t="s">
        <v>50</v>
      </c>
      <c r="C1190" t="s">
        <v>85</v>
      </c>
      <c r="D1190">
        <v>25</v>
      </c>
      <c r="E1190" t="s">
        <v>45</v>
      </c>
      <c r="F1190" t="s">
        <v>46</v>
      </c>
      <c r="G1190" t="s">
        <v>46</v>
      </c>
      <c r="H1190">
        <v>8</v>
      </c>
      <c r="I1190">
        <v>23</v>
      </c>
      <c r="J1190">
        <v>725</v>
      </c>
    </row>
    <row r="1191" spans="1:10">
      <c r="A1191" t="s">
        <v>1247</v>
      </c>
      <c r="B1191" t="s">
        <v>43</v>
      </c>
      <c r="C1191" t="s">
        <v>54</v>
      </c>
      <c r="D1191">
        <v>18</v>
      </c>
      <c r="E1191" t="s">
        <v>51</v>
      </c>
      <c r="F1191" t="s">
        <v>46</v>
      </c>
      <c r="G1191" t="s">
        <v>46</v>
      </c>
      <c r="H1191">
        <v>8</v>
      </c>
      <c r="I1191">
        <v>78</v>
      </c>
      <c r="J1191">
        <v>613</v>
      </c>
    </row>
    <row r="1192" spans="1:10">
      <c r="A1192" t="s">
        <v>1248</v>
      </c>
      <c r="B1192" t="s">
        <v>58</v>
      </c>
      <c r="C1192" t="s">
        <v>44</v>
      </c>
      <c r="D1192">
        <v>37</v>
      </c>
      <c r="E1192" t="s">
        <v>45</v>
      </c>
      <c r="F1192" t="s">
        <v>46</v>
      </c>
      <c r="G1192" t="s">
        <v>55</v>
      </c>
      <c r="H1192">
        <v>7</v>
      </c>
      <c r="I1192">
        <v>170</v>
      </c>
      <c r="J1192">
        <v>699</v>
      </c>
    </row>
    <row r="1193" spans="1:10">
      <c r="A1193" t="s">
        <v>1249</v>
      </c>
      <c r="B1193" t="s">
        <v>53</v>
      </c>
      <c r="C1193" t="s">
        <v>44</v>
      </c>
      <c r="D1193">
        <v>34</v>
      </c>
      <c r="E1193" t="s">
        <v>51</v>
      </c>
      <c r="F1193" t="s">
        <v>46</v>
      </c>
      <c r="G1193" t="s">
        <v>55</v>
      </c>
      <c r="H1193">
        <v>6</v>
      </c>
      <c r="I1193">
        <v>172</v>
      </c>
      <c r="J1193">
        <v>625</v>
      </c>
    </row>
    <row r="1194" spans="1:10">
      <c r="A1194" t="s">
        <v>1250</v>
      </c>
      <c r="B1194" t="s">
        <v>53</v>
      </c>
      <c r="C1194" t="s">
        <v>44</v>
      </c>
      <c r="D1194">
        <v>50</v>
      </c>
      <c r="E1194" t="s">
        <v>51</v>
      </c>
      <c r="F1194" t="s">
        <v>55</v>
      </c>
      <c r="G1194" t="s">
        <v>55</v>
      </c>
      <c r="H1194">
        <v>6</v>
      </c>
      <c r="I1194">
        <v>162</v>
      </c>
      <c r="J1194">
        <v>586</v>
      </c>
    </row>
    <row r="1195" spans="1:10">
      <c r="A1195" t="s">
        <v>1251</v>
      </c>
      <c r="B1195" t="s">
        <v>53</v>
      </c>
      <c r="C1195" t="s">
        <v>44</v>
      </c>
      <c r="D1195">
        <v>32</v>
      </c>
      <c r="E1195" t="s">
        <v>51</v>
      </c>
      <c r="F1195" t="s">
        <v>46</v>
      </c>
      <c r="G1195" t="s">
        <v>55</v>
      </c>
      <c r="H1195">
        <v>7</v>
      </c>
      <c r="I1195">
        <v>125</v>
      </c>
      <c r="J1195">
        <v>663</v>
      </c>
    </row>
    <row r="1196" spans="1:10">
      <c r="A1196" t="s">
        <v>1252</v>
      </c>
      <c r="B1196" t="s">
        <v>50</v>
      </c>
      <c r="C1196" t="s">
        <v>44</v>
      </c>
      <c r="D1196">
        <v>53</v>
      </c>
      <c r="E1196" t="s">
        <v>45</v>
      </c>
      <c r="F1196" t="s">
        <v>46</v>
      </c>
      <c r="G1196" t="s">
        <v>46</v>
      </c>
      <c r="H1196">
        <v>9</v>
      </c>
      <c r="I1196">
        <v>123</v>
      </c>
      <c r="J1196">
        <v>644</v>
      </c>
    </row>
    <row r="1197" spans="1:10">
      <c r="A1197" t="s">
        <v>1253</v>
      </c>
      <c r="B1197" t="s">
        <v>74</v>
      </c>
      <c r="C1197" t="s">
        <v>44</v>
      </c>
      <c r="D1197">
        <v>44</v>
      </c>
      <c r="E1197" t="s">
        <v>51</v>
      </c>
      <c r="F1197" t="s">
        <v>46</v>
      </c>
      <c r="G1197" t="s">
        <v>55</v>
      </c>
      <c r="H1197">
        <v>9</v>
      </c>
      <c r="I1197">
        <v>15</v>
      </c>
      <c r="J1197">
        <v>784</v>
      </c>
    </row>
    <row r="1198" spans="1:10">
      <c r="A1198" t="s">
        <v>1254</v>
      </c>
      <c r="B1198" t="s">
        <v>58</v>
      </c>
      <c r="C1198" t="s">
        <v>59</v>
      </c>
      <c r="D1198">
        <v>41</v>
      </c>
      <c r="E1198" t="s">
        <v>45</v>
      </c>
      <c r="F1198" t="s">
        <v>55</v>
      </c>
      <c r="G1198" t="s">
        <v>55</v>
      </c>
      <c r="H1198">
        <v>6</v>
      </c>
      <c r="I1198">
        <v>146</v>
      </c>
      <c r="J1198">
        <v>616</v>
      </c>
    </row>
    <row r="1199" spans="1:10">
      <c r="A1199" t="s">
        <v>1255</v>
      </c>
      <c r="B1199" t="s">
        <v>43</v>
      </c>
      <c r="C1199" t="s">
        <v>54</v>
      </c>
      <c r="D1199">
        <v>37</v>
      </c>
      <c r="E1199" t="s">
        <v>45</v>
      </c>
      <c r="F1199" t="s">
        <v>46</v>
      </c>
      <c r="G1199" t="s">
        <v>46</v>
      </c>
      <c r="H1199">
        <v>8</v>
      </c>
      <c r="I1199">
        <v>53</v>
      </c>
      <c r="J1199">
        <v>652</v>
      </c>
    </row>
    <row r="1200" spans="1:10">
      <c r="A1200" t="s">
        <v>1256</v>
      </c>
      <c r="B1200" t="s">
        <v>48</v>
      </c>
      <c r="C1200" t="s">
        <v>44</v>
      </c>
      <c r="D1200">
        <v>45</v>
      </c>
      <c r="E1200" t="s">
        <v>45</v>
      </c>
      <c r="F1200" t="s">
        <v>46</v>
      </c>
      <c r="G1200" t="s">
        <v>55</v>
      </c>
      <c r="H1200">
        <v>6</v>
      </c>
      <c r="I1200">
        <v>95</v>
      </c>
      <c r="J1200">
        <v>850</v>
      </c>
    </row>
    <row r="1201" spans="1:10">
      <c r="A1201" t="s">
        <v>1257</v>
      </c>
      <c r="B1201" t="s">
        <v>74</v>
      </c>
      <c r="C1201" t="s">
        <v>44</v>
      </c>
      <c r="D1201">
        <v>43</v>
      </c>
      <c r="E1201" t="s">
        <v>45</v>
      </c>
      <c r="F1201" t="s">
        <v>46</v>
      </c>
      <c r="G1201" t="s">
        <v>55</v>
      </c>
      <c r="H1201">
        <v>9</v>
      </c>
      <c r="I1201">
        <v>141</v>
      </c>
      <c r="J1201">
        <v>687</v>
      </c>
    </row>
    <row r="1202" spans="1:10">
      <c r="A1202" t="s">
        <v>1258</v>
      </c>
      <c r="B1202" t="s">
        <v>50</v>
      </c>
      <c r="C1202" t="s">
        <v>44</v>
      </c>
      <c r="D1202">
        <v>33</v>
      </c>
      <c r="E1202" t="s">
        <v>51</v>
      </c>
      <c r="F1202" t="s">
        <v>46</v>
      </c>
      <c r="G1202" t="s">
        <v>55</v>
      </c>
      <c r="H1202">
        <v>9</v>
      </c>
      <c r="I1202">
        <v>157</v>
      </c>
      <c r="J1202">
        <v>792</v>
      </c>
    </row>
    <row r="1203" spans="1:10">
      <c r="A1203" t="s">
        <v>1259</v>
      </c>
      <c r="B1203" t="s">
        <v>58</v>
      </c>
      <c r="C1203" t="s">
        <v>44</v>
      </c>
      <c r="D1203">
        <v>39</v>
      </c>
      <c r="E1203" t="s">
        <v>51</v>
      </c>
      <c r="F1203" t="s">
        <v>46</v>
      </c>
      <c r="G1203" t="s">
        <v>55</v>
      </c>
      <c r="H1203">
        <v>6</v>
      </c>
      <c r="I1203">
        <v>86</v>
      </c>
      <c r="J1203">
        <v>671</v>
      </c>
    </row>
    <row r="1204" spans="1:10">
      <c r="A1204" t="s">
        <v>1260</v>
      </c>
      <c r="B1204" t="s">
        <v>50</v>
      </c>
      <c r="C1204" t="s">
        <v>54</v>
      </c>
      <c r="D1204">
        <v>32</v>
      </c>
      <c r="E1204" t="s">
        <v>45</v>
      </c>
      <c r="F1204" t="s">
        <v>46</v>
      </c>
      <c r="G1204" t="s">
        <v>46</v>
      </c>
      <c r="H1204">
        <v>8</v>
      </c>
      <c r="I1204">
        <v>141</v>
      </c>
      <c r="J1204">
        <v>718</v>
      </c>
    </row>
    <row r="1205" spans="1:10">
      <c r="A1205" t="s">
        <v>1261</v>
      </c>
      <c r="B1205" t="s">
        <v>53</v>
      </c>
      <c r="C1205" t="s">
        <v>54</v>
      </c>
      <c r="D1205">
        <v>24</v>
      </c>
      <c r="E1205" t="s">
        <v>51</v>
      </c>
      <c r="F1205" t="s">
        <v>46</v>
      </c>
      <c r="G1205" t="s">
        <v>55</v>
      </c>
      <c r="H1205">
        <v>6</v>
      </c>
      <c r="I1205">
        <v>100</v>
      </c>
      <c r="J1205">
        <v>655</v>
      </c>
    </row>
    <row r="1206" spans="1:10">
      <c r="A1206" t="s">
        <v>1262</v>
      </c>
      <c r="B1206" t="s">
        <v>50</v>
      </c>
      <c r="C1206" t="s">
        <v>44</v>
      </c>
      <c r="D1206">
        <v>27</v>
      </c>
      <c r="E1206" t="s">
        <v>45</v>
      </c>
      <c r="F1206" t="s">
        <v>46</v>
      </c>
      <c r="G1206" t="s">
        <v>46</v>
      </c>
      <c r="H1206">
        <v>6</v>
      </c>
      <c r="I1206">
        <v>100</v>
      </c>
      <c r="J1206">
        <v>743</v>
      </c>
    </row>
    <row r="1207" spans="1:10">
      <c r="A1207" t="s">
        <v>1263</v>
      </c>
      <c r="B1207" t="s">
        <v>74</v>
      </c>
      <c r="C1207" t="s">
        <v>44</v>
      </c>
      <c r="D1207">
        <v>50</v>
      </c>
      <c r="E1207" t="s">
        <v>51</v>
      </c>
      <c r="F1207" t="s">
        <v>46</v>
      </c>
      <c r="G1207" t="s">
        <v>55</v>
      </c>
      <c r="H1207">
        <v>10</v>
      </c>
      <c r="I1207">
        <v>85</v>
      </c>
      <c r="J1207">
        <v>653</v>
      </c>
    </row>
    <row r="1208" spans="1:10">
      <c r="A1208" t="s">
        <v>1264</v>
      </c>
      <c r="B1208" t="s">
        <v>53</v>
      </c>
      <c r="C1208" t="s">
        <v>44</v>
      </c>
      <c r="D1208">
        <v>31</v>
      </c>
      <c r="E1208" t="s">
        <v>51</v>
      </c>
      <c r="F1208" t="s">
        <v>55</v>
      </c>
      <c r="G1208" t="s">
        <v>55</v>
      </c>
      <c r="H1208">
        <v>4</v>
      </c>
      <c r="I1208">
        <v>134</v>
      </c>
      <c r="J1208">
        <v>636</v>
      </c>
    </row>
    <row r="1209" spans="1:10">
      <c r="A1209" t="s">
        <v>1265</v>
      </c>
      <c r="B1209" t="s">
        <v>58</v>
      </c>
      <c r="C1209" t="s">
        <v>44</v>
      </c>
      <c r="D1209">
        <v>35</v>
      </c>
      <c r="E1209" t="s">
        <v>51</v>
      </c>
      <c r="F1209" t="s">
        <v>46</v>
      </c>
      <c r="G1209" t="s">
        <v>55</v>
      </c>
      <c r="H1209">
        <v>4</v>
      </c>
      <c r="I1209">
        <v>150</v>
      </c>
      <c r="J1209">
        <v>576</v>
      </c>
    </row>
    <row r="1210" spans="1:10">
      <c r="A1210" t="s">
        <v>1266</v>
      </c>
      <c r="B1210" t="s">
        <v>50</v>
      </c>
      <c r="C1210" t="s">
        <v>44</v>
      </c>
      <c r="D1210">
        <v>29</v>
      </c>
      <c r="E1210" t="s">
        <v>45</v>
      </c>
      <c r="F1210" t="s">
        <v>55</v>
      </c>
      <c r="G1210" t="s">
        <v>46</v>
      </c>
      <c r="H1210">
        <v>6</v>
      </c>
      <c r="I1210">
        <v>70</v>
      </c>
      <c r="J1210">
        <v>746</v>
      </c>
    </row>
    <row r="1211" spans="1:10">
      <c r="A1211" t="s">
        <v>1267</v>
      </c>
      <c r="B1211" t="s">
        <v>43</v>
      </c>
      <c r="C1211" t="s">
        <v>44</v>
      </c>
      <c r="D1211">
        <v>31</v>
      </c>
      <c r="E1211" t="s">
        <v>51</v>
      </c>
      <c r="F1211" t="s">
        <v>46</v>
      </c>
      <c r="G1211" t="s">
        <v>46</v>
      </c>
      <c r="H1211">
        <v>7</v>
      </c>
      <c r="I1211">
        <v>79</v>
      </c>
      <c r="J1211">
        <v>459</v>
      </c>
    </row>
    <row r="1212" spans="1:10">
      <c r="A1212" t="s">
        <v>1268</v>
      </c>
      <c r="B1212" t="s">
        <v>58</v>
      </c>
      <c r="C1212" t="s">
        <v>67</v>
      </c>
      <c r="D1212">
        <v>29</v>
      </c>
      <c r="E1212" t="s">
        <v>45</v>
      </c>
      <c r="F1212" t="s">
        <v>46</v>
      </c>
      <c r="G1212" t="s">
        <v>55</v>
      </c>
      <c r="H1212">
        <v>7</v>
      </c>
      <c r="I1212">
        <v>1</v>
      </c>
      <c r="J1212">
        <v>655</v>
      </c>
    </row>
    <row r="1213" spans="1:10">
      <c r="A1213" t="s">
        <v>1269</v>
      </c>
      <c r="B1213" t="s">
        <v>53</v>
      </c>
      <c r="C1213" t="s">
        <v>67</v>
      </c>
      <c r="D1213">
        <v>41</v>
      </c>
      <c r="E1213" t="s">
        <v>51</v>
      </c>
      <c r="F1213" t="s">
        <v>46</v>
      </c>
      <c r="G1213" t="s">
        <v>55</v>
      </c>
      <c r="H1213">
        <v>7</v>
      </c>
      <c r="I1213">
        <v>65</v>
      </c>
      <c r="J1213">
        <v>644</v>
      </c>
    </row>
    <row r="1214" spans="1:10">
      <c r="A1214" t="s">
        <v>1270</v>
      </c>
      <c r="B1214" t="s">
        <v>53</v>
      </c>
      <c r="C1214" t="s">
        <v>67</v>
      </c>
      <c r="D1214">
        <v>18</v>
      </c>
      <c r="E1214" t="s">
        <v>51</v>
      </c>
      <c r="F1214" t="s">
        <v>46</v>
      </c>
      <c r="G1214" t="s">
        <v>55</v>
      </c>
      <c r="H1214">
        <v>8</v>
      </c>
      <c r="I1214">
        <v>119</v>
      </c>
      <c r="J1214">
        <v>626</v>
      </c>
    </row>
    <row r="1215" spans="1:10">
      <c r="A1215" t="s">
        <v>1271</v>
      </c>
      <c r="B1215" t="s">
        <v>53</v>
      </c>
      <c r="C1215" t="s">
        <v>59</v>
      </c>
      <c r="D1215">
        <v>29</v>
      </c>
      <c r="E1215" t="s">
        <v>51</v>
      </c>
      <c r="F1215" t="s">
        <v>46</v>
      </c>
      <c r="G1215" t="s">
        <v>55</v>
      </c>
      <c r="H1215">
        <v>6</v>
      </c>
      <c r="I1215">
        <v>98</v>
      </c>
      <c r="J1215">
        <v>706</v>
      </c>
    </row>
    <row r="1216" spans="1:10">
      <c r="A1216" t="s">
        <v>1272</v>
      </c>
      <c r="B1216" t="s">
        <v>53</v>
      </c>
      <c r="C1216" t="s">
        <v>44</v>
      </c>
      <c r="D1216">
        <v>32</v>
      </c>
      <c r="E1216" t="s">
        <v>45</v>
      </c>
      <c r="F1216" t="s">
        <v>46</v>
      </c>
      <c r="G1216" t="s">
        <v>55</v>
      </c>
      <c r="H1216">
        <v>8</v>
      </c>
      <c r="I1216">
        <v>28</v>
      </c>
      <c r="J1216">
        <v>594</v>
      </c>
    </row>
    <row r="1217" spans="1:10">
      <c r="A1217" t="s">
        <v>1273</v>
      </c>
      <c r="B1217" t="s">
        <v>50</v>
      </c>
      <c r="C1217" t="s">
        <v>67</v>
      </c>
      <c r="D1217">
        <v>22</v>
      </c>
      <c r="E1217" t="s">
        <v>45</v>
      </c>
      <c r="F1217" t="s">
        <v>46</v>
      </c>
      <c r="G1217" t="s">
        <v>46</v>
      </c>
      <c r="H1217">
        <v>4</v>
      </c>
      <c r="I1217">
        <v>149</v>
      </c>
      <c r="J1217">
        <v>705</v>
      </c>
    </row>
    <row r="1218" spans="1:10">
      <c r="A1218" t="s">
        <v>1274</v>
      </c>
      <c r="B1218" t="s">
        <v>50</v>
      </c>
      <c r="C1218" t="s">
        <v>44</v>
      </c>
      <c r="D1218">
        <v>39</v>
      </c>
      <c r="E1218" t="s">
        <v>51</v>
      </c>
      <c r="F1218" t="s">
        <v>46</v>
      </c>
      <c r="G1218" t="s">
        <v>55</v>
      </c>
      <c r="H1218">
        <v>7</v>
      </c>
      <c r="I1218">
        <v>43</v>
      </c>
      <c r="J1218">
        <v>642</v>
      </c>
    </row>
    <row r="1219" spans="1:10">
      <c r="A1219" t="s">
        <v>1275</v>
      </c>
      <c r="B1219" t="s">
        <v>53</v>
      </c>
      <c r="C1219" t="s">
        <v>91</v>
      </c>
      <c r="D1219">
        <v>23</v>
      </c>
      <c r="E1219" t="s">
        <v>51</v>
      </c>
      <c r="F1219" t="s">
        <v>55</v>
      </c>
      <c r="G1219" t="s">
        <v>55</v>
      </c>
      <c r="H1219">
        <v>7</v>
      </c>
      <c r="I1219">
        <v>105</v>
      </c>
      <c r="J1219">
        <v>694</v>
      </c>
    </row>
    <row r="1220" spans="1:10">
      <c r="A1220" t="s">
        <v>1276</v>
      </c>
      <c r="B1220" t="s">
        <v>43</v>
      </c>
      <c r="C1220" t="s">
        <v>54</v>
      </c>
      <c r="D1220">
        <v>24</v>
      </c>
      <c r="E1220" t="s">
        <v>51</v>
      </c>
      <c r="F1220" t="s">
        <v>46</v>
      </c>
      <c r="G1220" t="s">
        <v>46</v>
      </c>
      <c r="H1220">
        <v>6</v>
      </c>
      <c r="I1220">
        <v>77</v>
      </c>
      <c r="J1220">
        <v>706</v>
      </c>
    </row>
    <row r="1221" spans="1:10">
      <c r="A1221" t="s">
        <v>1277</v>
      </c>
      <c r="B1221" t="s">
        <v>53</v>
      </c>
      <c r="C1221" t="s">
        <v>54</v>
      </c>
      <c r="D1221">
        <v>35</v>
      </c>
      <c r="E1221" t="s">
        <v>45</v>
      </c>
      <c r="F1221" t="s">
        <v>55</v>
      </c>
      <c r="G1221" t="s">
        <v>55</v>
      </c>
      <c r="H1221">
        <v>8</v>
      </c>
      <c r="I1221">
        <v>70</v>
      </c>
      <c r="J1221">
        <v>526</v>
      </c>
    </row>
    <row r="1222" spans="1:10">
      <c r="A1222" t="s">
        <v>1278</v>
      </c>
      <c r="B1222" t="s">
        <v>74</v>
      </c>
      <c r="C1222" t="s">
        <v>59</v>
      </c>
      <c r="D1222">
        <v>32</v>
      </c>
      <c r="E1222" t="s">
        <v>45</v>
      </c>
      <c r="F1222" t="s">
        <v>46</v>
      </c>
      <c r="G1222" t="s">
        <v>55</v>
      </c>
      <c r="H1222">
        <v>8</v>
      </c>
      <c r="I1222">
        <v>103</v>
      </c>
      <c r="J1222">
        <v>682</v>
      </c>
    </row>
    <row r="1223" spans="1:10">
      <c r="A1223" t="s">
        <v>1279</v>
      </c>
      <c r="B1223" t="s">
        <v>50</v>
      </c>
      <c r="C1223" t="s">
        <v>44</v>
      </c>
      <c r="D1223">
        <v>26</v>
      </c>
      <c r="E1223" t="s">
        <v>45</v>
      </c>
      <c r="F1223" t="s">
        <v>46</v>
      </c>
      <c r="G1223" t="s">
        <v>55</v>
      </c>
      <c r="H1223">
        <v>9</v>
      </c>
      <c r="I1223">
        <v>1</v>
      </c>
      <c r="J1223">
        <v>683</v>
      </c>
    </row>
    <row r="1224" spans="1:10">
      <c r="A1224" t="s">
        <v>1280</v>
      </c>
      <c r="B1224" t="s">
        <v>53</v>
      </c>
      <c r="C1224" t="s">
        <v>91</v>
      </c>
      <c r="D1224">
        <v>54</v>
      </c>
      <c r="E1224" t="s">
        <v>51</v>
      </c>
      <c r="F1224" t="s">
        <v>46</v>
      </c>
      <c r="G1224" t="s">
        <v>55</v>
      </c>
      <c r="H1224">
        <v>10</v>
      </c>
      <c r="I1224">
        <v>149</v>
      </c>
      <c r="J1224">
        <v>630</v>
      </c>
    </row>
    <row r="1225" spans="1:10">
      <c r="A1225" t="s">
        <v>1281</v>
      </c>
      <c r="B1225" t="s">
        <v>48</v>
      </c>
      <c r="C1225" t="s">
        <v>44</v>
      </c>
      <c r="D1225">
        <v>58</v>
      </c>
      <c r="E1225" t="s">
        <v>45</v>
      </c>
      <c r="F1225" t="s">
        <v>46</v>
      </c>
      <c r="G1225" t="s">
        <v>46</v>
      </c>
      <c r="H1225">
        <v>9</v>
      </c>
      <c r="I1225">
        <v>6</v>
      </c>
      <c r="J1225">
        <v>789</v>
      </c>
    </row>
    <row r="1226" spans="1:10">
      <c r="A1226" t="s">
        <v>1282</v>
      </c>
      <c r="B1226" t="s">
        <v>43</v>
      </c>
      <c r="C1226" t="s">
        <v>44</v>
      </c>
      <c r="D1226">
        <v>25</v>
      </c>
      <c r="E1226" t="s">
        <v>45</v>
      </c>
      <c r="F1226" t="s">
        <v>46</v>
      </c>
      <c r="G1226" t="s">
        <v>55</v>
      </c>
      <c r="H1226">
        <v>10</v>
      </c>
      <c r="I1226">
        <v>152</v>
      </c>
      <c r="J1226">
        <v>576</v>
      </c>
    </row>
    <row r="1227" spans="1:10">
      <c r="A1227" t="s">
        <v>1283</v>
      </c>
      <c r="B1227" t="s">
        <v>74</v>
      </c>
      <c r="C1227" t="s">
        <v>44</v>
      </c>
      <c r="D1227">
        <v>38</v>
      </c>
      <c r="E1227" t="s">
        <v>51</v>
      </c>
      <c r="F1227" t="s">
        <v>46</v>
      </c>
      <c r="G1227" t="s">
        <v>55</v>
      </c>
      <c r="H1227">
        <v>6</v>
      </c>
      <c r="I1227">
        <v>142</v>
      </c>
      <c r="J1227">
        <v>626</v>
      </c>
    </row>
    <row r="1228" spans="1:10">
      <c r="A1228" t="s">
        <v>1284</v>
      </c>
      <c r="B1228" t="s">
        <v>50</v>
      </c>
      <c r="C1228" t="s">
        <v>44</v>
      </c>
      <c r="D1228">
        <v>48</v>
      </c>
      <c r="E1228" t="s">
        <v>45</v>
      </c>
      <c r="F1228" t="s">
        <v>46</v>
      </c>
      <c r="G1228" t="s">
        <v>46</v>
      </c>
      <c r="H1228">
        <v>9</v>
      </c>
      <c r="I1228">
        <v>63</v>
      </c>
      <c r="J1228">
        <v>646</v>
      </c>
    </row>
    <row r="1229" spans="1:10">
      <c r="A1229" t="s">
        <v>1285</v>
      </c>
      <c r="B1229" t="s">
        <v>53</v>
      </c>
      <c r="C1229" t="s">
        <v>44</v>
      </c>
      <c r="D1229">
        <v>43</v>
      </c>
      <c r="E1229" t="s">
        <v>45</v>
      </c>
      <c r="F1229" t="s">
        <v>46</v>
      </c>
      <c r="G1229" t="s">
        <v>55</v>
      </c>
      <c r="H1229">
        <v>7</v>
      </c>
      <c r="I1229">
        <v>20</v>
      </c>
      <c r="J1229">
        <v>699</v>
      </c>
    </row>
    <row r="1230" spans="1:10">
      <c r="A1230" t="s">
        <v>1286</v>
      </c>
      <c r="B1230" t="s">
        <v>74</v>
      </c>
      <c r="C1230" t="s">
        <v>44</v>
      </c>
      <c r="D1230">
        <v>33</v>
      </c>
      <c r="E1230" t="s">
        <v>51</v>
      </c>
      <c r="F1230" t="s">
        <v>46</v>
      </c>
      <c r="G1230" t="s">
        <v>55</v>
      </c>
      <c r="H1230">
        <v>8</v>
      </c>
      <c r="I1230">
        <v>53</v>
      </c>
      <c r="J1230">
        <v>684</v>
      </c>
    </row>
    <row r="1231" spans="1:10">
      <c r="A1231" t="s">
        <v>1287</v>
      </c>
      <c r="B1231" t="s">
        <v>53</v>
      </c>
      <c r="C1231" t="s">
        <v>44</v>
      </c>
      <c r="D1231">
        <v>28</v>
      </c>
      <c r="E1231" t="s">
        <v>45</v>
      </c>
      <c r="F1231" t="s">
        <v>55</v>
      </c>
      <c r="G1231" t="s">
        <v>55</v>
      </c>
      <c r="H1231">
        <v>7</v>
      </c>
      <c r="I1231">
        <v>98</v>
      </c>
      <c r="J1231">
        <v>570</v>
      </c>
    </row>
    <row r="1232" spans="1:10">
      <c r="A1232" t="s">
        <v>1288</v>
      </c>
      <c r="B1232" t="s">
        <v>58</v>
      </c>
      <c r="C1232" t="s">
        <v>44</v>
      </c>
      <c r="D1232">
        <v>34</v>
      </c>
      <c r="E1232" t="s">
        <v>45</v>
      </c>
      <c r="F1232" t="s">
        <v>46</v>
      </c>
      <c r="G1232" t="s">
        <v>55</v>
      </c>
      <c r="H1232">
        <v>6</v>
      </c>
      <c r="I1232">
        <v>142</v>
      </c>
      <c r="J1232">
        <v>592</v>
      </c>
    </row>
    <row r="1233" spans="1:10">
      <c r="A1233" t="s">
        <v>1289</v>
      </c>
      <c r="B1233" t="s">
        <v>48</v>
      </c>
      <c r="C1233" t="s">
        <v>44</v>
      </c>
      <c r="D1233">
        <v>47</v>
      </c>
      <c r="E1233" t="s">
        <v>45</v>
      </c>
      <c r="F1233" t="s">
        <v>46</v>
      </c>
      <c r="G1233" t="s">
        <v>46</v>
      </c>
      <c r="H1233">
        <v>9</v>
      </c>
      <c r="I1233">
        <v>86</v>
      </c>
      <c r="J1233">
        <v>700</v>
      </c>
    </row>
    <row r="1234" spans="1:10">
      <c r="A1234" t="s">
        <v>1290</v>
      </c>
      <c r="B1234" t="s">
        <v>50</v>
      </c>
      <c r="C1234" t="s">
        <v>67</v>
      </c>
      <c r="D1234">
        <v>23</v>
      </c>
      <c r="E1234" t="s">
        <v>45</v>
      </c>
      <c r="F1234" t="s">
        <v>46</v>
      </c>
      <c r="G1234" t="s">
        <v>55</v>
      </c>
      <c r="H1234">
        <v>7</v>
      </c>
      <c r="I1234">
        <v>29</v>
      </c>
      <c r="J1234">
        <v>714</v>
      </c>
    </row>
    <row r="1235" spans="1:10">
      <c r="A1235" t="s">
        <v>1291</v>
      </c>
      <c r="B1235" t="s">
        <v>58</v>
      </c>
      <c r="C1235" t="s">
        <v>44</v>
      </c>
      <c r="D1235">
        <v>21</v>
      </c>
      <c r="E1235" t="s">
        <v>51</v>
      </c>
      <c r="F1235" t="s">
        <v>46</v>
      </c>
      <c r="G1235" t="s">
        <v>55</v>
      </c>
      <c r="H1235">
        <v>8</v>
      </c>
      <c r="I1235">
        <v>21</v>
      </c>
      <c r="J1235">
        <v>586</v>
      </c>
    </row>
    <row r="1236" spans="1:10">
      <c r="A1236" t="s">
        <v>1292</v>
      </c>
      <c r="B1236" t="s">
        <v>58</v>
      </c>
      <c r="C1236" t="s">
        <v>44</v>
      </c>
      <c r="D1236">
        <v>47</v>
      </c>
      <c r="E1236" t="s">
        <v>45</v>
      </c>
      <c r="F1236" t="s">
        <v>55</v>
      </c>
      <c r="G1236" t="s">
        <v>55</v>
      </c>
      <c r="H1236">
        <v>7</v>
      </c>
      <c r="I1236">
        <v>47</v>
      </c>
      <c r="J1236">
        <v>645</v>
      </c>
    </row>
    <row r="1237" spans="1:10">
      <c r="A1237" t="s">
        <v>1293</v>
      </c>
      <c r="B1237" t="s">
        <v>74</v>
      </c>
      <c r="C1237" t="s">
        <v>44</v>
      </c>
      <c r="D1237">
        <v>32</v>
      </c>
      <c r="E1237" t="s">
        <v>45</v>
      </c>
      <c r="F1237" t="s">
        <v>55</v>
      </c>
      <c r="G1237" t="s">
        <v>55</v>
      </c>
      <c r="H1237">
        <v>7</v>
      </c>
      <c r="I1237">
        <v>125</v>
      </c>
      <c r="J1237">
        <v>712</v>
      </c>
    </row>
    <row r="1238" spans="1:10">
      <c r="A1238" t="s">
        <v>1294</v>
      </c>
      <c r="B1238" t="s">
        <v>50</v>
      </c>
      <c r="C1238" t="s">
        <v>67</v>
      </c>
      <c r="D1238">
        <v>68</v>
      </c>
      <c r="E1238" t="s">
        <v>45</v>
      </c>
      <c r="F1238" t="s">
        <v>46</v>
      </c>
      <c r="G1238" t="s">
        <v>46</v>
      </c>
      <c r="H1238">
        <v>9</v>
      </c>
      <c r="I1238">
        <v>17</v>
      </c>
      <c r="J1238">
        <v>806</v>
      </c>
    </row>
    <row r="1239" spans="1:10">
      <c r="A1239" t="s">
        <v>1295</v>
      </c>
      <c r="B1239" t="s">
        <v>58</v>
      </c>
      <c r="C1239" t="s">
        <v>44</v>
      </c>
      <c r="D1239">
        <v>35</v>
      </c>
      <c r="E1239" t="s">
        <v>45</v>
      </c>
      <c r="F1239" t="s">
        <v>46</v>
      </c>
      <c r="G1239" t="s">
        <v>55</v>
      </c>
      <c r="H1239">
        <v>8</v>
      </c>
      <c r="I1239">
        <v>117</v>
      </c>
      <c r="J1239">
        <v>671</v>
      </c>
    </row>
    <row r="1240" spans="1:10">
      <c r="A1240" t="s">
        <v>1296</v>
      </c>
      <c r="B1240" t="s">
        <v>50</v>
      </c>
      <c r="C1240" t="s">
        <v>44</v>
      </c>
      <c r="D1240">
        <v>38</v>
      </c>
      <c r="E1240" t="s">
        <v>45</v>
      </c>
      <c r="F1240" t="s">
        <v>46</v>
      </c>
      <c r="G1240" t="s">
        <v>55</v>
      </c>
      <c r="H1240">
        <v>7</v>
      </c>
      <c r="I1240">
        <v>141</v>
      </c>
      <c r="J1240">
        <v>777</v>
      </c>
    </row>
    <row r="1241" spans="1:10">
      <c r="A1241" t="s">
        <v>1297</v>
      </c>
      <c r="B1241" t="s">
        <v>50</v>
      </c>
      <c r="C1241" t="s">
        <v>44</v>
      </c>
      <c r="D1241">
        <v>38</v>
      </c>
      <c r="E1241" t="s">
        <v>45</v>
      </c>
      <c r="F1241" t="s">
        <v>46</v>
      </c>
      <c r="G1241" t="s">
        <v>46</v>
      </c>
      <c r="H1241">
        <v>8</v>
      </c>
      <c r="I1241">
        <v>162</v>
      </c>
      <c r="J1241">
        <v>609</v>
      </c>
    </row>
    <row r="1242" spans="1:10">
      <c r="A1242" t="s">
        <v>1298</v>
      </c>
      <c r="B1242" t="s">
        <v>50</v>
      </c>
      <c r="C1242" t="s">
        <v>59</v>
      </c>
      <c r="D1242">
        <v>43</v>
      </c>
      <c r="E1242" t="s">
        <v>45</v>
      </c>
      <c r="F1242" t="s">
        <v>55</v>
      </c>
      <c r="G1242" t="s">
        <v>55</v>
      </c>
      <c r="H1242">
        <v>10</v>
      </c>
      <c r="I1242">
        <v>20</v>
      </c>
      <c r="J1242">
        <v>771</v>
      </c>
    </row>
    <row r="1243" spans="1:10">
      <c r="A1243" t="s">
        <v>1299</v>
      </c>
      <c r="B1243" t="s">
        <v>43</v>
      </c>
      <c r="C1243" t="s">
        <v>67</v>
      </c>
      <c r="D1243">
        <v>33</v>
      </c>
      <c r="E1243" t="s">
        <v>45</v>
      </c>
      <c r="F1243" t="s">
        <v>46</v>
      </c>
      <c r="G1243" t="s">
        <v>46</v>
      </c>
      <c r="H1243">
        <v>8</v>
      </c>
      <c r="I1243">
        <v>37</v>
      </c>
      <c r="J1243">
        <v>628</v>
      </c>
    </row>
    <row r="1244" spans="1:10">
      <c r="A1244" t="s">
        <v>1300</v>
      </c>
      <c r="B1244" t="s">
        <v>53</v>
      </c>
      <c r="C1244" t="s">
        <v>67</v>
      </c>
      <c r="D1244">
        <v>40</v>
      </c>
      <c r="E1244" t="s">
        <v>45</v>
      </c>
      <c r="F1244" t="s">
        <v>46</v>
      </c>
      <c r="G1244" t="s">
        <v>55</v>
      </c>
      <c r="H1244">
        <v>7</v>
      </c>
      <c r="I1244">
        <v>5</v>
      </c>
      <c r="J1244">
        <v>705</v>
      </c>
    </row>
    <row r="1245" spans="1:10">
      <c r="A1245" t="s">
        <v>1301</v>
      </c>
      <c r="B1245" t="s">
        <v>53</v>
      </c>
      <c r="C1245" t="s">
        <v>54</v>
      </c>
      <c r="D1245">
        <v>41</v>
      </c>
      <c r="E1245" t="s">
        <v>45</v>
      </c>
      <c r="F1245" t="s">
        <v>46</v>
      </c>
      <c r="G1245" t="s">
        <v>55</v>
      </c>
      <c r="H1245">
        <v>9</v>
      </c>
      <c r="I1245">
        <v>125</v>
      </c>
      <c r="J1245">
        <v>647</v>
      </c>
    </row>
    <row r="1246" spans="1:10">
      <c r="A1246" t="s">
        <v>1302</v>
      </c>
      <c r="B1246" t="s">
        <v>53</v>
      </c>
      <c r="C1246" t="s">
        <v>44</v>
      </c>
      <c r="D1246">
        <v>60</v>
      </c>
      <c r="E1246" t="s">
        <v>51</v>
      </c>
      <c r="F1246" t="s">
        <v>55</v>
      </c>
      <c r="G1246" t="s">
        <v>55</v>
      </c>
      <c r="H1246">
        <v>7</v>
      </c>
      <c r="I1246">
        <v>142</v>
      </c>
      <c r="J1246">
        <v>761</v>
      </c>
    </row>
    <row r="1247" spans="1:10">
      <c r="A1247" t="s">
        <v>1303</v>
      </c>
      <c r="B1247" t="s">
        <v>50</v>
      </c>
      <c r="C1247" t="s">
        <v>44</v>
      </c>
      <c r="D1247">
        <v>24</v>
      </c>
      <c r="E1247" t="s">
        <v>45</v>
      </c>
      <c r="F1247" t="s">
        <v>46</v>
      </c>
      <c r="G1247" t="s">
        <v>55</v>
      </c>
      <c r="H1247">
        <v>8</v>
      </c>
      <c r="I1247">
        <v>114</v>
      </c>
      <c r="J1247">
        <v>721</v>
      </c>
    </row>
    <row r="1248" spans="1:10">
      <c r="A1248" t="s">
        <v>1304</v>
      </c>
      <c r="B1248" t="s">
        <v>74</v>
      </c>
      <c r="C1248" t="s">
        <v>44</v>
      </c>
      <c r="D1248">
        <v>41</v>
      </c>
      <c r="E1248" t="s">
        <v>45</v>
      </c>
      <c r="F1248" t="s">
        <v>46</v>
      </c>
      <c r="G1248" t="s">
        <v>55</v>
      </c>
      <c r="H1248">
        <v>7</v>
      </c>
      <c r="I1248">
        <v>65</v>
      </c>
      <c r="J1248">
        <v>654</v>
      </c>
    </row>
    <row r="1249" spans="1:10">
      <c r="A1249" t="s">
        <v>1305</v>
      </c>
      <c r="B1249" t="s">
        <v>43</v>
      </c>
      <c r="C1249" t="s">
        <v>44</v>
      </c>
      <c r="D1249">
        <v>18</v>
      </c>
      <c r="E1249" t="s">
        <v>51</v>
      </c>
      <c r="F1249" t="s">
        <v>46</v>
      </c>
      <c r="G1249" t="s">
        <v>55</v>
      </c>
      <c r="H1249">
        <v>10</v>
      </c>
      <c r="I1249">
        <v>126</v>
      </c>
      <c r="J1249">
        <v>553</v>
      </c>
    </row>
    <row r="1250" spans="1:10">
      <c r="A1250" t="s">
        <v>1306</v>
      </c>
      <c r="B1250" t="s">
        <v>50</v>
      </c>
      <c r="C1250" t="s">
        <v>44</v>
      </c>
      <c r="D1250">
        <v>48</v>
      </c>
      <c r="E1250" t="s">
        <v>45</v>
      </c>
      <c r="F1250" t="s">
        <v>55</v>
      </c>
      <c r="G1250" t="s">
        <v>46</v>
      </c>
      <c r="H1250">
        <v>6</v>
      </c>
      <c r="I1250">
        <v>120</v>
      </c>
      <c r="J1250">
        <v>556</v>
      </c>
    </row>
    <row r="1251" spans="1:10">
      <c r="A1251" t="s">
        <v>1307</v>
      </c>
      <c r="B1251" t="s">
        <v>50</v>
      </c>
      <c r="C1251" t="s">
        <v>44</v>
      </c>
      <c r="D1251">
        <v>38</v>
      </c>
      <c r="E1251" t="s">
        <v>45</v>
      </c>
      <c r="F1251" t="s">
        <v>46</v>
      </c>
      <c r="G1251" t="s">
        <v>46</v>
      </c>
      <c r="H1251">
        <v>6</v>
      </c>
      <c r="I1251">
        <v>91</v>
      </c>
      <c r="J1251">
        <v>635</v>
      </c>
    </row>
    <row r="1252" spans="1:10">
      <c r="A1252" t="s">
        <v>1308</v>
      </c>
      <c r="B1252" t="s">
        <v>53</v>
      </c>
      <c r="C1252" t="s">
        <v>59</v>
      </c>
      <c r="D1252">
        <v>41</v>
      </c>
      <c r="E1252" t="s">
        <v>51</v>
      </c>
      <c r="F1252" t="s">
        <v>55</v>
      </c>
      <c r="G1252" t="s">
        <v>55</v>
      </c>
      <c r="H1252">
        <v>6</v>
      </c>
      <c r="I1252">
        <v>50</v>
      </c>
      <c r="J1252">
        <v>681</v>
      </c>
    </row>
    <row r="1253" spans="1:10">
      <c r="A1253" t="s">
        <v>1309</v>
      </c>
      <c r="B1253" t="s">
        <v>50</v>
      </c>
      <c r="C1253" t="s">
        <v>67</v>
      </c>
      <c r="D1253">
        <v>38</v>
      </c>
      <c r="E1253" t="s">
        <v>45</v>
      </c>
      <c r="F1253" t="s">
        <v>46</v>
      </c>
      <c r="G1253" t="s">
        <v>46</v>
      </c>
      <c r="H1253">
        <v>10</v>
      </c>
      <c r="I1253">
        <v>90</v>
      </c>
      <c r="J1253">
        <v>732</v>
      </c>
    </row>
    <row r="1254" spans="1:10">
      <c r="A1254" t="s">
        <v>1310</v>
      </c>
      <c r="B1254" t="s">
        <v>50</v>
      </c>
      <c r="C1254" t="s">
        <v>67</v>
      </c>
      <c r="D1254">
        <v>36</v>
      </c>
      <c r="E1254" t="s">
        <v>45</v>
      </c>
      <c r="F1254" t="s">
        <v>55</v>
      </c>
      <c r="G1254" t="s">
        <v>46</v>
      </c>
      <c r="H1254">
        <v>7</v>
      </c>
      <c r="I1254">
        <v>101</v>
      </c>
      <c r="J1254">
        <v>753</v>
      </c>
    </row>
    <row r="1255" spans="1:10">
      <c r="A1255" t="s">
        <v>1311</v>
      </c>
      <c r="B1255" t="s">
        <v>50</v>
      </c>
      <c r="C1255" t="s">
        <v>44</v>
      </c>
      <c r="D1255">
        <v>43</v>
      </c>
      <c r="E1255" t="s">
        <v>51</v>
      </c>
      <c r="F1255" t="s">
        <v>46</v>
      </c>
      <c r="G1255" t="s">
        <v>55</v>
      </c>
      <c r="H1255">
        <v>6</v>
      </c>
      <c r="I1255">
        <v>74</v>
      </c>
      <c r="J1255">
        <v>656</v>
      </c>
    </row>
    <row r="1256" spans="1:10">
      <c r="A1256" t="s">
        <v>1312</v>
      </c>
      <c r="B1256" t="s">
        <v>50</v>
      </c>
      <c r="C1256" t="s">
        <v>44</v>
      </c>
      <c r="D1256">
        <v>30</v>
      </c>
      <c r="E1256" t="s">
        <v>51</v>
      </c>
      <c r="F1256" t="s">
        <v>55</v>
      </c>
      <c r="G1256" t="s">
        <v>46</v>
      </c>
      <c r="H1256">
        <v>5</v>
      </c>
      <c r="I1256">
        <v>30</v>
      </c>
      <c r="J1256">
        <v>774</v>
      </c>
    </row>
    <row r="1257" spans="1:10">
      <c r="A1257" t="s">
        <v>1313</v>
      </c>
      <c r="B1257" t="s">
        <v>50</v>
      </c>
      <c r="C1257" t="s">
        <v>59</v>
      </c>
      <c r="D1257">
        <v>39</v>
      </c>
      <c r="E1257" t="s">
        <v>45</v>
      </c>
      <c r="F1257" t="s">
        <v>46</v>
      </c>
      <c r="G1257" t="s">
        <v>55</v>
      </c>
      <c r="H1257">
        <v>10</v>
      </c>
      <c r="I1257">
        <v>26</v>
      </c>
      <c r="J1257">
        <v>760</v>
      </c>
    </row>
    <row r="1258" spans="1:10">
      <c r="A1258" t="s">
        <v>1314</v>
      </c>
      <c r="B1258" t="s">
        <v>74</v>
      </c>
      <c r="C1258" t="s">
        <v>44</v>
      </c>
      <c r="D1258">
        <v>40</v>
      </c>
      <c r="E1258" t="s">
        <v>45</v>
      </c>
      <c r="F1258" t="s">
        <v>55</v>
      </c>
      <c r="G1258" t="s">
        <v>55</v>
      </c>
      <c r="H1258">
        <v>7</v>
      </c>
      <c r="I1258">
        <v>169</v>
      </c>
      <c r="J1258">
        <v>719</v>
      </c>
    </row>
    <row r="1259" spans="1:10">
      <c r="A1259" t="s">
        <v>1315</v>
      </c>
      <c r="B1259" t="s">
        <v>50</v>
      </c>
      <c r="C1259" t="s">
        <v>54</v>
      </c>
      <c r="D1259">
        <v>42</v>
      </c>
      <c r="E1259" t="s">
        <v>45</v>
      </c>
      <c r="F1259" t="s">
        <v>46</v>
      </c>
      <c r="G1259" t="s">
        <v>55</v>
      </c>
      <c r="H1259">
        <v>7</v>
      </c>
      <c r="I1259">
        <v>107</v>
      </c>
      <c r="J1259">
        <v>714</v>
      </c>
    </row>
    <row r="1260" spans="1:10">
      <c r="A1260" t="s">
        <v>1316</v>
      </c>
      <c r="B1260" t="s">
        <v>50</v>
      </c>
      <c r="C1260" t="s">
        <v>44</v>
      </c>
      <c r="D1260">
        <v>36</v>
      </c>
      <c r="E1260" t="s">
        <v>45</v>
      </c>
      <c r="F1260" t="s">
        <v>46</v>
      </c>
      <c r="G1260" t="s">
        <v>46</v>
      </c>
      <c r="H1260">
        <v>8</v>
      </c>
      <c r="I1260">
        <v>70</v>
      </c>
      <c r="J1260">
        <v>668</v>
      </c>
    </row>
    <row r="1261" spans="1:10">
      <c r="A1261" t="s">
        <v>1317</v>
      </c>
      <c r="B1261" t="s">
        <v>43</v>
      </c>
      <c r="C1261" t="s">
        <v>44</v>
      </c>
      <c r="D1261">
        <v>20</v>
      </c>
      <c r="E1261" t="s">
        <v>51</v>
      </c>
      <c r="F1261" t="s">
        <v>46</v>
      </c>
      <c r="G1261" t="s">
        <v>46</v>
      </c>
      <c r="H1261">
        <v>8</v>
      </c>
      <c r="I1261">
        <v>37</v>
      </c>
      <c r="J1261">
        <v>810</v>
      </c>
    </row>
    <row r="1262" spans="1:10">
      <c r="A1262" t="s">
        <v>1318</v>
      </c>
      <c r="B1262" t="s">
        <v>53</v>
      </c>
      <c r="C1262" t="s">
        <v>67</v>
      </c>
      <c r="D1262">
        <v>35</v>
      </c>
      <c r="E1262" t="s">
        <v>51</v>
      </c>
      <c r="F1262" t="s">
        <v>46</v>
      </c>
      <c r="G1262" t="s">
        <v>55</v>
      </c>
      <c r="H1262">
        <v>9</v>
      </c>
      <c r="I1262">
        <v>120</v>
      </c>
      <c r="J1262">
        <v>563</v>
      </c>
    </row>
    <row r="1263" spans="1:10">
      <c r="A1263" t="s">
        <v>1319</v>
      </c>
      <c r="B1263" t="s">
        <v>53</v>
      </c>
      <c r="C1263" t="s">
        <v>91</v>
      </c>
      <c r="D1263">
        <v>38</v>
      </c>
      <c r="E1263" t="s">
        <v>45</v>
      </c>
      <c r="F1263" t="s">
        <v>55</v>
      </c>
      <c r="G1263" t="s">
        <v>55</v>
      </c>
      <c r="H1263">
        <v>7</v>
      </c>
      <c r="I1263">
        <v>127</v>
      </c>
      <c r="J1263">
        <v>651</v>
      </c>
    </row>
    <row r="1264" spans="1:10">
      <c r="A1264" t="s">
        <v>1320</v>
      </c>
      <c r="B1264" t="s">
        <v>48</v>
      </c>
      <c r="C1264" t="s">
        <v>44</v>
      </c>
      <c r="D1264">
        <v>38</v>
      </c>
      <c r="E1264" t="s">
        <v>51</v>
      </c>
      <c r="F1264" t="s">
        <v>46</v>
      </c>
      <c r="G1264" t="s">
        <v>46</v>
      </c>
      <c r="H1264">
        <v>8</v>
      </c>
      <c r="I1264">
        <v>25</v>
      </c>
      <c r="J1264">
        <v>760</v>
      </c>
    </row>
    <row r="1265" spans="1:10">
      <c r="A1265" t="s">
        <v>1321</v>
      </c>
      <c r="B1265" t="s">
        <v>43</v>
      </c>
      <c r="C1265" t="s">
        <v>44</v>
      </c>
      <c r="D1265">
        <v>18</v>
      </c>
      <c r="E1265" t="s">
        <v>45</v>
      </c>
      <c r="F1265" t="s">
        <v>46</v>
      </c>
      <c r="G1265" t="s">
        <v>46</v>
      </c>
      <c r="H1265">
        <v>6</v>
      </c>
      <c r="I1265">
        <v>163</v>
      </c>
      <c r="J1265">
        <v>532</v>
      </c>
    </row>
    <row r="1266" spans="1:10">
      <c r="A1266" t="s">
        <v>1322</v>
      </c>
      <c r="B1266" t="s">
        <v>48</v>
      </c>
      <c r="C1266" t="s">
        <v>44</v>
      </c>
      <c r="D1266">
        <v>29</v>
      </c>
      <c r="E1266" t="s">
        <v>51</v>
      </c>
      <c r="F1266" t="s">
        <v>46</v>
      </c>
      <c r="G1266" t="s">
        <v>46</v>
      </c>
      <c r="H1266">
        <v>8</v>
      </c>
      <c r="I1266">
        <v>153</v>
      </c>
      <c r="J1266">
        <v>722</v>
      </c>
    </row>
    <row r="1267" spans="1:10">
      <c r="A1267" t="s">
        <v>1323</v>
      </c>
      <c r="B1267" t="s">
        <v>43</v>
      </c>
      <c r="C1267" t="s">
        <v>54</v>
      </c>
      <c r="D1267">
        <v>22</v>
      </c>
      <c r="E1267" t="s">
        <v>51</v>
      </c>
      <c r="F1267" t="s">
        <v>46</v>
      </c>
      <c r="G1267" t="s">
        <v>46</v>
      </c>
      <c r="H1267">
        <v>7</v>
      </c>
      <c r="I1267">
        <v>98</v>
      </c>
      <c r="J1267">
        <v>610</v>
      </c>
    </row>
    <row r="1268" spans="1:10">
      <c r="A1268" t="s">
        <v>1324</v>
      </c>
      <c r="B1268" t="s">
        <v>50</v>
      </c>
      <c r="C1268" t="s">
        <v>54</v>
      </c>
      <c r="D1268">
        <v>43</v>
      </c>
      <c r="E1268" t="s">
        <v>51</v>
      </c>
      <c r="F1268" t="s">
        <v>46</v>
      </c>
      <c r="G1268" t="s">
        <v>55</v>
      </c>
      <c r="H1268">
        <v>8</v>
      </c>
      <c r="I1268">
        <v>95</v>
      </c>
      <c r="J1268">
        <v>640</v>
      </c>
    </row>
    <row r="1269" spans="1:10">
      <c r="A1269" t="s">
        <v>1325</v>
      </c>
      <c r="B1269" t="s">
        <v>74</v>
      </c>
      <c r="C1269" t="s">
        <v>54</v>
      </c>
      <c r="D1269">
        <v>51</v>
      </c>
      <c r="E1269" t="s">
        <v>45</v>
      </c>
      <c r="F1269" t="s">
        <v>46</v>
      </c>
      <c r="G1269" t="s">
        <v>55</v>
      </c>
      <c r="H1269">
        <v>5</v>
      </c>
      <c r="I1269">
        <v>159</v>
      </c>
      <c r="J1269">
        <v>698</v>
      </c>
    </row>
    <row r="1270" spans="1:10">
      <c r="A1270" t="s">
        <v>1326</v>
      </c>
      <c r="B1270" t="s">
        <v>43</v>
      </c>
      <c r="C1270" t="s">
        <v>59</v>
      </c>
      <c r="D1270">
        <v>34</v>
      </c>
      <c r="E1270" t="s">
        <v>51</v>
      </c>
      <c r="F1270" t="s">
        <v>46</v>
      </c>
      <c r="G1270" t="s">
        <v>55</v>
      </c>
      <c r="H1270">
        <v>8</v>
      </c>
      <c r="I1270">
        <v>33</v>
      </c>
      <c r="J1270">
        <v>570</v>
      </c>
    </row>
    <row r="1271" spans="1:10">
      <c r="A1271" t="s">
        <v>1327</v>
      </c>
      <c r="B1271" t="s">
        <v>50</v>
      </c>
      <c r="C1271" t="s">
        <v>44</v>
      </c>
      <c r="D1271">
        <v>33</v>
      </c>
      <c r="E1271" t="s">
        <v>51</v>
      </c>
      <c r="F1271" t="s">
        <v>55</v>
      </c>
      <c r="G1271" t="s">
        <v>55</v>
      </c>
      <c r="H1271">
        <v>6</v>
      </c>
      <c r="I1271">
        <v>116</v>
      </c>
      <c r="J1271">
        <v>768</v>
      </c>
    </row>
    <row r="1272" spans="1:10">
      <c r="A1272" t="s">
        <v>1328</v>
      </c>
      <c r="B1272" t="s">
        <v>53</v>
      </c>
      <c r="C1272" t="s">
        <v>44</v>
      </c>
      <c r="D1272">
        <v>39</v>
      </c>
      <c r="E1272" t="s">
        <v>45</v>
      </c>
      <c r="F1272" t="s">
        <v>55</v>
      </c>
      <c r="G1272" t="s">
        <v>55</v>
      </c>
      <c r="H1272">
        <v>10</v>
      </c>
      <c r="I1272">
        <v>34</v>
      </c>
      <c r="J1272">
        <v>621</v>
      </c>
    </row>
    <row r="1273" spans="1:10">
      <c r="A1273" t="s">
        <v>1329</v>
      </c>
      <c r="B1273" t="s">
        <v>58</v>
      </c>
      <c r="C1273" t="s">
        <v>54</v>
      </c>
      <c r="D1273">
        <v>41</v>
      </c>
      <c r="E1273" t="s">
        <v>45</v>
      </c>
      <c r="F1273" t="s">
        <v>46</v>
      </c>
      <c r="G1273" t="s">
        <v>55</v>
      </c>
      <c r="H1273">
        <v>9</v>
      </c>
      <c r="I1273">
        <v>140</v>
      </c>
      <c r="J1273">
        <v>573</v>
      </c>
    </row>
    <row r="1274" spans="1:10">
      <c r="A1274" t="s">
        <v>1330</v>
      </c>
      <c r="B1274" t="s">
        <v>74</v>
      </c>
      <c r="C1274" t="s">
        <v>59</v>
      </c>
      <c r="D1274">
        <v>49</v>
      </c>
      <c r="E1274" t="s">
        <v>45</v>
      </c>
      <c r="F1274" t="s">
        <v>46</v>
      </c>
      <c r="G1274" t="s">
        <v>55</v>
      </c>
      <c r="H1274">
        <v>9</v>
      </c>
      <c r="I1274">
        <v>167</v>
      </c>
      <c r="J1274">
        <v>613</v>
      </c>
    </row>
    <row r="1275" spans="1:10">
      <c r="A1275" t="s">
        <v>1331</v>
      </c>
      <c r="B1275" t="s">
        <v>43</v>
      </c>
      <c r="C1275" t="s">
        <v>44</v>
      </c>
      <c r="D1275">
        <v>31</v>
      </c>
      <c r="E1275" t="s">
        <v>51</v>
      </c>
      <c r="F1275" t="s">
        <v>46</v>
      </c>
      <c r="G1275" t="s">
        <v>46</v>
      </c>
      <c r="H1275">
        <v>8</v>
      </c>
      <c r="I1275">
        <v>24</v>
      </c>
      <c r="J1275">
        <v>698</v>
      </c>
    </row>
    <row r="1276" spans="1:10">
      <c r="A1276" t="s">
        <v>1332</v>
      </c>
      <c r="B1276" t="s">
        <v>58</v>
      </c>
      <c r="C1276" t="s">
        <v>44</v>
      </c>
      <c r="D1276">
        <v>57</v>
      </c>
      <c r="E1276" t="s">
        <v>45</v>
      </c>
      <c r="F1276" t="s">
        <v>46</v>
      </c>
      <c r="G1276" t="s">
        <v>55</v>
      </c>
      <c r="H1276">
        <v>5</v>
      </c>
      <c r="I1276">
        <v>101</v>
      </c>
      <c r="J1276">
        <v>641</v>
      </c>
    </row>
    <row r="1277" spans="1:10">
      <c r="A1277" t="s">
        <v>1333</v>
      </c>
      <c r="B1277" t="s">
        <v>53</v>
      </c>
      <c r="C1277" t="s">
        <v>44</v>
      </c>
      <c r="D1277">
        <v>30</v>
      </c>
      <c r="E1277" t="s">
        <v>45</v>
      </c>
      <c r="F1277" t="s">
        <v>55</v>
      </c>
      <c r="G1277" t="s">
        <v>55</v>
      </c>
      <c r="H1277">
        <v>7</v>
      </c>
      <c r="I1277">
        <v>90</v>
      </c>
      <c r="J1277">
        <v>715</v>
      </c>
    </row>
    <row r="1278" spans="1:10">
      <c r="A1278" t="s">
        <v>1334</v>
      </c>
      <c r="B1278" t="s">
        <v>43</v>
      </c>
      <c r="C1278" t="s">
        <v>44</v>
      </c>
      <c r="D1278">
        <v>50</v>
      </c>
      <c r="E1278" t="s">
        <v>51</v>
      </c>
      <c r="F1278" t="s">
        <v>46</v>
      </c>
      <c r="G1278" t="s">
        <v>46</v>
      </c>
      <c r="H1278">
        <v>8</v>
      </c>
      <c r="I1278">
        <v>127</v>
      </c>
      <c r="J1278">
        <v>695</v>
      </c>
    </row>
    <row r="1279" spans="1:10">
      <c r="A1279" t="s">
        <v>1335</v>
      </c>
      <c r="B1279" t="s">
        <v>58</v>
      </c>
      <c r="C1279" t="s">
        <v>91</v>
      </c>
      <c r="D1279">
        <v>46</v>
      </c>
      <c r="E1279" t="s">
        <v>51</v>
      </c>
      <c r="F1279" t="s">
        <v>46</v>
      </c>
      <c r="G1279" t="s">
        <v>55</v>
      </c>
      <c r="H1279">
        <v>7</v>
      </c>
      <c r="I1279">
        <v>40</v>
      </c>
      <c r="J1279">
        <v>631</v>
      </c>
    </row>
    <row r="1280" spans="1:10">
      <c r="A1280" t="s">
        <v>1336</v>
      </c>
      <c r="B1280" t="s">
        <v>50</v>
      </c>
      <c r="C1280" t="s">
        <v>91</v>
      </c>
      <c r="D1280">
        <v>41</v>
      </c>
      <c r="E1280" t="s">
        <v>51</v>
      </c>
      <c r="F1280" t="s">
        <v>46</v>
      </c>
      <c r="G1280" t="s">
        <v>55</v>
      </c>
      <c r="H1280">
        <v>7</v>
      </c>
      <c r="I1280">
        <v>33</v>
      </c>
      <c r="J1280">
        <v>658</v>
      </c>
    </row>
    <row r="1281" spans="1:10">
      <c r="A1281" t="s">
        <v>1337</v>
      </c>
      <c r="B1281" t="s">
        <v>50</v>
      </c>
      <c r="C1281" t="s">
        <v>59</v>
      </c>
      <c r="D1281">
        <v>42</v>
      </c>
      <c r="E1281" t="s">
        <v>51</v>
      </c>
      <c r="F1281" t="s">
        <v>46</v>
      </c>
      <c r="G1281" t="s">
        <v>46</v>
      </c>
      <c r="H1281">
        <v>9</v>
      </c>
      <c r="I1281">
        <v>175</v>
      </c>
      <c r="J1281">
        <v>634</v>
      </c>
    </row>
    <row r="1282" spans="1:10">
      <c r="A1282" t="s">
        <v>1338</v>
      </c>
      <c r="B1282" t="s">
        <v>58</v>
      </c>
      <c r="C1282" t="s">
        <v>44</v>
      </c>
      <c r="D1282">
        <v>50</v>
      </c>
      <c r="E1282" t="s">
        <v>45</v>
      </c>
      <c r="F1282" t="s">
        <v>46</v>
      </c>
      <c r="G1282" t="s">
        <v>55</v>
      </c>
      <c r="H1282">
        <v>7</v>
      </c>
      <c r="I1282">
        <v>10</v>
      </c>
      <c r="J1282">
        <v>640</v>
      </c>
    </row>
    <row r="1283" spans="1:10">
      <c r="A1283" t="s">
        <v>1339</v>
      </c>
      <c r="B1283" t="s">
        <v>43</v>
      </c>
      <c r="C1283" t="s">
        <v>44</v>
      </c>
      <c r="D1283">
        <v>28</v>
      </c>
      <c r="E1283" t="s">
        <v>51</v>
      </c>
      <c r="F1283" t="s">
        <v>46</v>
      </c>
      <c r="G1283" t="s">
        <v>55</v>
      </c>
      <c r="H1283">
        <v>7</v>
      </c>
      <c r="I1283">
        <v>3</v>
      </c>
      <c r="J1283">
        <v>592</v>
      </c>
    </row>
    <row r="1284" spans="1:10">
      <c r="A1284" t="s">
        <v>1340</v>
      </c>
      <c r="B1284" t="s">
        <v>53</v>
      </c>
      <c r="C1284" t="s">
        <v>44</v>
      </c>
      <c r="D1284">
        <v>40</v>
      </c>
      <c r="E1284" t="s">
        <v>45</v>
      </c>
      <c r="F1284" t="s">
        <v>46</v>
      </c>
      <c r="G1284" t="s">
        <v>55</v>
      </c>
      <c r="H1284">
        <v>8</v>
      </c>
      <c r="I1284">
        <v>127</v>
      </c>
      <c r="J1284">
        <v>555</v>
      </c>
    </row>
    <row r="1285" spans="1:10">
      <c r="A1285" t="s">
        <v>1341</v>
      </c>
      <c r="B1285" t="s">
        <v>43</v>
      </c>
      <c r="C1285" t="s">
        <v>91</v>
      </c>
      <c r="D1285">
        <v>21</v>
      </c>
      <c r="E1285" t="s">
        <v>45</v>
      </c>
      <c r="F1285" t="s">
        <v>46</v>
      </c>
      <c r="G1285" t="s">
        <v>55</v>
      </c>
      <c r="H1285">
        <v>9</v>
      </c>
      <c r="I1285">
        <v>174</v>
      </c>
      <c r="J1285">
        <v>629</v>
      </c>
    </row>
    <row r="1286" spans="1:10">
      <c r="A1286" t="s">
        <v>1342</v>
      </c>
      <c r="B1286" t="s">
        <v>50</v>
      </c>
      <c r="C1286" t="s">
        <v>44</v>
      </c>
      <c r="D1286">
        <v>47</v>
      </c>
      <c r="E1286" t="s">
        <v>51</v>
      </c>
      <c r="F1286" t="s">
        <v>55</v>
      </c>
      <c r="G1286" t="s">
        <v>55</v>
      </c>
      <c r="H1286">
        <v>9</v>
      </c>
      <c r="I1286">
        <v>47</v>
      </c>
      <c r="J1286">
        <v>735</v>
      </c>
    </row>
    <row r="1287" spans="1:10">
      <c r="A1287" t="s">
        <v>1343</v>
      </c>
      <c r="B1287" t="s">
        <v>43</v>
      </c>
      <c r="C1287" t="s">
        <v>44</v>
      </c>
      <c r="D1287">
        <v>40</v>
      </c>
      <c r="E1287" t="s">
        <v>45</v>
      </c>
      <c r="F1287" t="s">
        <v>46</v>
      </c>
      <c r="G1287" t="s">
        <v>55</v>
      </c>
      <c r="H1287">
        <v>10</v>
      </c>
      <c r="I1287">
        <v>47</v>
      </c>
      <c r="J1287">
        <v>515</v>
      </c>
    </row>
    <row r="1288" spans="1:10">
      <c r="A1288" t="s">
        <v>1344</v>
      </c>
      <c r="B1288" t="s">
        <v>53</v>
      </c>
      <c r="C1288" t="s">
        <v>54</v>
      </c>
      <c r="D1288">
        <v>18</v>
      </c>
      <c r="E1288" t="s">
        <v>51</v>
      </c>
      <c r="F1288" t="s">
        <v>46</v>
      </c>
      <c r="G1288" t="s">
        <v>55</v>
      </c>
      <c r="H1288">
        <v>9</v>
      </c>
      <c r="I1288">
        <v>170</v>
      </c>
      <c r="J1288">
        <v>568</v>
      </c>
    </row>
    <row r="1289" spans="1:10">
      <c r="A1289" t="s">
        <v>1345</v>
      </c>
      <c r="B1289" t="s">
        <v>43</v>
      </c>
      <c r="C1289" t="s">
        <v>59</v>
      </c>
      <c r="D1289">
        <v>21</v>
      </c>
      <c r="E1289" t="s">
        <v>45</v>
      </c>
      <c r="F1289" t="s">
        <v>46</v>
      </c>
      <c r="G1289" t="s">
        <v>55</v>
      </c>
      <c r="H1289">
        <v>7</v>
      </c>
      <c r="I1289">
        <v>102</v>
      </c>
      <c r="J1289">
        <v>531</v>
      </c>
    </row>
    <row r="1290" spans="1:10">
      <c r="A1290" t="s">
        <v>1346</v>
      </c>
      <c r="B1290" t="s">
        <v>74</v>
      </c>
      <c r="C1290" t="s">
        <v>67</v>
      </c>
      <c r="D1290">
        <v>41</v>
      </c>
      <c r="E1290" t="s">
        <v>51</v>
      </c>
      <c r="F1290" t="s">
        <v>46</v>
      </c>
      <c r="G1290" t="s">
        <v>55</v>
      </c>
      <c r="H1290">
        <v>7</v>
      </c>
      <c r="I1290">
        <v>97</v>
      </c>
      <c r="J1290">
        <v>573</v>
      </c>
    </row>
    <row r="1291" spans="1:10">
      <c r="A1291" t="s">
        <v>1347</v>
      </c>
      <c r="B1291" t="s">
        <v>74</v>
      </c>
      <c r="C1291" t="s">
        <v>44</v>
      </c>
      <c r="D1291">
        <v>44</v>
      </c>
      <c r="E1291" t="s">
        <v>45</v>
      </c>
      <c r="F1291" t="s">
        <v>46</v>
      </c>
      <c r="G1291" t="s">
        <v>55</v>
      </c>
      <c r="H1291">
        <v>8</v>
      </c>
      <c r="I1291">
        <v>74</v>
      </c>
      <c r="J1291">
        <v>627</v>
      </c>
    </row>
    <row r="1292" spans="1:10">
      <c r="A1292" t="s">
        <v>1348</v>
      </c>
      <c r="B1292" t="s">
        <v>43</v>
      </c>
      <c r="C1292" t="s">
        <v>44</v>
      </c>
      <c r="D1292">
        <v>18</v>
      </c>
      <c r="E1292" t="s">
        <v>51</v>
      </c>
      <c r="F1292" t="s">
        <v>46</v>
      </c>
      <c r="G1292" t="s">
        <v>46</v>
      </c>
      <c r="H1292">
        <v>10</v>
      </c>
      <c r="I1292">
        <v>104</v>
      </c>
      <c r="J1292">
        <v>593</v>
      </c>
    </row>
    <row r="1293" spans="1:10">
      <c r="A1293" t="s">
        <v>1349</v>
      </c>
      <c r="B1293" t="s">
        <v>53</v>
      </c>
      <c r="C1293" t="s">
        <v>44</v>
      </c>
      <c r="D1293">
        <v>50</v>
      </c>
      <c r="E1293" t="s">
        <v>51</v>
      </c>
      <c r="F1293" t="s">
        <v>55</v>
      </c>
      <c r="G1293" t="s">
        <v>55</v>
      </c>
      <c r="H1293">
        <v>10</v>
      </c>
      <c r="I1293">
        <v>154</v>
      </c>
      <c r="J1293">
        <v>623</v>
      </c>
    </row>
    <row r="1294" spans="1:10">
      <c r="A1294" t="s">
        <v>1350</v>
      </c>
      <c r="B1294" t="s">
        <v>53</v>
      </c>
      <c r="C1294" t="s">
        <v>44</v>
      </c>
      <c r="D1294">
        <v>39</v>
      </c>
      <c r="E1294" t="s">
        <v>51</v>
      </c>
      <c r="F1294" t="s">
        <v>55</v>
      </c>
      <c r="G1294" t="s">
        <v>55</v>
      </c>
      <c r="H1294">
        <v>6</v>
      </c>
      <c r="I1294">
        <v>5</v>
      </c>
      <c r="J1294">
        <v>552</v>
      </c>
    </row>
    <row r="1295" spans="1:10">
      <c r="A1295" t="s">
        <v>1351</v>
      </c>
      <c r="B1295" t="s">
        <v>74</v>
      </c>
      <c r="C1295" t="s">
        <v>44</v>
      </c>
      <c r="D1295">
        <v>40</v>
      </c>
      <c r="E1295" t="s">
        <v>45</v>
      </c>
      <c r="F1295" t="s">
        <v>46</v>
      </c>
      <c r="G1295" t="s">
        <v>55</v>
      </c>
      <c r="H1295">
        <v>8</v>
      </c>
      <c r="I1295">
        <v>126</v>
      </c>
      <c r="J1295">
        <v>672</v>
      </c>
    </row>
    <row r="1296" spans="1:10">
      <c r="A1296" t="s">
        <v>1352</v>
      </c>
      <c r="B1296" t="s">
        <v>50</v>
      </c>
      <c r="C1296" t="s">
        <v>44</v>
      </c>
      <c r="D1296">
        <v>34</v>
      </c>
      <c r="E1296" t="s">
        <v>51</v>
      </c>
      <c r="F1296" t="s">
        <v>55</v>
      </c>
      <c r="G1296" t="s">
        <v>46</v>
      </c>
      <c r="H1296">
        <v>6</v>
      </c>
      <c r="I1296">
        <v>141</v>
      </c>
      <c r="J1296">
        <v>683</v>
      </c>
    </row>
    <row r="1297" spans="1:10">
      <c r="A1297" t="s">
        <v>1353</v>
      </c>
      <c r="B1297" t="s">
        <v>43</v>
      </c>
      <c r="C1297" t="s">
        <v>67</v>
      </c>
      <c r="D1297">
        <v>28</v>
      </c>
      <c r="E1297" t="s">
        <v>51</v>
      </c>
      <c r="F1297" t="s">
        <v>46</v>
      </c>
      <c r="G1297" t="s">
        <v>46</v>
      </c>
      <c r="H1297">
        <v>7</v>
      </c>
      <c r="I1297">
        <v>50</v>
      </c>
      <c r="J1297">
        <v>599</v>
      </c>
    </row>
    <row r="1298" spans="1:10">
      <c r="A1298" t="s">
        <v>1354</v>
      </c>
      <c r="B1298" t="s">
        <v>74</v>
      </c>
      <c r="C1298" t="s">
        <v>44</v>
      </c>
      <c r="D1298">
        <v>45</v>
      </c>
      <c r="E1298" t="s">
        <v>45</v>
      </c>
      <c r="F1298" t="s">
        <v>46</v>
      </c>
      <c r="G1298" t="s">
        <v>55</v>
      </c>
      <c r="H1298">
        <v>9</v>
      </c>
      <c r="I1298">
        <v>80</v>
      </c>
      <c r="J1298">
        <v>622</v>
      </c>
    </row>
    <row r="1299" spans="1:10">
      <c r="A1299" t="s">
        <v>1355</v>
      </c>
      <c r="B1299" t="s">
        <v>53</v>
      </c>
      <c r="C1299" t="s">
        <v>91</v>
      </c>
      <c r="D1299">
        <v>36</v>
      </c>
      <c r="E1299" t="s">
        <v>51</v>
      </c>
      <c r="F1299" t="s">
        <v>46</v>
      </c>
      <c r="G1299" t="s">
        <v>55</v>
      </c>
      <c r="H1299">
        <v>4</v>
      </c>
      <c r="I1299">
        <v>6</v>
      </c>
      <c r="J1299">
        <v>572</v>
      </c>
    </row>
    <row r="1300" spans="1:10">
      <c r="A1300" t="s">
        <v>1356</v>
      </c>
      <c r="B1300" t="s">
        <v>74</v>
      </c>
      <c r="C1300" t="s">
        <v>67</v>
      </c>
      <c r="D1300">
        <v>45</v>
      </c>
      <c r="E1300" t="s">
        <v>51</v>
      </c>
      <c r="F1300" t="s">
        <v>46</v>
      </c>
      <c r="G1300" t="s">
        <v>55</v>
      </c>
      <c r="H1300">
        <v>6</v>
      </c>
      <c r="I1300">
        <v>107</v>
      </c>
      <c r="J1300">
        <v>699</v>
      </c>
    </row>
    <row r="1301" spans="1:10">
      <c r="A1301" t="s">
        <v>1357</v>
      </c>
      <c r="B1301" t="s">
        <v>53</v>
      </c>
      <c r="C1301" t="s">
        <v>44</v>
      </c>
      <c r="D1301">
        <v>50</v>
      </c>
      <c r="E1301" t="s">
        <v>45</v>
      </c>
      <c r="F1301" t="s">
        <v>55</v>
      </c>
      <c r="G1301" t="s">
        <v>55</v>
      </c>
      <c r="H1301">
        <v>9</v>
      </c>
      <c r="I1301">
        <v>106</v>
      </c>
      <c r="J1301">
        <v>666</v>
      </c>
    </row>
    <row r="1302" spans="1:10">
      <c r="A1302" t="s">
        <v>1358</v>
      </c>
      <c r="B1302" t="s">
        <v>58</v>
      </c>
      <c r="C1302" t="s">
        <v>54</v>
      </c>
      <c r="D1302">
        <v>60</v>
      </c>
      <c r="E1302" t="s">
        <v>51</v>
      </c>
      <c r="F1302" t="s">
        <v>46</v>
      </c>
      <c r="G1302" t="s">
        <v>55</v>
      </c>
      <c r="H1302">
        <v>10</v>
      </c>
      <c r="I1302">
        <v>3</v>
      </c>
      <c r="J1302">
        <v>680</v>
      </c>
    </row>
    <row r="1303" spans="1:10">
      <c r="A1303" t="s">
        <v>1359</v>
      </c>
      <c r="B1303" t="s">
        <v>43</v>
      </c>
      <c r="C1303" t="s">
        <v>91</v>
      </c>
      <c r="D1303">
        <v>39</v>
      </c>
      <c r="E1303" t="s">
        <v>51</v>
      </c>
      <c r="F1303" t="s">
        <v>46</v>
      </c>
      <c r="G1303" t="s">
        <v>46</v>
      </c>
      <c r="H1303">
        <v>8</v>
      </c>
      <c r="I1303">
        <v>149</v>
      </c>
      <c r="J1303">
        <v>669</v>
      </c>
    </row>
    <row r="1304" spans="1:10">
      <c r="A1304" t="s">
        <v>1360</v>
      </c>
      <c r="B1304" t="s">
        <v>48</v>
      </c>
      <c r="C1304" t="s">
        <v>44</v>
      </c>
      <c r="D1304">
        <v>57</v>
      </c>
      <c r="E1304" t="s">
        <v>45</v>
      </c>
      <c r="F1304" t="s">
        <v>46</v>
      </c>
      <c r="G1304" t="s">
        <v>46</v>
      </c>
      <c r="H1304">
        <v>7</v>
      </c>
      <c r="I1304">
        <v>52</v>
      </c>
      <c r="J1304">
        <v>728</v>
      </c>
    </row>
    <row r="1305" spans="1:10">
      <c r="A1305" t="s">
        <v>1361</v>
      </c>
      <c r="B1305" t="s">
        <v>50</v>
      </c>
      <c r="C1305" t="s">
        <v>67</v>
      </c>
      <c r="D1305">
        <v>36</v>
      </c>
      <c r="E1305" t="s">
        <v>51</v>
      </c>
      <c r="F1305" t="s">
        <v>46</v>
      </c>
      <c r="G1305" t="s">
        <v>55</v>
      </c>
      <c r="H1305">
        <v>6</v>
      </c>
      <c r="I1305">
        <v>56</v>
      </c>
      <c r="J1305">
        <v>699</v>
      </c>
    </row>
    <row r="1306" spans="1:10">
      <c r="A1306" t="s">
        <v>1362</v>
      </c>
      <c r="B1306" t="s">
        <v>53</v>
      </c>
      <c r="C1306" t="s">
        <v>44</v>
      </c>
      <c r="D1306">
        <v>34</v>
      </c>
      <c r="E1306" t="s">
        <v>45</v>
      </c>
      <c r="F1306" t="s">
        <v>46</v>
      </c>
      <c r="G1306" t="s">
        <v>55</v>
      </c>
      <c r="H1306">
        <v>6</v>
      </c>
      <c r="I1306">
        <v>34</v>
      </c>
      <c r="J1306">
        <v>652</v>
      </c>
    </row>
    <row r="1307" spans="1:10">
      <c r="A1307" t="s">
        <v>1363</v>
      </c>
      <c r="B1307" t="s">
        <v>74</v>
      </c>
      <c r="C1307" t="s">
        <v>44</v>
      </c>
      <c r="D1307">
        <v>42</v>
      </c>
      <c r="E1307" t="s">
        <v>51</v>
      </c>
      <c r="F1307" t="s">
        <v>46</v>
      </c>
      <c r="G1307" t="s">
        <v>55</v>
      </c>
      <c r="H1307">
        <v>8</v>
      </c>
      <c r="I1307">
        <v>141</v>
      </c>
      <c r="J1307">
        <v>621</v>
      </c>
    </row>
    <row r="1308" spans="1:10">
      <c r="A1308" t="s">
        <v>1364</v>
      </c>
      <c r="B1308" t="s">
        <v>58</v>
      </c>
      <c r="C1308" t="s">
        <v>44</v>
      </c>
      <c r="D1308">
        <v>23</v>
      </c>
      <c r="E1308" t="s">
        <v>51</v>
      </c>
      <c r="F1308" t="s">
        <v>46</v>
      </c>
      <c r="G1308" t="s">
        <v>55</v>
      </c>
      <c r="H1308">
        <v>5</v>
      </c>
      <c r="I1308">
        <v>15</v>
      </c>
      <c r="J1308">
        <v>587</v>
      </c>
    </row>
    <row r="1309" spans="1:10">
      <c r="A1309" t="s">
        <v>1365</v>
      </c>
      <c r="B1309" t="s">
        <v>43</v>
      </c>
      <c r="C1309" t="s">
        <v>67</v>
      </c>
      <c r="D1309">
        <v>26</v>
      </c>
      <c r="E1309" t="s">
        <v>45</v>
      </c>
      <c r="F1309" t="s">
        <v>46</v>
      </c>
      <c r="G1309" t="s">
        <v>46</v>
      </c>
      <c r="H1309">
        <v>9</v>
      </c>
      <c r="I1309">
        <v>100</v>
      </c>
      <c r="J1309">
        <v>596</v>
      </c>
    </row>
    <row r="1310" spans="1:10">
      <c r="A1310" t="s">
        <v>1366</v>
      </c>
      <c r="B1310" t="s">
        <v>58</v>
      </c>
      <c r="C1310" t="s">
        <v>67</v>
      </c>
      <c r="D1310">
        <v>37</v>
      </c>
      <c r="E1310" t="s">
        <v>51</v>
      </c>
      <c r="F1310" t="s">
        <v>46</v>
      </c>
      <c r="G1310" t="s">
        <v>55</v>
      </c>
      <c r="H1310">
        <v>6</v>
      </c>
      <c r="I1310">
        <v>20</v>
      </c>
      <c r="J1310">
        <v>614</v>
      </c>
    </row>
    <row r="1311" spans="1:10">
      <c r="A1311" t="s">
        <v>1367</v>
      </c>
      <c r="B1311" t="s">
        <v>48</v>
      </c>
      <c r="C1311" t="s">
        <v>54</v>
      </c>
      <c r="D1311">
        <v>24</v>
      </c>
      <c r="E1311" t="s">
        <v>51</v>
      </c>
      <c r="F1311" t="s">
        <v>46</v>
      </c>
      <c r="G1311" t="s">
        <v>46</v>
      </c>
      <c r="H1311">
        <v>5</v>
      </c>
      <c r="I1311">
        <v>54</v>
      </c>
      <c r="J1311">
        <v>781</v>
      </c>
    </row>
    <row r="1312" spans="1:10">
      <c r="A1312" t="s">
        <v>1368</v>
      </c>
      <c r="B1312" t="s">
        <v>50</v>
      </c>
      <c r="C1312" t="s">
        <v>91</v>
      </c>
      <c r="D1312">
        <v>38</v>
      </c>
      <c r="E1312" t="s">
        <v>45</v>
      </c>
      <c r="F1312" t="s">
        <v>46</v>
      </c>
      <c r="G1312" t="s">
        <v>55</v>
      </c>
      <c r="H1312">
        <v>7</v>
      </c>
      <c r="I1312">
        <v>20</v>
      </c>
      <c r="J1312">
        <v>724</v>
      </c>
    </row>
    <row r="1313" spans="1:10">
      <c r="A1313" t="s">
        <v>1369</v>
      </c>
      <c r="B1313" t="s">
        <v>74</v>
      </c>
      <c r="C1313" t="s">
        <v>67</v>
      </c>
      <c r="D1313">
        <v>36</v>
      </c>
      <c r="E1313" t="s">
        <v>45</v>
      </c>
      <c r="F1313" t="s">
        <v>46</v>
      </c>
      <c r="G1313" t="s">
        <v>55</v>
      </c>
      <c r="H1313">
        <v>6</v>
      </c>
      <c r="I1313">
        <v>11</v>
      </c>
      <c r="J1313">
        <v>758</v>
      </c>
    </row>
    <row r="1314" spans="1:10">
      <c r="A1314" t="s">
        <v>1370</v>
      </c>
      <c r="B1314" t="s">
        <v>53</v>
      </c>
      <c r="C1314" t="s">
        <v>44</v>
      </c>
      <c r="D1314">
        <v>44</v>
      </c>
      <c r="E1314" t="s">
        <v>51</v>
      </c>
      <c r="F1314" t="s">
        <v>46</v>
      </c>
      <c r="G1314" t="s">
        <v>55</v>
      </c>
      <c r="H1314">
        <v>9</v>
      </c>
      <c r="I1314">
        <v>39</v>
      </c>
      <c r="J1314">
        <v>697</v>
      </c>
    </row>
    <row r="1315" spans="1:10">
      <c r="A1315" t="s">
        <v>1371</v>
      </c>
      <c r="B1315" t="s">
        <v>50</v>
      </c>
      <c r="C1315" t="s">
        <v>85</v>
      </c>
      <c r="D1315">
        <v>41</v>
      </c>
      <c r="E1315" t="s">
        <v>45</v>
      </c>
      <c r="F1315" t="s">
        <v>46</v>
      </c>
      <c r="G1315" t="s">
        <v>55</v>
      </c>
      <c r="H1315">
        <v>7</v>
      </c>
      <c r="I1315">
        <v>158</v>
      </c>
      <c r="J1315">
        <v>752</v>
      </c>
    </row>
    <row r="1316" spans="1:10">
      <c r="A1316" t="s">
        <v>1372</v>
      </c>
      <c r="B1316" t="s">
        <v>58</v>
      </c>
      <c r="C1316" t="s">
        <v>44</v>
      </c>
      <c r="D1316">
        <v>47</v>
      </c>
      <c r="E1316" t="s">
        <v>45</v>
      </c>
      <c r="F1316" t="s">
        <v>46</v>
      </c>
      <c r="G1316" t="s">
        <v>55</v>
      </c>
      <c r="H1316">
        <v>8</v>
      </c>
      <c r="I1316">
        <v>144</v>
      </c>
      <c r="J1316">
        <v>660</v>
      </c>
    </row>
    <row r="1317" spans="1:10">
      <c r="A1317" t="s">
        <v>1373</v>
      </c>
      <c r="B1317" t="s">
        <v>53</v>
      </c>
      <c r="C1317" t="s">
        <v>44</v>
      </c>
      <c r="D1317">
        <v>22</v>
      </c>
      <c r="E1317" t="s">
        <v>45</v>
      </c>
      <c r="F1317" t="s">
        <v>46</v>
      </c>
      <c r="G1317" t="s">
        <v>55</v>
      </c>
      <c r="H1317">
        <v>8</v>
      </c>
      <c r="I1317">
        <v>173</v>
      </c>
      <c r="J1317">
        <v>654</v>
      </c>
    </row>
    <row r="1318" spans="1:10">
      <c r="A1318" t="s">
        <v>1374</v>
      </c>
      <c r="B1318" t="s">
        <v>74</v>
      </c>
      <c r="C1318" t="s">
        <v>44</v>
      </c>
      <c r="D1318">
        <v>38</v>
      </c>
      <c r="E1318" t="s">
        <v>45</v>
      </c>
      <c r="F1318" t="s">
        <v>46</v>
      </c>
      <c r="G1318" t="s">
        <v>55</v>
      </c>
      <c r="H1318">
        <v>7</v>
      </c>
      <c r="I1318">
        <v>148</v>
      </c>
      <c r="J1318">
        <v>650</v>
      </c>
    </row>
    <row r="1319" spans="1:10">
      <c r="A1319" t="s">
        <v>1375</v>
      </c>
      <c r="B1319" t="s">
        <v>43</v>
      </c>
      <c r="C1319" t="s">
        <v>44</v>
      </c>
      <c r="D1319">
        <v>35</v>
      </c>
      <c r="E1319" t="s">
        <v>45</v>
      </c>
      <c r="F1319" t="s">
        <v>46</v>
      </c>
      <c r="G1319" t="s">
        <v>46</v>
      </c>
      <c r="H1319">
        <v>8</v>
      </c>
      <c r="I1319">
        <v>48</v>
      </c>
      <c r="J1319">
        <v>765</v>
      </c>
    </row>
    <row r="1320" spans="1:10">
      <c r="A1320" t="s">
        <v>1376</v>
      </c>
      <c r="B1320" t="s">
        <v>50</v>
      </c>
      <c r="C1320" t="s">
        <v>67</v>
      </c>
      <c r="D1320">
        <v>38</v>
      </c>
      <c r="E1320" t="s">
        <v>51</v>
      </c>
      <c r="F1320" t="s">
        <v>46</v>
      </c>
      <c r="G1320" t="s">
        <v>55</v>
      </c>
      <c r="H1320">
        <v>8</v>
      </c>
      <c r="I1320">
        <v>104</v>
      </c>
      <c r="J1320">
        <v>740</v>
      </c>
    </row>
    <row r="1321" spans="1:10">
      <c r="A1321" t="s">
        <v>1377</v>
      </c>
      <c r="B1321" t="s">
        <v>74</v>
      </c>
      <c r="C1321" t="s">
        <v>59</v>
      </c>
      <c r="D1321">
        <v>41</v>
      </c>
      <c r="E1321" t="s">
        <v>45</v>
      </c>
      <c r="F1321" t="s">
        <v>46</v>
      </c>
      <c r="G1321" t="s">
        <v>55</v>
      </c>
      <c r="H1321">
        <v>7</v>
      </c>
      <c r="I1321">
        <v>51</v>
      </c>
      <c r="J1321">
        <v>691</v>
      </c>
    </row>
    <row r="1322" spans="1:10">
      <c r="A1322" t="s">
        <v>1378</v>
      </c>
      <c r="B1322" t="s">
        <v>43</v>
      </c>
      <c r="C1322" t="s">
        <v>44</v>
      </c>
      <c r="D1322">
        <v>25</v>
      </c>
      <c r="E1322" t="s">
        <v>51</v>
      </c>
      <c r="F1322" t="s">
        <v>46</v>
      </c>
      <c r="G1322" t="s">
        <v>55</v>
      </c>
      <c r="H1322">
        <v>6</v>
      </c>
      <c r="I1322">
        <v>39</v>
      </c>
      <c r="J1322">
        <v>704</v>
      </c>
    </row>
    <row r="1323" spans="1:10">
      <c r="A1323" t="s">
        <v>1379</v>
      </c>
      <c r="B1323" t="s">
        <v>58</v>
      </c>
      <c r="C1323" t="s">
        <v>44</v>
      </c>
      <c r="D1323">
        <v>41</v>
      </c>
      <c r="E1323" t="s">
        <v>51</v>
      </c>
      <c r="F1323" t="s">
        <v>55</v>
      </c>
      <c r="G1323" t="s">
        <v>55</v>
      </c>
      <c r="H1323">
        <v>6</v>
      </c>
      <c r="I1323">
        <v>17</v>
      </c>
      <c r="J1323">
        <v>774</v>
      </c>
    </row>
    <row r="1324" spans="1:10">
      <c r="A1324" t="s">
        <v>1380</v>
      </c>
      <c r="B1324" t="s">
        <v>53</v>
      </c>
      <c r="C1324" t="s">
        <v>67</v>
      </c>
      <c r="D1324">
        <v>41</v>
      </c>
      <c r="E1324" t="s">
        <v>45</v>
      </c>
      <c r="F1324" t="s">
        <v>55</v>
      </c>
      <c r="G1324" t="s">
        <v>55</v>
      </c>
      <c r="H1324">
        <v>8</v>
      </c>
      <c r="I1324">
        <v>166</v>
      </c>
      <c r="J1324">
        <v>559</v>
      </c>
    </row>
    <row r="1325" spans="1:10">
      <c r="A1325" t="s">
        <v>1381</v>
      </c>
      <c r="B1325" t="s">
        <v>53</v>
      </c>
      <c r="C1325" t="s">
        <v>91</v>
      </c>
      <c r="D1325">
        <v>45</v>
      </c>
      <c r="E1325" t="s">
        <v>45</v>
      </c>
      <c r="F1325" t="s">
        <v>46</v>
      </c>
      <c r="G1325" t="s">
        <v>55</v>
      </c>
      <c r="H1325">
        <v>8</v>
      </c>
      <c r="I1325">
        <v>7</v>
      </c>
      <c r="J1325">
        <v>645</v>
      </c>
    </row>
    <row r="1326" spans="1:10">
      <c r="A1326" t="s">
        <v>1382</v>
      </c>
      <c r="B1326" t="s">
        <v>74</v>
      </c>
      <c r="C1326" t="s">
        <v>59</v>
      </c>
      <c r="D1326">
        <v>46</v>
      </c>
      <c r="E1326" t="s">
        <v>51</v>
      </c>
      <c r="F1326" t="s">
        <v>55</v>
      </c>
      <c r="G1326" t="s">
        <v>55</v>
      </c>
      <c r="H1326">
        <v>5</v>
      </c>
      <c r="I1326">
        <v>134</v>
      </c>
      <c r="J1326">
        <v>675</v>
      </c>
    </row>
    <row r="1327" spans="1:10">
      <c r="A1327" t="s">
        <v>1383</v>
      </c>
      <c r="B1327" t="s">
        <v>50</v>
      </c>
      <c r="C1327" t="s">
        <v>44</v>
      </c>
      <c r="D1327">
        <v>33</v>
      </c>
      <c r="E1327" t="s">
        <v>51</v>
      </c>
      <c r="F1327" t="s">
        <v>46</v>
      </c>
      <c r="G1327" t="s">
        <v>46</v>
      </c>
      <c r="H1327">
        <v>9</v>
      </c>
      <c r="I1327">
        <v>72</v>
      </c>
      <c r="J1327">
        <v>700</v>
      </c>
    </row>
    <row r="1328" spans="1:10">
      <c r="A1328" t="s">
        <v>1384</v>
      </c>
      <c r="B1328" t="s">
        <v>53</v>
      </c>
      <c r="C1328" t="s">
        <v>44</v>
      </c>
      <c r="D1328">
        <v>18</v>
      </c>
      <c r="E1328" t="s">
        <v>45</v>
      </c>
      <c r="F1328" t="s">
        <v>46</v>
      </c>
      <c r="G1328" t="s">
        <v>55</v>
      </c>
      <c r="H1328">
        <v>10</v>
      </c>
      <c r="I1328">
        <v>35</v>
      </c>
      <c r="J1328">
        <v>624</v>
      </c>
    </row>
    <row r="1329" spans="1:10">
      <c r="A1329" t="s">
        <v>1385</v>
      </c>
      <c r="B1329" t="s">
        <v>50</v>
      </c>
      <c r="C1329" t="s">
        <v>54</v>
      </c>
      <c r="D1329">
        <v>32</v>
      </c>
      <c r="E1329" t="s">
        <v>51</v>
      </c>
      <c r="F1329" t="s">
        <v>55</v>
      </c>
      <c r="G1329" t="s">
        <v>55</v>
      </c>
      <c r="H1329">
        <v>6</v>
      </c>
      <c r="I1329">
        <v>154</v>
      </c>
      <c r="J1329">
        <v>685</v>
      </c>
    </row>
    <row r="1330" spans="1:10">
      <c r="A1330" t="s">
        <v>1386</v>
      </c>
      <c r="B1330" t="s">
        <v>74</v>
      </c>
      <c r="C1330" t="s">
        <v>44</v>
      </c>
      <c r="D1330">
        <v>41</v>
      </c>
      <c r="E1330" t="s">
        <v>51</v>
      </c>
      <c r="F1330" t="s">
        <v>46</v>
      </c>
      <c r="G1330" t="s">
        <v>55</v>
      </c>
      <c r="H1330">
        <v>9</v>
      </c>
      <c r="I1330">
        <v>109</v>
      </c>
      <c r="J1330">
        <v>653</v>
      </c>
    </row>
    <row r="1331" spans="1:10">
      <c r="A1331" t="s">
        <v>1387</v>
      </c>
      <c r="B1331" t="s">
        <v>50</v>
      </c>
      <c r="C1331" t="s">
        <v>44</v>
      </c>
      <c r="D1331">
        <v>32</v>
      </c>
      <c r="E1331" t="s">
        <v>45</v>
      </c>
      <c r="F1331" t="s">
        <v>46</v>
      </c>
      <c r="G1331" t="s">
        <v>55</v>
      </c>
      <c r="H1331">
        <v>5</v>
      </c>
      <c r="I1331">
        <v>28</v>
      </c>
      <c r="J1331">
        <v>657</v>
      </c>
    </row>
    <row r="1332" spans="1:10">
      <c r="A1332" t="s">
        <v>1388</v>
      </c>
      <c r="B1332" t="s">
        <v>50</v>
      </c>
      <c r="C1332" t="s">
        <v>67</v>
      </c>
      <c r="D1332">
        <v>38</v>
      </c>
      <c r="E1332" t="s">
        <v>51</v>
      </c>
      <c r="F1332" t="s">
        <v>46</v>
      </c>
      <c r="G1332" t="s">
        <v>46</v>
      </c>
      <c r="H1332">
        <v>8</v>
      </c>
      <c r="I1332">
        <v>104</v>
      </c>
      <c r="J1332">
        <v>744</v>
      </c>
    </row>
    <row r="1333" spans="1:10">
      <c r="A1333" t="s">
        <v>1389</v>
      </c>
      <c r="B1333" t="s">
        <v>53</v>
      </c>
      <c r="C1333" t="s">
        <v>44</v>
      </c>
      <c r="D1333">
        <v>36</v>
      </c>
      <c r="E1333" t="s">
        <v>51</v>
      </c>
      <c r="F1333" t="s">
        <v>55</v>
      </c>
      <c r="G1333" t="s">
        <v>55</v>
      </c>
      <c r="H1333">
        <v>5</v>
      </c>
      <c r="I1333">
        <v>7</v>
      </c>
      <c r="J1333">
        <v>740</v>
      </c>
    </row>
    <row r="1334" spans="1:10">
      <c r="A1334" t="s">
        <v>1390</v>
      </c>
      <c r="B1334" t="s">
        <v>53</v>
      </c>
      <c r="C1334" t="s">
        <v>67</v>
      </c>
      <c r="D1334">
        <v>41</v>
      </c>
      <c r="E1334" t="s">
        <v>51</v>
      </c>
      <c r="F1334" t="s">
        <v>46</v>
      </c>
      <c r="G1334" t="s">
        <v>55</v>
      </c>
      <c r="H1334">
        <v>5</v>
      </c>
      <c r="I1334">
        <v>58</v>
      </c>
      <c r="J1334">
        <v>570</v>
      </c>
    </row>
    <row r="1335" spans="1:10">
      <c r="A1335" t="s">
        <v>1391</v>
      </c>
      <c r="B1335" t="s">
        <v>53</v>
      </c>
      <c r="C1335" t="s">
        <v>91</v>
      </c>
      <c r="D1335">
        <v>44</v>
      </c>
      <c r="E1335" t="s">
        <v>51</v>
      </c>
      <c r="F1335" t="s">
        <v>46</v>
      </c>
      <c r="G1335" t="s">
        <v>55</v>
      </c>
      <c r="H1335">
        <v>9</v>
      </c>
      <c r="I1335">
        <v>8</v>
      </c>
      <c r="J1335">
        <v>628</v>
      </c>
    </row>
    <row r="1336" spans="1:10">
      <c r="A1336" t="s">
        <v>1392</v>
      </c>
      <c r="B1336" t="s">
        <v>43</v>
      </c>
      <c r="C1336" t="s">
        <v>54</v>
      </c>
      <c r="D1336">
        <v>20</v>
      </c>
      <c r="E1336" t="s">
        <v>51</v>
      </c>
      <c r="F1336" t="s">
        <v>46</v>
      </c>
      <c r="G1336" t="s">
        <v>55</v>
      </c>
      <c r="H1336">
        <v>8</v>
      </c>
      <c r="I1336">
        <v>103</v>
      </c>
      <c r="J1336">
        <v>525</v>
      </c>
    </row>
    <row r="1337" spans="1:10">
      <c r="A1337" t="s">
        <v>1393</v>
      </c>
      <c r="B1337" t="s">
        <v>53</v>
      </c>
      <c r="C1337" t="s">
        <v>44</v>
      </c>
      <c r="D1337">
        <v>30</v>
      </c>
      <c r="E1337" t="s">
        <v>51</v>
      </c>
      <c r="F1337" t="s">
        <v>55</v>
      </c>
      <c r="G1337" t="s">
        <v>55</v>
      </c>
      <c r="H1337">
        <v>9</v>
      </c>
      <c r="I1337">
        <v>44</v>
      </c>
      <c r="J1337">
        <v>706</v>
      </c>
    </row>
    <row r="1338" spans="1:10">
      <c r="A1338" t="s">
        <v>1394</v>
      </c>
      <c r="B1338" t="s">
        <v>43</v>
      </c>
      <c r="C1338" t="s">
        <v>91</v>
      </c>
      <c r="D1338">
        <v>22</v>
      </c>
      <c r="E1338" t="s">
        <v>45</v>
      </c>
      <c r="F1338" t="s">
        <v>46</v>
      </c>
      <c r="G1338" t="s">
        <v>46</v>
      </c>
      <c r="H1338">
        <v>6</v>
      </c>
      <c r="I1338">
        <v>162</v>
      </c>
      <c r="J1338">
        <v>554</v>
      </c>
    </row>
    <row r="1339" spans="1:10">
      <c r="A1339" t="s">
        <v>1395</v>
      </c>
      <c r="B1339" t="s">
        <v>43</v>
      </c>
      <c r="C1339" t="s">
        <v>44</v>
      </c>
      <c r="D1339">
        <v>39</v>
      </c>
      <c r="E1339" t="s">
        <v>45</v>
      </c>
      <c r="F1339" t="s">
        <v>46</v>
      </c>
      <c r="G1339" t="s">
        <v>55</v>
      </c>
      <c r="H1339">
        <v>10</v>
      </c>
      <c r="I1339">
        <v>4</v>
      </c>
      <c r="J1339">
        <v>757</v>
      </c>
    </row>
    <row r="1340" spans="1:10">
      <c r="A1340" t="s">
        <v>1396</v>
      </c>
      <c r="B1340" t="s">
        <v>58</v>
      </c>
      <c r="C1340" t="s">
        <v>67</v>
      </c>
      <c r="D1340">
        <v>52</v>
      </c>
      <c r="E1340" t="s">
        <v>51</v>
      </c>
      <c r="F1340" t="s">
        <v>46</v>
      </c>
      <c r="G1340" t="s">
        <v>55</v>
      </c>
      <c r="H1340">
        <v>9</v>
      </c>
      <c r="I1340">
        <v>59</v>
      </c>
      <c r="J1340">
        <v>607</v>
      </c>
    </row>
    <row r="1341" spans="1:10">
      <c r="A1341" t="s">
        <v>1397</v>
      </c>
      <c r="B1341" t="s">
        <v>43</v>
      </c>
      <c r="C1341" t="s">
        <v>44</v>
      </c>
      <c r="D1341">
        <v>20</v>
      </c>
      <c r="E1341" t="s">
        <v>51</v>
      </c>
      <c r="F1341" t="s">
        <v>46</v>
      </c>
      <c r="G1341" t="s">
        <v>55</v>
      </c>
      <c r="H1341">
        <v>9</v>
      </c>
      <c r="I1341">
        <v>159</v>
      </c>
      <c r="J1341">
        <v>603</v>
      </c>
    </row>
    <row r="1342" spans="1:10">
      <c r="A1342" t="s">
        <v>1398</v>
      </c>
      <c r="B1342" t="s">
        <v>43</v>
      </c>
      <c r="C1342" t="s">
        <v>44</v>
      </c>
      <c r="D1342">
        <v>33</v>
      </c>
      <c r="E1342" t="s">
        <v>45</v>
      </c>
      <c r="F1342" t="s">
        <v>46</v>
      </c>
      <c r="G1342" t="s">
        <v>55</v>
      </c>
      <c r="H1342">
        <v>5</v>
      </c>
      <c r="I1342">
        <v>33</v>
      </c>
      <c r="J1342">
        <v>615</v>
      </c>
    </row>
    <row r="1343" spans="1:10">
      <c r="A1343" t="s">
        <v>1399</v>
      </c>
      <c r="B1343" t="s">
        <v>50</v>
      </c>
      <c r="C1343" t="s">
        <v>44</v>
      </c>
      <c r="D1343">
        <v>41</v>
      </c>
      <c r="E1343" t="s">
        <v>45</v>
      </c>
      <c r="F1343" t="s">
        <v>46</v>
      </c>
      <c r="G1343" t="s">
        <v>46</v>
      </c>
      <c r="H1343">
        <v>6</v>
      </c>
      <c r="I1343">
        <v>104</v>
      </c>
      <c r="J1343">
        <v>641</v>
      </c>
    </row>
    <row r="1344" spans="1:10">
      <c r="A1344" t="s">
        <v>1400</v>
      </c>
      <c r="B1344" t="s">
        <v>58</v>
      </c>
      <c r="C1344" t="s">
        <v>67</v>
      </c>
      <c r="D1344">
        <v>26</v>
      </c>
      <c r="E1344" t="s">
        <v>45</v>
      </c>
      <c r="F1344" t="s">
        <v>46</v>
      </c>
      <c r="G1344" t="s">
        <v>55</v>
      </c>
      <c r="H1344">
        <v>9</v>
      </c>
      <c r="I1344">
        <v>174</v>
      </c>
      <c r="J1344">
        <v>579</v>
      </c>
    </row>
    <row r="1345" spans="1:10">
      <c r="A1345" t="s">
        <v>1401</v>
      </c>
      <c r="B1345" t="s">
        <v>50</v>
      </c>
      <c r="C1345" t="s">
        <v>44</v>
      </c>
      <c r="D1345">
        <v>36</v>
      </c>
      <c r="E1345" t="s">
        <v>45</v>
      </c>
      <c r="F1345" t="s">
        <v>46</v>
      </c>
      <c r="G1345" t="s">
        <v>55</v>
      </c>
      <c r="H1345">
        <v>7</v>
      </c>
      <c r="I1345">
        <v>16</v>
      </c>
      <c r="J1345">
        <v>734</v>
      </c>
    </row>
    <row r="1346" spans="1:10">
      <c r="A1346" t="s">
        <v>1402</v>
      </c>
      <c r="B1346" t="s">
        <v>43</v>
      </c>
      <c r="C1346" t="s">
        <v>44</v>
      </c>
      <c r="D1346">
        <v>28</v>
      </c>
      <c r="E1346" t="s">
        <v>45</v>
      </c>
      <c r="F1346" t="s">
        <v>46</v>
      </c>
      <c r="G1346" t="s">
        <v>46</v>
      </c>
      <c r="H1346">
        <v>6</v>
      </c>
      <c r="I1346">
        <v>3</v>
      </c>
      <c r="J1346">
        <v>713</v>
      </c>
    </row>
    <row r="1347" spans="1:10">
      <c r="A1347" t="s">
        <v>1403</v>
      </c>
      <c r="B1347" t="s">
        <v>74</v>
      </c>
      <c r="C1347" t="s">
        <v>44</v>
      </c>
      <c r="D1347">
        <v>45</v>
      </c>
      <c r="E1347" t="s">
        <v>51</v>
      </c>
      <c r="F1347" t="s">
        <v>46</v>
      </c>
      <c r="G1347" t="s">
        <v>55</v>
      </c>
      <c r="H1347">
        <v>9</v>
      </c>
      <c r="I1347">
        <v>51</v>
      </c>
      <c r="J1347">
        <v>607</v>
      </c>
    </row>
    <row r="1348" spans="1:10">
      <c r="A1348" t="s">
        <v>1404</v>
      </c>
      <c r="B1348" t="s">
        <v>53</v>
      </c>
      <c r="C1348" t="s">
        <v>44</v>
      </c>
      <c r="D1348">
        <v>52</v>
      </c>
      <c r="E1348" t="s">
        <v>51</v>
      </c>
      <c r="F1348" t="s">
        <v>55</v>
      </c>
      <c r="G1348" t="s">
        <v>55</v>
      </c>
      <c r="H1348">
        <v>6</v>
      </c>
      <c r="I1348">
        <v>28</v>
      </c>
      <c r="J1348">
        <v>622</v>
      </c>
    </row>
    <row r="1349" spans="1:10">
      <c r="A1349" t="s">
        <v>1405</v>
      </c>
      <c r="B1349" t="s">
        <v>53</v>
      </c>
      <c r="C1349" t="s">
        <v>44</v>
      </c>
      <c r="D1349">
        <v>31</v>
      </c>
      <c r="E1349" t="s">
        <v>51</v>
      </c>
      <c r="F1349" t="s">
        <v>46</v>
      </c>
      <c r="G1349" t="s">
        <v>55</v>
      </c>
      <c r="H1349">
        <v>7</v>
      </c>
      <c r="I1349">
        <v>33</v>
      </c>
      <c r="J1349">
        <v>688</v>
      </c>
    </row>
    <row r="1350" spans="1:10">
      <c r="A1350" t="s">
        <v>1406</v>
      </c>
      <c r="B1350" t="s">
        <v>43</v>
      </c>
      <c r="C1350" t="s">
        <v>44</v>
      </c>
      <c r="D1350">
        <v>29</v>
      </c>
      <c r="E1350" t="s">
        <v>51</v>
      </c>
      <c r="F1350" t="s">
        <v>46</v>
      </c>
      <c r="G1350" t="s">
        <v>46</v>
      </c>
      <c r="H1350">
        <v>7</v>
      </c>
      <c r="I1350">
        <v>10</v>
      </c>
      <c r="J1350">
        <v>532</v>
      </c>
    </row>
    <row r="1351" spans="1:10">
      <c r="A1351" t="s">
        <v>1407</v>
      </c>
      <c r="B1351" t="s">
        <v>74</v>
      </c>
      <c r="C1351" t="s">
        <v>91</v>
      </c>
      <c r="D1351">
        <v>38</v>
      </c>
      <c r="E1351" t="s">
        <v>45</v>
      </c>
      <c r="F1351" t="s">
        <v>55</v>
      </c>
      <c r="G1351" t="s">
        <v>55</v>
      </c>
      <c r="H1351">
        <v>5</v>
      </c>
      <c r="I1351">
        <v>32</v>
      </c>
      <c r="J1351">
        <v>636</v>
      </c>
    </row>
    <row r="1352" spans="1:10">
      <c r="A1352" t="s">
        <v>1408</v>
      </c>
      <c r="B1352" t="s">
        <v>50</v>
      </c>
      <c r="C1352" t="s">
        <v>54</v>
      </c>
      <c r="D1352">
        <v>25</v>
      </c>
      <c r="E1352" t="s">
        <v>51</v>
      </c>
      <c r="F1352" t="s">
        <v>46</v>
      </c>
      <c r="G1352" t="s">
        <v>55</v>
      </c>
      <c r="H1352">
        <v>8</v>
      </c>
      <c r="I1352">
        <v>49</v>
      </c>
      <c r="J1352">
        <v>738</v>
      </c>
    </row>
    <row r="1353" spans="1:10">
      <c r="A1353" t="s">
        <v>1409</v>
      </c>
      <c r="B1353" t="s">
        <v>53</v>
      </c>
      <c r="C1353" t="s">
        <v>44</v>
      </c>
      <c r="D1353">
        <v>34</v>
      </c>
      <c r="E1353" t="s">
        <v>45</v>
      </c>
      <c r="F1353" t="s">
        <v>46</v>
      </c>
      <c r="G1353" t="s">
        <v>55</v>
      </c>
      <c r="H1353">
        <v>9</v>
      </c>
      <c r="I1353">
        <v>29</v>
      </c>
      <c r="J1353">
        <v>604</v>
      </c>
    </row>
    <row r="1354" spans="1:10">
      <c r="A1354" t="s">
        <v>1410</v>
      </c>
      <c r="B1354" t="s">
        <v>53</v>
      </c>
      <c r="C1354" t="s">
        <v>44</v>
      </c>
      <c r="D1354">
        <v>28</v>
      </c>
      <c r="E1354" t="s">
        <v>45</v>
      </c>
      <c r="F1354" t="s">
        <v>46</v>
      </c>
      <c r="G1354" t="s">
        <v>55</v>
      </c>
      <c r="H1354">
        <v>10</v>
      </c>
      <c r="I1354">
        <v>105</v>
      </c>
      <c r="J1354">
        <v>569</v>
      </c>
    </row>
    <row r="1355" spans="1:10">
      <c r="A1355" t="s">
        <v>1411</v>
      </c>
      <c r="B1355" t="s">
        <v>53</v>
      </c>
      <c r="C1355" t="s">
        <v>85</v>
      </c>
      <c r="D1355">
        <v>51</v>
      </c>
      <c r="E1355" t="s">
        <v>45</v>
      </c>
      <c r="F1355" t="s">
        <v>55</v>
      </c>
      <c r="G1355" t="s">
        <v>55</v>
      </c>
      <c r="H1355">
        <v>7</v>
      </c>
      <c r="I1355">
        <v>13</v>
      </c>
      <c r="J1355">
        <v>590</v>
      </c>
    </row>
    <row r="1356" spans="1:10">
      <c r="A1356" t="s">
        <v>1412</v>
      </c>
      <c r="B1356" t="s">
        <v>50</v>
      </c>
      <c r="C1356" t="s">
        <v>44</v>
      </c>
      <c r="D1356">
        <v>30</v>
      </c>
      <c r="E1356" t="s">
        <v>45</v>
      </c>
      <c r="F1356" t="s">
        <v>55</v>
      </c>
      <c r="G1356" t="s">
        <v>46</v>
      </c>
      <c r="H1356">
        <v>9</v>
      </c>
      <c r="I1356">
        <v>102</v>
      </c>
      <c r="J1356">
        <v>507</v>
      </c>
    </row>
    <row r="1357" spans="1:10">
      <c r="A1357" t="s">
        <v>1413</v>
      </c>
      <c r="B1357" t="s">
        <v>58</v>
      </c>
      <c r="C1357" t="s">
        <v>44</v>
      </c>
      <c r="D1357">
        <v>36</v>
      </c>
      <c r="E1357" t="s">
        <v>45</v>
      </c>
      <c r="F1357" t="s">
        <v>46</v>
      </c>
      <c r="G1357" t="s">
        <v>55</v>
      </c>
      <c r="H1357">
        <v>9</v>
      </c>
      <c r="I1357">
        <v>86</v>
      </c>
      <c r="J1357">
        <v>636</v>
      </c>
    </row>
    <row r="1358" spans="1:10">
      <c r="A1358" t="s">
        <v>1414</v>
      </c>
      <c r="B1358" t="s">
        <v>43</v>
      </c>
      <c r="C1358" t="s">
        <v>44</v>
      </c>
      <c r="D1358">
        <v>33</v>
      </c>
      <c r="E1358" t="s">
        <v>51</v>
      </c>
      <c r="F1358" t="s">
        <v>46</v>
      </c>
      <c r="G1358" t="s">
        <v>46</v>
      </c>
      <c r="H1358">
        <v>9</v>
      </c>
      <c r="I1358">
        <v>154</v>
      </c>
      <c r="J1358">
        <v>598</v>
      </c>
    </row>
    <row r="1359" spans="1:10">
      <c r="A1359" t="s">
        <v>1415</v>
      </c>
      <c r="B1359" t="s">
        <v>50</v>
      </c>
      <c r="C1359" t="s">
        <v>44</v>
      </c>
      <c r="D1359">
        <v>27</v>
      </c>
      <c r="E1359" t="s">
        <v>51</v>
      </c>
      <c r="F1359" t="s">
        <v>46</v>
      </c>
      <c r="G1359" t="s">
        <v>46</v>
      </c>
      <c r="H1359">
        <v>8</v>
      </c>
      <c r="I1359">
        <v>151</v>
      </c>
      <c r="J1359">
        <v>684</v>
      </c>
    </row>
    <row r="1360" spans="1:10">
      <c r="A1360" t="s">
        <v>1416</v>
      </c>
      <c r="B1360" t="s">
        <v>53</v>
      </c>
      <c r="C1360" t="s">
        <v>59</v>
      </c>
      <c r="D1360">
        <v>26</v>
      </c>
      <c r="E1360" t="s">
        <v>45</v>
      </c>
      <c r="F1360" t="s">
        <v>55</v>
      </c>
      <c r="G1360" t="s">
        <v>55</v>
      </c>
      <c r="H1360">
        <v>7</v>
      </c>
      <c r="I1360">
        <v>22</v>
      </c>
      <c r="J1360">
        <v>598</v>
      </c>
    </row>
    <row r="1361" spans="1:10">
      <c r="A1361" t="s">
        <v>1417</v>
      </c>
      <c r="B1361" t="s">
        <v>53</v>
      </c>
      <c r="C1361" t="s">
        <v>67</v>
      </c>
      <c r="D1361">
        <v>32</v>
      </c>
      <c r="E1361" t="s">
        <v>45</v>
      </c>
      <c r="F1361" t="s">
        <v>46</v>
      </c>
      <c r="G1361" t="s">
        <v>55</v>
      </c>
      <c r="H1361">
        <v>7</v>
      </c>
      <c r="I1361">
        <v>2</v>
      </c>
      <c r="J1361">
        <v>597</v>
      </c>
    </row>
    <row r="1362" spans="1:10">
      <c r="A1362" t="s">
        <v>1418</v>
      </c>
      <c r="B1362" t="s">
        <v>53</v>
      </c>
      <c r="C1362" t="s">
        <v>54</v>
      </c>
      <c r="D1362">
        <v>45</v>
      </c>
      <c r="E1362" t="s">
        <v>45</v>
      </c>
      <c r="F1362" t="s">
        <v>46</v>
      </c>
      <c r="G1362" t="s">
        <v>55</v>
      </c>
      <c r="H1362">
        <v>7</v>
      </c>
      <c r="I1362">
        <v>111</v>
      </c>
      <c r="J1362">
        <v>695</v>
      </c>
    </row>
    <row r="1363" spans="1:10">
      <c r="A1363" t="s">
        <v>1419</v>
      </c>
      <c r="B1363" t="s">
        <v>50</v>
      </c>
      <c r="C1363" t="s">
        <v>44</v>
      </c>
      <c r="D1363">
        <v>39</v>
      </c>
      <c r="E1363" t="s">
        <v>51</v>
      </c>
      <c r="F1363" t="s">
        <v>46</v>
      </c>
      <c r="G1363" t="s">
        <v>46</v>
      </c>
      <c r="H1363">
        <v>8</v>
      </c>
      <c r="I1363">
        <v>2</v>
      </c>
      <c r="J1363">
        <v>716</v>
      </c>
    </row>
    <row r="1364" spans="1:10">
      <c r="A1364" t="s">
        <v>1420</v>
      </c>
      <c r="B1364" t="s">
        <v>50</v>
      </c>
      <c r="C1364" t="s">
        <v>44</v>
      </c>
      <c r="D1364">
        <v>35</v>
      </c>
      <c r="E1364" t="s">
        <v>45</v>
      </c>
      <c r="F1364" t="s">
        <v>46</v>
      </c>
      <c r="G1364" t="s">
        <v>55</v>
      </c>
      <c r="H1364">
        <v>8</v>
      </c>
      <c r="I1364">
        <v>4</v>
      </c>
      <c r="J1364">
        <v>746</v>
      </c>
    </row>
    <row r="1365" spans="1:10">
      <c r="A1365" t="s">
        <v>1421</v>
      </c>
      <c r="B1365" t="s">
        <v>50</v>
      </c>
      <c r="C1365" t="s">
        <v>44</v>
      </c>
      <c r="D1365">
        <v>57</v>
      </c>
      <c r="E1365" t="s">
        <v>45</v>
      </c>
      <c r="F1365" t="s">
        <v>46</v>
      </c>
      <c r="G1365" t="s">
        <v>46</v>
      </c>
      <c r="H1365">
        <v>7</v>
      </c>
      <c r="I1365">
        <v>55</v>
      </c>
      <c r="J1365">
        <v>609</v>
      </c>
    </row>
    <row r="1366" spans="1:10">
      <c r="A1366" t="s">
        <v>1422</v>
      </c>
      <c r="B1366" t="s">
        <v>50</v>
      </c>
      <c r="C1366" t="s">
        <v>44</v>
      </c>
      <c r="D1366">
        <v>41</v>
      </c>
      <c r="E1366" t="s">
        <v>51</v>
      </c>
      <c r="F1366" t="s">
        <v>46</v>
      </c>
      <c r="G1366" t="s">
        <v>46</v>
      </c>
      <c r="H1366">
        <v>9</v>
      </c>
      <c r="I1366">
        <v>15</v>
      </c>
      <c r="J1366">
        <v>692</v>
      </c>
    </row>
    <row r="1367" spans="1:10">
      <c r="A1367" t="s">
        <v>1423</v>
      </c>
      <c r="B1367" t="s">
        <v>53</v>
      </c>
      <c r="C1367" t="s">
        <v>44</v>
      </c>
      <c r="D1367">
        <v>36</v>
      </c>
      <c r="E1367" t="s">
        <v>51</v>
      </c>
      <c r="F1367" t="s">
        <v>46</v>
      </c>
      <c r="G1367" t="s">
        <v>55</v>
      </c>
      <c r="H1367">
        <v>8</v>
      </c>
      <c r="I1367">
        <v>58</v>
      </c>
      <c r="J1367">
        <v>566</v>
      </c>
    </row>
    <row r="1368" spans="1:10">
      <c r="A1368" t="s">
        <v>1424</v>
      </c>
      <c r="B1368" t="s">
        <v>53</v>
      </c>
      <c r="C1368" t="s">
        <v>67</v>
      </c>
      <c r="D1368">
        <v>37</v>
      </c>
      <c r="E1368" t="s">
        <v>51</v>
      </c>
      <c r="F1368" t="s">
        <v>55</v>
      </c>
      <c r="G1368" t="s">
        <v>55</v>
      </c>
      <c r="H1368">
        <v>4</v>
      </c>
      <c r="I1368">
        <v>72</v>
      </c>
      <c r="J1368">
        <v>597</v>
      </c>
    </row>
    <row r="1369" spans="1:10">
      <c r="A1369" t="s">
        <v>1425</v>
      </c>
      <c r="B1369" t="s">
        <v>50</v>
      </c>
      <c r="C1369" t="s">
        <v>85</v>
      </c>
      <c r="D1369">
        <v>32</v>
      </c>
      <c r="E1369" t="s">
        <v>45</v>
      </c>
      <c r="F1369" t="s">
        <v>46</v>
      </c>
      <c r="G1369" t="s">
        <v>55</v>
      </c>
      <c r="H1369">
        <v>9</v>
      </c>
      <c r="I1369">
        <v>129</v>
      </c>
      <c r="J1369">
        <v>736</v>
      </c>
    </row>
    <row r="1370" spans="1:10">
      <c r="A1370" t="s">
        <v>1426</v>
      </c>
      <c r="B1370" t="s">
        <v>43</v>
      </c>
      <c r="C1370" t="s">
        <v>91</v>
      </c>
      <c r="D1370">
        <v>37</v>
      </c>
      <c r="E1370" t="s">
        <v>51</v>
      </c>
      <c r="F1370" t="s">
        <v>46</v>
      </c>
      <c r="G1370" t="s">
        <v>55</v>
      </c>
      <c r="H1370">
        <v>9</v>
      </c>
      <c r="I1370">
        <v>146</v>
      </c>
      <c r="J1370">
        <v>599</v>
      </c>
    </row>
    <row r="1371" spans="1:10">
      <c r="A1371" t="s">
        <v>1427</v>
      </c>
      <c r="B1371" t="s">
        <v>53</v>
      </c>
      <c r="C1371" t="s">
        <v>59</v>
      </c>
      <c r="D1371">
        <v>31</v>
      </c>
      <c r="E1371" t="s">
        <v>51</v>
      </c>
      <c r="F1371" t="s">
        <v>46</v>
      </c>
      <c r="G1371" t="s">
        <v>55</v>
      </c>
      <c r="H1371">
        <v>8</v>
      </c>
      <c r="I1371">
        <v>85</v>
      </c>
      <c r="J1371">
        <v>552</v>
      </c>
    </row>
    <row r="1372" spans="1:10">
      <c r="A1372" t="s">
        <v>1428</v>
      </c>
      <c r="B1372" t="s">
        <v>50</v>
      </c>
      <c r="C1372" t="s">
        <v>54</v>
      </c>
      <c r="D1372">
        <v>33</v>
      </c>
      <c r="E1372" t="s">
        <v>51</v>
      </c>
      <c r="F1372" t="s">
        <v>46</v>
      </c>
      <c r="G1372" t="s">
        <v>46</v>
      </c>
      <c r="H1372">
        <v>8</v>
      </c>
      <c r="I1372">
        <v>35</v>
      </c>
      <c r="J1372">
        <v>883</v>
      </c>
    </row>
    <row r="1373" spans="1:10">
      <c r="A1373" t="s">
        <v>1429</v>
      </c>
      <c r="B1373" t="s">
        <v>58</v>
      </c>
      <c r="C1373" t="s">
        <v>44</v>
      </c>
      <c r="D1373">
        <v>41</v>
      </c>
      <c r="E1373" t="s">
        <v>45</v>
      </c>
      <c r="F1373" t="s">
        <v>55</v>
      </c>
      <c r="G1373" t="s">
        <v>55</v>
      </c>
      <c r="H1373">
        <v>7</v>
      </c>
      <c r="I1373">
        <v>132</v>
      </c>
      <c r="J1373">
        <v>707</v>
      </c>
    </row>
    <row r="1374" spans="1:10">
      <c r="A1374" t="s">
        <v>1430</v>
      </c>
      <c r="B1374" t="s">
        <v>74</v>
      </c>
      <c r="C1374" t="s">
        <v>54</v>
      </c>
      <c r="D1374">
        <v>46</v>
      </c>
      <c r="E1374" t="s">
        <v>45</v>
      </c>
      <c r="F1374" t="s">
        <v>55</v>
      </c>
      <c r="G1374" t="s">
        <v>55</v>
      </c>
      <c r="H1374">
        <v>7</v>
      </c>
      <c r="I1374">
        <v>49</v>
      </c>
      <c r="J1374">
        <v>637</v>
      </c>
    </row>
    <row r="1375" spans="1:10">
      <c r="A1375" t="s">
        <v>1431</v>
      </c>
      <c r="B1375" t="s">
        <v>50</v>
      </c>
      <c r="C1375" t="s">
        <v>59</v>
      </c>
      <c r="D1375">
        <v>52</v>
      </c>
      <c r="E1375" t="s">
        <v>45</v>
      </c>
      <c r="F1375" t="s">
        <v>46</v>
      </c>
      <c r="G1375" t="s">
        <v>55</v>
      </c>
      <c r="H1375">
        <v>9</v>
      </c>
      <c r="I1375">
        <v>176</v>
      </c>
      <c r="J1375">
        <v>616</v>
      </c>
    </row>
    <row r="1376" spans="1:10">
      <c r="A1376" t="s">
        <v>1432</v>
      </c>
      <c r="B1376" t="s">
        <v>48</v>
      </c>
      <c r="C1376" t="s">
        <v>91</v>
      </c>
      <c r="D1376">
        <v>43</v>
      </c>
      <c r="E1376" t="s">
        <v>45</v>
      </c>
      <c r="F1376" t="s">
        <v>46</v>
      </c>
      <c r="G1376" t="s">
        <v>55</v>
      </c>
      <c r="H1376">
        <v>7</v>
      </c>
      <c r="I1376">
        <v>100</v>
      </c>
      <c r="J1376">
        <v>795</v>
      </c>
    </row>
    <row r="1377" spans="1:10">
      <c r="A1377" t="s">
        <v>1433</v>
      </c>
      <c r="B1377" t="s">
        <v>53</v>
      </c>
      <c r="C1377" t="s">
        <v>85</v>
      </c>
      <c r="D1377">
        <v>53</v>
      </c>
      <c r="E1377" t="s">
        <v>51</v>
      </c>
      <c r="F1377" t="s">
        <v>46</v>
      </c>
      <c r="G1377" t="s">
        <v>55</v>
      </c>
      <c r="H1377">
        <v>9</v>
      </c>
      <c r="I1377">
        <v>115</v>
      </c>
      <c r="J1377">
        <v>544</v>
      </c>
    </row>
    <row r="1378" spans="1:10">
      <c r="A1378" t="s">
        <v>1434</v>
      </c>
      <c r="B1378" t="s">
        <v>43</v>
      </c>
      <c r="C1378" t="s">
        <v>85</v>
      </c>
      <c r="D1378">
        <v>18</v>
      </c>
      <c r="E1378" t="s">
        <v>45</v>
      </c>
      <c r="F1378" t="s">
        <v>46</v>
      </c>
      <c r="G1378" t="s">
        <v>55</v>
      </c>
      <c r="H1378">
        <v>10</v>
      </c>
      <c r="I1378">
        <v>64</v>
      </c>
      <c r="J1378">
        <v>655</v>
      </c>
    </row>
    <row r="1379" spans="1:10">
      <c r="A1379" t="s">
        <v>1435</v>
      </c>
      <c r="B1379" t="s">
        <v>50</v>
      </c>
      <c r="C1379" t="s">
        <v>91</v>
      </c>
      <c r="D1379">
        <v>27</v>
      </c>
      <c r="E1379" t="s">
        <v>51</v>
      </c>
      <c r="F1379" t="s">
        <v>46</v>
      </c>
      <c r="G1379" t="s">
        <v>46</v>
      </c>
      <c r="H1379">
        <v>10</v>
      </c>
      <c r="I1379">
        <v>177</v>
      </c>
      <c r="J1379">
        <v>653</v>
      </c>
    </row>
    <row r="1380" spans="1:10">
      <c r="A1380" t="s">
        <v>1436</v>
      </c>
      <c r="B1380" t="s">
        <v>43</v>
      </c>
      <c r="C1380" t="s">
        <v>44</v>
      </c>
      <c r="D1380">
        <v>29</v>
      </c>
      <c r="E1380" t="s">
        <v>45</v>
      </c>
      <c r="F1380" t="s">
        <v>46</v>
      </c>
      <c r="G1380" t="s">
        <v>46</v>
      </c>
      <c r="H1380">
        <v>8</v>
      </c>
      <c r="I1380">
        <v>24</v>
      </c>
      <c r="J1380">
        <v>553</v>
      </c>
    </row>
    <row r="1381" spans="1:10">
      <c r="A1381" t="s">
        <v>1437</v>
      </c>
      <c r="B1381" t="s">
        <v>74</v>
      </c>
      <c r="C1381" t="s">
        <v>59</v>
      </c>
      <c r="D1381">
        <v>57</v>
      </c>
      <c r="E1381" t="s">
        <v>45</v>
      </c>
      <c r="F1381" t="s">
        <v>46</v>
      </c>
      <c r="G1381" t="s">
        <v>55</v>
      </c>
      <c r="H1381">
        <v>8</v>
      </c>
      <c r="I1381">
        <v>48</v>
      </c>
      <c r="J1381">
        <v>583</v>
      </c>
    </row>
    <row r="1382" spans="1:10">
      <c r="A1382" t="s">
        <v>1438</v>
      </c>
      <c r="B1382" t="s">
        <v>50</v>
      </c>
      <c r="C1382" t="s">
        <v>44</v>
      </c>
      <c r="D1382">
        <v>51</v>
      </c>
      <c r="E1382" t="s">
        <v>45</v>
      </c>
      <c r="F1382" t="s">
        <v>46</v>
      </c>
      <c r="G1382" t="s">
        <v>46</v>
      </c>
      <c r="H1382">
        <v>8</v>
      </c>
      <c r="I1382">
        <v>62</v>
      </c>
      <c r="J1382">
        <v>701</v>
      </c>
    </row>
    <row r="1383" spans="1:10">
      <c r="A1383" t="s">
        <v>1439</v>
      </c>
      <c r="B1383" t="s">
        <v>53</v>
      </c>
      <c r="C1383" t="s">
        <v>44</v>
      </c>
      <c r="D1383">
        <v>35</v>
      </c>
      <c r="E1383" t="s">
        <v>45</v>
      </c>
      <c r="F1383" t="s">
        <v>55</v>
      </c>
      <c r="G1383" t="s">
        <v>55</v>
      </c>
      <c r="H1383">
        <v>7</v>
      </c>
      <c r="I1383">
        <v>38</v>
      </c>
      <c r="J1383">
        <v>563</v>
      </c>
    </row>
    <row r="1384" spans="1:10">
      <c r="A1384" t="s">
        <v>1440</v>
      </c>
      <c r="B1384" t="s">
        <v>43</v>
      </c>
      <c r="C1384" t="s">
        <v>67</v>
      </c>
      <c r="D1384">
        <v>27</v>
      </c>
      <c r="E1384" t="s">
        <v>51</v>
      </c>
      <c r="F1384" t="s">
        <v>46</v>
      </c>
      <c r="G1384" t="s">
        <v>55</v>
      </c>
      <c r="H1384">
        <v>8</v>
      </c>
      <c r="I1384">
        <v>163</v>
      </c>
      <c r="J1384">
        <v>642</v>
      </c>
    </row>
    <row r="1385" spans="1:10">
      <c r="A1385" t="s">
        <v>1441</v>
      </c>
      <c r="B1385" t="s">
        <v>58</v>
      </c>
      <c r="C1385" t="s">
        <v>44</v>
      </c>
      <c r="D1385">
        <v>39</v>
      </c>
      <c r="E1385" t="s">
        <v>45</v>
      </c>
      <c r="F1385" t="s">
        <v>55</v>
      </c>
      <c r="G1385" t="s">
        <v>55</v>
      </c>
      <c r="H1385">
        <v>7</v>
      </c>
      <c r="I1385">
        <v>53</v>
      </c>
      <c r="J1385">
        <v>717</v>
      </c>
    </row>
    <row r="1386" spans="1:10">
      <c r="A1386" t="s">
        <v>1442</v>
      </c>
      <c r="B1386" t="s">
        <v>43</v>
      </c>
      <c r="C1386" t="s">
        <v>91</v>
      </c>
      <c r="D1386">
        <v>26</v>
      </c>
      <c r="E1386" t="s">
        <v>51</v>
      </c>
      <c r="F1386" t="s">
        <v>46</v>
      </c>
      <c r="G1386" t="s">
        <v>46</v>
      </c>
      <c r="H1386">
        <v>10</v>
      </c>
      <c r="I1386">
        <v>73</v>
      </c>
      <c r="J1386">
        <v>698</v>
      </c>
    </row>
    <row r="1387" spans="1:10">
      <c r="A1387" t="s">
        <v>1443</v>
      </c>
      <c r="B1387" t="s">
        <v>43</v>
      </c>
      <c r="C1387" t="s">
        <v>91</v>
      </c>
      <c r="D1387">
        <v>25</v>
      </c>
      <c r="E1387" t="s">
        <v>51</v>
      </c>
      <c r="F1387" t="s">
        <v>46</v>
      </c>
      <c r="G1387" t="s">
        <v>46</v>
      </c>
      <c r="H1387">
        <v>7</v>
      </c>
      <c r="I1387">
        <v>92</v>
      </c>
      <c r="J1387">
        <v>661</v>
      </c>
    </row>
    <row r="1388" spans="1:10">
      <c r="A1388" t="s">
        <v>1444</v>
      </c>
      <c r="B1388" t="s">
        <v>50</v>
      </c>
      <c r="C1388" t="s">
        <v>44</v>
      </c>
      <c r="D1388">
        <v>61</v>
      </c>
      <c r="E1388" t="s">
        <v>51</v>
      </c>
      <c r="F1388" t="s">
        <v>55</v>
      </c>
      <c r="G1388" t="s">
        <v>55</v>
      </c>
      <c r="H1388">
        <v>5</v>
      </c>
      <c r="I1388">
        <v>124</v>
      </c>
      <c r="J1388">
        <v>770</v>
      </c>
    </row>
    <row r="1389" spans="1:10">
      <c r="A1389" t="s">
        <v>1445</v>
      </c>
      <c r="B1389" t="s">
        <v>74</v>
      </c>
      <c r="C1389" t="s">
        <v>44</v>
      </c>
      <c r="D1389">
        <v>46</v>
      </c>
      <c r="E1389" t="s">
        <v>45</v>
      </c>
      <c r="F1389" t="s">
        <v>46</v>
      </c>
      <c r="G1389" t="s">
        <v>55</v>
      </c>
      <c r="H1389">
        <v>8</v>
      </c>
      <c r="I1389">
        <v>174</v>
      </c>
      <c r="J1389">
        <v>531</v>
      </c>
    </row>
    <row r="1390" spans="1:10">
      <c r="A1390" t="s">
        <v>1446</v>
      </c>
      <c r="B1390" t="s">
        <v>50</v>
      </c>
      <c r="C1390" t="s">
        <v>44</v>
      </c>
      <c r="D1390">
        <v>48</v>
      </c>
      <c r="E1390" t="s">
        <v>51</v>
      </c>
      <c r="F1390" t="s">
        <v>46</v>
      </c>
      <c r="G1390" t="s">
        <v>46</v>
      </c>
      <c r="H1390">
        <v>6</v>
      </c>
      <c r="I1390">
        <v>166</v>
      </c>
      <c r="J1390">
        <v>626</v>
      </c>
    </row>
    <row r="1391" spans="1:10">
      <c r="A1391" t="s">
        <v>1447</v>
      </c>
      <c r="B1391" t="s">
        <v>53</v>
      </c>
      <c r="C1391" t="s">
        <v>59</v>
      </c>
      <c r="D1391">
        <v>43</v>
      </c>
      <c r="E1391" t="s">
        <v>51</v>
      </c>
      <c r="F1391" t="s">
        <v>55</v>
      </c>
      <c r="G1391" t="s">
        <v>55</v>
      </c>
      <c r="H1391">
        <v>9</v>
      </c>
      <c r="I1391">
        <v>136</v>
      </c>
      <c r="J1391">
        <v>694</v>
      </c>
    </row>
    <row r="1392" spans="1:10">
      <c r="A1392" t="s">
        <v>1448</v>
      </c>
      <c r="B1392" t="s">
        <v>53</v>
      </c>
      <c r="C1392" t="s">
        <v>67</v>
      </c>
      <c r="D1392">
        <v>24</v>
      </c>
      <c r="E1392" t="s">
        <v>51</v>
      </c>
      <c r="F1392" t="s">
        <v>46</v>
      </c>
      <c r="G1392" t="s">
        <v>55</v>
      </c>
      <c r="H1392">
        <v>7</v>
      </c>
      <c r="I1392">
        <v>120</v>
      </c>
      <c r="J1392">
        <v>577</v>
      </c>
    </row>
    <row r="1393" spans="1:10">
      <c r="A1393" t="s">
        <v>1449</v>
      </c>
      <c r="B1393" t="s">
        <v>58</v>
      </c>
      <c r="C1393" t="s">
        <v>44</v>
      </c>
      <c r="D1393">
        <v>33</v>
      </c>
      <c r="E1393" t="s">
        <v>51</v>
      </c>
      <c r="F1393" t="s">
        <v>55</v>
      </c>
      <c r="G1393" t="s">
        <v>55</v>
      </c>
      <c r="H1393">
        <v>6</v>
      </c>
      <c r="I1393">
        <v>52</v>
      </c>
      <c r="J1393">
        <v>566</v>
      </c>
    </row>
    <row r="1394" spans="1:10">
      <c r="A1394" t="s">
        <v>1450</v>
      </c>
      <c r="B1394" t="s">
        <v>50</v>
      </c>
      <c r="C1394" t="s">
        <v>44</v>
      </c>
      <c r="D1394">
        <v>32</v>
      </c>
      <c r="E1394" t="s">
        <v>51</v>
      </c>
      <c r="F1394" t="s">
        <v>55</v>
      </c>
      <c r="G1394" t="s">
        <v>46</v>
      </c>
      <c r="H1394">
        <v>7</v>
      </c>
      <c r="I1394">
        <v>1</v>
      </c>
      <c r="J1394">
        <v>757</v>
      </c>
    </row>
    <row r="1395" spans="1:10">
      <c r="A1395" t="s">
        <v>1451</v>
      </c>
      <c r="B1395" t="s">
        <v>50</v>
      </c>
      <c r="C1395" t="s">
        <v>85</v>
      </c>
      <c r="D1395">
        <v>34</v>
      </c>
      <c r="E1395" t="s">
        <v>45</v>
      </c>
      <c r="F1395" t="s">
        <v>46</v>
      </c>
      <c r="G1395" t="s">
        <v>55</v>
      </c>
      <c r="H1395">
        <v>5</v>
      </c>
      <c r="I1395">
        <v>157</v>
      </c>
      <c r="J1395">
        <v>594</v>
      </c>
    </row>
    <row r="1396" spans="1:10">
      <c r="A1396" t="s">
        <v>1452</v>
      </c>
      <c r="B1396" t="s">
        <v>53</v>
      </c>
      <c r="C1396" t="s">
        <v>44</v>
      </c>
      <c r="D1396">
        <v>27</v>
      </c>
      <c r="E1396" t="s">
        <v>51</v>
      </c>
      <c r="F1396" t="s">
        <v>46</v>
      </c>
      <c r="G1396" t="s">
        <v>55</v>
      </c>
      <c r="H1396">
        <v>9</v>
      </c>
      <c r="I1396">
        <v>46</v>
      </c>
      <c r="J1396">
        <v>649</v>
      </c>
    </row>
    <row r="1397" spans="1:10">
      <c r="A1397" t="s">
        <v>1453</v>
      </c>
      <c r="B1397" t="s">
        <v>58</v>
      </c>
      <c r="C1397" t="s">
        <v>85</v>
      </c>
      <c r="D1397">
        <v>34</v>
      </c>
      <c r="E1397" t="s">
        <v>45</v>
      </c>
      <c r="F1397" t="s">
        <v>46</v>
      </c>
      <c r="G1397" t="s">
        <v>55</v>
      </c>
      <c r="H1397">
        <v>5</v>
      </c>
      <c r="I1397">
        <v>39</v>
      </c>
      <c r="J1397">
        <v>613</v>
      </c>
    </row>
    <row r="1398" spans="1:10">
      <c r="A1398" t="s">
        <v>1454</v>
      </c>
      <c r="B1398" t="s">
        <v>48</v>
      </c>
      <c r="C1398" t="s">
        <v>44</v>
      </c>
      <c r="D1398">
        <v>43</v>
      </c>
      <c r="E1398" t="s">
        <v>51</v>
      </c>
      <c r="F1398" t="s">
        <v>55</v>
      </c>
      <c r="G1398" t="s">
        <v>55</v>
      </c>
      <c r="H1398">
        <v>6</v>
      </c>
      <c r="I1398">
        <v>68</v>
      </c>
      <c r="J1398">
        <v>772</v>
      </c>
    </row>
    <row r="1399" spans="1:10">
      <c r="A1399" t="s">
        <v>1455</v>
      </c>
      <c r="B1399" t="s">
        <v>53</v>
      </c>
      <c r="C1399" t="s">
        <v>44</v>
      </c>
      <c r="D1399">
        <v>39</v>
      </c>
      <c r="E1399" t="s">
        <v>51</v>
      </c>
      <c r="F1399" t="s">
        <v>55</v>
      </c>
      <c r="G1399" t="s">
        <v>55</v>
      </c>
      <c r="H1399">
        <v>5</v>
      </c>
      <c r="I1399">
        <v>161</v>
      </c>
      <c r="J1399">
        <v>654</v>
      </c>
    </row>
    <row r="1400" spans="1:10">
      <c r="A1400" t="s">
        <v>1456</v>
      </c>
      <c r="B1400" t="s">
        <v>50</v>
      </c>
      <c r="C1400" t="s">
        <v>44</v>
      </c>
      <c r="D1400">
        <v>46</v>
      </c>
      <c r="E1400" t="s">
        <v>45</v>
      </c>
      <c r="F1400" t="s">
        <v>46</v>
      </c>
      <c r="G1400" t="s">
        <v>55</v>
      </c>
      <c r="H1400">
        <v>6</v>
      </c>
      <c r="I1400">
        <v>120</v>
      </c>
      <c r="J1400">
        <v>665</v>
      </c>
    </row>
    <row r="1401" spans="1:10">
      <c r="A1401" t="s">
        <v>1457</v>
      </c>
      <c r="B1401" t="s">
        <v>53</v>
      </c>
      <c r="C1401" t="s">
        <v>44</v>
      </c>
      <c r="D1401">
        <v>28</v>
      </c>
      <c r="E1401" t="s">
        <v>51</v>
      </c>
      <c r="F1401" t="s">
        <v>46</v>
      </c>
      <c r="G1401" t="s">
        <v>55</v>
      </c>
      <c r="H1401">
        <v>8</v>
      </c>
      <c r="I1401">
        <v>70</v>
      </c>
      <c r="J1401">
        <v>687</v>
      </c>
    </row>
    <row r="1402" spans="1:10">
      <c r="A1402" t="s">
        <v>1458</v>
      </c>
      <c r="B1402" t="s">
        <v>58</v>
      </c>
      <c r="C1402" t="s">
        <v>85</v>
      </c>
      <c r="D1402">
        <v>36</v>
      </c>
      <c r="E1402" t="s">
        <v>45</v>
      </c>
      <c r="F1402" t="s">
        <v>46</v>
      </c>
      <c r="G1402" t="s">
        <v>55</v>
      </c>
      <c r="H1402">
        <v>7</v>
      </c>
      <c r="I1402">
        <v>43</v>
      </c>
      <c r="J1402">
        <v>631</v>
      </c>
    </row>
    <row r="1403" spans="1:10">
      <c r="A1403" t="s">
        <v>1459</v>
      </c>
      <c r="B1403" t="s">
        <v>58</v>
      </c>
      <c r="C1403" t="s">
        <v>44</v>
      </c>
      <c r="D1403">
        <v>62</v>
      </c>
      <c r="E1403" t="s">
        <v>45</v>
      </c>
      <c r="F1403" t="s">
        <v>46</v>
      </c>
      <c r="G1403" t="s">
        <v>55</v>
      </c>
      <c r="H1403">
        <v>8</v>
      </c>
      <c r="I1403">
        <v>164</v>
      </c>
      <c r="J1403">
        <v>628</v>
      </c>
    </row>
    <row r="1404" spans="1:10">
      <c r="A1404" t="s">
        <v>1460</v>
      </c>
      <c r="B1404" t="s">
        <v>43</v>
      </c>
      <c r="C1404" t="s">
        <v>67</v>
      </c>
      <c r="D1404">
        <v>19</v>
      </c>
      <c r="E1404" t="s">
        <v>45</v>
      </c>
      <c r="F1404" t="s">
        <v>55</v>
      </c>
      <c r="G1404" t="s">
        <v>46</v>
      </c>
      <c r="H1404">
        <v>5</v>
      </c>
      <c r="I1404">
        <v>174</v>
      </c>
      <c r="J1404">
        <v>685</v>
      </c>
    </row>
    <row r="1405" spans="1:10">
      <c r="A1405" t="s">
        <v>1461</v>
      </c>
      <c r="B1405" t="s">
        <v>53</v>
      </c>
      <c r="C1405" t="s">
        <v>85</v>
      </c>
      <c r="D1405">
        <v>29</v>
      </c>
      <c r="E1405" t="s">
        <v>45</v>
      </c>
      <c r="F1405" t="s">
        <v>55</v>
      </c>
      <c r="G1405" t="s">
        <v>55</v>
      </c>
      <c r="H1405">
        <v>7</v>
      </c>
      <c r="I1405">
        <v>48</v>
      </c>
      <c r="J1405">
        <v>597</v>
      </c>
    </row>
    <row r="1406" spans="1:10">
      <c r="A1406" t="s">
        <v>1462</v>
      </c>
      <c r="B1406" t="s">
        <v>50</v>
      </c>
      <c r="C1406" t="s">
        <v>44</v>
      </c>
      <c r="D1406">
        <v>40</v>
      </c>
      <c r="E1406" t="s">
        <v>51</v>
      </c>
      <c r="F1406" t="s">
        <v>46</v>
      </c>
      <c r="G1406" t="s">
        <v>46</v>
      </c>
      <c r="H1406">
        <v>10</v>
      </c>
      <c r="I1406">
        <v>158</v>
      </c>
      <c r="J1406">
        <v>767</v>
      </c>
    </row>
    <row r="1407" spans="1:10">
      <c r="A1407" t="s">
        <v>1463</v>
      </c>
      <c r="B1407" t="s">
        <v>53</v>
      </c>
      <c r="C1407" t="s">
        <v>67</v>
      </c>
      <c r="D1407">
        <v>36</v>
      </c>
      <c r="E1407" t="s">
        <v>51</v>
      </c>
      <c r="F1407" t="s">
        <v>46</v>
      </c>
      <c r="G1407" t="s">
        <v>55</v>
      </c>
      <c r="H1407">
        <v>7</v>
      </c>
      <c r="I1407">
        <v>6</v>
      </c>
      <c r="J1407">
        <v>604</v>
      </c>
    </row>
    <row r="1408" spans="1:10">
      <c r="A1408" t="s">
        <v>1464</v>
      </c>
      <c r="B1408" t="s">
        <v>53</v>
      </c>
      <c r="C1408" t="s">
        <v>67</v>
      </c>
      <c r="D1408">
        <v>56</v>
      </c>
      <c r="E1408" t="s">
        <v>45</v>
      </c>
      <c r="F1408" t="s">
        <v>55</v>
      </c>
      <c r="G1408" t="s">
        <v>55</v>
      </c>
      <c r="H1408">
        <v>7</v>
      </c>
      <c r="I1408">
        <v>126</v>
      </c>
      <c r="J1408">
        <v>678</v>
      </c>
    </row>
    <row r="1409" spans="1:10">
      <c r="A1409" t="s">
        <v>1465</v>
      </c>
      <c r="B1409" t="s">
        <v>50</v>
      </c>
      <c r="C1409" t="s">
        <v>85</v>
      </c>
      <c r="D1409">
        <v>35</v>
      </c>
      <c r="E1409" t="s">
        <v>51</v>
      </c>
      <c r="F1409" t="s">
        <v>46</v>
      </c>
      <c r="G1409" t="s">
        <v>46</v>
      </c>
      <c r="H1409">
        <v>6</v>
      </c>
      <c r="I1409">
        <v>99</v>
      </c>
      <c r="J1409">
        <v>739</v>
      </c>
    </row>
    <row r="1410" spans="1:10">
      <c r="A1410" t="s">
        <v>1466</v>
      </c>
      <c r="B1410" t="s">
        <v>53</v>
      </c>
      <c r="C1410" t="s">
        <v>44</v>
      </c>
      <c r="D1410">
        <v>47</v>
      </c>
      <c r="E1410" t="s">
        <v>51</v>
      </c>
      <c r="F1410" t="s">
        <v>55</v>
      </c>
      <c r="G1410" t="s">
        <v>55</v>
      </c>
      <c r="H1410">
        <v>8</v>
      </c>
      <c r="I1410">
        <v>168</v>
      </c>
      <c r="J1410">
        <v>591</v>
      </c>
    </row>
    <row r="1411" spans="1:10">
      <c r="A1411" t="s">
        <v>1467</v>
      </c>
      <c r="B1411" t="s">
        <v>58</v>
      </c>
      <c r="C1411" t="s">
        <v>44</v>
      </c>
      <c r="D1411">
        <v>39</v>
      </c>
      <c r="E1411" t="s">
        <v>45</v>
      </c>
      <c r="F1411" t="s">
        <v>46</v>
      </c>
      <c r="G1411" t="s">
        <v>55</v>
      </c>
      <c r="H1411">
        <v>6</v>
      </c>
      <c r="I1411">
        <v>44</v>
      </c>
      <c r="J1411">
        <v>678</v>
      </c>
    </row>
    <row r="1412" spans="1:10">
      <c r="A1412" t="s">
        <v>1468</v>
      </c>
      <c r="B1412" t="s">
        <v>50</v>
      </c>
      <c r="C1412" t="s">
        <v>44</v>
      </c>
      <c r="D1412">
        <v>23</v>
      </c>
      <c r="E1412" t="s">
        <v>51</v>
      </c>
      <c r="F1412" t="s">
        <v>46</v>
      </c>
      <c r="G1412" t="s">
        <v>46</v>
      </c>
      <c r="H1412">
        <v>9</v>
      </c>
      <c r="I1412">
        <v>16</v>
      </c>
      <c r="J1412">
        <v>657</v>
      </c>
    </row>
    <row r="1413" spans="1:10">
      <c r="A1413" t="s">
        <v>1469</v>
      </c>
      <c r="B1413" t="s">
        <v>53</v>
      </c>
      <c r="C1413" t="s">
        <v>44</v>
      </c>
      <c r="D1413">
        <v>38</v>
      </c>
      <c r="E1413" t="s">
        <v>45</v>
      </c>
      <c r="F1413" t="s">
        <v>55</v>
      </c>
      <c r="G1413" t="s">
        <v>55</v>
      </c>
      <c r="H1413">
        <v>6</v>
      </c>
      <c r="I1413">
        <v>5</v>
      </c>
      <c r="J1413">
        <v>606</v>
      </c>
    </row>
    <row r="1414" spans="1:10">
      <c r="A1414" t="s">
        <v>1470</v>
      </c>
      <c r="B1414" t="s">
        <v>53</v>
      </c>
      <c r="C1414" t="s">
        <v>44</v>
      </c>
      <c r="D1414">
        <v>38</v>
      </c>
      <c r="E1414" t="s">
        <v>45</v>
      </c>
      <c r="F1414" t="s">
        <v>55</v>
      </c>
      <c r="G1414" t="s">
        <v>55</v>
      </c>
      <c r="H1414">
        <v>8</v>
      </c>
      <c r="I1414">
        <v>126</v>
      </c>
      <c r="J1414">
        <v>702</v>
      </c>
    </row>
    <row r="1415" spans="1:10">
      <c r="A1415" t="s">
        <v>1471</v>
      </c>
      <c r="B1415" t="s">
        <v>53</v>
      </c>
      <c r="C1415" t="s">
        <v>44</v>
      </c>
      <c r="D1415">
        <v>37</v>
      </c>
      <c r="E1415" t="s">
        <v>45</v>
      </c>
      <c r="F1415" t="s">
        <v>46</v>
      </c>
      <c r="G1415" t="s">
        <v>55</v>
      </c>
      <c r="H1415">
        <v>7</v>
      </c>
      <c r="I1415">
        <v>124</v>
      </c>
      <c r="J1415">
        <v>638</v>
      </c>
    </row>
    <row r="1416" spans="1:10">
      <c r="A1416" t="s">
        <v>1472</v>
      </c>
      <c r="B1416" t="s">
        <v>50</v>
      </c>
      <c r="C1416" t="s">
        <v>44</v>
      </c>
      <c r="D1416">
        <v>39</v>
      </c>
      <c r="E1416" t="s">
        <v>51</v>
      </c>
      <c r="F1416" t="s">
        <v>46</v>
      </c>
      <c r="G1416" t="s">
        <v>46</v>
      </c>
      <c r="H1416">
        <v>6</v>
      </c>
      <c r="I1416">
        <v>138</v>
      </c>
      <c r="J1416">
        <v>641</v>
      </c>
    </row>
    <row r="1417" spans="1:10">
      <c r="A1417" t="s">
        <v>1473</v>
      </c>
      <c r="B1417" t="s">
        <v>50</v>
      </c>
      <c r="C1417" t="s">
        <v>44</v>
      </c>
      <c r="D1417">
        <v>46</v>
      </c>
      <c r="E1417" t="s">
        <v>45</v>
      </c>
      <c r="F1417" t="s">
        <v>46</v>
      </c>
      <c r="G1417" t="s">
        <v>55</v>
      </c>
      <c r="H1417">
        <v>6</v>
      </c>
      <c r="I1417">
        <v>94</v>
      </c>
      <c r="J1417">
        <v>657</v>
      </c>
    </row>
    <row r="1418" spans="1:10">
      <c r="A1418" t="s">
        <v>1474</v>
      </c>
      <c r="B1418" t="s">
        <v>53</v>
      </c>
      <c r="C1418" t="s">
        <v>85</v>
      </c>
      <c r="D1418">
        <v>44</v>
      </c>
      <c r="E1418" t="s">
        <v>45</v>
      </c>
      <c r="F1418" t="s">
        <v>46</v>
      </c>
      <c r="G1418" t="s">
        <v>55</v>
      </c>
      <c r="H1418">
        <v>8</v>
      </c>
      <c r="I1418">
        <v>129</v>
      </c>
      <c r="J1418">
        <v>705</v>
      </c>
    </row>
    <row r="1419" spans="1:10">
      <c r="A1419" t="s">
        <v>1475</v>
      </c>
      <c r="B1419" t="s">
        <v>50</v>
      </c>
      <c r="C1419" t="s">
        <v>44</v>
      </c>
      <c r="D1419">
        <v>32</v>
      </c>
      <c r="E1419" t="s">
        <v>51</v>
      </c>
      <c r="F1419" t="s">
        <v>46</v>
      </c>
      <c r="G1419" t="s">
        <v>55</v>
      </c>
      <c r="H1419">
        <v>8</v>
      </c>
      <c r="I1419">
        <v>30</v>
      </c>
      <c r="J1419">
        <v>636</v>
      </c>
    </row>
    <row r="1420" spans="1:10">
      <c r="A1420" t="s">
        <v>1476</v>
      </c>
      <c r="B1420" t="s">
        <v>53</v>
      </c>
      <c r="C1420" t="s">
        <v>44</v>
      </c>
      <c r="D1420">
        <v>35</v>
      </c>
      <c r="E1420" t="s">
        <v>51</v>
      </c>
      <c r="F1420" t="s">
        <v>46</v>
      </c>
      <c r="G1420" t="s">
        <v>55</v>
      </c>
      <c r="H1420">
        <v>7</v>
      </c>
      <c r="I1420">
        <v>12</v>
      </c>
      <c r="J1420">
        <v>552</v>
      </c>
    </row>
    <row r="1421" spans="1:10">
      <c r="A1421" t="s">
        <v>1477</v>
      </c>
      <c r="B1421" t="s">
        <v>50</v>
      </c>
      <c r="C1421" t="s">
        <v>44</v>
      </c>
      <c r="D1421">
        <v>32</v>
      </c>
      <c r="E1421" t="s">
        <v>51</v>
      </c>
      <c r="F1421" t="s">
        <v>46</v>
      </c>
      <c r="G1421" t="s">
        <v>55</v>
      </c>
      <c r="H1421">
        <v>7</v>
      </c>
      <c r="I1421">
        <v>61</v>
      </c>
      <c r="J1421">
        <v>658</v>
      </c>
    </row>
    <row r="1422" spans="1:10">
      <c r="A1422" t="s">
        <v>1478</v>
      </c>
      <c r="B1422" t="s">
        <v>43</v>
      </c>
      <c r="C1422" t="s">
        <v>44</v>
      </c>
      <c r="D1422">
        <v>37</v>
      </c>
      <c r="E1422" t="s">
        <v>45</v>
      </c>
      <c r="F1422" t="s">
        <v>46</v>
      </c>
      <c r="G1422" t="s">
        <v>46</v>
      </c>
      <c r="H1422">
        <v>8</v>
      </c>
      <c r="I1422">
        <v>67</v>
      </c>
      <c r="J1422">
        <v>622</v>
      </c>
    </row>
    <row r="1423" spans="1:10">
      <c r="A1423" t="s">
        <v>1479</v>
      </c>
      <c r="B1423" t="s">
        <v>58</v>
      </c>
      <c r="C1423" t="s">
        <v>44</v>
      </c>
      <c r="D1423">
        <v>34</v>
      </c>
      <c r="E1423" t="s">
        <v>51</v>
      </c>
      <c r="F1423" t="s">
        <v>55</v>
      </c>
      <c r="G1423" t="s">
        <v>55</v>
      </c>
      <c r="H1423">
        <v>5</v>
      </c>
      <c r="I1423">
        <v>16</v>
      </c>
      <c r="J1423">
        <v>682</v>
      </c>
    </row>
    <row r="1424" spans="1:10">
      <c r="A1424" t="s">
        <v>1480</v>
      </c>
      <c r="B1424" t="s">
        <v>74</v>
      </c>
      <c r="C1424" t="s">
        <v>54</v>
      </c>
      <c r="D1424">
        <v>34</v>
      </c>
      <c r="E1424" t="s">
        <v>45</v>
      </c>
      <c r="F1424" t="s">
        <v>46</v>
      </c>
      <c r="G1424" t="s">
        <v>55</v>
      </c>
      <c r="H1424">
        <v>7</v>
      </c>
      <c r="I1424">
        <v>13</v>
      </c>
      <c r="J1424">
        <v>613</v>
      </c>
    </row>
    <row r="1425" spans="1:10">
      <c r="A1425" t="s">
        <v>1481</v>
      </c>
      <c r="B1425" t="s">
        <v>74</v>
      </c>
      <c r="C1425" t="s">
        <v>54</v>
      </c>
      <c r="D1425">
        <v>37</v>
      </c>
      <c r="E1425" t="s">
        <v>51</v>
      </c>
      <c r="F1425" t="s">
        <v>55</v>
      </c>
      <c r="G1425" t="s">
        <v>55</v>
      </c>
      <c r="H1425">
        <v>7</v>
      </c>
      <c r="I1425">
        <v>87</v>
      </c>
      <c r="J1425">
        <v>627</v>
      </c>
    </row>
    <row r="1426" spans="1:10">
      <c r="A1426" t="s">
        <v>1482</v>
      </c>
      <c r="B1426" t="s">
        <v>50</v>
      </c>
      <c r="C1426" t="s">
        <v>44</v>
      </c>
      <c r="D1426">
        <v>42</v>
      </c>
      <c r="E1426" t="s">
        <v>51</v>
      </c>
      <c r="F1426" t="s">
        <v>46</v>
      </c>
      <c r="G1426" t="s">
        <v>55</v>
      </c>
      <c r="H1426">
        <v>8</v>
      </c>
      <c r="I1426">
        <v>129</v>
      </c>
      <c r="J1426">
        <v>723</v>
      </c>
    </row>
    <row r="1427" spans="1:10">
      <c r="A1427" t="s">
        <v>1483</v>
      </c>
      <c r="B1427" t="s">
        <v>50</v>
      </c>
      <c r="C1427" t="s">
        <v>91</v>
      </c>
      <c r="D1427">
        <v>51</v>
      </c>
      <c r="E1427" t="s">
        <v>51</v>
      </c>
      <c r="F1427" t="s">
        <v>55</v>
      </c>
      <c r="G1427" t="s">
        <v>46</v>
      </c>
      <c r="H1427">
        <v>8</v>
      </c>
      <c r="I1427">
        <v>64</v>
      </c>
      <c r="J1427">
        <v>742</v>
      </c>
    </row>
    <row r="1428" spans="1:10">
      <c r="A1428" t="s">
        <v>1484</v>
      </c>
      <c r="B1428" t="s">
        <v>53</v>
      </c>
      <c r="C1428" t="s">
        <v>44</v>
      </c>
      <c r="D1428">
        <v>46</v>
      </c>
      <c r="E1428" t="s">
        <v>45</v>
      </c>
      <c r="F1428" t="s">
        <v>46</v>
      </c>
      <c r="G1428" t="s">
        <v>55</v>
      </c>
      <c r="H1428">
        <v>8</v>
      </c>
      <c r="I1428">
        <v>80</v>
      </c>
      <c r="J1428">
        <v>677</v>
      </c>
    </row>
    <row r="1429" spans="1:10">
      <c r="A1429" t="s">
        <v>1485</v>
      </c>
      <c r="B1429" t="s">
        <v>58</v>
      </c>
      <c r="C1429" t="s">
        <v>67</v>
      </c>
      <c r="D1429">
        <v>60</v>
      </c>
      <c r="E1429" t="s">
        <v>45</v>
      </c>
      <c r="F1429" t="s">
        <v>46</v>
      </c>
      <c r="G1429" t="s">
        <v>55</v>
      </c>
      <c r="H1429">
        <v>7</v>
      </c>
      <c r="I1429">
        <v>69</v>
      </c>
      <c r="J1429">
        <v>702</v>
      </c>
    </row>
    <row r="1430" spans="1:10">
      <c r="A1430" t="s">
        <v>1486</v>
      </c>
      <c r="B1430" t="s">
        <v>53</v>
      </c>
      <c r="C1430" t="s">
        <v>44</v>
      </c>
      <c r="D1430">
        <v>34</v>
      </c>
      <c r="E1430" t="s">
        <v>45</v>
      </c>
      <c r="F1430" t="s">
        <v>46</v>
      </c>
      <c r="G1430" t="s">
        <v>55</v>
      </c>
      <c r="H1430">
        <v>10</v>
      </c>
      <c r="I1430">
        <v>16</v>
      </c>
      <c r="J1430">
        <v>551</v>
      </c>
    </row>
    <row r="1431" spans="1:10">
      <c r="A1431" t="s">
        <v>1487</v>
      </c>
      <c r="B1431" t="s">
        <v>58</v>
      </c>
      <c r="C1431" t="s">
        <v>59</v>
      </c>
      <c r="D1431">
        <v>42</v>
      </c>
      <c r="E1431" t="s">
        <v>51</v>
      </c>
      <c r="F1431" t="s">
        <v>46</v>
      </c>
      <c r="G1431" t="s">
        <v>55</v>
      </c>
      <c r="H1431">
        <v>5</v>
      </c>
      <c r="I1431">
        <v>16</v>
      </c>
      <c r="J1431">
        <v>544</v>
      </c>
    </row>
    <row r="1432" spans="1:10">
      <c r="A1432" t="s">
        <v>1488</v>
      </c>
      <c r="B1432" t="s">
        <v>53</v>
      </c>
      <c r="C1432" t="s">
        <v>54</v>
      </c>
      <c r="D1432">
        <v>36</v>
      </c>
      <c r="E1432" t="s">
        <v>51</v>
      </c>
      <c r="F1432" t="s">
        <v>46</v>
      </c>
      <c r="G1432" t="s">
        <v>55</v>
      </c>
      <c r="H1432">
        <v>6</v>
      </c>
      <c r="I1432">
        <v>91</v>
      </c>
      <c r="J1432">
        <v>645</v>
      </c>
    </row>
    <row r="1433" spans="1:10">
      <c r="A1433" t="s">
        <v>1489</v>
      </c>
      <c r="B1433" t="s">
        <v>53</v>
      </c>
      <c r="C1433" t="s">
        <v>85</v>
      </c>
      <c r="D1433">
        <v>25</v>
      </c>
      <c r="E1433" t="s">
        <v>51</v>
      </c>
      <c r="F1433" t="s">
        <v>55</v>
      </c>
      <c r="G1433" t="s">
        <v>55</v>
      </c>
      <c r="H1433">
        <v>7</v>
      </c>
      <c r="I1433">
        <v>165</v>
      </c>
      <c r="J1433">
        <v>747</v>
      </c>
    </row>
    <row r="1434" spans="1:10">
      <c r="A1434" t="s">
        <v>1490</v>
      </c>
      <c r="B1434" t="s">
        <v>58</v>
      </c>
      <c r="C1434" t="s">
        <v>44</v>
      </c>
      <c r="D1434">
        <v>45</v>
      </c>
      <c r="E1434" t="s">
        <v>45</v>
      </c>
      <c r="F1434" t="s">
        <v>46</v>
      </c>
      <c r="G1434" t="s">
        <v>55</v>
      </c>
      <c r="H1434">
        <v>7</v>
      </c>
      <c r="I1434">
        <v>76</v>
      </c>
      <c r="J1434">
        <v>600</v>
      </c>
    </row>
    <row r="1435" spans="1:10">
      <c r="A1435" t="s">
        <v>1491</v>
      </c>
      <c r="B1435" t="s">
        <v>53</v>
      </c>
      <c r="C1435" t="s">
        <v>54</v>
      </c>
      <c r="D1435">
        <v>35</v>
      </c>
      <c r="E1435" t="s">
        <v>51</v>
      </c>
      <c r="F1435" t="s">
        <v>46</v>
      </c>
      <c r="G1435" t="s">
        <v>55</v>
      </c>
      <c r="H1435">
        <v>5</v>
      </c>
      <c r="I1435">
        <v>138</v>
      </c>
      <c r="J1435">
        <v>562</v>
      </c>
    </row>
    <row r="1436" spans="1:10">
      <c r="A1436" t="s">
        <v>1492</v>
      </c>
      <c r="B1436" t="s">
        <v>50</v>
      </c>
      <c r="C1436" t="s">
        <v>44</v>
      </c>
      <c r="D1436">
        <v>18</v>
      </c>
      <c r="E1436" t="s">
        <v>51</v>
      </c>
      <c r="F1436" t="s">
        <v>46</v>
      </c>
      <c r="G1436" t="s">
        <v>46</v>
      </c>
      <c r="H1436">
        <v>6</v>
      </c>
      <c r="I1436">
        <v>122</v>
      </c>
      <c r="J1436">
        <v>725</v>
      </c>
    </row>
    <row r="1437" spans="1:10">
      <c r="A1437" t="s">
        <v>1493</v>
      </c>
      <c r="B1437" t="s">
        <v>53</v>
      </c>
      <c r="C1437" t="s">
        <v>44</v>
      </c>
      <c r="D1437">
        <v>51</v>
      </c>
      <c r="E1437" t="s">
        <v>45</v>
      </c>
      <c r="F1437" t="s">
        <v>46</v>
      </c>
      <c r="G1437" t="s">
        <v>55</v>
      </c>
      <c r="H1437">
        <v>9</v>
      </c>
      <c r="I1437">
        <v>150</v>
      </c>
      <c r="J1437">
        <v>677</v>
      </c>
    </row>
    <row r="1438" spans="1:10">
      <c r="A1438" t="s">
        <v>1494</v>
      </c>
      <c r="B1438" t="s">
        <v>48</v>
      </c>
      <c r="C1438" t="s">
        <v>44</v>
      </c>
      <c r="D1438">
        <v>52</v>
      </c>
      <c r="E1438" t="s">
        <v>45</v>
      </c>
      <c r="F1438" t="s">
        <v>46</v>
      </c>
      <c r="G1438" t="s">
        <v>55</v>
      </c>
      <c r="H1438">
        <v>6</v>
      </c>
      <c r="I1438">
        <v>136</v>
      </c>
      <c r="J1438">
        <v>783</v>
      </c>
    </row>
    <row r="1439" spans="1:10">
      <c r="A1439" t="s">
        <v>1495</v>
      </c>
      <c r="B1439" t="s">
        <v>53</v>
      </c>
      <c r="C1439" t="s">
        <v>67</v>
      </c>
      <c r="D1439">
        <v>44</v>
      </c>
      <c r="E1439" t="s">
        <v>45</v>
      </c>
      <c r="F1439" t="s">
        <v>55</v>
      </c>
      <c r="G1439" t="s">
        <v>55</v>
      </c>
      <c r="H1439">
        <v>7</v>
      </c>
      <c r="I1439">
        <v>72</v>
      </c>
      <c r="J1439">
        <v>571</v>
      </c>
    </row>
    <row r="1440" spans="1:10">
      <c r="A1440" t="s">
        <v>1496</v>
      </c>
      <c r="B1440" t="s">
        <v>50</v>
      </c>
      <c r="C1440" t="s">
        <v>59</v>
      </c>
      <c r="D1440">
        <v>36</v>
      </c>
      <c r="E1440" t="s">
        <v>45</v>
      </c>
      <c r="F1440" t="s">
        <v>46</v>
      </c>
      <c r="G1440" t="s">
        <v>46</v>
      </c>
      <c r="H1440">
        <v>7</v>
      </c>
      <c r="I1440">
        <v>102</v>
      </c>
      <c r="J1440">
        <v>706</v>
      </c>
    </row>
    <row r="1441" spans="1:10">
      <c r="A1441" t="s">
        <v>1497</v>
      </c>
      <c r="B1441" t="s">
        <v>53</v>
      </c>
      <c r="C1441" t="s">
        <v>44</v>
      </c>
      <c r="D1441">
        <v>18</v>
      </c>
      <c r="E1441" t="s">
        <v>45</v>
      </c>
      <c r="F1441" t="s">
        <v>46</v>
      </c>
      <c r="G1441" t="s">
        <v>55</v>
      </c>
      <c r="H1441">
        <v>9</v>
      </c>
      <c r="I1441">
        <v>124</v>
      </c>
      <c r="J1441">
        <v>492</v>
      </c>
    </row>
    <row r="1442" spans="1:10">
      <c r="A1442" t="s">
        <v>1498</v>
      </c>
      <c r="B1442" t="s">
        <v>74</v>
      </c>
      <c r="C1442" t="s">
        <v>85</v>
      </c>
      <c r="D1442">
        <v>35</v>
      </c>
      <c r="E1442" t="s">
        <v>51</v>
      </c>
      <c r="F1442" t="s">
        <v>55</v>
      </c>
      <c r="G1442" t="s">
        <v>55</v>
      </c>
      <c r="H1442">
        <v>7</v>
      </c>
      <c r="I1442">
        <v>120</v>
      </c>
      <c r="J1442">
        <v>635</v>
      </c>
    </row>
    <row r="1443" spans="1:10">
      <c r="A1443" t="s">
        <v>1499</v>
      </c>
      <c r="B1443" t="s">
        <v>53</v>
      </c>
      <c r="C1443" t="s">
        <v>44</v>
      </c>
      <c r="D1443">
        <v>38</v>
      </c>
      <c r="E1443" t="s">
        <v>51</v>
      </c>
      <c r="F1443" t="s">
        <v>46</v>
      </c>
      <c r="G1443" t="s">
        <v>55</v>
      </c>
      <c r="H1443">
        <v>8</v>
      </c>
      <c r="I1443">
        <v>101</v>
      </c>
      <c r="J1443">
        <v>584</v>
      </c>
    </row>
    <row r="1444" spans="1:10">
      <c r="A1444" t="s">
        <v>1500</v>
      </c>
      <c r="B1444" t="s">
        <v>53</v>
      </c>
      <c r="C1444" t="s">
        <v>85</v>
      </c>
      <c r="D1444">
        <v>20</v>
      </c>
      <c r="E1444" t="s">
        <v>45</v>
      </c>
      <c r="F1444" t="s">
        <v>46</v>
      </c>
      <c r="G1444" t="s">
        <v>55</v>
      </c>
      <c r="H1444">
        <v>6</v>
      </c>
      <c r="I1444">
        <v>48</v>
      </c>
      <c r="J1444">
        <v>553</v>
      </c>
    </row>
    <row r="1445" spans="1:10">
      <c r="A1445" t="s">
        <v>1501</v>
      </c>
      <c r="B1445" t="s">
        <v>53</v>
      </c>
      <c r="C1445" t="s">
        <v>44</v>
      </c>
      <c r="D1445">
        <v>42</v>
      </c>
      <c r="E1445" t="s">
        <v>45</v>
      </c>
      <c r="F1445" t="s">
        <v>46</v>
      </c>
      <c r="G1445" t="s">
        <v>55</v>
      </c>
      <c r="H1445">
        <v>5</v>
      </c>
      <c r="I1445">
        <v>106</v>
      </c>
      <c r="J1445">
        <v>544</v>
      </c>
    </row>
    <row r="1446" spans="1:10">
      <c r="A1446" t="s">
        <v>1502</v>
      </c>
      <c r="B1446" t="s">
        <v>53</v>
      </c>
      <c r="C1446" t="s">
        <v>59</v>
      </c>
      <c r="D1446">
        <v>29</v>
      </c>
      <c r="E1446" t="s">
        <v>51</v>
      </c>
      <c r="F1446" t="s">
        <v>55</v>
      </c>
      <c r="G1446" t="s">
        <v>55</v>
      </c>
      <c r="H1446">
        <v>6</v>
      </c>
      <c r="I1446">
        <v>61</v>
      </c>
      <c r="J1446">
        <v>726</v>
      </c>
    </row>
    <row r="1447" spans="1:10">
      <c r="A1447" t="s">
        <v>1503</v>
      </c>
      <c r="B1447" t="s">
        <v>53</v>
      </c>
      <c r="C1447" t="s">
        <v>44</v>
      </c>
      <c r="D1447">
        <v>31</v>
      </c>
      <c r="E1447" t="s">
        <v>51</v>
      </c>
      <c r="F1447" t="s">
        <v>46</v>
      </c>
      <c r="G1447" t="s">
        <v>55</v>
      </c>
      <c r="H1447">
        <v>6</v>
      </c>
      <c r="I1447">
        <v>60</v>
      </c>
      <c r="J1447">
        <v>664</v>
      </c>
    </row>
    <row r="1448" spans="1:10">
      <c r="A1448" t="s">
        <v>1504</v>
      </c>
      <c r="B1448" t="s">
        <v>74</v>
      </c>
      <c r="C1448" t="s">
        <v>85</v>
      </c>
      <c r="D1448">
        <v>48</v>
      </c>
      <c r="E1448" t="s">
        <v>51</v>
      </c>
      <c r="F1448" t="s">
        <v>46</v>
      </c>
      <c r="G1448" t="s">
        <v>55</v>
      </c>
      <c r="H1448">
        <v>10</v>
      </c>
      <c r="I1448">
        <v>146</v>
      </c>
      <c r="J1448">
        <v>569</v>
      </c>
    </row>
    <row r="1449" spans="1:10">
      <c r="A1449" t="s">
        <v>1505</v>
      </c>
      <c r="B1449" t="s">
        <v>50</v>
      </c>
      <c r="C1449" t="s">
        <v>44</v>
      </c>
      <c r="D1449">
        <v>35</v>
      </c>
      <c r="E1449" t="s">
        <v>51</v>
      </c>
      <c r="F1449" t="s">
        <v>46</v>
      </c>
      <c r="G1449" t="s">
        <v>46</v>
      </c>
      <c r="H1449">
        <v>10</v>
      </c>
      <c r="I1449">
        <v>32</v>
      </c>
      <c r="J1449">
        <v>802</v>
      </c>
    </row>
    <row r="1450" spans="1:10">
      <c r="A1450" t="s">
        <v>1506</v>
      </c>
      <c r="B1450" t="s">
        <v>53</v>
      </c>
      <c r="C1450" t="s">
        <v>59</v>
      </c>
      <c r="D1450">
        <v>32</v>
      </c>
      <c r="E1450" t="s">
        <v>51</v>
      </c>
      <c r="F1450" t="s">
        <v>46</v>
      </c>
      <c r="G1450" t="s">
        <v>55</v>
      </c>
      <c r="H1450">
        <v>7</v>
      </c>
      <c r="I1450">
        <v>137</v>
      </c>
      <c r="J1450">
        <v>656</v>
      </c>
    </row>
    <row r="1451" spans="1:10">
      <c r="A1451" t="s">
        <v>1507</v>
      </c>
      <c r="B1451" t="s">
        <v>58</v>
      </c>
      <c r="C1451" t="s">
        <v>44</v>
      </c>
      <c r="D1451">
        <v>55</v>
      </c>
      <c r="E1451" t="s">
        <v>45</v>
      </c>
      <c r="F1451" t="s">
        <v>46</v>
      </c>
      <c r="G1451" t="s">
        <v>55</v>
      </c>
      <c r="H1451">
        <v>6</v>
      </c>
      <c r="I1451">
        <v>36</v>
      </c>
      <c r="J1451">
        <v>753</v>
      </c>
    </row>
    <row r="1452" spans="1:10">
      <c r="A1452" t="s">
        <v>1508</v>
      </c>
      <c r="B1452" t="s">
        <v>74</v>
      </c>
      <c r="C1452" t="s">
        <v>44</v>
      </c>
      <c r="D1452">
        <v>58</v>
      </c>
      <c r="E1452" t="s">
        <v>51</v>
      </c>
      <c r="F1452" t="s">
        <v>46</v>
      </c>
      <c r="G1452" t="s">
        <v>55</v>
      </c>
      <c r="H1452">
        <v>9</v>
      </c>
      <c r="I1452">
        <v>126</v>
      </c>
      <c r="J1452">
        <v>694</v>
      </c>
    </row>
    <row r="1453" spans="1:10">
      <c r="A1453" t="s">
        <v>1509</v>
      </c>
      <c r="B1453" t="s">
        <v>74</v>
      </c>
      <c r="C1453" t="s">
        <v>67</v>
      </c>
      <c r="D1453">
        <v>52</v>
      </c>
      <c r="E1453" t="s">
        <v>45</v>
      </c>
      <c r="F1453" t="s">
        <v>46</v>
      </c>
      <c r="G1453" t="s">
        <v>55</v>
      </c>
      <c r="H1453">
        <v>8</v>
      </c>
      <c r="I1453">
        <v>119</v>
      </c>
      <c r="J1453">
        <v>590</v>
      </c>
    </row>
    <row r="1454" spans="1:10">
      <c r="A1454" t="s">
        <v>1510</v>
      </c>
      <c r="B1454" t="s">
        <v>50</v>
      </c>
      <c r="C1454" t="s">
        <v>44</v>
      </c>
      <c r="D1454">
        <v>38</v>
      </c>
      <c r="E1454" t="s">
        <v>45</v>
      </c>
      <c r="F1454" t="s">
        <v>46</v>
      </c>
      <c r="G1454" t="s">
        <v>55</v>
      </c>
      <c r="H1454">
        <v>8</v>
      </c>
      <c r="I1454">
        <v>173</v>
      </c>
      <c r="J1454">
        <v>762</v>
      </c>
    </row>
    <row r="1455" spans="1:10">
      <c r="A1455" t="s">
        <v>1511</v>
      </c>
      <c r="B1455" t="s">
        <v>50</v>
      </c>
      <c r="C1455" t="s">
        <v>44</v>
      </c>
      <c r="D1455">
        <v>54</v>
      </c>
      <c r="E1455" t="s">
        <v>51</v>
      </c>
      <c r="F1455" t="s">
        <v>46</v>
      </c>
      <c r="G1455" t="s">
        <v>46</v>
      </c>
      <c r="H1455">
        <v>9</v>
      </c>
      <c r="I1455">
        <v>92</v>
      </c>
      <c r="J1455">
        <v>774</v>
      </c>
    </row>
    <row r="1456" spans="1:10">
      <c r="A1456" t="s">
        <v>1512</v>
      </c>
      <c r="B1456" t="s">
        <v>50</v>
      </c>
      <c r="C1456" t="s">
        <v>44</v>
      </c>
      <c r="D1456">
        <v>34</v>
      </c>
      <c r="E1456" t="s">
        <v>45</v>
      </c>
      <c r="F1456" t="s">
        <v>46</v>
      </c>
      <c r="G1456" t="s">
        <v>55</v>
      </c>
      <c r="H1456">
        <v>6</v>
      </c>
      <c r="I1456">
        <v>55</v>
      </c>
      <c r="J1456">
        <v>648</v>
      </c>
    </row>
    <row r="1457" spans="1:10">
      <c r="A1457" t="s">
        <v>1513</v>
      </c>
      <c r="B1457" t="s">
        <v>50</v>
      </c>
      <c r="C1457" t="s">
        <v>44</v>
      </c>
      <c r="D1457">
        <v>27</v>
      </c>
      <c r="E1457" t="s">
        <v>45</v>
      </c>
      <c r="F1457" t="s">
        <v>46</v>
      </c>
      <c r="G1457" t="s">
        <v>46</v>
      </c>
      <c r="H1457">
        <v>7</v>
      </c>
      <c r="I1457">
        <v>131</v>
      </c>
      <c r="J1457">
        <v>706</v>
      </c>
    </row>
    <row r="1458" spans="1:10">
      <c r="A1458" t="s">
        <v>1514</v>
      </c>
      <c r="B1458" t="s">
        <v>50</v>
      </c>
      <c r="C1458" t="s">
        <v>59</v>
      </c>
      <c r="D1458">
        <v>43</v>
      </c>
      <c r="E1458" t="s">
        <v>51</v>
      </c>
      <c r="F1458" t="s">
        <v>55</v>
      </c>
      <c r="G1458" t="s">
        <v>46</v>
      </c>
      <c r="H1458">
        <v>8</v>
      </c>
      <c r="I1458">
        <v>121</v>
      </c>
      <c r="J1458">
        <v>700</v>
      </c>
    </row>
    <row r="1459" spans="1:10">
      <c r="A1459" t="s">
        <v>1515</v>
      </c>
      <c r="B1459" t="s">
        <v>53</v>
      </c>
      <c r="C1459" t="s">
        <v>54</v>
      </c>
      <c r="D1459">
        <v>36</v>
      </c>
      <c r="E1459" t="s">
        <v>45</v>
      </c>
      <c r="F1459" t="s">
        <v>46</v>
      </c>
      <c r="G1459" t="s">
        <v>55</v>
      </c>
      <c r="H1459">
        <v>6</v>
      </c>
      <c r="I1459">
        <v>155</v>
      </c>
      <c r="J1459">
        <v>565</v>
      </c>
    </row>
    <row r="1460" spans="1:10">
      <c r="A1460" t="s">
        <v>1516</v>
      </c>
      <c r="B1460" t="s">
        <v>50</v>
      </c>
      <c r="C1460" t="s">
        <v>44</v>
      </c>
      <c r="D1460">
        <v>37</v>
      </c>
      <c r="E1460" t="s">
        <v>51</v>
      </c>
      <c r="F1460" t="s">
        <v>46</v>
      </c>
      <c r="G1460" t="s">
        <v>55</v>
      </c>
      <c r="H1460">
        <v>6</v>
      </c>
      <c r="I1460">
        <v>130</v>
      </c>
      <c r="J1460">
        <v>661</v>
      </c>
    </row>
    <row r="1461" spans="1:10">
      <c r="A1461" t="s">
        <v>1517</v>
      </c>
      <c r="B1461" t="s">
        <v>58</v>
      </c>
      <c r="C1461" t="s">
        <v>44</v>
      </c>
      <c r="D1461">
        <v>45</v>
      </c>
      <c r="E1461" t="s">
        <v>51</v>
      </c>
      <c r="F1461" t="s">
        <v>46</v>
      </c>
      <c r="G1461" t="s">
        <v>55</v>
      </c>
      <c r="H1461">
        <v>8</v>
      </c>
      <c r="I1461">
        <v>16</v>
      </c>
      <c r="J1461">
        <v>682</v>
      </c>
    </row>
    <row r="1462" spans="1:10">
      <c r="A1462" t="s">
        <v>1518</v>
      </c>
      <c r="B1462" t="s">
        <v>50</v>
      </c>
      <c r="C1462" t="s">
        <v>44</v>
      </c>
      <c r="D1462">
        <v>47</v>
      </c>
      <c r="E1462" t="s">
        <v>51</v>
      </c>
      <c r="F1462" t="s">
        <v>55</v>
      </c>
      <c r="G1462" t="s">
        <v>46</v>
      </c>
      <c r="H1462">
        <v>6</v>
      </c>
      <c r="I1462">
        <v>52</v>
      </c>
      <c r="J1462">
        <v>655</v>
      </c>
    </row>
    <row r="1463" spans="1:10">
      <c r="A1463" t="s">
        <v>1519</v>
      </c>
      <c r="B1463" t="s">
        <v>53</v>
      </c>
      <c r="C1463" t="s">
        <v>44</v>
      </c>
      <c r="D1463">
        <v>35</v>
      </c>
      <c r="E1463" t="s">
        <v>51</v>
      </c>
      <c r="F1463" t="s">
        <v>46</v>
      </c>
      <c r="G1463" t="s">
        <v>55</v>
      </c>
      <c r="H1463">
        <v>8</v>
      </c>
      <c r="I1463">
        <v>74</v>
      </c>
      <c r="J1463">
        <v>694</v>
      </c>
    </row>
    <row r="1464" spans="1:10">
      <c r="A1464" t="s">
        <v>1520</v>
      </c>
      <c r="B1464" t="s">
        <v>50</v>
      </c>
      <c r="C1464" t="s">
        <v>67</v>
      </c>
      <c r="D1464">
        <v>51</v>
      </c>
      <c r="E1464" t="s">
        <v>51</v>
      </c>
      <c r="F1464" t="s">
        <v>55</v>
      </c>
      <c r="G1464" t="s">
        <v>46</v>
      </c>
      <c r="H1464">
        <v>3</v>
      </c>
      <c r="I1464">
        <v>29</v>
      </c>
      <c r="J1464">
        <v>640</v>
      </c>
    </row>
    <row r="1465" spans="1:10">
      <c r="A1465" t="s">
        <v>1521</v>
      </c>
      <c r="B1465" t="s">
        <v>58</v>
      </c>
      <c r="C1465" t="s">
        <v>44</v>
      </c>
      <c r="D1465">
        <v>47</v>
      </c>
      <c r="E1465" t="s">
        <v>45</v>
      </c>
      <c r="F1465" t="s">
        <v>55</v>
      </c>
      <c r="G1465" t="s">
        <v>55</v>
      </c>
      <c r="H1465">
        <v>6</v>
      </c>
      <c r="I1465">
        <v>34</v>
      </c>
      <c r="J1465">
        <v>651</v>
      </c>
    </row>
    <row r="1466" spans="1:10">
      <c r="A1466" t="s">
        <v>1522</v>
      </c>
      <c r="B1466" t="s">
        <v>53</v>
      </c>
      <c r="C1466" t="s">
        <v>44</v>
      </c>
      <c r="D1466">
        <v>18</v>
      </c>
      <c r="E1466" t="s">
        <v>45</v>
      </c>
      <c r="F1466" t="s">
        <v>55</v>
      </c>
      <c r="G1466" t="s">
        <v>55</v>
      </c>
      <c r="H1466">
        <v>9</v>
      </c>
      <c r="I1466">
        <v>114</v>
      </c>
      <c r="J1466">
        <v>468</v>
      </c>
    </row>
    <row r="1467" spans="1:10">
      <c r="A1467" t="s">
        <v>1523</v>
      </c>
      <c r="B1467" t="s">
        <v>50</v>
      </c>
      <c r="C1467" t="s">
        <v>44</v>
      </c>
      <c r="D1467">
        <v>49</v>
      </c>
      <c r="E1467" t="s">
        <v>51</v>
      </c>
      <c r="F1467" t="s">
        <v>46</v>
      </c>
      <c r="G1467" t="s">
        <v>46</v>
      </c>
      <c r="H1467">
        <v>8</v>
      </c>
      <c r="I1467">
        <v>155</v>
      </c>
      <c r="J1467">
        <v>664</v>
      </c>
    </row>
    <row r="1468" spans="1:10">
      <c r="A1468" t="s">
        <v>1524</v>
      </c>
      <c r="B1468" t="s">
        <v>50</v>
      </c>
      <c r="C1468" t="s">
        <v>44</v>
      </c>
      <c r="D1468">
        <v>42</v>
      </c>
      <c r="E1468" t="s">
        <v>51</v>
      </c>
      <c r="F1468" t="s">
        <v>55</v>
      </c>
      <c r="G1468" t="s">
        <v>46</v>
      </c>
      <c r="H1468">
        <v>8</v>
      </c>
      <c r="I1468">
        <v>39</v>
      </c>
      <c r="J1468">
        <v>754</v>
      </c>
    </row>
    <row r="1469" spans="1:10">
      <c r="A1469" t="s">
        <v>1525</v>
      </c>
      <c r="B1469" t="s">
        <v>50</v>
      </c>
      <c r="C1469" t="s">
        <v>44</v>
      </c>
      <c r="D1469">
        <v>54</v>
      </c>
      <c r="E1469" t="s">
        <v>51</v>
      </c>
      <c r="F1469" t="s">
        <v>46</v>
      </c>
      <c r="G1469" t="s">
        <v>46</v>
      </c>
      <c r="H1469">
        <v>7</v>
      </c>
      <c r="I1469">
        <v>19</v>
      </c>
      <c r="J1469">
        <v>799</v>
      </c>
    </row>
    <row r="1470" spans="1:10">
      <c r="A1470" t="s">
        <v>1526</v>
      </c>
      <c r="B1470" t="s">
        <v>50</v>
      </c>
      <c r="C1470" t="s">
        <v>54</v>
      </c>
      <c r="D1470">
        <v>52</v>
      </c>
      <c r="E1470" t="s">
        <v>45</v>
      </c>
      <c r="F1470" t="s">
        <v>46</v>
      </c>
      <c r="G1470" t="s">
        <v>46</v>
      </c>
      <c r="H1470">
        <v>7</v>
      </c>
      <c r="I1470">
        <v>140</v>
      </c>
      <c r="J1470">
        <v>537</v>
      </c>
    </row>
    <row r="1471" spans="1:10">
      <c r="A1471" t="s">
        <v>1527</v>
      </c>
      <c r="B1471" t="s">
        <v>50</v>
      </c>
      <c r="C1471" t="s">
        <v>44</v>
      </c>
      <c r="D1471">
        <v>32</v>
      </c>
      <c r="E1471" t="s">
        <v>51</v>
      </c>
      <c r="F1471" t="s">
        <v>46</v>
      </c>
      <c r="G1471" t="s">
        <v>46</v>
      </c>
      <c r="H1471">
        <v>7</v>
      </c>
      <c r="I1471">
        <v>100</v>
      </c>
      <c r="J1471">
        <v>686</v>
      </c>
    </row>
    <row r="1472" spans="1:10">
      <c r="A1472" t="s">
        <v>1528</v>
      </c>
      <c r="B1472" t="s">
        <v>50</v>
      </c>
      <c r="C1472" t="s">
        <v>44</v>
      </c>
      <c r="D1472">
        <v>21</v>
      </c>
      <c r="E1472" t="s">
        <v>45</v>
      </c>
      <c r="F1472" t="s">
        <v>46</v>
      </c>
      <c r="G1472" t="s">
        <v>55</v>
      </c>
      <c r="H1472">
        <v>8</v>
      </c>
      <c r="I1472">
        <v>41</v>
      </c>
      <c r="J1472">
        <v>687</v>
      </c>
    </row>
    <row r="1473" spans="1:10">
      <c r="A1473" t="s">
        <v>1529</v>
      </c>
      <c r="B1473" t="s">
        <v>53</v>
      </c>
      <c r="C1473" t="s">
        <v>44</v>
      </c>
      <c r="D1473">
        <v>33</v>
      </c>
      <c r="E1473" t="s">
        <v>45</v>
      </c>
      <c r="F1473" t="s">
        <v>46</v>
      </c>
      <c r="G1473" t="s">
        <v>55</v>
      </c>
      <c r="H1473">
        <v>6</v>
      </c>
      <c r="I1473">
        <v>56</v>
      </c>
      <c r="J1473">
        <v>621</v>
      </c>
    </row>
    <row r="1474" spans="1:10">
      <c r="A1474" t="s">
        <v>1530</v>
      </c>
      <c r="B1474" t="s">
        <v>50</v>
      </c>
      <c r="C1474" t="s">
        <v>85</v>
      </c>
      <c r="D1474">
        <v>28</v>
      </c>
      <c r="E1474" t="s">
        <v>45</v>
      </c>
      <c r="F1474" t="s">
        <v>46</v>
      </c>
      <c r="G1474" t="s">
        <v>46</v>
      </c>
      <c r="H1474">
        <v>10</v>
      </c>
      <c r="I1474">
        <v>149</v>
      </c>
      <c r="J1474">
        <v>617</v>
      </c>
    </row>
    <row r="1475" spans="1:10">
      <c r="A1475" t="s">
        <v>1531</v>
      </c>
      <c r="B1475" t="s">
        <v>74</v>
      </c>
      <c r="C1475" t="s">
        <v>44</v>
      </c>
      <c r="D1475">
        <v>57</v>
      </c>
      <c r="E1475" t="s">
        <v>45</v>
      </c>
      <c r="F1475" t="s">
        <v>46</v>
      </c>
      <c r="G1475" t="s">
        <v>55</v>
      </c>
      <c r="H1475">
        <v>8</v>
      </c>
      <c r="I1475">
        <v>113</v>
      </c>
      <c r="J1475">
        <v>661</v>
      </c>
    </row>
    <row r="1476" spans="1:10">
      <c r="A1476" t="s">
        <v>1532</v>
      </c>
      <c r="B1476" t="s">
        <v>43</v>
      </c>
      <c r="C1476" t="s">
        <v>44</v>
      </c>
      <c r="D1476">
        <v>18</v>
      </c>
      <c r="E1476" t="s">
        <v>45</v>
      </c>
      <c r="F1476" t="s">
        <v>46</v>
      </c>
      <c r="G1476" t="s">
        <v>55</v>
      </c>
      <c r="H1476">
        <v>7</v>
      </c>
      <c r="I1476">
        <v>85</v>
      </c>
      <c r="J1476">
        <v>638</v>
      </c>
    </row>
    <row r="1477" spans="1:10">
      <c r="A1477" t="s">
        <v>1533</v>
      </c>
      <c r="B1477" t="s">
        <v>53</v>
      </c>
      <c r="C1477" t="s">
        <v>44</v>
      </c>
      <c r="D1477">
        <v>36</v>
      </c>
      <c r="E1477" t="s">
        <v>51</v>
      </c>
      <c r="F1477" t="s">
        <v>55</v>
      </c>
      <c r="G1477" t="s">
        <v>55</v>
      </c>
      <c r="H1477">
        <v>8</v>
      </c>
      <c r="I1477">
        <v>10</v>
      </c>
      <c r="J1477">
        <v>632</v>
      </c>
    </row>
    <row r="1478" spans="1:10">
      <c r="A1478" t="s">
        <v>1534</v>
      </c>
      <c r="B1478" t="s">
        <v>43</v>
      </c>
      <c r="C1478" t="s">
        <v>44</v>
      </c>
      <c r="D1478">
        <v>18</v>
      </c>
      <c r="E1478" t="s">
        <v>51</v>
      </c>
      <c r="F1478" t="s">
        <v>46</v>
      </c>
      <c r="G1478" t="s">
        <v>55</v>
      </c>
      <c r="H1478">
        <v>8</v>
      </c>
      <c r="I1478">
        <v>85</v>
      </c>
      <c r="J1478">
        <v>685</v>
      </c>
    </row>
    <row r="1479" spans="1:10">
      <c r="A1479" t="s">
        <v>1535</v>
      </c>
      <c r="B1479" t="s">
        <v>48</v>
      </c>
      <c r="C1479" t="s">
        <v>59</v>
      </c>
      <c r="D1479">
        <v>30</v>
      </c>
      <c r="E1479" t="s">
        <v>45</v>
      </c>
      <c r="F1479" t="s">
        <v>46</v>
      </c>
      <c r="G1479" t="s">
        <v>55</v>
      </c>
      <c r="H1479">
        <v>8</v>
      </c>
      <c r="I1479">
        <v>34</v>
      </c>
      <c r="J1479">
        <v>792</v>
      </c>
    </row>
    <row r="1480" spans="1:10">
      <c r="A1480" t="s">
        <v>1536</v>
      </c>
      <c r="B1480" t="s">
        <v>74</v>
      </c>
      <c r="C1480" t="s">
        <v>44</v>
      </c>
      <c r="D1480">
        <v>48</v>
      </c>
      <c r="E1480" t="s">
        <v>45</v>
      </c>
      <c r="F1480" t="s">
        <v>46</v>
      </c>
      <c r="G1480" t="s">
        <v>55</v>
      </c>
      <c r="H1480">
        <v>7</v>
      </c>
      <c r="I1480">
        <v>29</v>
      </c>
      <c r="J1480">
        <v>720</v>
      </c>
    </row>
    <row r="1481" spans="1:10">
      <c r="A1481" t="s">
        <v>1537</v>
      </c>
      <c r="B1481" t="s">
        <v>74</v>
      </c>
      <c r="C1481" t="s">
        <v>54</v>
      </c>
      <c r="D1481">
        <v>42</v>
      </c>
      <c r="E1481" t="s">
        <v>51</v>
      </c>
      <c r="F1481" t="s">
        <v>46</v>
      </c>
      <c r="G1481" t="s">
        <v>55</v>
      </c>
      <c r="H1481">
        <v>7</v>
      </c>
      <c r="I1481">
        <v>56</v>
      </c>
      <c r="J1481">
        <v>681</v>
      </c>
    </row>
    <row r="1482" spans="1:10">
      <c r="A1482" t="s">
        <v>1538</v>
      </c>
      <c r="B1482" t="s">
        <v>53</v>
      </c>
      <c r="C1482" t="s">
        <v>59</v>
      </c>
      <c r="D1482">
        <v>45</v>
      </c>
      <c r="E1482" t="s">
        <v>51</v>
      </c>
      <c r="F1482" t="s">
        <v>46</v>
      </c>
      <c r="G1482" t="s">
        <v>55</v>
      </c>
      <c r="H1482">
        <v>8</v>
      </c>
      <c r="I1482">
        <v>16</v>
      </c>
      <c r="J1482">
        <v>565</v>
      </c>
    </row>
    <row r="1483" spans="1:10">
      <c r="A1483" t="s">
        <v>1539</v>
      </c>
      <c r="B1483" t="s">
        <v>50</v>
      </c>
      <c r="C1483" t="s">
        <v>44</v>
      </c>
      <c r="D1483">
        <v>39</v>
      </c>
      <c r="E1483" t="s">
        <v>51</v>
      </c>
      <c r="F1483" t="s">
        <v>46</v>
      </c>
      <c r="G1483" t="s">
        <v>55</v>
      </c>
      <c r="H1483">
        <v>9</v>
      </c>
      <c r="I1483">
        <v>20</v>
      </c>
      <c r="J1483">
        <v>764</v>
      </c>
    </row>
    <row r="1484" spans="1:10">
      <c r="A1484" t="s">
        <v>1540</v>
      </c>
      <c r="B1484" t="s">
        <v>50</v>
      </c>
      <c r="C1484" t="s">
        <v>44</v>
      </c>
      <c r="D1484">
        <v>37</v>
      </c>
      <c r="E1484" t="s">
        <v>45</v>
      </c>
      <c r="F1484" t="s">
        <v>46</v>
      </c>
      <c r="G1484" t="s">
        <v>46</v>
      </c>
      <c r="H1484">
        <v>7</v>
      </c>
      <c r="I1484">
        <v>166</v>
      </c>
      <c r="J1484">
        <v>660</v>
      </c>
    </row>
    <row r="1485" spans="1:10">
      <c r="A1485" t="s">
        <v>1541</v>
      </c>
      <c r="B1485" t="s">
        <v>50</v>
      </c>
      <c r="C1485" t="s">
        <v>44</v>
      </c>
      <c r="D1485">
        <v>31</v>
      </c>
      <c r="E1485" t="s">
        <v>51</v>
      </c>
      <c r="F1485" t="s">
        <v>46</v>
      </c>
      <c r="G1485" t="s">
        <v>55</v>
      </c>
      <c r="H1485">
        <v>7</v>
      </c>
      <c r="I1485">
        <v>139</v>
      </c>
      <c r="J1485">
        <v>654</v>
      </c>
    </row>
    <row r="1486" spans="1:10">
      <c r="A1486" t="s">
        <v>1542</v>
      </c>
      <c r="B1486" t="s">
        <v>74</v>
      </c>
      <c r="C1486" t="s">
        <v>59</v>
      </c>
      <c r="D1486">
        <v>51</v>
      </c>
      <c r="E1486" t="s">
        <v>45</v>
      </c>
      <c r="F1486" t="s">
        <v>46</v>
      </c>
      <c r="G1486" t="s">
        <v>55</v>
      </c>
      <c r="H1486">
        <v>9</v>
      </c>
      <c r="I1486">
        <v>171</v>
      </c>
      <c r="J1486">
        <v>632</v>
      </c>
    </row>
    <row r="1487" spans="1:10">
      <c r="A1487" t="s">
        <v>1543</v>
      </c>
      <c r="B1487" t="s">
        <v>58</v>
      </c>
      <c r="C1487" t="s">
        <v>44</v>
      </c>
      <c r="D1487">
        <v>47</v>
      </c>
      <c r="E1487" t="s">
        <v>45</v>
      </c>
      <c r="F1487" t="s">
        <v>46</v>
      </c>
      <c r="G1487" t="s">
        <v>55</v>
      </c>
      <c r="H1487">
        <v>7</v>
      </c>
      <c r="I1487">
        <v>142</v>
      </c>
      <c r="J1487">
        <v>666</v>
      </c>
    </row>
    <row r="1488" spans="1:10">
      <c r="A1488" t="s">
        <v>1544</v>
      </c>
      <c r="B1488" t="s">
        <v>53</v>
      </c>
      <c r="C1488" t="s">
        <v>54</v>
      </c>
      <c r="D1488">
        <v>20</v>
      </c>
      <c r="E1488" t="s">
        <v>51</v>
      </c>
      <c r="F1488" t="s">
        <v>55</v>
      </c>
      <c r="G1488" t="s">
        <v>55</v>
      </c>
      <c r="H1488">
        <v>8</v>
      </c>
      <c r="I1488">
        <v>80</v>
      </c>
      <c r="J1488">
        <v>532</v>
      </c>
    </row>
    <row r="1489" spans="1:10">
      <c r="A1489" t="s">
        <v>1545</v>
      </c>
      <c r="B1489" t="s">
        <v>50</v>
      </c>
      <c r="C1489" t="s">
        <v>67</v>
      </c>
      <c r="D1489">
        <v>29</v>
      </c>
      <c r="E1489" t="s">
        <v>45</v>
      </c>
      <c r="F1489" t="s">
        <v>46</v>
      </c>
      <c r="G1489" t="s">
        <v>55</v>
      </c>
      <c r="H1489">
        <v>6</v>
      </c>
      <c r="I1489">
        <v>54</v>
      </c>
      <c r="J1489">
        <v>702</v>
      </c>
    </row>
    <row r="1490" spans="1:10">
      <c r="A1490" t="s">
        <v>1546</v>
      </c>
      <c r="B1490" t="s">
        <v>50</v>
      </c>
      <c r="C1490" t="s">
        <v>59</v>
      </c>
      <c r="D1490">
        <v>46</v>
      </c>
      <c r="E1490" t="s">
        <v>51</v>
      </c>
      <c r="F1490" t="s">
        <v>55</v>
      </c>
      <c r="G1490" t="s">
        <v>46</v>
      </c>
      <c r="H1490">
        <v>7</v>
      </c>
      <c r="I1490">
        <v>78</v>
      </c>
      <c r="J1490">
        <v>649</v>
      </c>
    </row>
    <row r="1491" spans="1:10">
      <c r="A1491" t="s">
        <v>1547</v>
      </c>
      <c r="B1491" t="s">
        <v>43</v>
      </c>
      <c r="C1491" t="s">
        <v>44</v>
      </c>
      <c r="D1491">
        <v>18</v>
      </c>
      <c r="E1491" t="s">
        <v>51</v>
      </c>
      <c r="F1491" t="s">
        <v>46</v>
      </c>
      <c r="G1491" t="s">
        <v>46</v>
      </c>
      <c r="H1491">
        <v>6</v>
      </c>
      <c r="I1491">
        <v>113</v>
      </c>
      <c r="J1491">
        <v>710</v>
      </c>
    </row>
    <row r="1492" spans="1:10">
      <c r="A1492" t="s">
        <v>1548</v>
      </c>
      <c r="B1492" t="s">
        <v>50</v>
      </c>
      <c r="C1492" t="s">
        <v>44</v>
      </c>
      <c r="D1492">
        <v>32</v>
      </c>
      <c r="E1492" t="s">
        <v>51</v>
      </c>
      <c r="F1492" t="s">
        <v>46</v>
      </c>
      <c r="G1492" t="s">
        <v>55</v>
      </c>
      <c r="H1492">
        <v>8</v>
      </c>
      <c r="I1492">
        <v>88</v>
      </c>
      <c r="J1492">
        <v>703</v>
      </c>
    </row>
    <row r="1493" spans="1:10">
      <c r="A1493" t="s">
        <v>1549</v>
      </c>
      <c r="B1493" t="s">
        <v>53</v>
      </c>
      <c r="C1493" t="s">
        <v>44</v>
      </c>
      <c r="D1493">
        <v>45</v>
      </c>
      <c r="E1493" t="s">
        <v>45</v>
      </c>
      <c r="F1493" t="s">
        <v>46</v>
      </c>
      <c r="G1493" t="s">
        <v>55</v>
      </c>
      <c r="H1493">
        <v>10</v>
      </c>
      <c r="I1493">
        <v>178</v>
      </c>
      <c r="J1493">
        <v>667</v>
      </c>
    </row>
    <row r="1494" spans="1:10">
      <c r="A1494" t="s">
        <v>1550</v>
      </c>
      <c r="B1494" t="s">
        <v>50</v>
      </c>
      <c r="C1494" t="s">
        <v>85</v>
      </c>
      <c r="D1494">
        <v>41</v>
      </c>
      <c r="E1494" t="s">
        <v>45</v>
      </c>
      <c r="F1494" t="s">
        <v>46</v>
      </c>
      <c r="G1494" t="s">
        <v>46</v>
      </c>
      <c r="H1494">
        <v>9</v>
      </c>
      <c r="I1494">
        <v>96</v>
      </c>
      <c r="J1494">
        <v>636</v>
      </c>
    </row>
    <row r="1495" spans="1:10">
      <c r="A1495" t="s">
        <v>1551</v>
      </c>
      <c r="B1495" t="s">
        <v>50</v>
      </c>
      <c r="C1495" t="s">
        <v>44</v>
      </c>
      <c r="D1495">
        <v>30</v>
      </c>
      <c r="E1495" t="s">
        <v>51</v>
      </c>
      <c r="F1495" t="s">
        <v>55</v>
      </c>
      <c r="G1495" t="s">
        <v>46</v>
      </c>
      <c r="H1495">
        <v>6</v>
      </c>
      <c r="I1495">
        <v>43</v>
      </c>
      <c r="J1495">
        <v>710</v>
      </c>
    </row>
    <row r="1496" spans="1:10">
      <c r="A1496" t="s">
        <v>1552</v>
      </c>
      <c r="B1496" t="s">
        <v>50</v>
      </c>
      <c r="C1496" t="s">
        <v>44</v>
      </c>
      <c r="D1496">
        <v>38</v>
      </c>
      <c r="E1496" t="s">
        <v>45</v>
      </c>
      <c r="F1496" t="s">
        <v>46</v>
      </c>
      <c r="G1496" t="s">
        <v>46</v>
      </c>
      <c r="H1496">
        <v>9</v>
      </c>
      <c r="I1496">
        <v>140</v>
      </c>
      <c r="J1496">
        <v>684</v>
      </c>
    </row>
    <row r="1497" spans="1:10">
      <c r="A1497" t="s">
        <v>1553</v>
      </c>
      <c r="B1497" t="s">
        <v>53</v>
      </c>
      <c r="C1497" t="s">
        <v>44</v>
      </c>
      <c r="D1497">
        <v>37</v>
      </c>
      <c r="E1497" t="s">
        <v>51</v>
      </c>
      <c r="F1497" t="s">
        <v>46</v>
      </c>
      <c r="G1497" t="s">
        <v>55</v>
      </c>
      <c r="H1497">
        <v>6</v>
      </c>
      <c r="I1497">
        <v>81</v>
      </c>
      <c r="J1497">
        <v>545</v>
      </c>
    </row>
    <row r="1498" spans="1:10">
      <c r="A1498" t="s">
        <v>1554</v>
      </c>
      <c r="B1498" t="s">
        <v>43</v>
      </c>
      <c r="C1498" t="s">
        <v>91</v>
      </c>
      <c r="D1498">
        <v>27</v>
      </c>
      <c r="E1498" t="s">
        <v>45</v>
      </c>
      <c r="F1498" t="s">
        <v>55</v>
      </c>
      <c r="G1498" t="s">
        <v>46</v>
      </c>
      <c r="H1498">
        <v>8</v>
      </c>
      <c r="I1498">
        <v>29</v>
      </c>
      <c r="J1498">
        <v>662</v>
      </c>
    </row>
    <row r="1499" spans="1:10">
      <c r="A1499" t="s">
        <v>1555</v>
      </c>
      <c r="B1499" t="s">
        <v>50</v>
      </c>
      <c r="C1499" t="s">
        <v>44</v>
      </c>
      <c r="D1499">
        <v>38</v>
      </c>
      <c r="E1499" t="s">
        <v>45</v>
      </c>
      <c r="F1499" t="s">
        <v>46</v>
      </c>
      <c r="G1499" t="s">
        <v>55</v>
      </c>
      <c r="H1499">
        <v>7</v>
      </c>
      <c r="I1499">
        <v>8</v>
      </c>
      <c r="J1499">
        <v>680</v>
      </c>
    </row>
    <row r="1500" spans="1:10">
      <c r="A1500" t="s">
        <v>1556</v>
      </c>
      <c r="B1500" t="s">
        <v>53</v>
      </c>
      <c r="C1500" t="s">
        <v>44</v>
      </c>
      <c r="D1500">
        <v>55</v>
      </c>
      <c r="E1500" t="s">
        <v>51</v>
      </c>
      <c r="F1500" t="s">
        <v>46</v>
      </c>
      <c r="G1500" t="s">
        <v>55</v>
      </c>
      <c r="H1500">
        <v>7</v>
      </c>
      <c r="I1500">
        <v>84</v>
      </c>
      <c r="J1500">
        <v>630</v>
      </c>
    </row>
    <row r="1501" spans="1:10">
      <c r="A1501" t="s">
        <v>1557</v>
      </c>
      <c r="B1501" t="s">
        <v>53</v>
      </c>
      <c r="C1501" t="s">
        <v>67</v>
      </c>
      <c r="D1501">
        <v>34</v>
      </c>
      <c r="E1501" t="s">
        <v>51</v>
      </c>
      <c r="F1501" t="s">
        <v>55</v>
      </c>
      <c r="G1501" t="s">
        <v>55</v>
      </c>
      <c r="H1501">
        <v>6</v>
      </c>
      <c r="I1501">
        <v>15</v>
      </c>
      <c r="J1501">
        <v>642</v>
      </c>
    </row>
    <row r="1502" spans="1:10">
      <c r="A1502" t="s">
        <v>1558</v>
      </c>
      <c r="B1502" t="s">
        <v>53</v>
      </c>
      <c r="C1502" t="s">
        <v>59</v>
      </c>
      <c r="D1502">
        <v>40</v>
      </c>
      <c r="E1502" t="s">
        <v>51</v>
      </c>
      <c r="F1502" t="s">
        <v>55</v>
      </c>
      <c r="G1502" t="s">
        <v>55</v>
      </c>
      <c r="H1502">
        <v>5</v>
      </c>
      <c r="I1502">
        <v>6</v>
      </c>
      <c r="J1502">
        <v>633</v>
      </c>
    </row>
    <row r="1503" spans="1:10">
      <c r="A1503" t="s">
        <v>1559</v>
      </c>
      <c r="B1503" t="s">
        <v>43</v>
      </c>
      <c r="C1503" t="s">
        <v>59</v>
      </c>
      <c r="D1503">
        <v>35</v>
      </c>
      <c r="E1503" t="s">
        <v>51</v>
      </c>
      <c r="F1503" t="s">
        <v>46</v>
      </c>
      <c r="G1503" t="s">
        <v>46</v>
      </c>
      <c r="H1503">
        <v>9</v>
      </c>
      <c r="I1503">
        <v>30</v>
      </c>
      <c r="J1503">
        <v>672</v>
      </c>
    </row>
    <row r="1504" spans="1:10">
      <c r="A1504" t="s">
        <v>1560</v>
      </c>
      <c r="B1504" t="s">
        <v>58</v>
      </c>
      <c r="C1504" t="s">
        <v>44</v>
      </c>
      <c r="D1504">
        <v>35</v>
      </c>
      <c r="E1504" t="s">
        <v>51</v>
      </c>
      <c r="F1504" t="s">
        <v>46</v>
      </c>
      <c r="G1504" t="s">
        <v>55</v>
      </c>
      <c r="H1504">
        <v>8</v>
      </c>
      <c r="I1504">
        <v>2</v>
      </c>
      <c r="J1504">
        <v>592</v>
      </c>
    </row>
    <row r="1505" spans="1:10">
      <c r="A1505" t="s">
        <v>1561</v>
      </c>
      <c r="B1505" t="s">
        <v>43</v>
      </c>
      <c r="C1505" t="s">
        <v>67</v>
      </c>
      <c r="D1505">
        <v>44</v>
      </c>
      <c r="E1505" t="s">
        <v>45</v>
      </c>
      <c r="F1505" t="s">
        <v>46</v>
      </c>
      <c r="G1505" t="s">
        <v>55</v>
      </c>
      <c r="H1505">
        <v>5</v>
      </c>
      <c r="I1505">
        <v>9</v>
      </c>
      <c r="J1505">
        <v>686</v>
      </c>
    </row>
    <row r="1506" spans="1:10">
      <c r="A1506" t="s">
        <v>1562</v>
      </c>
      <c r="B1506" t="s">
        <v>50</v>
      </c>
      <c r="C1506" t="s">
        <v>67</v>
      </c>
      <c r="D1506">
        <v>50</v>
      </c>
      <c r="E1506" t="s">
        <v>45</v>
      </c>
      <c r="F1506" t="s">
        <v>46</v>
      </c>
      <c r="G1506" t="s">
        <v>55</v>
      </c>
      <c r="H1506">
        <v>8</v>
      </c>
      <c r="I1506">
        <v>113</v>
      </c>
      <c r="J1506">
        <v>700</v>
      </c>
    </row>
    <row r="1507" spans="1:10">
      <c r="A1507" t="s">
        <v>1563</v>
      </c>
      <c r="B1507" t="s">
        <v>53</v>
      </c>
      <c r="C1507" t="s">
        <v>44</v>
      </c>
      <c r="D1507">
        <v>26</v>
      </c>
      <c r="E1507" t="s">
        <v>51</v>
      </c>
      <c r="F1507" t="s">
        <v>46</v>
      </c>
      <c r="G1507" t="s">
        <v>55</v>
      </c>
      <c r="H1507">
        <v>5</v>
      </c>
      <c r="I1507">
        <v>67</v>
      </c>
      <c r="J1507">
        <v>607</v>
      </c>
    </row>
    <row r="1508" spans="1:10">
      <c r="A1508" t="s">
        <v>1564</v>
      </c>
      <c r="B1508" t="s">
        <v>43</v>
      </c>
      <c r="C1508" t="s">
        <v>44</v>
      </c>
      <c r="D1508">
        <v>19</v>
      </c>
      <c r="E1508" t="s">
        <v>51</v>
      </c>
      <c r="F1508" t="s">
        <v>46</v>
      </c>
      <c r="G1508" t="s">
        <v>55</v>
      </c>
      <c r="H1508">
        <v>9</v>
      </c>
      <c r="I1508">
        <v>75</v>
      </c>
      <c r="J1508">
        <v>560</v>
      </c>
    </row>
    <row r="1509" spans="1:10">
      <c r="A1509" t="s">
        <v>1565</v>
      </c>
      <c r="B1509" t="s">
        <v>50</v>
      </c>
      <c r="C1509" t="s">
        <v>67</v>
      </c>
      <c r="D1509">
        <v>37</v>
      </c>
      <c r="E1509" t="s">
        <v>51</v>
      </c>
      <c r="F1509" t="s">
        <v>46</v>
      </c>
      <c r="G1509" t="s">
        <v>46</v>
      </c>
      <c r="H1509">
        <v>6</v>
      </c>
      <c r="I1509">
        <v>172</v>
      </c>
      <c r="J1509">
        <v>629</v>
      </c>
    </row>
    <row r="1510" spans="1:10">
      <c r="A1510" t="s">
        <v>1566</v>
      </c>
      <c r="B1510" t="s">
        <v>53</v>
      </c>
      <c r="C1510" t="s">
        <v>44</v>
      </c>
      <c r="D1510">
        <v>47</v>
      </c>
      <c r="E1510" t="s">
        <v>51</v>
      </c>
      <c r="F1510" t="s">
        <v>46</v>
      </c>
      <c r="G1510" t="s">
        <v>55</v>
      </c>
      <c r="H1510">
        <v>9</v>
      </c>
      <c r="I1510">
        <v>147</v>
      </c>
      <c r="J1510">
        <v>573</v>
      </c>
    </row>
    <row r="1511" spans="1:10">
      <c r="A1511" t="s">
        <v>1567</v>
      </c>
      <c r="B1511" t="s">
        <v>53</v>
      </c>
      <c r="C1511" t="s">
        <v>85</v>
      </c>
      <c r="D1511">
        <v>35</v>
      </c>
      <c r="E1511" t="s">
        <v>51</v>
      </c>
      <c r="F1511" t="s">
        <v>55</v>
      </c>
      <c r="G1511" t="s">
        <v>55</v>
      </c>
      <c r="H1511">
        <v>7</v>
      </c>
      <c r="I1511">
        <v>43</v>
      </c>
      <c r="J1511">
        <v>607</v>
      </c>
    </row>
    <row r="1512" spans="1:10">
      <c r="A1512" t="s">
        <v>1568</v>
      </c>
      <c r="B1512" t="s">
        <v>53</v>
      </c>
      <c r="C1512" t="s">
        <v>54</v>
      </c>
      <c r="D1512">
        <v>30</v>
      </c>
      <c r="E1512" t="s">
        <v>51</v>
      </c>
      <c r="F1512" t="s">
        <v>55</v>
      </c>
      <c r="G1512" t="s">
        <v>55</v>
      </c>
      <c r="H1512">
        <v>8</v>
      </c>
      <c r="I1512">
        <v>138</v>
      </c>
      <c r="J1512">
        <v>616</v>
      </c>
    </row>
    <row r="1513" spans="1:10">
      <c r="A1513" t="s">
        <v>1569</v>
      </c>
      <c r="B1513" t="s">
        <v>43</v>
      </c>
      <c r="C1513" t="s">
        <v>44</v>
      </c>
      <c r="D1513">
        <v>37</v>
      </c>
      <c r="E1513" t="s">
        <v>45</v>
      </c>
      <c r="F1513" t="s">
        <v>46</v>
      </c>
      <c r="G1513" t="s">
        <v>46</v>
      </c>
      <c r="H1513">
        <v>6</v>
      </c>
      <c r="I1513">
        <v>157</v>
      </c>
      <c r="J1513">
        <v>590</v>
      </c>
    </row>
    <row r="1514" spans="1:10">
      <c r="A1514" t="s">
        <v>1570</v>
      </c>
      <c r="B1514" t="s">
        <v>50</v>
      </c>
      <c r="C1514" t="s">
        <v>67</v>
      </c>
      <c r="D1514">
        <v>45</v>
      </c>
      <c r="E1514" t="s">
        <v>45</v>
      </c>
      <c r="F1514" t="s">
        <v>46</v>
      </c>
      <c r="G1514" t="s">
        <v>46</v>
      </c>
      <c r="H1514">
        <v>7</v>
      </c>
      <c r="I1514">
        <v>3</v>
      </c>
      <c r="J1514">
        <v>659</v>
      </c>
    </row>
    <row r="1515" spans="1:10">
      <c r="A1515" t="s">
        <v>1571</v>
      </c>
      <c r="B1515" t="s">
        <v>58</v>
      </c>
      <c r="C1515" t="s">
        <v>85</v>
      </c>
      <c r="D1515">
        <v>44</v>
      </c>
      <c r="E1515" t="s">
        <v>45</v>
      </c>
      <c r="F1515" t="s">
        <v>55</v>
      </c>
      <c r="G1515" t="s">
        <v>55</v>
      </c>
      <c r="H1515">
        <v>6</v>
      </c>
      <c r="I1515">
        <v>63</v>
      </c>
      <c r="J1515">
        <v>702</v>
      </c>
    </row>
    <row r="1516" spans="1:10">
      <c r="A1516" t="s">
        <v>1572</v>
      </c>
      <c r="B1516" t="s">
        <v>50</v>
      </c>
      <c r="C1516" t="s">
        <v>44</v>
      </c>
      <c r="D1516">
        <v>38</v>
      </c>
      <c r="E1516" t="s">
        <v>51</v>
      </c>
      <c r="F1516" t="s">
        <v>55</v>
      </c>
      <c r="G1516" t="s">
        <v>46</v>
      </c>
      <c r="H1516">
        <v>8</v>
      </c>
      <c r="I1516">
        <v>128</v>
      </c>
      <c r="J1516">
        <v>701</v>
      </c>
    </row>
    <row r="1517" spans="1:10">
      <c r="A1517" t="s">
        <v>1573</v>
      </c>
      <c r="B1517" t="s">
        <v>50</v>
      </c>
      <c r="C1517" t="s">
        <v>59</v>
      </c>
      <c r="D1517">
        <v>59</v>
      </c>
      <c r="E1517" t="s">
        <v>45</v>
      </c>
      <c r="F1517" t="s">
        <v>46</v>
      </c>
      <c r="G1517" t="s">
        <v>55</v>
      </c>
      <c r="H1517">
        <v>8</v>
      </c>
      <c r="I1517">
        <v>163</v>
      </c>
      <c r="J1517">
        <v>638</v>
      </c>
    </row>
    <row r="1518" spans="1:10">
      <c r="A1518" t="s">
        <v>1574</v>
      </c>
      <c r="B1518" t="s">
        <v>50</v>
      </c>
      <c r="C1518" t="s">
        <v>44</v>
      </c>
      <c r="D1518">
        <v>46</v>
      </c>
      <c r="E1518" t="s">
        <v>45</v>
      </c>
      <c r="F1518" t="s">
        <v>46</v>
      </c>
      <c r="G1518" t="s">
        <v>55</v>
      </c>
      <c r="H1518">
        <v>6</v>
      </c>
      <c r="I1518">
        <v>175</v>
      </c>
      <c r="J1518">
        <v>758</v>
      </c>
    </row>
    <row r="1519" spans="1:10">
      <c r="A1519" t="s">
        <v>1575</v>
      </c>
      <c r="B1519" t="s">
        <v>43</v>
      </c>
      <c r="C1519" t="s">
        <v>44</v>
      </c>
      <c r="D1519">
        <v>34</v>
      </c>
      <c r="E1519" t="s">
        <v>45</v>
      </c>
      <c r="F1519" t="s">
        <v>46</v>
      </c>
      <c r="G1519" t="s">
        <v>55</v>
      </c>
      <c r="H1519">
        <v>7</v>
      </c>
      <c r="I1519">
        <v>46</v>
      </c>
      <c r="J1519">
        <v>569</v>
      </c>
    </row>
    <row r="1520" spans="1:10">
      <c r="A1520" t="s">
        <v>1576</v>
      </c>
      <c r="B1520" t="s">
        <v>43</v>
      </c>
      <c r="C1520" t="s">
        <v>44</v>
      </c>
      <c r="D1520">
        <v>24</v>
      </c>
      <c r="E1520" t="s">
        <v>45</v>
      </c>
      <c r="F1520" t="s">
        <v>46</v>
      </c>
      <c r="G1520" t="s">
        <v>55</v>
      </c>
      <c r="H1520">
        <v>6</v>
      </c>
      <c r="I1520">
        <v>1</v>
      </c>
      <c r="J1520">
        <v>688</v>
      </c>
    </row>
    <row r="1521" spans="1:10">
      <c r="A1521" t="s">
        <v>1577</v>
      </c>
      <c r="B1521" t="s">
        <v>58</v>
      </c>
      <c r="C1521" t="s">
        <v>44</v>
      </c>
      <c r="D1521">
        <v>22</v>
      </c>
      <c r="E1521" t="s">
        <v>45</v>
      </c>
      <c r="F1521" t="s">
        <v>55</v>
      </c>
      <c r="G1521" t="s">
        <v>55</v>
      </c>
      <c r="H1521">
        <v>7</v>
      </c>
      <c r="I1521">
        <v>106</v>
      </c>
      <c r="J1521">
        <v>661</v>
      </c>
    </row>
    <row r="1522" spans="1:10">
      <c r="A1522" t="s">
        <v>1578</v>
      </c>
      <c r="B1522" t="s">
        <v>50</v>
      </c>
      <c r="C1522" t="s">
        <v>67</v>
      </c>
      <c r="D1522">
        <v>46</v>
      </c>
      <c r="E1522" t="s">
        <v>51</v>
      </c>
      <c r="F1522" t="s">
        <v>46</v>
      </c>
      <c r="G1522" t="s">
        <v>46</v>
      </c>
      <c r="H1522">
        <v>6</v>
      </c>
      <c r="I1522">
        <v>68</v>
      </c>
      <c r="J1522">
        <v>686</v>
      </c>
    </row>
    <row r="1523" spans="1:10">
      <c r="A1523" t="s">
        <v>1579</v>
      </c>
      <c r="B1523" t="s">
        <v>50</v>
      </c>
      <c r="C1523" t="s">
        <v>44</v>
      </c>
      <c r="D1523">
        <v>38</v>
      </c>
      <c r="E1523" t="s">
        <v>51</v>
      </c>
      <c r="F1523" t="s">
        <v>46</v>
      </c>
      <c r="G1523" t="s">
        <v>55</v>
      </c>
      <c r="H1523">
        <v>8</v>
      </c>
      <c r="I1523">
        <v>122</v>
      </c>
      <c r="J1523">
        <v>538</v>
      </c>
    </row>
    <row r="1524" spans="1:10">
      <c r="A1524" t="s">
        <v>1580</v>
      </c>
      <c r="B1524" t="s">
        <v>48</v>
      </c>
      <c r="C1524" t="s">
        <v>44</v>
      </c>
      <c r="D1524">
        <v>46</v>
      </c>
      <c r="E1524" t="s">
        <v>51</v>
      </c>
      <c r="F1524" t="s">
        <v>46</v>
      </c>
      <c r="G1524" t="s">
        <v>46</v>
      </c>
      <c r="H1524">
        <v>6</v>
      </c>
      <c r="I1524">
        <v>95</v>
      </c>
      <c r="J1524">
        <v>780</v>
      </c>
    </row>
    <row r="1525" spans="1:10">
      <c r="A1525" t="s">
        <v>1581</v>
      </c>
      <c r="B1525" t="s">
        <v>74</v>
      </c>
      <c r="C1525" t="s">
        <v>85</v>
      </c>
      <c r="D1525">
        <v>44</v>
      </c>
      <c r="E1525" t="s">
        <v>51</v>
      </c>
      <c r="F1525" t="s">
        <v>46</v>
      </c>
      <c r="G1525" t="s">
        <v>55</v>
      </c>
      <c r="H1525">
        <v>8</v>
      </c>
      <c r="I1525">
        <v>104</v>
      </c>
      <c r="J1525">
        <v>634</v>
      </c>
    </row>
    <row r="1526" spans="1:10">
      <c r="A1526" t="s">
        <v>1582</v>
      </c>
      <c r="B1526" t="s">
        <v>58</v>
      </c>
      <c r="C1526" t="s">
        <v>44</v>
      </c>
      <c r="D1526">
        <v>36</v>
      </c>
      <c r="E1526" t="s">
        <v>51</v>
      </c>
      <c r="F1526" t="s">
        <v>55</v>
      </c>
      <c r="G1526" t="s">
        <v>55</v>
      </c>
      <c r="H1526">
        <v>5</v>
      </c>
      <c r="I1526">
        <v>91</v>
      </c>
      <c r="J1526">
        <v>615</v>
      </c>
    </row>
    <row r="1527" spans="1:10">
      <c r="A1527" t="s">
        <v>1583</v>
      </c>
      <c r="B1527" t="s">
        <v>50</v>
      </c>
      <c r="C1527" t="s">
        <v>44</v>
      </c>
      <c r="D1527">
        <v>18</v>
      </c>
      <c r="E1527" t="s">
        <v>45</v>
      </c>
      <c r="F1527" t="s">
        <v>46</v>
      </c>
      <c r="G1527" t="s">
        <v>46</v>
      </c>
      <c r="H1527">
        <v>9</v>
      </c>
      <c r="I1527">
        <v>53</v>
      </c>
      <c r="J1527">
        <v>692</v>
      </c>
    </row>
    <row r="1528" spans="1:10">
      <c r="A1528" t="s">
        <v>1584</v>
      </c>
      <c r="B1528" t="s">
        <v>58</v>
      </c>
      <c r="C1528" t="s">
        <v>91</v>
      </c>
      <c r="D1528">
        <v>50</v>
      </c>
      <c r="E1528" t="s">
        <v>45</v>
      </c>
      <c r="F1528" t="s">
        <v>46</v>
      </c>
      <c r="G1528" t="s">
        <v>55</v>
      </c>
      <c r="H1528">
        <v>8</v>
      </c>
      <c r="I1528">
        <v>55</v>
      </c>
      <c r="J1528">
        <v>568</v>
      </c>
    </row>
    <row r="1529" spans="1:10">
      <c r="A1529" t="s">
        <v>1585</v>
      </c>
      <c r="B1529" t="s">
        <v>43</v>
      </c>
      <c r="C1529" t="s">
        <v>59</v>
      </c>
      <c r="D1529">
        <v>38</v>
      </c>
      <c r="E1529" t="s">
        <v>51</v>
      </c>
      <c r="F1529" t="s">
        <v>46</v>
      </c>
      <c r="G1529" t="s">
        <v>55</v>
      </c>
      <c r="H1529">
        <v>7</v>
      </c>
      <c r="I1529">
        <v>145</v>
      </c>
      <c r="J1529">
        <v>682</v>
      </c>
    </row>
    <row r="1530" spans="1:10">
      <c r="A1530" t="s">
        <v>1586</v>
      </c>
      <c r="B1530" t="s">
        <v>48</v>
      </c>
      <c r="C1530" t="s">
        <v>54</v>
      </c>
      <c r="D1530">
        <v>39</v>
      </c>
      <c r="E1530" t="s">
        <v>45</v>
      </c>
      <c r="F1530" t="s">
        <v>46</v>
      </c>
      <c r="G1530" t="s">
        <v>46</v>
      </c>
      <c r="H1530">
        <v>8</v>
      </c>
      <c r="I1530">
        <v>62</v>
      </c>
      <c r="J1530">
        <v>861</v>
      </c>
    </row>
    <row r="1531" spans="1:10">
      <c r="A1531" t="s">
        <v>1587</v>
      </c>
      <c r="B1531" t="s">
        <v>43</v>
      </c>
      <c r="C1531" t="s">
        <v>44</v>
      </c>
      <c r="D1531">
        <v>32</v>
      </c>
      <c r="E1531" t="s">
        <v>45</v>
      </c>
      <c r="F1531" t="s">
        <v>46</v>
      </c>
      <c r="G1531" t="s">
        <v>55</v>
      </c>
      <c r="H1531">
        <v>10</v>
      </c>
      <c r="I1531">
        <v>178</v>
      </c>
      <c r="J1531">
        <v>649</v>
      </c>
    </row>
    <row r="1532" spans="1:10">
      <c r="A1532" t="s">
        <v>1588</v>
      </c>
      <c r="B1532" t="s">
        <v>53</v>
      </c>
      <c r="C1532" t="s">
        <v>44</v>
      </c>
      <c r="D1532">
        <v>38</v>
      </c>
      <c r="E1532" t="s">
        <v>45</v>
      </c>
      <c r="F1532" t="s">
        <v>55</v>
      </c>
      <c r="G1532" t="s">
        <v>55</v>
      </c>
      <c r="H1532">
        <v>7</v>
      </c>
      <c r="I1532">
        <v>88</v>
      </c>
      <c r="J1532">
        <v>539</v>
      </c>
    </row>
    <row r="1533" spans="1:10">
      <c r="A1533" t="s">
        <v>1589</v>
      </c>
      <c r="B1533" t="s">
        <v>43</v>
      </c>
      <c r="C1533" t="s">
        <v>44</v>
      </c>
      <c r="D1533">
        <v>18</v>
      </c>
      <c r="E1533" t="s">
        <v>45</v>
      </c>
      <c r="F1533" t="s">
        <v>46</v>
      </c>
      <c r="G1533" t="s">
        <v>46</v>
      </c>
      <c r="H1533">
        <v>5</v>
      </c>
      <c r="I1533">
        <v>13</v>
      </c>
      <c r="J1533">
        <v>697</v>
      </c>
    </row>
    <row r="1534" spans="1:10">
      <c r="A1534" t="s">
        <v>1590</v>
      </c>
      <c r="B1534" t="s">
        <v>74</v>
      </c>
      <c r="C1534" t="s">
        <v>44</v>
      </c>
      <c r="D1534">
        <v>24</v>
      </c>
      <c r="E1534" t="s">
        <v>51</v>
      </c>
      <c r="F1534" t="s">
        <v>46</v>
      </c>
      <c r="G1534" t="s">
        <v>55</v>
      </c>
      <c r="H1534">
        <v>8</v>
      </c>
      <c r="I1534">
        <v>175</v>
      </c>
      <c r="J1534">
        <v>628</v>
      </c>
    </row>
    <row r="1535" spans="1:10">
      <c r="A1535" t="s">
        <v>1591</v>
      </c>
      <c r="B1535" t="s">
        <v>43</v>
      </c>
      <c r="C1535" t="s">
        <v>44</v>
      </c>
      <c r="D1535">
        <v>22</v>
      </c>
      <c r="E1535" t="s">
        <v>45</v>
      </c>
      <c r="F1535" t="s">
        <v>46</v>
      </c>
      <c r="G1535" t="s">
        <v>55</v>
      </c>
      <c r="H1535">
        <v>10</v>
      </c>
      <c r="I1535">
        <v>100</v>
      </c>
      <c r="J1535">
        <v>659</v>
      </c>
    </row>
    <row r="1536" spans="1:10">
      <c r="A1536" t="s">
        <v>1592</v>
      </c>
      <c r="B1536" t="s">
        <v>48</v>
      </c>
      <c r="C1536" t="s">
        <v>59</v>
      </c>
      <c r="D1536">
        <v>41</v>
      </c>
      <c r="E1536" t="s">
        <v>45</v>
      </c>
      <c r="F1536" t="s">
        <v>46</v>
      </c>
      <c r="G1536" t="s">
        <v>46</v>
      </c>
      <c r="H1536">
        <v>8</v>
      </c>
      <c r="I1536">
        <v>127</v>
      </c>
      <c r="J1536">
        <v>864</v>
      </c>
    </row>
    <row r="1537" spans="1:10">
      <c r="A1537" t="s">
        <v>1593</v>
      </c>
      <c r="B1537" t="s">
        <v>43</v>
      </c>
      <c r="C1537" t="s">
        <v>91</v>
      </c>
      <c r="D1537">
        <v>18</v>
      </c>
      <c r="E1537" t="s">
        <v>45</v>
      </c>
      <c r="F1537" t="s">
        <v>46</v>
      </c>
      <c r="G1537" t="s">
        <v>55</v>
      </c>
      <c r="H1537">
        <v>8</v>
      </c>
      <c r="I1537">
        <v>102</v>
      </c>
      <c r="J1537">
        <v>657</v>
      </c>
    </row>
    <row r="1538" spans="1:10">
      <c r="A1538" t="s">
        <v>1594</v>
      </c>
      <c r="B1538" t="s">
        <v>48</v>
      </c>
      <c r="C1538" t="s">
        <v>44</v>
      </c>
      <c r="D1538">
        <v>43</v>
      </c>
      <c r="E1538" t="s">
        <v>45</v>
      </c>
      <c r="F1538" t="s">
        <v>46</v>
      </c>
      <c r="G1538" t="s">
        <v>46</v>
      </c>
      <c r="H1538">
        <v>5</v>
      </c>
      <c r="I1538">
        <v>11</v>
      </c>
      <c r="J1538">
        <v>786</v>
      </c>
    </row>
    <row r="1539" spans="1:10">
      <c r="A1539" t="s">
        <v>1595</v>
      </c>
      <c r="B1539" t="s">
        <v>48</v>
      </c>
      <c r="C1539" t="s">
        <v>44</v>
      </c>
      <c r="D1539">
        <v>53</v>
      </c>
      <c r="E1539" t="s">
        <v>45</v>
      </c>
      <c r="F1539" t="s">
        <v>46</v>
      </c>
      <c r="G1539" t="s">
        <v>55</v>
      </c>
      <c r="H1539">
        <v>10</v>
      </c>
      <c r="I1539">
        <v>117</v>
      </c>
      <c r="J1539">
        <v>778</v>
      </c>
    </row>
    <row r="1540" spans="1:10">
      <c r="A1540" t="s">
        <v>1596</v>
      </c>
      <c r="B1540" t="s">
        <v>48</v>
      </c>
      <c r="C1540" t="s">
        <v>44</v>
      </c>
      <c r="D1540">
        <v>45</v>
      </c>
      <c r="E1540" t="s">
        <v>51</v>
      </c>
      <c r="F1540" t="s">
        <v>46</v>
      </c>
      <c r="G1540" t="s">
        <v>55</v>
      </c>
      <c r="H1540">
        <v>6</v>
      </c>
      <c r="I1540">
        <v>160</v>
      </c>
      <c r="J1540">
        <v>891</v>
      </c>
    </row>
    <row r="1541" spans="1:10">
      <c r="A1541" t="s">
        <v>1597</v>
      </c>
      <c r="B1541" t="s">
        <v>53</v>
      </c>
      <c r="C1541" t="s">
        <v>44</v>
      </c>
      <c r="D1541">
        <v>28</v>
      </c>
      <c r="E1541" t="s">
        <v>51</v>
      </c>
      <c r="F1541" t="s">
        <v>46</v>
      </c>
      <c r="G1541" t="s">
        <v>55</v>
      </c>
      <c r="H1541">
        <v>8</v>
      </c>
      <c r="I1541">
        <v>108</v>
      </c>
      <c r="J1541">
        <v>678</v>
      </c>
    </row>
    <row r="1542" spans="1:10">
      <c r="A1542" t="s">
        <v>1598</v>
      </c>
      <c r="B1542" t="s">
        <v>48</v>
      </c>
      <c r="C1542" t="s">
        <v>54</v>
      </c>
      <c r="D1542">
        <v>42</v>
      </c>
      <c r="E1542" t="s">
        <v>45</v>
      </c>
      <c r="F1542" t="s">
        <v>46</v>
      </c>
      <c r="G1542" t="s">
        <v>55</v>
      </c>
      <c r="H1542">
        <v>9</v>
      </c>
      <c r="I1542">
        <v>41</v>
      </c>
      <c r="J1542">
        <v>741</v>
      </c>
    </row>
    <row r="1543" spans="1:10">
      <c r="A1543" t="s">
        <v>1599</v>
      </c>
      <c r="B1543" t="s">
        <v>53</v>
      </c>
      <c r="C1543" t="s">
        <v>44</v>
      </c>
      <c r="D1543">
        <v>39</v>
      </c>
      <c r="E1543" t="s">
        <v>45</v>
      </c>
      <c r="F1543" t="s">
        <v>46</v>
      </c>
      <c r="G1543" t="s">
        <v>55</v>
      </c>
      <c r="H1543">
        <v>8</v>
      </c>
      <c r="I1543">
        <v>2</v>
      </c>
      <c r="J1543">
        <v>598</v>
      </c>
    </row>
    <row r="1544" spans="1:10">
      <c r="A1544" t="s">
        <v>1600</v>
      </c>
      <c r="B1544" t="s">
        <v>48</v>
      </c>
      <c r="C1544" t="s">
        <v>59</v>
      </c>
      <c r="D1544">
        <v>51</v>
      </c>
      <c r="E1544" t="s">
        <v>51</v>
      </c>
      <c r="F1544" t="s">
        <v>46</v>
      </c>
      <c r="G1544" t="s">
        <v>46</v>
      </c>
      <c r="H1544">
        <v>8</v>
      </c>
      <c r="I1544">
        <v>126</v>
      </c>
      <c r="J1544">
        <v>657</v>
      </c>
    </row>
    <row r="1545" spans="1:10">
      <c r="A1545" t="s">
        <v>1601</v>
      </c>
      <c r="B1545" t="s">
        <v>50</v>
      </c>
      <c r="C1545" t="s">
        <v>59</v>
      </c>
      <c r="D1545">
        <v>29</v>
      </c>
      <c r="E1545" t="s">
        <v>51</v>
      </c>
      <c r="F1545" t="s">
        <v>46</v>
      </c>
      <c r="G1545" t="s">
        <v>46</v>
      </c>
      <c r="H1545">
        <v>5</v>
      </c>
      <c r="I1545">
        <v>171</v>
      </c>
      <c r="J1545">
        <v>670</v>
      </c>
    </row>
    <row r="1546" spans="1:10">
      <c r="A1546" t="s">
        <v>1602</v>
      </c>
      <c r="B1546" t="s">
        <v>74</v>
      </c>
      <c r="C1546" t="s">
        <v>44</v>
      </c>
      <c r="D1546">
        <v>45</v>
      </c>
      <c r="E1546" t="s">
        <v>45</v>
      </c>
      <c r="F1546" t="s">
        <v>46</v>
      </c>
      <c r="G1546" t="s">
        <v>55</v>
      </c>
      <c r="H1546">
        <v>7</v>
      </c>
      <c r="I1546">
        <v>78</v>
      </c>
      <c r="J1546">
        <v>620</v>
      </c>
    </row>
    <row r="1547" spans="1:10">
      <c r="A1547" t="s">
        <v>1603</v>
      </c>
      <c r="B1547" t="s">
        <v>43</v>
      </c>
      <c r="C1547" t="s">
        <v>44</v>
      </c>
      <c r="D1547">
        <v>24</v>
      </c>
      <c r="E1547" t="s">
        <v>51</v>
      </c>
      <c r="F1547" t="s">
        <v>46</v>
      </c>
      <c r="G1547" t="s">
        <v>46</v>
      </c>
      <c r="H1547">
        <v>10</v>
      </c>
      <c r="I1547">
        <v>40</v>
      </c>
      <c r="J1547">
        <v>692</v>
      </c>
    </row>
    <row r="1548" spans="1:10">
      <c r="A1548" t="s">
        <v>1604</v>
      </c>
      <c r="B1548" t="s">
        <v>74</v>
      </c>
      <c r="C1548" t="s">
        <v>44</v>
      </c>
      <c r="D1548">
        <v>55</v>
      </c>
      <c r="E1548" t="s">
        <v>45</v>
      </c>
      <c r="F1548" t="s">
        <v>46</v>
      </c>
      <c r="G1548" t="s">
        <v>55</v>
      </c>
      <c r="H1548">
        <v>7</v>
      </c>
      <c r="I1548">
        <v>102</v>
      </c>
      <c r="J1548">
        <v>758</v>
      </c>
    </row>
    <row r="1549" spans="1:10">
      <c r="A1549" t="s">
        <v>1605</v>
      </c>
      <c r="B1549" t="s">
        <v>74</v>
      </c>
      <c r="C1549" t="s">
        <v>54</v>
      </c>
      <c r="D1549">
        <v>53</v>
      </c>
      <c r="E1549" t="s">
        <v>51</v>
      </c>
      <c r="F1549" t="s">
        <v>55</v>
      </c>
      <c r="G1549" t="s">
        <v>55</v>
      </c>
      <c r="H1549">
        <v>9</v>
      </c>
      <c r="I1549">
        <v>99</v>
      </c>
      <c r="J1549">
        <v>598</v>
      </c>
    </row>
    <row r="1550" spans="1:10">
      <c r="A1550" t="s">
        <v>1606</v>
      </c>
      <c r="B1550" t="s">
        <v>53</v>
      </c>
      <c r="C1550" t="s">
        <v>67</v>
      </c>
      <c r="D1550">
        <v>21</v>
      </c>
      <c r="E1550" t="s">
        <v>51</v>
      </c>
      <c r="F1550" t="s">
        <v>46</v>
      </c>
      <c r="G1550" t="s">
        <v>55</v>
      </c>
      <c r="H1550">
        <v>4</v>
      </c>
      <c r="I1550">
        <v>43</v>
      </c>
      <c r="J1550">
        <v>632</v>
      </c>
    </row>
    <row r="1551" spans="1:10">
      <c r="A1551" t="s">
        <v>1607</v>
      </c>
      <c r="B1551" t="s">
        <v>43</v>
      </c>
      <c r="C1551" t="s">
        <v>91</v>
      </c>
      <c r="D1551">
        <v>37</v>
      </c>
      <c r="E1551" t="s">
        <v>51</v>
      </c>
      <c r="F1551" t="s">
        <v>46</v>
      </c>
      <c r="G1551" t="s">
        <v>46</v>
      </c>
      <c r="H1551">
        <v>7</v>
      </c>
      <c r="I1551">
        <v>56</v>
      </c>
      <c r="J1551">
        <v>679</v>
      </c>
    </row>
    <row r="1552" spans="1:10">
      <c r="A1552" t="s">
        <v>1608</v>
      </c>
      <c r="B1552" t="s">
        <v>53</v>
      </c>
      <c r="C1552" t="s">
        <v>44</v>
      </c>
      <c r="D1552">
        <v>50</v>
      </c>
      <c r="E1552" t="s">
        <v>51</v>
      </c>
      <c r="F1552" t="s">
        <v>46</v>
      </c>
      <c r="G1552" t="s">
        <v>55</v>
      </c>
      <c r="H1552">
        <v>7</v>
      </c>
      <c r="I1552">
        <v>148</v>
      </c>
      <c r="J1552">
        <v>595</v>
      </c>
    </row>
    <row r="1553" spans="1:10">
      <c r="A1553" t="s">
        <v>1609</v>
      </c>
      <c r="B1553" t="s">
        <v>43</v>
      </c>
      <c r="C1553" t="s">
        <v>67</v>
      </c>
      <c r="D1553">
        <v>18</v>
      </c>
      <c r="E1553" t="s">
        <v>45</v>
      </c>
      <c r="F1553" t="s">
        <v>46</v>
      </c>
      <c r="G1553" t="s">
        <v>55</v>
      </c>
      <c r="H1553">
        <v>9</v>
      </c>
      <c r="I1553">
        <v>36</v>
      </c>
      <c r="J1553">
        <v>687</v>
      </c>
    </row>
    <row r="1554" spans="1:10">
      <c r="A1554" t="s">
        <v>1610</v>
      </c>
      <c r="B1554" t="s">
        <v>50</v>
      </c>
      <c r="C1554" t="s">
        <v>59</v>
      </c>
      <c r="D1554">
        <v>38</v>
      </c>
      <c r="E1554" t="s">
        <v>51</v>
      </c>
      <c r="F1554" t="s">
        <v>55</v>
      </c>
      <c r="G1554" t="s">
        <v>46</v>
      </c>
      <c r="H1554">
        <v>4</v>
      </c>
      <c r="I1554">
        <v>121</v>
      </c>
      <c r="J1554">
        <v>533</v>
      </c>
    </row>
    <row r="1555" spans="1:10">
      <c r="A1555" t="s">
        <v>1611</v>
      </c>
      <c r="B1555" t="s">
        <v>58</v>
      </c>
      <c r="C1555" t="s">
        <v>54</v>
      </c>
      <c r="D1555">
        <v>49</v>
      </c>
      <c r="E1555" t="s">
        <v>45</v>
      </c>
      <c r="F1555" t="s">
        <v>46</v>
      </c>
      <c r="G1555" t="s">
        <v>55</v>
      </c>
      <c r="H1555">
        <v>9</v>
      </c>
      <c r="I1555">
        <v>127</v>
      </c>
      <c r="J1555">
        <v>614</v>
      </c>
    </row>
    <row r="1556" spans="1:10">
      <c r="A1556" t="s">
        <v>1612</v>
      </c>
      <c r="B1556" t="s">
        <v>53</v>
      </c>
      <c r="C1556" t="s">
        <v>44</v>
      </c>
      <c r="D1556">
        <v>41</v>
      </c>
      <c r="E1556" t="s">
        <v>51</v>
      </c>
      <c r="F1556" t="s">
        <v>55</v>
      </c>
      <c r="G1556" t="s">
        <v>55</v>
      </c>
      <c r="H1556">
        <v>7</v>
      </c>
      <c r="I1556">
        <v>31</v>
      </c>
      <c r="J1556">
        <v>592</v>
      </c>
    </row>
    <row r="1557" spans="1:10">
      <c r="A1557" t="s">
        <v>1613</v>
      </c>
      <c r="B1557" t="s">
        <v>53</v>
      </c>
      <c r="C1557" t="s">
        <v>44</v>
      </c>
      <c r="D1557">
        <v>31</v>
      </c>
      <c r="E1557" t="s">
        <v>51</v>
      </c>
      <c r="F1557" t="s">
        <v>46</v>
      </c>
      <c r="G1557" t="s">
        <v>55</v>
      </c>
      <c r="H1557">
        <v>8</v>
      </c>
      <c r="I1557">
        <v>136</v>
      </c>
      <c r="J1557">
        <v>642</v>
      </c>
    </row>
    <row r="1558" spans="1:10">
      <c r="A1558" t="s">
        <v>1614</v>
      </c>
      <c r="B1558" t="s">
        <v>53</v>
      </c>
      <c r="C1558" t="s">
        <v>54</v>
      </c>
      <c r="D1558">
        <v>40</v>
      </c>
      <c r="E1558" t="s">
        <v>45</v>
      </c>
      <c r="F1558" t="s">
        <v>55</v>
      </c>
      <c r="G1558" t="s">
        <v>55</v>
      </c>
      <c r="H1558">
        <v>7</v>
      </c>
      <c r="I1558">
        <v>87</v>
      </c>
      <c r="J1558">
        <v>654</v>
      </c>
    </row>
    <row r="1559" spans="1:10">
      <c r="A1559" t="s">
        <v>1615</v>
      </c>
      <c r="B1559" t="s">
        <v>58</v>
      </c>
      <c r="C1559" t="s">
        <v>44</v>
      </c>
      <c r="D1559">
        <v>36</v>
      </c>
      <c r="E1559" t="s">
        <v>45</v>
      </c>
      <c r="F1559" t="s">
        <v>55</v>
      </c>
      <c r="G1559" t="s">
        <v>55</v>
      </c>
      <c r="H1559">
        <v>6</v>
      </c>
      <c r="I1559">
        <v>169</v>
      </c>
      <c r="J1559">
        <v>704</v>
      </c>
    </row>
    <row r="1560" spans="1:10">
      <c r="A1560" t="s">
        <v>1616</v>
      </c>
      <c r="B1560" t="s">
        <v>50</v>
      </c>
      <c r="C1560" t="s">
        <v>91</v>
      </c>
      <c r="D1560">
        <v>40</v>
      </c>
      <c r="E1560" t="s">
        <v>45</v>
      </c>
      <c r="F1560" t="s">
        <v>46</v>
      </c>
      <c r="G1560" t="s">
        <v>55</v>
      </c>
      <c r="H1560">
        <v>7</v>
      </c>
      <c r="I1560">
        <v>137</v>
      </c>
      <c r="J1560">
        <v>688</v>
      </c>
    </row>
    <row r="1561" spans="1:10">
      <c r="A1561" t="s">
        <v>1617</v>
      </c>
      <c r="B1561" t="s">
        <v>48</v>
      </c>
      <c r="C1561" t="s">
        <v>44</v>
      </c>
      <c r="D1561">
        <v>39</v>
      </c>
      <c r="E1561" t="s">
        <v>45</v>
      </c>
      <c r="F1561" t="s">
        <v>46</v>
      </c>
      <c r="G1561" t="s">
        <v>46</v>
      </c>
      <c r="H1561">
        <v>10</v>
      </c>
      <c r="I1561">
        <v>127</v>
      </c>
      <c r="J1561">
        <v>738</v>
      </c>
    </row>
    <row r="1562" spans="1:10">
      <c r="A1562" t="s">
        <v>1618</v>
      </c>
      <c r="B1562" t="s">
        <v>53</v>
      </c>
      <c r="C1562" t="s">
        <v>44</v>
      </c>
      <c r="D1562">
        <v>38</v>
      </c>
      <c r="E1562" t="s">
        <v>51</v>
      </c>
      <c r="F1562" t="s">
        <v>46</v>
      </c>
      <c r="G1562" t="s">
        <v>55</v>
      </c>
      <c r="H1562">
        <v>6</v>
      </c>
      <c r="I1562">
        <v>35</v>
      </c>
      <c r="J1562">
        <v>527</v>
      </c>
    </row>
    <row r="1563" spans="1:10">
      <c r="A1563" t="s">
        <v>1619</v>
      </c>
      <c r="B1563" t="s">
        <v>53</v>
      </c>
      <c r="C1563" t="s">
        <v>85</v>
      </c>
      <c r="D1563">
        <v>39</v>
      </c>
      <c r="E1563" t="s">
        <v>51</v>
      </c>
      <c r="F1563" t="s">
        <v>46</v>
      </c>
      <c r="G1563" t="s">
        <v>55</v>
      </c>
      <c r="H1563">
        <v>7</v>
      </c>
      <c r="I1563">
        <v>160</v>
      </c>
      <c r="J1563">
        <v>538</v>
      </c>
    </row>
    <row r="1564" spans="1:10">
      <c r="A1564" t="s">
        <v>1620</v>
      </c>
      <c r="B1564" t="s">
        <v>50</v>
      </c>
      <c r="C1564" t="s">
        <v>44</v>
      </c>
      <c r="D1564">
        <v>30</v>
      </c>
      <c r="E1564" t="s">
        <v>51</v>
      </c>
      <c r="F1564" t="s">
        <v>46</v>
      </c>
      <c r="G1564" t="s">
        <v>46</v>
      </c>
      <c r="H1564">
        <v>7</v>
      </c>
      <c r="I1564">
        <v>66</v>
      </c>
      <c r="J1564">
        <v>642</v>
      </c>
    </row>
    <row r="1565" spans="1:10">
      <c r="A1565" t="s">
        <v>1621</v>
      </c>
      <c r="B1565" t="s">
        <v>53</v>
      </c>
      <c r="C1565" t="s">
        <v>85</v>
      </c>
      <c r="D1565">
        <v>45</v>
      </c>
      <c r="E1565" t="s">
        <v>51</v>
      </c>
      <c r="F1565" t="s">
        <v>55</v>
      </c>
      <c r="G1565" t="s">
        <v>55</v>
      </c>
      <c r="H1565">
        <v>7</v>
      </c>
      <c r="I1565">
        <v>172</v>
      </c>
      <c r="J1565">
        <v>492</v>
      </c>
    </row>
    <row r="1566" spans="1:10">
      <c r="A1566" t="s">
        <v>1622</v>
      </c>
      <c r="B1566" t="s">
        <v>48</v>
      </c>
      <c r="C1566" t="s">
        <v>44</v>
      </c>
      <c r="D1566">
        <v>42</v>
      </c>
      <c r="E1566" t="s">
        <v>51</v>
      </c>
      <c r="F1566" t="s">
        <v>46</v>
      </c>
      <c r="G1566" t="s">
        <v>46</v>
      </c>
      <c r="H1566">
        <v>7</v>
      </c>
      <c r="I1566">
        <v>109</v>
      </c>
      <c r="J1566">
        <v>810</v>
      </c>
    </row>
    <row r="1567" spans="1:10">
      <c r="A1567" t="s">
        <v>1623</v>
      </c>
      <c r="B1567" t="s">
        <v>53</v>
      </c>
      <c r="C1567" t="s">
        <v>85</v>
      </c>
      <c r="D1567">
        <v>44</v>
      </c>
      <c r="E1567" t="s">
        <v>51</v>
      </c>
      <c r="F1567" t="s">
        <v>46</v>
      </c>
      <c r="G1567" t="s">
        <v>55</v>
      </c>
      <c r="H1567">
        <v>8</v>
      </c>
      <c r="I1567">
        <v>141</v>
      </c>
      <c r="J1567">
        <v>627</v>
      </c>
    </row>
    <row r="1568" spans="1:10">
      <c r="A1568" t="s">
        <v>1624</v>
      </c>
      <c r="B1568" t="s">
        <v>74</v>
      </c>
      <c r="C1568" t="s">
        <v>44</v>
      </c>
      <c r="D1568">
        <v>54</v>
      </c>
      <c r="E1568" t="s">
        <v>45</v>
      </c>
      <c r="F1568" t="s">
        <v>55</v>
      </c>
      <c r="G1568" t="s">
        <v>55</v>
      </c>
      <c r="H1568">
        <v>5</v>
      </c>
      <c r="I1568">
        <v>176</v>
      </c>
      <c r="J1568">
        <v>640</v>
      </c>
    </row>
    <row r="1569" spans="1:10">
      <c r="A1569" t="s">
        <v>1625</v>
      </c>
      <c r="B1569" t="s">
        <v>53</v>
      </c>
      <c r="C1569" t="s">
        <v>67</v>
      </c>
      <c r="D1569">
        <v>36</v>
      </c>
      <c r="E1569" t="s">
        <v>51</v>
      </c>
      <c r="F1569" t="s">
        <v>46</v>
      </c>
      <c r="G1569" t="s">
        <v>55</v>
      </c>
      <c r="H1569">
        <v>10</v>
      </c>
      <c r="I1569">
        <v>171</v>
      </c>
      <c r="J1569">
        <v>631</v>
      </c>
    </row>
    <row r="1570" spans="1:10">
      <c r="A1570" t="s">
        <v>1626</v>
      </c>
      <c r="B1570" t="s">
        <v>53</v>
      </c>
      <c r="C1570" t="s">
        <v>44</v>
      </c>
      <c r="D1570">
        <v>35</v>
      </c>
      <c r="E1570" t="s">
        <v>45</v>
      </c>
      <c r="F1570" t="s">
        <v>46</v>
      </c>
      <c r="G1570" t="s">
        <v>55</v>
      </c>
      <c r="H1570">
        <v>9</v>
      </c>
      <c r="I1570">
        <v>44</v>
      </c>
      <c r="J1570">
        <v>610</v>
      </c>
    </row>
    <row r="1571" spans="1:10">
      <c r="A1571" t="s">
        <v>1627</v>
      </c>
      <c r="B1571" t="s">
        <v>48</v>
      </c>
      <c r="C1571" t="s">
        <v>67</v>
      </c>
      <c r="D1571">
        <v>47</v>
      </c>
      <c r="E1571" t="s">
        <v>45</v>
      </c>
      <c r="F1571" t="s">
        <v>46</v>
      </c>
      <c r="G1571" t="s">
        <v>55</v>
      </c>
      <c r="H1571">
        <v>8</v>
      </c>
      <c r="I1571">
        <v>106</v>
      </c>
      <c r="J1571">
        <v>806</v>
      </c>
    </row>
    <row r="1572" spans="1:10">
      <c r="A1572" t="s">
        <v>1628</v>
      </c>
      <c r="B1572" t="s">
        <v>53</v>
      </c>
      <c r="C1572" t="s">
        <v>44</v>
      </c>
      <c r="D1572">
        <v>47</v>
      </c>
      <c r="E1572" t="s">
        <v>45</v>
      </c>
      <c r="F1572" t="s">
        <v>55</v>
      </c>
      <c r="G1572" t="s">
        <v>55</v>
      </c>
      <c r="H1572">
        <v>8</v>
      </c>
      <c r="I1572">
        <v>92</v>
      </c>
      <c r="J1572">
        <v>525</v>
      </c>
    </row>
    <row r="1573" spans="1:10">
      <c r="A1573" t="s">
        <v>1629</v>
      </c>
      <c r="B1573" t="s">
        <v>74</v>
      </c>
      <c r="C1573" t="s">
        <v>67</v>
      </c>
      <c r="D1573">
        <v>29</v>
      </c>
      <c r="E1573" t="s">
        <v>45</v>
      </c>
      <c r="F1573" t="s">
        <v>55</v>
      </c>
      <c r="G1573" t="s">
        <v>55</v>
      </c>
      <c r="H1573">
        <v>7</v>
      </c>
      <c r="I1573">
        <v>101</v>
      </c>
      <c r="J1573">
        <v>767</v>
      </c>
    </row>
    <row r="1574" spans="1:10">
      <c r="A1574" t="s">
        <v>1630</v>
      </c>
      <c r="B1574" t="s">
        <v>43</v>
      </c>
      <c r="C1574" t="s">
        <v>91</v>
      </c>
      <c r="D1574">
        <v>23</v>
      </c>
      <c r="E1574" t="s">
        <v>51</v>
      </c>
      <c r="F1574" t="s">
        <v>46</v>
      </c>
      <c r="G1574" t="s">
        <v>46</v>
      </c>
      <c r="H1574">
        <v>9</v>
      </c>
      <c r="I1574">
        <v>110</v>
      </c>
      <c r="J1574">
        <v>730</v>
      </c>
    </row>
    <row r="1575" spans="1:10">
      <c r="A1575" t="s">
        <v>1631</v>
      </c>
      <c r="B1575" t="s">
        <v>53</v>
      </c>
      <c r="C1575" t="s">
        <v>67</v>
      </c>
      <c r="D1575">
        <v>39</v>
      </c>
      <c r="E1575" t="s">
        <v>51</v>
      </c>
      <c r="F1575" t="s">
        <v>46</v>
      </c>
      <c r="G1575" t="s">
        <v>55</v>
      </c>
      <c r="H1575">
        <v>7</v>
      </c>
      <c r="I1575">
        <v>142</v>
      </c>
      <c r="J1575">
        <v>530</v>
      </c>
    </row>
    <row r="1576" spans="1:10">
      <c r="A1576" t="s">
        <v>1632</v>
      </c>
      <c r="B1576" t="s">
        <v>50</v>
      </c>
      <c r="C1576" t="s">
        <v>44</v>
      </c>
      <c r="D1576">
        <v>35</v>
      </c>
      <c r="E1576" t="s">
        <v>45</v>
      </c>
      <c r="F1576" t="s">
        <v>46</v>
      </c>
      <c r="G1576" t="s">
        <v>55</v>
      </c>
      <c r="H1576">
        <v>9</v>
      </c>
      <c r="I1576">
        <v>158</v>
      </c>
      <c r="J1576">
        <v>623</v>
      </c>
    </row>
    <row r="1577" spans="1:10">
      <c r="A1577" t="s">
        <v>1633</v>
      </c>
      <c r="B1577" t="s">
        <v>53</v>
      </c>
      <c r="C1577" t="s">
        <v>85</v>
      </c>
      <c r="D1577">
        <v>28</v>
      </c>
      <c r="E1577" t="s">
        <v>45</v>
      </c>
      <c r="F1577" t="s">
        <v>55</v>
      </c>
      <c r="G1577" t="s">
        <v>55</v>
      </c>
      <c r="H1577">
        <v>7</v>
      </c>
      <c r="I1577">
        <v>74</v>
      </c>
      <c r="J1577">
        <v>656</v>
      </c>
    </row>
    <row r="1578" spans="1:10">
      <c r="A1578" t="s">
        <v>1634</v>
      </c>
      <c r="B1578" t="s">
        <v>58</v>
      </c>
      <c r="C1578" t="s">
        <v>44</v>
      </c>
      <c r="D1578">
        <v>44</v>
      </c>
      <c r="E1578" t="s">
        <v>45</v>
      </c>
      <c r="F1578" t="s">
        <v>46</v>
      </c>
      <c r="G1578" t="s">
        <v>55</v>
      </c>
      <c r="H1578">
        <v>8</v>
      </c>
      <c r="I1578">
        <v>152</v>
      </c>
      <c r="J1578">
        <v>680</v>
      </c>
    </row>
    <row r="1579" spans="1:10">
      <c r="A1579" t="s">
        <v>1635</v>
      </c>
      <c r="B1579" t="s">
        <v>53</v>
      </c>
      <c r="C1579" t="s">
        <v>44</v>
      </c>
      <c r="D1579">
        <v>45</v>
      </c>
      <c r="E1579" t="s">
        <v>45</v>
      </c>
      <c r="F1579" t="s">
        <v>55</v>
      </c>
      <c r="G1579" t="s">
        <v>55</v>
      </c>
      <c r="H1579">
        <v>7</v>
      </c>
      <c r="I1579">
        <v>69</v>
      </c>
      <c r="J1579">
        <v>571</v>
      </c>
    </row>
    <row r="1580" spans="1:10">
      <c r="A1580" t="s">
        <v>1636</v>
      </c>
      <c r="B1580" t="s">
        <v>43</v>
      </c>
      <c r="C1580" t="s">
        <v>44</v>
      </c>
      <c r="D1580">
        <v>26</v>
      </c>
      <c r="E1580" t="s">
        <v>51</v>
      </c>
      <c r="F1580" t="s">
        <v>46</v>
      </c>
      <c r="G1580" t="s">
        <v>55</v>
      </c>
      <c r="H1580">
        <v>9</v>
      </c>
      <c r="I1580">
        <v>172</v>
      </c>
      <c r="J1580">
        <v>700</v>
      </c>
    </row>
    <row r="1581" spans="1:10">
      <c r="A1581" t="s">
        <v>1637</v>
      </c>
      <c r="B1581" t="s">
        <v>43</v>
      </c>
      <c r="C1581" t="s">
        <v>44</v>
      </c>
      <c r="D1581">
        <v>26</v>
      </c>
      <c r="E1581" t="s">
        <v>51</v>
      </c>
      <c r="F1581" t="s">
        <v>46</v>
      </c>
      <c r="G1581" t="s">
        <v>55</v>
      </c>
      <c r="H1581">
        <v>7</v>
      </c>
      <c r="I1581">
        <v>133</v>
      </c>
      <c r="J1581">
        <v>655</v>
      </c>
    </row>
    <row r="1582" spans="1:10">
      <c r="A1582" t="s">
        <v>1638</v>
      </c>
      <c r="B1582" t="s">
        <v>53</v>
      </c>
      <c r="C1582" t="s">
        <v>44</v>
      </c>
      <c r="D1582">
        <v>26</v>
      </c>
      <c r="E1582" t="s">
        <v>51</v>
      </c>
      <c r="F1582" t="s">
        <v>46</v>
      </c>
      <c r="G1582" t="s">
        <v>55</v>
      </c>
      <c r="H1582">
        <v>6</v>
      </c>
      <c r="I1582">
        <v>13</v>
      </c>
      <c r="J1582">
        <v>585</v>
      </c>
    </row>
    <row r="1583" spans="1:10">
      <c r="A1583" t="s">
        <v>1639</v>
      </c>
      <c r="B1583" t="s">
        <v>53</v>
      </c>
      <c r="C1583" t="s">
        <v>44</v>
      </c>
      <c r="D1583">
        <v>48</v>
      </c>
      <c r="E1583" t="s">
        <v>45</v>
      </c>
      <c r="F1583" t="s">
        <v>55</v>
      </c>
      <c r="G1583" t="s">
        <v>55</v>
      </c>
      <c r="H1583">
        <v>5</v>
      </c>
      <c r="I1583">
        <v>47</v>
      </c>
      <c r="J1583">
        <v>565</v>
      </c>
    </row>
    <row r="1584" spans="1:10">
      <c r="A1584" t="s">
        <v>1640</v>
      </c>
      <c r="B1584" t="s">
        <v>53</v>
      </c>
      <c r="C1584" t="s">
        <v>54</v>
      </c>
      <c r="D1584">
        <v>36</v>
      </c>
      <c r="E1584" t="s">
        <v>51</v>
      </c>
      <c r="F1584" t="s">
        <v>55</v>
      </c>
      <c r="G1584" t="s">
        <v>55</v>
      </c>
      <c r="H1584">
        <v>7</v>
      </c>
      <c r="I1584">
        <v>36</v>
      </c>
      <c r="J1584">
        <v>627</v>
      </c>
    </row>
    <row r="1585" spans="1:10">
      <c r="A1585" t="s">
        <v>1641</v>
      </c>
      <c r="B1585" t="s">
        <v>48</v>
      </c>
      <c r="C1585" t="s">
        <v>44</v>
      </c>
      <c r="D1585">
        <v>45</v>
      </c>
      <c r="E1585" t="s">
        <v>51</v>
      </c>
      <c r="F1585" t="s">
        <v>46</v>
      </c>
      <c r="G1585" t="s">
        <v>46</v>
      </c>
      <c r="H1585">
        <v>10</v>
      </c>
      <c r="I1585">
        <v>129</v>
      </c>
      <c r="J1585">
        <v>838</v>
      </c>
    </row>
    <row r="1586" spans="1:10">
      <c r="A1586" t="s">
        <v>1642</v>
      </c>
      <c r="B1586" t="s">
        <v>50</v>
      </c>
      <c r="C1586" t="s">
        <v>44</v>
      </c>
      <c r="D1586">
        <v>50</v>
      </c>
      <c r="E1586" t="s">
        <v>51</v>
      </c>
      <c r="F1586" t="s">
        <v>46</v>
      </c>
      <c r="G1586" t="s">
        <v>46</v>
      </c>
      <c r="H1586">
        <v>6</v>
      </c>
      <c r="I1586">
        <v>92</v>
      </c>
      <c r="J1586">
        <v>601</v>
      </c>
    </row>
    <row r="1587" spans="1:10">
      <c r="A1587" t="s">
        <v>1643</v>
      </c>
      <c r="B1587" t="s">
        <v>50</v>
      </c>
      <c r="C1587" t="s">
        <v>44</v>
      </c>
      <c r="D1587">
        <v>29</v>
      </c>
      <c r="E1587" t="s">
        <v>51</v>
      </c>
      <c r="F1587" t="s">
        <v>46</v>
      </c>
      <c r="G1587" t="s">
        <v>46</v>
      </c>
      <c r="H1587">
        <v>10</v>
      </c>
      <c r="I1587">
        <v>86</v>
      </c>
      <c r="J1587">
        <v>728</v>
      </c>
    </row>
    <row r="1588" spans="1:10">
      <c r="A1588" t="s">
        <v>1644</v>
      </c>
      <c r="B1588" t="s">
        <v>53</v>
      </c>
      <c r="C1588" t="s">
        <v>54</v>
      </c>
      <c r="D1588">
        <v>26</v>
      </c>
      <c r="E1588" t="s">
        <v>51</v>
      </c>
      <c r="F1588" t="s">
        <v>55</v>
      </c>
      <c r="G1588" t="s">
        <v>55</v>
      </c>
      <c r="H1588">
        <v>8</v>
      </c>
      <c r="I1588">
        <v>19</v>
      </c>
      <c r="J1588">
        <v>758</v>
      </c>
    </row>
    <row r="1589" spans="1:10">
      <c r="A1589" t="s">
        <v>1645</v>
      </c>
      <c r="B1589" t="s">
        <v>58</v>
      </c>
      <c r="C1589" t="s">
        <v>54</v>
      </c>
      <c r="D1589">
        <v>47</v>
      </c>
      <c r="E1589" t="s">
        <v>45</v>
      </c>
      <c r="F1589" t="s">
        <v>46</v>
      </c>
      <c r="G1589" t="s">
        <v>55</v>
      </c>
      <c r="H1589">
        <v>7</v>
      </c>
      <c r="I1589">
        <v>49</v>
      </c>
      <c r="J1589">
        <v>722</v>
      </c>
    </row>
    <row r="1590" spans="1:10">
      <c r="A1590" t="s">
        <v>1646</v>
      </c>
      <c r="B1590" t="s">
        <v>48</v>
      </c>
      <c r="C1590" t="s">
        <v>44</v>
      </c>
      <c r="D1590">
        <v>43</v>
      </c>
      <c r="E1590" t="s">
        <v>51</v>
      </c>
      <c r="F1590" t="s">
        <v>46</v>
      </c>
      <c r="G1590" t="s">
        <v>46</v>
      </c>
      <c r="H1590">
        <v>5</v>
      </c>
      <c r="I1590">
        <v>25</v>
      </c>
      <c r="J1590">
        <v>773</v>
      </c>
    </row>
    <row r="1591" spans="1:10">
      <c r="A1591" t="s">
        <v>1647</v>
      </c>
      <c r="B1591" t="s">
        <v>50</v>
      </c>
      <c r="C1591" t="s">
        <v>54</v>
      </c>
      <c r="D1591">
        <v>33</v>
      </c>
      <c r="E1591" t="s">
        <v>51</v>
      </c>
      <c r="F1591" t="s">
        <v>46</v>
      </c>
      <c r="G1591" t="s">
        <v>46</v>
      </c>
      <c r="H1591">
        <v>6</v>
      </c>
      <c r="I1591">
        <v>148</v>
      </c>
      <c r="J1591">
        <v>570</v>
      </c>
    </row>
    <row r="1592" spans="1:10">
      <c r="A1592" t="s">
        <v>1648</v>
      </c>
      <c r="B1592" t="s">
        <v>43</v>
      </c>
      <c r="C1592" t="s">
        <v>44</v>
      </c>
      <c r="D1592">
        <v>21</v>
      </c>
      <c r="E1592" t="s">
        <v>51</v>
      </c>
      <c r="F1592" t="s">
        <v>46</v>
      </c>
      <c r="G1592" t="s">
        <v>46</v>
      </c>
      <c r="H1592">
        <v>6</v>
      </c>
      <c r="I1592">
        <v>45</v>
      </c>
      <c r="J1592">
        <v>592</v>
      </c>
    </row>
    <row r="1593" spans="1:10">
      <c r="A1593" t="s">
        <v>1649</v>
      </c>
      <c r="B1593" t="s">
        <v>43</v>
      </c>
      <c r="C1593" t="s">
        <v>44</v>
      </c>
      <c r="D1593">
        <v>18</v>
      </c>
      <c r="E1593" t="s">
        <v>45</v>
      </c>
      <c r="F1593" t="s">
        <v>46</v>
      </c>
      <c r="G1593" t="s">
        <v>55</v>
      </c>
      <c r="H1593">
        <v>9</v>
      </c>
      <c r="I1593">
        <v>36</v>
      </c>
      <c r="J1593">
        <v>578</v>
      </c>
    </row>
    <row r="1594" spans="1:10">
      <c r="A1594" t="s">
        <v>1650</v>
      </c>
      <c r="B1594" t="s">
        <v>53</v>
      </c>
      <c r="C1594" t="s">
        <v>44</v>
      </c>
      <c r="D1594">
        <v>44</v>
      </c>
      <c r="E1594" t="s">
        <v>51</v>
      </c>
      <c r="F1594" t="s">
        <v>46</v>
      </c>
      <c r="G1594" t="s">
        <v>55</v>
      </c>
      <c r="H1594">
        <v>7</v>
      </c>
      <c r="I1594">
        <v>83</v>
      </c>
      <c r="J1594">
        <v>491</v>
      </c>
    </row>
    <row r="1595" spans="1:10">
      <c r="A1595" t="s">
        <v>1651</v>
      </c>
      <c r="B1595" t="s">
        <v>43</v>
      </c>
      <c r="C1595" t="s">
        <v>54</v>
      </c>
      <c r="D1595">
        <v>42</v>
      </c>
      <c r="E1595" t="s">
        <v>45</v>
      </c>
      <c r="F1595" t="s">
        <v>46</v>
      </c>
      <c r="G1595" t="s">
        <v>55</v>
      </c>
      <c r="H1595">
        <v>6</v>
      </c>
      <c r="I1595">
        <v>39</v>
      </c>
      <c r="J1595">
        <v>766</v>
      </c>
    </row>
    <row r="1596" spans="1:10">
      <c r="A1596" t="s">
        <v>1652</v>
      </c>
      <c r="B1596" t="s">
        <v>50</v>
      </c>
      <c r="C1596" t="s">
        <v>54</v>
      </c>
      <c r="D1596">
        <v>30</v>
      </c>
      <c r="E1596" t="s">
        <v>45</v>
      </c>
      <c r="F1596" t="s">
        <v>46</v>
      </c>
      <c r="G1596" t="s">
        <v>46</v>
      </c>
      <c r="H1596">
        <v>9</v>
      </c>
      <c r="I1596">
        <v>139</v>
      </c>
      <c r="J1596">
        <v>520</v>
      </c>
    </row>
    <row r="1597" spans="1:10">
      <c r="A1597" t="s">
        <v>1653</v>
      </c>
      <c r="B1597" t="s">
        <v>74</v>
      </c>
      <c r="C1597" t="s">
        <v>44</v>
      </c>
      <c r="D1597">
        <v>42</v>
      </c>
      <c r="E1597" t="s">
        <v>45</v>
      </c>
      <c r="F1597" t="s">
        <v>55</v>
      </c>
      <c r="G1597" t="s">
        <v>55</v>
      </c>
      <c r="H1597">
        <v>5</v>
      </c>
      <c r="I1597">
        <v>41</v>
      </c>
      <c r="J1597">
        <v>596</v>
      </c>
    </row>
    <row r="1598" spans="1:10">
      <c r="A1598" t="s">
        <v>1654</v>
      </c>
      <c r="B1598" t="s">
        <v>43</v>
      </c>
      <c r="C1598" t="s">
        <v>54</v>
      </c>
      <c r="D1598">
        <v>18</v>
      </c>
      <c r="E1598" t="s">
        <v>51</v>
      </c>
      <c r="F1598" t="s">
        <v>46</v>
      </c>
      <c r="G1598" t="s">
        <v>46</v>
      </c>
      <c r="H1598">
        <v>9</v>
      </c>
      <c r="I1598">
        <v>55</v>
      </c>
      <c r="J1598">
        <v>642</v>
      </c>
    </row>
    <row r="1599" spans="1:10">
      <c r="A1599" t="s">
        <v>1655</v>
      </c>
      <c r="B1599" t="s">
        <v>43</v>
      </c>
      <c r="C1599" t="s">
        <v>44</v>
      </c>
      <c r="D1599">
        <v>33</v>
      </c>
      <c r="E1599" t="s">
        <v>45</v>
      </c>
      <c r="F1599" t="s">
        <v>46</v>
      </c>
      <c r="G1599" t="s">
        <v>46</v>
      </c>
      <c r="H1599">
        <v>8</v>
      </c>
      <c r="I1599">
        <v>116</v>
      </c>
      <c r="J1599">
        <v>610</v>
      </c>
    </row>
    <row r="1600" spans="1:10">
      <c r="A1600" t="s">
        <v>1656</v>
      </c>
      <c r="B1600" t="s">
        <v>50</v>
      </c>
      <c r="C1600" t="s">
        <v>54</v>
      </c>
      <c r="D1600">
        <v>28</v>
      </c>
      <c r="E1600" t="s">
        <v>45</v>
      </c>
      <c r="F1600" t="s">
        <v>46</v>
      </c>
      <c r="G1600" t="s">
        <v>55</v>
      </c>
      <c r="H1600">
        <v>7</v>
      </c>
      <c r="I1600">
        <v>90</v>
      </c>
      <c r="J1600">
        <v>728</v>
      </c>
    </row>
    <row r="1601" spans="1:10">
      <c r="A1601" t="s">
        <v>1657</v>
      </c>
      <c r="B1601" t="s">
        <v>53</v>
      </c>
      <c r="C1601" t="s">
        <v>54</v>
      </c>
      <c r="D1601">
        <v>38</v>
      </c>
      <c r="E1601" t="s">
        <v>51</v>
      </c>
      <c r="F1601" t="s">
        <v>55</v>
      </c>
      <c r="G1601" t="s">
        <v>55</v>
      </c>
      <c r="H1601">
        <v>7</v>
      </c>
      <c r="I1601">
        <v>147</v>
      </c>
      <c r="J1601">
        <v>652</v>
      </c>
    </row>
    <row r="1602" spans="1:10">
      <c r="A1602" t="s">
        <v>1658</v>
      </c>
      <c r="B1602" t="s">
        <v>74</v>
      </c>
      <c r="C1602" t="s">
        <v>54</v>
      </c>
      <c r="D1602">
        <v>50</v>
      </c>
      <c r="E1602" t="s">
        <v>45</v>
      </c>
      <c r="F1602" t="s">
        <v>46</v>
      </c>
      <c r="G1602" t="s">
        <v>55</v>
      </c>
      <c r="H1602">
        <v>9</v>
      </c>
      <c r="I1602">
        <v>101</v>
      </c>
      <c r="J1602">
        <v>679</v>
      </c>
    </row>
    <row r="1603" spans="1:10">
      <c r="A1603" t="s">
        <v>1659</v>
      </c>
      <c r="B1603" t="s">
        <v>53</v>
      </c>
      <c r="C1603" t="s">
        <v>67</v>
      </c>
      <c r="D1603">
        <v>41</v>
      </c>
      <c r="E1603" t="s">
        <v>51</v>
      </c>
      <c r="F1603" t="s">
        <v>46</v>
      </c>
      <c r="G1603" t="s">
        <v>55</v>
      </c>
      <c r="H1603">
        <v>7</v>
      </c>
      <c r="I1603">
        <v>58</v>
      </c>
      <c r="J1603">
        <v>636</v>
      </c>
    </row>
    <row r="1604" spans="1:10">
      <c r="A1604" t="s">
        <v>1660</v>
      </c>
      <c r="B1604" t="s">
        <v>53</v>
      </c>
      <c r="C1604" t="s">
        <v>44</v>
      </c>
      <c r="D1604">
        <v>41</v>
      </c>
      <c r="E1604" t="s">
        <v>51</v>
      </c>
      <c r="F1604" t="s">
        <v>46</v>
      </c>
      <c r="G1604" t="s">
        <v>55</v>
      </c>
      <c r="H1604">
        <v>7</v>
      </c>
      <c r="I1604">
        <v>36</v>
      </c>
      <c r="J1604">
        <v>567</v>
      </c>
    </row>
    <row r="1605" spans="1:10">
      <c r="A1605" t="s">
        <v>1661</v>
      </c>
      <c r="B1605" t="s">
        <v>58</v>
      </c>
      <c r="C1605" t="s">
        <v>44</v>
      </c>
      <c r="D1605">
        <v>42</v>
      </c>
      <c r="E1605" t="s">
        <v>51</v>
      </c>
      <c r="F1605" t="s">
        <v>46</v>
      </c>
      <c r="G1605" t="s">
        <v>55</v>
      </c>
      <c r="H1605">
        <v>8</v>
      </c>
      <c r="I1605">
        <v>135</v>
      </c>
      <c r="J1605">
        <v>844</v>
      </c>
    </row>
    <row r="1606" spans="1:10">
      <c r="A1606" t="s">
        <v>1662</v>
      </c>
      <c r="B1606" t="s">
        <v>50</v>
      </c>
      <c r="C1606" t="s">
        <v>59</v>
      </c>
      <c r="D1606">
        <v>29</v>
      </c>
      <c r="E1606" t="s">
        <v>45</v>
      </c>
      <c r="F1606" t="s">
        <v>55</v>
      </c>
      <c r="G1606" t="s">
        <v>55</v>
      </c>
      <c r="H1606">
        <v>5</v>
      </c>
      <c r="I1606">
        <v>87</v>
      </c>
      <c r="J1606">
        <v>686</v>
      </c>
    </row>
    <row r="1607" spans="1:10">
      <c r="A1607" t="s">
        <v>1663</v>
      </c>
      <c r="B1607" t="s">
        <v>48</v>
      </c>
      <c r="C1607" t="s">
        <v>44</v>
      </c>
      <c r="D1607">
        <v>43</v>
      </c>
      <c r="E1607" t="s">
        <v>45</v>
      </c>
      <c r="F1607" t="s">
        <v>46</v>
      </c>
      <c r="G1607" t="s">
        <v>46</v>
      </c>
      <c r="H1607">
        <v>5</v>
      </c>
      <c r="I1607">
        <v>92</v>
      </c>
      <c r="J1607">
        <v>730</v>
      </c>
    </row>
    <row r="1608" spans="1:10">
      <c r="A1608" t="s">
        <v>1664</v>
      </c>
      <c r="B1608" t="s">
        <v>50</v>
      </c>
      <c r="C1608" t="s">
        <v>54</v>
      </c>
      <c r="D1608">
        <v>19</v>
      </c>
      <c r="E1608" t="s">
        <v>45</v>
      </c>
      <c r="F1608" t="s">
        <v>46</v>
      </c>
      <c r="G1608" t="s">
        <v>46</v>
      </c>
      <c r="H1608">
        <v>8</v>
      </c>
      <c r="I1608">
        <v>113</v>
      </c>
      <c r="J1608">
        <v>712</v>
      </c>
    </row>
    <row r="1609" spans="1:10">
      <c r="A1609" t="s">
        <v>1665</v>
      </c>
      <c r="B1609" t="s">
        <v>50</v>
      </c>
      <c r="C1609" t="s">
        <v>44</v>
      </c>
      <c r="D1609">
        <v>26</v>
      </c>
      <c r="E1609" t="s">
        <v>51</v>
      </c>
      <c r="F1609" t="s">
        <v>46</v>
      </c>
      <c r="G1609" t="s">
        <v>46</v>
      </c>
      <c r="H1609">
        <v>9</v>
      </c>
      <c r="I1609">
        <v>144</v>
      </c>
      <c r="J1609">
        <v>653</v>
      </c>
    </row>
    <row r="1610" spans="1:10">
      <c r="A1610" t="s">
        <v>1666</v>
      </c>
      <c r="B1610" t="s">
        <v>58</v>
      </c>
      <c r="C1610" t="s">
        <v>85</v>
      </c>
      <c r="D1610">
        <v>51</v>
      </c>
      <c r="E1610" t="s">
        <v>45</v>
      </c>
      <c r="F1610" t="s">
        <v>46</v>
      </c>
      <c r="G1610" t="s">
        <v>55</v>
      </c>
      <c r="H1610">
        <v>9</v>
      </c>
      <c r="I1610">
        <v>37</v>
      </c>
      <c r="J1610">
        <v>744</v>
      </c>
    </row>
    <row r="1611" spans="1:10">
      <c r="A1611" t="s">
        <v>1667</v>
      </c>
      <c r="B1611" t="s">
        <v>48</v>
      </c>
      <c r="C1611" t="s">
        <v>44</v>
      </c>
      <c r="D1611">
        <v>39</v>
      </c>
      <c r="E1611" t="s">
        <v>45</v>
      </c>
      <c r="F1611" t="s">
        <v>46</v>
      </c>
      <c r="G1611" t="s">
        <v>55</v>
      </c>
      <c r="H1611">
        <v>6</v>
      </c>
      <c r="I1611">
        <v>159</v>
      </c>
      <c r="J1611">
        <v>872</v>
      </c>
    </row>
    <row r="1612" spans="1:10">
      <c r="A1612" t="s">
        <v>1668</v>
      </c>
      <c r="B1612" t="s">
        <v>58</v>
      </c>
      <c r="C1612" t="s">
        <v>44</v>
      </c>
      <c r="D1612">
        <v>42</v>
      </c>
      <c r="E1612" t="s">
        <v>51</v>
      </c>
      <c r="F1612" t="s">
        <v>46</v>
      </c>
      <c r="G1612" t="s">
        <v>55</v>
      </c>
      <c r="H1612">
        <v>7</v>
      </c>
      <c r="I1612">
        <v>88</v>
      </c>
      <c r="J1612">
        <v>532</v>
      </c>
    </row>
    <row r="1613" spans="1:10">
      <c r="A1613" t="s">
        <v>1669</v>
      </c>
      <c r="B1613" t="s">
        <v>58</v>
      </c>
      <c r="C1613" t="s">
        <v>44</v>
      </c>
      <c r="D1613">
        <v>41</v>
      </c>
      <c r="E1613" t="s">
        <v>51</v>
      </c>
      <c r="F1613" t="s">
        <v>55</v>
      </c>
      <c r="G1613" t="s">
        <v>55</v>
      </c>
      <c r="H1613">
        <v>7</v>
      </c>
      <c r="I1613">
        <v>62</v>
      </c>
      <c r="J1613">
        <v>524</v>
      </c>
    </row>
    <row r="1614" spans="1:10">
      <c r="A1614" t="s">
        <v>1670</v>
      </c>
      <c r="B1614" t="s">
        <v>48</v>
      </c>
      <c r="C1614" t="s">
        <v>67</v>
      </c>
      <c r="D1614">
        <v>44</v>
      </c>
      <c r="E1614" t="s">
        <v>45</v>
      </c>
      <c r="F1614" t="s">
        <v>55</v>
      </c>
      <c r="G1614" t="s">
        <v>55</v>
      </c>
      <c r="H1614">
        <v>5</v>
      </c>
      <c r="I1614">
        <v>60</v>
      </c>
      <c r="J1614">
        <v>727</v>
      </c>
    </row>
    <row r="1615" spans="1:10">
      <c r="A1615" t="s">
        <v>1671</v>
      </c>
      <c r="B1615" t="s">
        <v>53</v>
      </c>
      <c r="C1615" t="s">
        <v>44</v>
      </c>
      <c r="D1615">
        <v>33</v>
      </c>
      <c r="E1615" t="s">
        <v>45</v>
      </c>
      <c r="F1615" t="s">
        <v>46</v>
      </c>
      <c r="G1615" t="s">
        <v>55</v>
      </c>
      <c r="H1615">
        <v>9</v>
      </c>
      <c r="I1615">
        <v>85</v>
      </c>
      <c r="J1615">
        <v>666</v>
      </c>
    </row>
    <row r="1616" spans="1:10">
      <c r="A1616" t="s">
        <v>1672</v>
      </c>
      <c r="B1616" t="s">
        <v>53</v>
      </c>
      <c r="C1616" t="s">
        <v>54</v>
      </c>
      <c r="D1616">
        <v>38</v>
      </c>
      <c r="E1616" t="s">
        <v>45</v>
      </c>
      <c r="F1616" t="s">
        <v>46</v>
      </c>
      <c r="G1616" t="s">
        <v>55</v>
      </c>
      <c r="H1616">
        <v>8</v>
      </c>
      <c r="I1616">
        <v>85</v>
      </c>
      <c r="J1616">
        <v>529</v>
      </c>
    </row>
    <row r="1617" spans="1:10">
      <c r="A1617" t="s">
        <v>1673</v>
      </c>
      <c r="B1617" t="s">
        <v>58</v>
      </c>
      <c r="C1617" t="s">
        <v>54</v>
      </c>
      <c r="D1617">
        <v>38</v>
      </c>
      <c r="E1617" t="s">
        <v>51</v>
      </c>
      <c r="F1617" t="s">
        <v>55</v>
      </c>
      <c r="G1617" t="s">
        <v>55</v>
      </c>
      <c r="H1617">
        <v>8</v>
      </c>
      <c r="I1617">
        <v>160</v>
      </c>
      <c r="J1617">
        <v>696</v>
      </c>
    </row>
    <row r="1618" spans="1:10">
      <c r="A1618" t="s">
        <v>1674</v>
      </c>
      <c r="B1618" t="s">
        <v>53</v>
      </c>
      <c r="C1618" t="s">
        <v>91</v>
      </c>
      <c r="D1618">
        <v>37</v>
      </c>
      <c r="E1618" t="s">
        <v>45</v>
      </c>
      <c r="F1618" t="s">
        <v>55</v>
      </c>
      <c r="G1618" t="s">
        <v>55</v>
      </c>
      <c r="H1618">
        <v>9</v>
      </c>
      <c r="I1618">
        <v>74</v>
      </c>
      <c r="J1618">
        <v>713</v>
      </c>
    </row>
    <row r="1619" spans="1:10">
      <c r="A1619" t="s">
        <v>1675</v>
      </c>
      <c r="B1619" t="s">
        <v>74</v>
      </c>
      <c r="C1619" t="s">
        <v>67</v>
      </c>
      <c r="D1619">
        <v>25</v>
      </c>
      <c r="E1619" t="s">
        <v>51</v>
      </c>
      <c r="F1619" t="s">
        <v>55</v>
      </c>
      <c r="G1619" t="s">
        <v>55</v>
      </c>
      <c r="H1619">
        <v>7</v>
      </c>
      <c r="I1619">
        <v>87</v>
      </c>
      <c r="J1619">
        <v>713</v>
      </c>
    </row>
    <row r="1620" spans="1:10">
      <c r="A1620" t="s">
        <v>1676</v>
      </c>
      <c r="B1620" t="s">
        <v>58</v>
      </c>
      <c r="C1620" t="s">
        <v>85</v>
      </c>
      <c r="D1620">
        <v>22</v>
      </c>
      <c r="E1620" t="s">
        <v>51</v>
      </c>
      <c r="F1620" t="s">
        <v>55</v>
      </c>
      <c r="G1620" t="s">
        <v>55</v>
      </c>
      <c r="H1620">
        <v>7</v>
      </c>
      <c r="I1620">
        <v>124</v>
      </c>
      <c r="J1620">
        <v>654</v>
      </c>
    </row>
    <row r="1621" spans="1:10">
      <c r="A1621" t="s">
        <v>1677</v>
      </c>
      <c r="B1621" t="s">
        <v>58</v>
      </c>
      <c r="C1621" t="s">
        <v>44</v>
      </c>
      <c r="D1621">
        <v>42</v>
      </c>
      <c r="E1621" t="s">
        <v>51</v>
      </c>
      <c r="F1621" t="s">
        <v>46</v>
      </c>
      <c r="G1621" t="s">
        <v>55</v>
      </c>
      <c r="H1621">
        <v>8</v>
      </c>
      <c r="I1621">
        <v>116</v>
      </c>
      <c r="J1621">
        <v>654</v>
      </c>
    </row>
    <row r="1622" spans="1:10">
      <c r="A1622" t="s">
        <v>1678</v>
      </c>
      <c r="B1622" t="s">
        <v>48</v>
      </c>
      <c r="C1622" t="s">
        <v>85</v>
      </c>
      <c r="D1622">
        <v>57</v>
      </c>
      <c r="E1622" t="s">
        <v>51</v>
      </c>
      <c r="F1622" t="s">
        <v>46</v>
      </c>
      <c r="G1622" t="s">
        <v>55</v>
      </c>
      <c r="H1622">
        <v>8</v>
      </c>
      <c r="I1622">
        <v>92</v>
      </c>
      <c r="J1622">
        <v>744</v>
      </c>
    </row>
    <row r="1623" spans="1:10">
      <c r="A1623" t="s">
        <v>1679</v>
      </c>
      <c r="B1623" t="s">
        <v>50</v>
      </c>
      <c r="C1623" t="s">
        <v>44</v>
      </c>
      <c r="D1623">
        <v>43</v>
      </c>
      <c r="E1623" t="s">
        <v>45</v>
      </c>
      <c r="F1623" t="s">
        <v>46</v>
      </c>
      <c r="G1623" t="s">
        <v>46</v>
      </c>
      <c r="H1623">
        <v>5</v>
      </c>
      <c r="I1623">
        <v>80</v>
      </c>
      <c r="J1623">
        <v>581</v>
      </c>
    </row>
    <row r="1624" spans="1:10">
      <c r="A1624" t="s">
        <v>1680</v>
      </c>
      <c r="B1624" t="s">
        <v>53</v>
      </c>
      <c r="C1624" t="s">
        <v>67</v>
      </c>
      <c r="D1624">
        <v>41</v>
      </c>
      <c r="E1624" t="s">
        <v>51</v>
      </c>
      <c r="F1624" t="s">
        <v>55</v>
      </c>
      <c r="G1624" t="s">
        <v>55</v>
      </c>
      <c r="H1624">
        <v>7</v>
      </c>
      <c r="I1624">
        <v>96</v>
      </c>
      <c r="J1624">
        <v>588</v>
      </c>
    </row>
    <row r="1625" spans="1:10">
      <c r="A1625" t="s">
        <v>1681</v>
      </c>
      <c r="B1625" t="s">
        <v>50</v>
      </c>
      <c r="C1625" t="s">
        <v>44</v>
      </c>
      <c r="D1625">
        <v>30</v>
      </c>
      <c r="E1625" t="s">
        <v>45</v>
      </c>
      <c r="F1625" t="s">
        <v>46</v>
      </c>
      <c r="G1625" t="s">
        <v>46</v>
      </c>
      <c r="H1625">
        <v>10</v>
      </c>
      <c r="I1625">
        <v>58</v>
      </c>
      <c r="J1625">
        <v>745</v>
      </c>
    </row>
    <row r="1626" spans="1:10">
      <c r="A1626" t="s">
        <v>1682</v>
      </c>
      <c r="B1626" t="s">
        <v>43</v>
      </c>
      <c r="C1626" t="s">
        <v>54</v>
      </c>
      <c r="D1626">
        <v>36</v>
      </c>
      <c r="E1626" t="s">
        <v>45</v>
      </c>
      <c r="F1626" t="s">
        <v>46</v>
      </c>
      <c r="G1626" t="s">
        <v>55</v>
      </c>
      <c r="H1626">
        <v>9</v>
      </c>
      <c r="I1626">
        <v>154</v>
      </c>
      <c r="J1626">
        <v>720</v>
      </c>
    </row>
    <row r="1627" spans="1:10">
      <c r="A1627" t="s">
        <v>1683</v>
      </c>
      <c r="B1627" t="s">
        <v>53</v>
      </c>
      <c r="C1627" t="s">
        <v>44</v>
      </c>
      <c r="D1627">
        <v>33</v>
      </c>
      <c r="E1627" t="s">
        <v>51</v>
      </c>
      <c r="F1627" t="s">
        <v>46</v>
      </c>
      <c r="G1627" t="s">
        <v>55</v>
      </c>
      <c r="H1627">
        <v>9</v>
      </c>
      <c r="I1627">
        <v>69</v>
      </c>
      <c r="J1627">
        <v>569</v>
      </c>
    </row>
    <row r="1628" spans="1:10">
      <c r="A1628" t="s">
        <v>1684</v>
      </c>
      <c r="B1628" t="s">
        <v>43</v>
      </c>
      <c r="C1628" t="s">
        <v>44</v>
      </c>
      <c r="D1628">
        <v>33</v>
      </c>
      <c r="E1628" t="s">
        <v>51</v>
      </c>
      <c r="F1628" t="s">
        <v>46</v>
      </c>
      <c r="G1628" t="s">
        <v>55</v>
      </c>
      <c r="H1628">
        <v>8</v>
      </c>
      <c r="I1628">
        <v>36</v>
      </c>
      <c r="J1628">
        <v>716</v>
      </c>
    </row>
    <row r="1629" spans="1:10">
      <c r="A1629" t="s">
        <v>1685</v>
      </c>
      <c r="B1629" t="s">
        <v>53</v>
      </c>
      <c r="C1629" t="s">
        <v>44</v>
      </c>
      <c r="D1629">
        <v>41</v>
      </c>
      <c r="E1629" t="s">
        <v>51</v>
      </c>
      <c r="F1629" t="s">
        <v>46</v>
      </c>
      <c r="G1629" t="s">
        <v>55</v>
      </c>
      <c r="H1629">
        <v>5</v>
      </c>
      <c r="I1629">
        <v>168</v>
      </c>
      <c r="J1629">
        <v>567</v>
      </c>
    </row>
    <row r="1630" spans="1:10">
      <c r="A1630" t="s">
        <v>1686</v>
      </c>
      <c r="B1630" t="s">
        <v>43</v>
      </c>
      <c r="C1630" t="s">
        <v>44</v>
      </c>
      <c r="D1630">
        <v>19</v>
      </c>
      <c r="E1630" t="s">
        <v>45</v>
      </c>
      <c r="F1630" t="s">
        <v>46</v>
      </c>
      <c r="G1630" t="s">
        <v>46</v>
      </c>
      <c r="H1630">
        <v>10</v>
      </c>
      <c r="I1630">
        <v>7</v>
      </c>
      <c r="J1630">
        <v>681</v>
      </c>
    </row>
    <row r="1631" spans="1:10">
      <c r="A1631" t="s">
        <v>1687</v>
      </c>
      <c r="B1631" t="s">
        <v>53</v>
      </c>
      <c r="C1631" t="s">
        <v>44</v>
      </c>
      <c r="D1631">
        <v>40</v>
      </c>
      <c r="E1631" t="s">
        <v>45</v>
      </c>
      <c r="F1631" t="s">
        <v>46</v>
      </c>
      <c r="G1631" t="s">
        <v>55</v>
      </c>
      <c r="H1631">
        <v>8</v>
      </c>
      <c r="I1631">
        <v>104</v>
      </c>
      <c r="J1631">
        <v>674</v>
      </c>
    </row>
    <row r="1632" spans="1:10">
      <c r="A1632" t="s">
        <v>1688</v>
      </c>
      <c r="B1632" t="s">
        <v>58</v>
      </c>
      <c r="C1632" t="s">
        <v>44</v>
      </c>
      <c r="D1632">
        <v>60</v>
      </c>
      <c r="E1632" t="s">
        <v>45</v>
      </c>
      <c r="F1632" t="s">
        <v>46</v>
      </c>
      <c r="G1632" t="s">
        <v>55</v>
      </c>
      <c r="H1632">
        <v>8</v>
      </c>
      <c r="I1632">
        <v>163</v>
      </c>
      <c r="J1632">
        <v>534</v>
      </c>
    </row>
    <row r="1633" spans="1:10">
      <c r="A1633" t="s">
        <v>1689</v>
      </c>
      <c r="B1633" t="s">
        <v>53</v>
      </c>
      <c r="C1633" t="s">
        <v>44</v>
      </c>
      <c r="D1633">
        <v>50</v>
      </c>
      <c r="E1633" t="s">
        <v>51</v>
      </c>
      <c r="F1633" t="s">
        <v>55</v>
      </c>
      <c r="G1633" t="s">
        <v>55</v>
      </c>
      <c r="H1633">
        <v>6</v>
      </c>
      <c r="I1633">
        <v>15</v>
      </c>
      <c r="J1633">
        <v>738</v>
      </c>
    </row>
    <row r="1634" spans="1:10">
      <c r="A1634" t="s">
        <v>1690</v>
      </c>
      <c r="B1634" t="s">
        <v>53</v>
      </c>
      <c r="C1634" t="s">
        <v>44</v>
      </c>
      <c r="D1634">
        <v>34</v>
      </c>
      <c r="E1634" t="s">
        <v>45</v>
      </c>
      <c r="F1634" t="s">
        <v>46</v>
      </c>
      <c r="G1634" t="s">
        <v>55</v>
      </c>
      <c r="H1634">
        <v>9</v>
      </c>
      <c r="I1634">
        <v>124</v>
      </c>
      <c r="J1634">
        <v>629</v>
      </c>
    </row>
    <row r="1635" spans="1:10">
      <c r="A1635" t="s">
        <v>1691</v>
      </c>
      <c r="B1635" t="s">
        <v>53</v>
      </c>
      <c r="C1635" t="s">
        <v>54</v>
      </c>
      <c r="D1635">
        <v>48</v>
      </c>
      <c r="E1635" t="s">
        <v>45</v>
      </c>
      <c r="F1635" t="s">
        <v>46</v>
      </c>
      <c r="G1635" t="s">
        <v>55</v>
      </c>
      <c r="H1635">
        <v>5</v>
      </c>
      <c r="I1635">
        <v>162</v>
      </c>
      <c r="J1635">
        <v>614</v>
      </c>
    </row>
    <row r="1636" spans="1:10">
      <c r="A1636" t="s">
        <v>1692</v>
      </c>
      <c r="B1636" t="s">
        <v>58</v>
      </c>
      <c r="C1636" t="s">
        <v>91</v>
      </c>
      <c r="D1636">
        <v>31</v>
      </c>
      <c r="E1636" t="s">
        <v>45</v>
      </c>
      <c r="F1636" t="s">
        <v>55</v>
      </c>
      <c r="G1636" t="s">
        <v>55</v>
      </c>
      <c r="H1636">
        <v>7</v>
      </c>
      <c r="I1636">
        <v>159</v>
      </c>
      <c r="J1636">
        <v>713</v>
      </c>
    </row>
    <row r="1637" spans="1:10">
      <c r="A1637" t="s">
        <v>1693</v>
      </c>
      <c r="B1637" t="s">
        <v>53</v>
      </c>
      <c r="C1637" t="s">
        <v>44</v>
      </c>
      <c r="D1637">
        <v>52</v>
      </c>
      <c r="E1637" t="s">
        <v>51</v>
      </c>
      <c r="F1637" t="s">
        <v>55</v>
      </c>
      <c r="G1637" t="s">
        <v>55</v>
      </c>
      <c r="H1637">
        <v>6</v>
      </c>
      <c r="I1637">
        <v>47</v>
      </c>
      <c r="J1637">
        <v>622</v>
      </c>
    </row>
    <row r="1638" spans="1:10">
      <c r="A1638" t="s">
        <v>1694</v>
      </c>
      <c r="B1638" t="s">
        <v>48</v>
      </c>
      <c r="C1638" t="s">
        <v>44</v>
      </c>
      <c r="D1638">
        <v>53</v>
      </c>
      <c r="E1638" t="s">
        <v>45</v>
      </c>
      <c r="F1638" t="s">
        <v>46</v>
      </c>
      <c r="G1638" t="s">
        <v>46</v>
      </c>
      <c r="H1638">
        <v>7</v>
      </c>
      <c r="I1638">
        <v>91</v>
      </c>
      <c r="J1638">
        <v>854</v>
      </c>
    </row>
    <row r="1639" spans="1:10">
      <c r="A1639" t="s">
        <v>1695</v>
      </c>
      <c r="B1639" t="s">
        <v>50</v>
      </c>
      <c r="C1639" t="s">
        <v>59</v>
      </c>
      <c r="D1639">
        <v>35</v>
      </c>
      <c r="E1639" t="s">
        <v>45</v>
      </c>
      <c r="F1639" t="s">
        <v>46</v>
      </c>
      <c r="G1639" t="s">
        <v>46</v>
      </c>
      <c r="H1639">
        <v>5</v>
      </c>
      <c r="I1639">
        <v>44</v>
      </c>
      <c r="J1639">
        <v>668</v>
      </c>
    </row>
    <row r="1640" spans="1:10">
      <c r="A1640" t="s">
        <v>1696</v>
      </c>
      <c r="B1640" t="s">
        <v>43</v>
      </c>
      <c r="C1640" t="s">
        <v>54</v>
      </c>
      <c r="D1640">
        <v>18</v>
      </c>
      <c r="E1640" t="s">
        <v>51</v>
      </c>
      <c r="F1640" t="s">
        <v>46</v>
      </c>
      <c r="G1640" t="s">
        <v>46</v>
      </c>
      <c r="H1640">
        <v>10</v>
      </c>
      <c r="I1640">
        <v>7</v>
      </c>
      <c r="J1640">
        <v>775</v>
      </c>
    </row>
    <row r="1641" spans="1:10">
      <c r="A1641" t="s">
        <v>1697</v>
      </c>
      <c r="B1641" t="s">
        <v>50</v>
      </c>
      <c r="C1641" t="s">
        <v>91</v>
      </c>
      <c r="D1641">
        <v>36</v>
      </c>
      <c r="E1641" t="s">
        <v>51</v>
      </c>
      <c r="F1641" t="s">
        <v>46</v>
      </c>
      <c r="G1641" t="s">
        <v>46</v>
      </c>
      <c r="H1641">
        <v>8</v>
      </c>
      <c r="I1641">
        <v>129</v>
      </c>
      <c r="J1641">
        <v>676</v>
      </c>
    </row>
    <row r="1642" spans="1:10">
      <c r="A1642" t="s">
        <v>1698</v>
      </c>
      <c r="B1642" t="s">
        <v>50</v>
      </c>
      <c r="C1642" t="s">
        <v>44</v>
      </c>
      <c r="D1642">
        <v>46</v>
      </c>
      <c r="E1642" t="s">
        <v>51</v>
      </c>
      <c r="F1642" t="s">
        <v>46</v>
      </c>
      <c r="G1642" t="s">
        <v>46</v>
      </c>
      <c r="H1642">
        <v>9</v>
      </c>
      <c r="I1642">
        <v>133</v>
      </c>
      <c r="J1642">
        <v>629</v>
      </c>
    </row>
    <row r="1643" spans="1:10">
      <c r="A1643" t="s">
        <v>1699</v>
      </c>
      <c r="B1643" t="s">
        <v>48</v>
      </c>
      <c r="C1643" t="s">
        <v>44</v>
      </c>
      <c r="D1643">
        <v>57</v>
      </c>
      <c r="E1643" t="s">
        <v>45</v>
      </c>
      <c r="F1643" t="s">
        <v>46</v>
      </c>
      <c r="G1643" t="s">
        <v>55</v>
      </c>
      <c r="H1643">
        <v>8</v>
      </c>
      <c r="I1643">
        <v>54</v>
      </c>
      <c r="J1643">
        <v>812</v>
      </c>
    </row>
    <row r="1644" spans="1:10">
      <c r="A1644" t="s">
        <v>1700</v>
      </c>
      <c r="B1644" t="s">
        <v>53</v>
      </c>
      <c r="C1644" t="s">
        <v>44</v>
      </c>
      <c r="D1644">
        <v>24</v>
      </c>
      <c r="E1644" t="s">
        <v>51</v>
      </c>
      <c r="F1644" t="s">
        <v>55</v>
      </c>
      <c r="G1644" t="s">
        <v>55</v>
      </c>
      <c r="H1644">
        <v>4</v>
      </c>
      <c r="I1644">
        <v>18</v>
      </c>
      <c r="J1644">
        <v>619</v>
      </c>
    </row>
    <row r="1645" spans="1:10">
      <c r="A1645" t="s">
        <v>1701</v>
      </c>
      <c r="B1645" t="s">
        <v>50</v>
      </c>
      <c r="C1645" t="s">
        <v>85</v>
      </c>
      <c r="D1645">
        <v>51</v>
      </c>
      <c r="E1645" t="s">
        <v>45</v>
      </c>
      <c r="F1645" t="s">
        <v>46</v>
      </c>
      <c r="G1645" t="s">
        <v>46</v>
      </c>
      <c r="H1645">
        <v>8</v>
      </c>
      <c r="I1645">
        <v>14</v>
      </c>
      <c r="J1645">
        <v>802</v>
      </c>
    </row>
    <row r="1646" spans="1:10">
      <c r="A1646" t="s">
        <v>1702</v>
      </c>
      <c r="B1646" t="s">
        <v>53</v>
      </c>
      <c r="C1646" t="s">
        <v>59</v>
      </c>
      <c r="D1646">
        <v>34</v>
      </c>
      <c r="E1646" t="s">
        <v>45</v>
      </c>
      <c r="F1646" t="s">
        <v>46</v>
      </c>
      <c r="G1646" t="s">
        <v>55</v>
      </c>
      <c r="H1646">
        <v>7</v>
      </c>
      <c r="I1646">
        <v>66</v>
      </c>
      <c r="J1646">
        <v>568</v>
      </c>
    </row>
    <row r="1647" spans="1:10">
      <c r="A1647" t="s">
        <v>1703</v>
      </c>
      <c r="B1647" t="s">
        <v>53</v>
      </c>
      <c r="C1647" t="s">
        <v>67</v>
      </c>
      <c r="D1647">
        <v>34</v>
      </c>
      <c r="E1647" t="s">
        <v>45</v>
      </c>
      <c r="F1647" t="s">
        <v>46</v>
      </c>
      <c r="G1647" t="s">
        <v>55</v>
      </c>
      <c r="H1647">
        <v>7</v>
      </c>
      <c r="I1647">
        <v>101</v>
      </c>
      <c r="J1647">
        <v>569</v>
      </c>
    </row>
    <row r="1648" spans="1:10">
      <c r="A1648" t="s">
        <v>1704</v>
      </c>
      <c r="B1648" t="s">
        <v>58</v>
      </c>
      <c r="C1648" t="s">
        <v>44</v>
      </c>
      <c r="D1648">
        <v>49</v>
      </c>
      <c r="E1648" t="s">
        <v>51</v>
      </c>
      <c r="F1648" t="s">
        <v>55</v>
      </c>
      <c r="G1648" t="s">
        <v>55</v>
      </c>
      <c r="H1648">
        <v>7</v>
      </c>
      <c r="I1648">
        <v>61</v>
      </c>
      <c r="J1648">
        <v>664</v>
      </c>
    </row>
    <row r="1649" spans="1:10">
      <c r="A1649" t="s">
        <v>1705</v>
      </c>
      <c r="B1649" t="s">
        <v>50</v>
      </c>
      <c r="C1649" t="s">
        <v>54</v>
      </c>
      <c r="D1649">
        <v>47</v>
      </c>
      <c r="E1649" t="s">
        <v>51</v>
      </c>
      <c r="F1649" t="s">
        <v>46</v>
      </c>
      <c r="G1649" t="s">
        <v>46</v>
      </c>
      <c r="H1649">
        <v>5</v>
      </c>
      <c r="I1649">
        <v>121</v>
      </c>
      <c r="J1649">
        <v>695</v>
      </c>
    </row>
    <row r="1650" spans="1:10">
      <c r="A1650" t="s">
        <v>1706</v>
      </c>
      <c r="B1650" t="s">
        <v>53</v>
      </c>
      <c r="C1650" t="s">
        <v>67</v>
      </c>
      <c r="D1650">
        <v>41</v>
      </c>
      <c r="E1650" t="s">
        <v>51</v>
      </c>
      <c r="F1650" t="s">
        <v>46</v>
      </c>
      <c r="G1650" t="s">
        <v>55</v>
      </c>
      <c r="H1650">
        <v>7</v>
      </c>
      <c r="I1650">
        <v>27</v>
      </c>
      <c r="J1650">
        <v>621</v>
      </c>
    </row>
    <row r="1651" spans="1:10">
      <c r="A1651" t="s">
        <v>1707</v>
      </c>
      <c r="B1651" t="s">
        <v>48</v>
      </c>
      <c r="C1651" t="s">
        <v>91</v>
      </c>
      <c r="D1651">
        <v>51</v>
      </c>
      <c r="E1651" t="s">
        <v>45</v>
      </c>
      <c r="F1651" t="s">
        <v>46</v>
      </c>
      <c r="G1651" t="s">
        <v>55</v>
      </c>
      <c r="H1651">
        <v>10</v>
      </c>
      <c r="I1651">
        <v>49</v>
      </c>
      <c r="J1651">
        <v>753</v>
      </c>
    </row>
    <row r="1652" spans="1:10">
      <c r="A1652" t="s">
        <v>1708</v>
      </c>
      <c r="B1652" t="s">
        <v>50</v>
      </c>
      <c r="C1652" t="s">
        <v>44</v>
      </c>
      <c r="D1652">
        <v>52</v>
      </c>
      <c r="E1652" t="s">
        <v>45</v>
      </c>
      <c r="F1652" t="s">
        <v>46</v>
      </c>
      <c r="G1652" t="s">
        <v>55</v>
      </c>
      <c r="H1652">
        <v>8</v>
      </c>
      <c r="I1652">
        <v>179</v>
      </c>
      <c r="J1652">
        <v>573</v>
      </c>
    </row>
    <row r="1653" spans="1:10">
      <c r="A1653" t="s">
        <v>1709</v>
      </c>
      <c r="B1653" t="s">
        <v>74</v>
      </c>
      <c r="C1653" t="s">
        <v>54</v>
      </c>
      <c r="D1653">
        <v>34</v>
      </c>
      <c r="E1653" t="s">
        <v>51</v>
      </c>
      <c r="F1653" t="s">
        <v>46</v>
      </c>
      <c r="G1653" t="s">
        <v>55</v>
      </c>
      <c r="H1653">
        <v>10</v>
      </c>
      <c r="I1653">
        <v>121</v>
      </c>
      <c r="J1653">
        <v>684</v>
      </c>
    </row>
    <row r="1654" spans="1:10">
      <c r="A1654" t="s">
        <v>1710</v>
      </c>
      <c r="B1654" t="s">
        <v>53</v>
      </c>
      <c r="C1654" t="s">
        <v>44</v>
      </c>
      <c r="D1654">
        <v>42</v>
      </c>
      <c r="E1654" t="s">
        <v>45</v>
      </c>
      <c r="F1654" t="s">
        <v>55</v>
      </c>
      <c r="G1654" t="s">
        <v>55</v>
      </c>
      <c r="H1654">
        <v>5</v>
      </c>
      <c r="I1654">
        <v>165</v>
      </c>
      <c r="J1654">
        <v>547</v>
      </c>
    </row>
    <row r="1655" spans="1:10">
      <c r="A1655" t="s">
        <v>1711</v>
      </c>
      <c r="B1655" t="s">
        <v>43</v>
      </c>
      <c r="C1655" t="s">
        <v>67</v>
      </c>
      <c r="D1655">
        <v>18</v>
      </c>
      <c r="E1655" t="s">
        <v>51</v>
      </c>
      <c r="F1655" t="s">
        <v>46</v>
      </c>
      <c r="G1655" t="s">
        <v>55</v>
      </c>
      <c r="H1655">
        <v>8</v>
      </c>
      <c r="I1655">
        <v>108</v>
      </c>
      <c r="J1655">
        <v>664</v>
      </c>
    </row>
    <row r="1656" spans="1:10">
      <c r="A1656" t="s">
        <v>1712</v>
      </c>
      <c r="B1656" t="s">
        <v>53</v>
      </c>
      <c r="C1656" t="s">
        <v>44</v>
      </c>
      <c r="D1656">
        <v>26</v>
      </c>
      <c r="E1656" t="s">
        <v>51</v>
      </c>
      <c r="F1656" t="s">
        <v>55</v>
      </c>
      <c r="G1656" t="s">
        <v>55</v>
      </c>
      <c r="H1656">
        <v>7</v>
      </c>
      <c r="I1656">
        <v>34</v>
      </c>
      <c r="J1656">
        <v>651</v>
      </c>
    </row>
    <row r="1657" spans="1:10">
      <c r="A1657" t="s">
        <v>1713</v>
      </c>
      <c r="B1657" t="s">
        <v>58</v>
      </c>
      <c r="C1657" t="s">
        <v>44</v>
      </c>
      <c r="D1657">
        <v>42</v>
      </c>
      <c r="E1657" t="s">
        <v>51</v>
      </c>
      <c r="F1657" t="s">
        <v>46</v>
      </c>
      <c r="G1657" t="s">
        <v>55</v>
      </c>
      <c r="H1657">
        <v>5</v>
      </c>
      <c r="I1657">
        <v>51</v>
      </c>
      <c r="J1657">
        <v>596</v>
      </c>
    </row>
    <row r="1658" spans="1:10">
      <c r="A1658" t="s">
        <v>1714</v>
      </c>
      <c r="B1658" t="s">
        <v>50</v>
      </c>
      <c r="C1658" t="s">
        <v>59</v>
      </c>
      <c r="D1658">
        <v>34</v>
      </c>
      <c r="E1658" t="s">
        <v>45</v>
      </c>
      <c r="F1658" t="s">
        <v>55</v>
      </c>
      <c r="G1658" t="s">
        <v>46</v>
      </c>
      <c r="H1658">
        <v>8</v>
      </c>
      <c r="I1658">
        <v>168</v>
      </c>
      <c r="J1658">
        <v>698</v>
      </c>
    </row>
    <row r="1659" spans="1:10">
      <c r="A1659" t="s">
        <v>1715</v>
      </c>
      <c r="B1659" t="s">
        <v>53</v>
      </c>
      <c r="C1659" t="s">
        <v>44</v>
      </c>
      <c r="D1659">
        <v>62</v>
      </c>
      <c r="E1659" t="s">
        <v>51</v>
      </c>
      <c r="F1659" t="s">
        <v>55</v>
      </c>
      <c r="G1659" t="s">
        <v>55</v>
      </c>
      <c r="H1659">
        <v>8</v>
      </c>
      <c r="I1659">
        <v>77</v>
      </c>
      <c r="J1659">
        <v>639</v>
      </c>
    </row>
    <row r="1660" spans="1:10">
      <c r="A1660" t="s">
        <v>1716</v>
      </c>
      <c r="B1660" t="s">
        <v>43</v>
      </c>
      <c r="C1660" t="s">
        <v>44</v>
      </c>
      <c r="D1660">
        <v>41</v>
      </c>
      <c r="E1660" t="s">
        <v>51</v>
      </c>
      <c r="F1660" t="s">
        <v>55</v>
      </c>
      <c r="G1660" t="s">
        <v>46</v>
      </c>
      <c r="H1660">
        <v>6</v>
      </c>
      <c r="I1660">
        <v>162</v>
      </c>
      <c r="J1660">
        <v>543</v>
      </c>
    </row>
    <row r="1661" spans="1:10">
      <c r="A1661" t="s">
        <v>1717</v>
      </c>
      <c r="B1661" t="s">
        <v>48</v>
      </c>
      <c r="C1661" t="s">
        <v>44</v>
      </c>
      <c r="D1661">
        <v>65</v>
      </c>
      <c r="E1661" t="s">
        <v>45</v>
      </c>
      <c r="F1661" t="s">
        <v>46</v>
      </c>
      <c r="G1661" t="s">
        <v>55</v>
      </c>
      <c r="H1661">
        <v>6</v>
      </c>
      <c r="I1661">
        <v>172</v>
      </c>
      <c r="J1661">
        <v>779</v>
      </c>
    </row>
    <row r="1662" spans="1:10">
      <c r="A1662" t="s">
        <v>1718</v>
      </c>
      <c r="B1662" t="s">
        <v>43</v>
      </c>
      <c r="C1662" t="s">
        <v>44</v>
      </c>
      <c r="D1662">
        <v>26</v>
      </c>
      <c r="E1662" t="s">
        <v>51</v>
      </c>
      <c r="F1662" t="s">
        <v>46</v>
      </c>
      <c r="G1662" t="s">
        <v>55</v>
      </c>
      <c r="H1662">
        <v>10</v>
      </c>
      <c r="I1662">
        <v>179</v>
      </c>
      <c r="J1662">
        <v>664</v>
      </c>
    </row>
    <row r="1663" spans="1:10">
      <c r="A1663" t="s">
        <v>1719</v>
      </c>
      <c r="B1663" t="s">
        <v>53</v>
      </c>
      <c r="C1663" t="s">
        <v>44</v>
      </c>
      <c r="D1663">
        <v>41</v>
      </c>
      <c r="E1663" t="s">
        <v>51</v>
      </c>
      <c r="F1663" t="s">
        <v>46</v>
      </c>
      <c r="G1663" t="s">
        <v>55</v>
      </c>
      <c r="H1663">
        <v>10</v>
      </c>
      <c r="I1663">
        <v>140</v>
      </c>
      <c r="J1663">
        <v>520</v>
      </c>
    </row>
    <row r="1664" spans="1:10">
      <c r="A1664" t="s">
        <v>1720</v>
      </c>
      <c r="B1664" t="s">
        <v>58</v>
      </c>
      <c r="C1664" t="s">
        <v>44</v>
      </c>
      <c r="D1664">
        <v>43</v>
      </c>
      <c r="E1664" t="s">
        <v>45</v>
      </c>
      <c r="F1664" t="s">
        <v>46</v>
      </c>
      <c r="G1664" t="s">
        <v>55</v>
      </c>
      <c r="H1664">
        <v>7</v>
      </c>
      <c r="I1664">
        <v>174</v>
      </c>
      <c r="J1664">
        <v>687</v>
      </c>
    </row>
    <row r="1665" spans="1:10">
      <c r="A1665" t="s">
        <v>1721</v>
      </c>
      <c r="B1665" t="s">
        <v>53</v>
      </c>
      <c r="C1665" t="s">
        <v>44</v>
      </c>
      <c r="D1665">
        <v>41</v>
      </c>
      <c r="E1665" t="s">
        <v>51</v>
      </c>
      <c r="F1665" t="s">
        <v>46</v>
      </c>
      <c r="G1665" t="s">
        <v>55</v>
      </c>
      <c r="H1665">
        <v>7</v>
      </c>
      <c r="I1665">
        <v>159</v>
      </c>
      <c r="J1665">
        <v>639</v>
      </c>
    </row>
    <row r="1666" spans="1:10">
      <c r="A1666" t="s">
        <v>1722</v>
      </c>
      <c r="B1666" t="s">
        <v>74</v>
      </c>
      <c r="C1666" t="s">
        <v>44</v>
      </c>
      <c r="D1666">
        <v>42</v>
      </c>
      <c r="E1666" t="s">
        <v>51</v>
      </c>
      <c r="F1666" t="s">
        <v>55</v>
      </c>
      <c r="G1666" t="s">
        <v>55</v>
      </c>
      <c r="H1666">
        <v>10</v>
      </c>
      <c r="I1666">
        <v>38</v>
      </c>
      <c r="J1666">
        <v>569</v>
      </c>
    </row>
    <row r="1667" spans="1:10">
      <c r="A1667" t="s">
        <v>1723</v>
      </c>
      <c r="B1667" t="s">
        <v>53</v>
      </c>
      <c r="C1667" t="s">
        <v>44</v>
      </c>
      <c r="D1667">
        <v>39</v>
      </c>
      <c r="E1667" t="s">
        <v>45</v>
      </c>
      <c r="F1667" t="s">
        <v>46</v>
      </c>
      <c r="G1667" t="s">
        <v>55</v>
      </c>
      <c r="H1667">
        <v>7</v>
      </c>
      <c r="I1667">
        <v>98</v>
      </c>
      <c r="J1667">
        <v>643</v>
      </c>
    </row>
    <row r="1668" spans="1:10">
      <c r="A1668" t="s">
        <v>1724</v>
      </c>
      <c r="B1668" t="s">
        <v>58</v>
      </c>
      <c r="C1668" t="s">
        <v>54</v>
      </c>
      <c r="D1668">
        <v>45</v>
      </c>
      <c r="E1668" t="s">
        <v>45</v>
      </c>
      <c r="F1668" t="s">
        <v>46</v>
      </c>
      <c r="G1668" t="s">
        <v>55</v>
      </c>
      <c r="H1668">
        <v>6</v>
      </c>
      <c r="I1668">
        <v>164</v>
      </c>
      <c r="J1668">
        <v>605</v>
      </c>
    </row>
    <row r="1669" spans="1:10">
      <c r="A1669" t="s">
        <v>1725</v>
      </c>
      <c r="B1669" t="s">
        <v>58</v>
      </c>
      <c r="C1669" t="s">
        <v>44</v>
      </c>
      <c r="D1669">
        <v>60</v>
      </c>
      <c r="E1669" t="s">
        <v>45</v>
      </c>
      <c r="F1669" t="s">
        <v>46</v>
      </c>
      <c r="G1669" t="s">
        <v>55</v>
      </c>
      <c r="H1669">
        <v>5</v>
      </c>
      <c r="I1669">
        <v>163</v>
      </c>
      <c r="J1669">
        <v>536</v>
      </c>
    </row>
    <row r="1670" spans="1:10">
      <c r="A1670" t="s">
        <v>1726</v>
      </c>
      <c r="B1670" t="s">
        <v>58</v>
      </c>
      <c r="C1670" t="s">
        <v>44</v>
      </c>
      <c r="D1670">
        <v>32</v>
      </c>
      <c r="E1670" t="s">
        <v>51</v>
      </c>
      <c r="F1670" t="s">
        <v>46</v>
      </c>
      <c r="G1670" t="s">
        <v>55</v>
      </c>
      <c r="H1670">
        <v>7</v>
      </c>
      <c r="I1670">
        <v>80</v>
      </c>
      <c r="J1670">
        <v>755</v>
      </c>
    </row>
    <row r="1671" spans="1:10">
      <c r="A1671" t="s">
        <v>1727</v>
      </c>
      <c r="B1671" t="s">
        <v>53</v>
      </c>
      <c r="C1671" t="s">
        <v>44</v>
      </c>
      <c r="D1671">
        <v>31</v>
      </c>
      <c r="E1671" t="s">
        <v>45</v>
      </c>
      <c r="F1671" t="s">
        <v>46</v>
      </c>
      <c r="G1671" t="s">
        <v>55</v>
      </c>
      <c r="H1671">
        <v>6</v>
      </c>
      <c r="I1671">
        <v>82</v>
      </c>
      <c r="J1671">
        <v>487</v>
      </c>
    </row>
    <row r="1672" spans="1:10">
      <c r="A1672" t="s">
        <v>1728</v>
      </c>
      <c r="B1672" t="s">
        <v>50</v>
      </c>
      <c r="C1672" t="s">
        <v>44</v>
      </c>
      <c r="D1672">
        <v>35</v>
      </c>
      <c r="E1672" t="s">
        <v>51</v>
      </c>
      <c r="F1672" t="s">
        <v>46</v>
      </c>
      <c r="G1672" t="s">
        <v>55</v>
      </c>
      <c r="H1672">
        <v>9</v>
      </c>
      <c r="I1672">
        <v>161</v>
      </c>
      <c r="J1672">
        <v>724</v>
      </c>
    </row>
    <row r="1673" spans="1:10">
      <c r="A1673" t="s">
        <v>1729</v>
      </c>
      <c r="B1673" t="s">
        <v>53</v>
      </c>
      <c r="C1673" t="s">
        <v>44</v>
      </c>
      <c r="D1673">
        <v>40</v>
      </c>
      <c r="E1673" t="s">
        <v>45</v>
      </c>
      <c r="F1673" t="s">
        <v>46</v>
      </c>
      <c r="G1673" t="s">
        <v>55</v>
      </c>
      <c r="H1673">
        <v>9</v>
      </c>
      <c r="I1673">
        <v>171</v>
      </c>
      <c r="J1673">
        <v>675</v>
      </c>
    </row>
    <row r="1674" spans="1:10">
      <c r="A1674" t="s">
        <v>1730</v>
      </c>
      <c r="B1674" t="s">
        <v>58</v>
      </c>
      <c r="C1674" t="s">
        <v>44</v>
      </c>
      <c r="D1674">
        <v>43</v>
      </c>
      <c r="E1674" t="s">
        <v>45</v>
      </c>
      <c r="F1674" t="s">
        <v>55</v>
      </c>
      <c r="G1674" t="s">
        <v>55</v>
      </c>
      <c r="H1674">
        <v>5</v>
      </c>
      <c r="I1674">
        <v>40</v>
      </c>
      <c r="J1674">
        <v>724</v>
      </c>
    </row>
    <row r="1675" spans="1:10">
      <c r="A1675" t="s">
        <v>1731</v>
      </c>
      <c r="B1675" t="s">
        <v>58</v>
      </c>
      <c r="C1675" t="s">
        <v>59</v>
      </c>
      <c r="D1675">
        <v>44</v>
      </c>
      <c r="E1675" t="s">
        <v>45</v>
      </c>
      <c r="F1675" t="s">
        <v>46</v>
      </c>
      <c r="G1675" t="s">
        <v>55</v>
      </c>
      <c r="H1675">
        <v>7</v>
      </c>
      <c r="I1675">
        <v>82</v>
      </c>
      <c r="J1675">
        <v>713</v>
      </c>
    </row>
    <row r="1676" spans="1:10">
      <c r="A1676" t="s">
        <v>1732</v>
      </c>
      <c r="B1676" t="s">
        <v>53</v>
      </c>
      <c r="C1676" t="s">
        <v>44</v>
      </c>
      <c r="D1676">
        <v>31</v>
      </c>
      <c r="E1676" t="s">
        <v>45</v>
      </c>
      <c r="F1676" t="s">
        <v>55</v>
      </c>
      <c r="G1676" t="s">
        <v>55</v>
      </c>
      <c r="H1676">
        <v>6</v>
      </c>
      <c r="I1676">
        <v>153</v>
      </c>
      <c r="J1676">
        <v>562</v>
      </c>
    </row>
    <row r="1677" spans="1:10">
      <c r="A1677" t="s">
        <v>1733</v>
      </c>
      <c r="B1677" t="s">
        <v>50</v>
      </c>
      <c r="C1677" t="s">
        <v>44</v>
      </c>
      <c r="D1677">
        <v>27</v>
      </c>
      <c r="E1677" t="s">
        <v>45</v>
      </c>
      <c r="F1677" t="s">
        <v>46</v>
      </c>
      <c r="G1677" t="s">
        <v>55</v>
      </c>
      <c r="H1677">
        <v>8</v>
      </c>
      <c r="I1677">
        <v>34</v>
      </c>
      <c r="J1677">
        <v>740</v>
      </c>
    </row>
    <row r="1678" spans="1:10">
      <c r="A1678" t="s">
        <v>1734</v>
      </c>
      <c r="B1678" t="s">
        <v>74</v>
      </c>
      <c r="C1678" t="s">
        <v>59</v>
      </c>
      <c r="D1678">
        <v>46</v>
      </c>
      <c r="E1678" t="s">
        <v>51</v>
      </c>
      <c r="F1678" t="s">
        <v>46</v>
      </c>
      <c r="G1678" t="s">
        <v>55</v>
      </c>
      <c r="H1678">
        <v>6</v>
      </c>
      <c r="I1678">
        <v>141</v>
      </c>
      <c r="J1678">
        <v>708</v>
      </c>
    </row>
    <row r="1679" spans="1:10">
      <c r="A1679" t="s">
        <v>1735</v>
      </c>
      <c r="B1679" t="s">
        <v>53</v>
      </c>
      <c r="C1679" t="s">
        <v>54</v>
      </c>
      <c r="D1679">
        <v>34</v>
      </c>
      <c r="E1679" t="s">
        <v>51</v>
      </c>
      <c r="F1679" t="s">
        <v>55</v>
      </c>
      <c r="G1679" t="s">
        <v>55</v>
      </c>
      <c r="H1679">
        <v>9</v>
      </c>
      <c r="I1679">
        <v>157</v>
      </c>
      <c r="J1679">
        <v>725</v>
      </c>
    </row>
    <row r="1680" spans="1:10">
      <c r="A1680" t="s">
        <v>1736</v>
      </c>
      <c r="B1680" t="s">
        <v>53</v>
      </c>
      <c r="C1680" t="s">
        <v>44</v>
      </c>
      <c r="D1680">
        <v>28</v>
      </c>
      <c r="E1680" t="s">
        <v>51</v>
      </c>
      <c r="F1680" t="s">
        <v>46</v>
      </c>
      <c r="G1680" t="s">
        <v>55</v>
      </c>
      <c r="H1680">
        <v>7</v>
      </c>
      <c r="I1680">
        <v>129</v>
      </c>
      <c r="J1680">
        <v>577</v>
      </c>
    </row>
    <row r="1681" spans="1:10">
      <c r="A1681" t="s">
        <v>1737</v>
      </c>
      <c r="B1681" t="s">
        <v>48</v>
      </c>
      <c r="C1681" t="s">
        <v>44</v>
      </c>
      <c r="D1681">
        <v>36</v>
      </c>
      <c r="E1681" t="s">
        <v>51</v>
      </c>
      <c r="F1681" t="s">
        <v>46</v>
      </c>
      <c r="G1681" t="s">
        <v>46</v>
      </c>
      <c r="H1681">
        <v>9</v>
      </c>
      <c r="I1681">
        <v>69</v>
      </c>
      <c r="J1681">
        <v>779</v>
      </c>
    </row>
    <row r="1682" spans="1:10">
      <c r="A1682" t="s">
        <v>1738</v>
      </c>
      <c r="B1682" t="s">
        <v>50</v>
      </c>
      <c r="C1682" t="s">
        <v>91</v>
      </c>
      <c r="D1682">
        <v>27</v>
      </c>
      <c r="E1682" t="s">
        <v>45</v>
      </c>
      <c r="F1682" t="s">
        <v>46</v>
      </c>
      <c r="G1682" t="s">
        <v>46</v>
      </c>
      <c r="H1682">
        <v>8</v>
      </c>
      <c r="I1682">
        <v>100</v>
      </c>
      <c r="J1682">
        <v>879</v>
      </c>
    </row>
    <row r="1683" spans="1:10">
      <c r="A1683" t="s">
        <v>1739</v>
      </c>
      <c r="B1683" t="s">
        <v>48</v>
      </c>
      <c r="C1683" t="s">
        <v>54</v>
      </c>
      <c r="D1683">
        <v>50</v>
      </c>
      <c r="E1683" t="s">
        <v>51</v>
      </c>
      <c r="F1683" t="s">
        <v>46</v>
      </c>
      <c r="G1683" t="s">
        <v>46</v>
      </c>
      <c r="H1683">
        <v>10</v>
      </c>
      <c r="I1683">
        <v>20</v>
      </c>
      <c r="J1683">
        <v>836</v>
      </c>
    </row>
    <row r="1684" spans="1:10">
      <c r="A1684" t="s">
        <v>1740</v>
      </c>
      <c r="B1684" t="s">
        <v>50</v>
      </c>
      <c r="C1684" t="s">
        <v>67</v>
      </c>
      <c r="D1684">
        <v>47</v>
      </c>
      <c r="E1684" t="s">
        <v>51</v>
      </c>
      <c r="F1684" t="s">
        <v>55</v>
      </c>
      <c r="G1684" t="s">
        <v>46</v>
      </c>
      <c r="H1684">
        <v>4</v>
      </c>
      <c r="I1684">
        <v>167</v>
      </c>
      <c r="J1684">
        <v>706</v>
      </c>
    </row>
    <row r="1685" spans="1:10">
      <c r="A1685" t="s">
        <v>1741</v>
      </c>
      <c r="B1685" t="s">
        <v>50</v>
      </c>
      <c r="C1685" t="s">
        <v>44</v>
      </c>
      <c r="D1685">
        <v>39</v>
      </c>
      <c r="E1685" t="s">
        <v>51</v>
      </c>
      <c r="F1685" t="s">
        <v>46</v>
      </c>
      <c r="G1685" t="s">
        <v>46</v>
      </c>
      <c r="H1685">
        <v>9</v>
      </c>
      <c r="I1685">
        <v>99</v>
      </c>
      <c r="J1685">
        <v>785</v>
      </c>
    </row>
    <row r="1686" spans="1:10">
      <c r="A1686" t="s">
        <v>1742</v>
      </c>
      <c r="B1686" t="s">
        <v>53</v>
      </c>
      <c r="C1686" t="s">
        <v>44</v>
      </c>
      <c r="D1686">
        <v>37</v>
      </c>
      <c r="E1686" t="s">
        <v>51</v>
      </c>
      <c r="F1686" t="s">
        <v>46</v>
      </c>
      <c r="G1686" t="s">
        <v>55</v>
      </c>
      <c r="H1686">
        <v>10</v>
      </c>
      <c r="I1686">
        <v>4</v>
      </c>
      <c r="J1686">
        <v>634</v>
      </c>
    </row>
    <row r="1687" spans="1:10">
      <c r="A1687" t="s">
        <v>1743</v>
      </c>
      <c r="B1687" t="s">
        <v>53</v>
      </c>
      <c r="C1687" t="s">
        <v>44</v>
      </c>
      <c r="D1687">
        <v>31</v>
      </c>
      <c r="E1687" t="s">
        <v>51</v>
      </c>
      <c r="F1687" t="s">
        <v>46</v>
      </c>
      <c r="G1687" t="s">
        <v>55</v>
      </c>
      <c r="H1687">
        <v>8</v>
      </c>
      <c r="I1687">
        <v>158</v>
      </c>
      <c r="J1687">
        <v>473</v>
      </c>
    </row>
    <row r="1688" spans="1:10">
      <c r="A1688" t="s">
        <v>1744</v>
      </c>
      <c r="B1688" t="s">
        <v>53</v>
      </c>
      <c r="C1688" t="s">
        <v>44</v>
      </c>
      <c r="D1688">
        <v>44</v>
      </c>
      <c r="E1688" t="s">
        <v>45</v>
      </c>
      <c r="F1688" t="s">
        <v>46</v>
      </c>
      <c r="G1688" t="s">
        <v>55</v>
      </c>
      <c r="H1688">
        <v>5</v>
      </c>
      <c r="I1688">
        <v>79</v>
      </c>
      <c r="J1688">
        <v>644</v>
      </c>
    </row>
    <row r="1689" spans="1:10">
      <c r="A1689" t="s">
        <v>1745</v>
      </c>
      <c r="B1689" t="s">
        <v>50</v>
      </c>
      <c r="C1689" t="s">
        <v>44</v>
      </c>
      <c r="D1689">
        <v>27</v>
      </c>
      <c r="E1689" t="s">
        <v>45</v>
      </c>
      <c r="F1689" t="s">
        <v>55</v>
      </c>
      <c r="G1689" t="s">
        <v>46</v>
      </c>
      <c r="H1689">
        <v>8</v>
      </c>
      <c r="I1689">
        <v>36</v>
      </c>
      <c r="J1689">
        <v>492</v>
      </c>
    </row>
    <row r="1690" spans="1:10">
      <c r="A1690" t="s">
        <v>1746</v>
      </c>
      <c r="B1690" t="s">
        <v>53</v>
      </c>
      <c r="C1690" t="s">
        <v>44</v>
      </c>
      <c r="D1690">
        <v>25</v>
      </c>
      <c r="E1690" t="s">
        <v>45</v>
      </c>
      <c r="F1690" t="s">
        <v>55</v>
      </c>
      <c r="G1690" t="s">
        <v>55</v>
      </c>
      <c r="H1690">
        <v>6</v>
      </c>
      <c r="I1690">
        <v>165</v>
      </c>
      <c r="J1690">
        <v>538</v>
      </c>
    </row>
    <row r="1691" spans="1:10">
      <c r="A1691" t="s">
        <v>1747</v>
      </c>
      <c r="B1691" t="s">
        <v>50</v>
      </c>
      <c r="C1691" t="s">
        <v>54</v>
      </c>
      <c r="D1691">
        <v>49</v>
      </c>
      <c r="E1691" t="s">
        <v>45</v>
      </c>
      <c r="F1691" t="s">
        <v>46</v>
      </c>
      <c r="G1691" t="s">
        <v>46</v>
      </c>
      <c r="H1691">
        <v>8</v>
      </c>
      <c r="I1691">
        <v>36</v>
      </c>
      <c r="J1691">
        <v>739</v>
      </c>
    </row>
    <row r="1692" spans="1:10">
      <c r="A1692" t="s">
        <v>1748</v>
      </c>
      <c r="B1692" t="s">
        <v>74</v>
      </c>
      <c r="C1692" t="s">
        <v>44</v>
      </c>
      <c r="D1692">
        <v>45</v>
      </c>
      <c r="E1692" t="s">
        <v>51</v>
      </c>
      <c r="F1692" t="s">
        <v>46</v>
      </c>
      <c r="G1692" t="s">
        <v>55</v>
      </c>
      <c r="H1692">
        <v>5</v>
      </c>
      <c r="I1692">
        <v>67</v>
      </c>
      <c r="J1692">
        <v>661</v>
      </c>
    </row>
    <row r="1693" spans="1:10">
      <c r="A1693" t="s">
        <v>1749</v>
      </c>
      <c r="B1693" t="s">
        <v>53</v>
      </c>
      <c r="C1693" t="s">
        <v>44</v>
      </c>
      <c r="D1693">
        <v>32</v>
      </c>
      <c r="E1693" t="s">
        <v>51</v>
      </c>
      <c r="F1693" t="s">
        <v>46</v>
      </c>
      <c r="G1693" t="s">
        <v>55</v>
      </c>
      <c r="H1693">
        <v>9</v>
      </c>
      <c r="I1693">
        <v>15</v>
      </c>
      <c r="J1693">
        <v>555</v>
      </c>
    </row>
    <row r="1694" spans="1:10">
      <c r="A1694" t="s">
        <v>1750</v>
      </c>
      <c r="B1694" t="s">
        <v>50</v>
      </c>
      <c r="C1694" t="s">
        <v>44</v>
      </c>
      <c r="D1694">
        <v>43</v>
      </c>
      <c r="E1694" t="s">
        <v>45</v>
      </c>
      <c r="F1694" t="s">
        <v>55</v>
      </c>
      <c r="G1694" t="s">
        <v>55</v>
      </c>
      <c r="H1694">
        <v>8</v>
      </c>
      <c r="I1694">
        <v>118</v>
      </c>
      <c r="J1694">
        <v>675</v>
      </c>
    </row>
    <row r="1695" spans="1:10">
      <c r="A1695" t="s">
        <v>1751</v>
      </c>
      <c r="B1695" t="s">
        <v>53</v>
      </c>
      <c r="C1695" t="s">
        <v>44</v>
      </c>
      <c r="D1695">
        <v>22</v>
      </c>
      <c r="E1695" t="s">
        <v>45</v>
      </c>
      <c r="F1695" t="s">
        <v>55</v>
      </c>
      <c r="G1695" t="s">
        <v>55</v>
      </c>
      <c r="H1695">
        <v>6</v>
      </c>
      <c r="I1695">
        <v>128</v>
      </c>
      <c r="J1695">
        <v>653</v>
      </c>
    </row>
    <row r="1696" spans="1:10">
      <c r="A1696" t="s">
        <v>1752</v>
      </c>
      <c r="B1696" t="s">
        <v>53</v>
      </c>
      <c r="C1696" t="s">
        <v>44</v>
      </c>
      <c r="D1696">
        <v>50</v>
      </c>
      <c r="E1696" t="s">
        <v>51</v>
      </c>
      <c r="F1696" t="s">
        <v>55</v>
      </c>
      <c r="G1696" t="s">
        <v>55</v>
      </c>
      <c r="H1696">
        <v>5</v>
      </c>
      <c r="I1696">
        <v>154</v>
      </c>
      <c r="J1696">
        <v>638</v>
      </c>
    </row>
    <row r="1697" spans="1:10">
      <c r="A1697" t="s">
        <v>1753</v>
      </c>
      <c r="B1697" t="s">
        <v>53</v>
      </c>
      <c r="C1697" t="s">
        <v>67</v>
      </c>
      <c r="D1697">
        <v>38</v>
      </c>
      <c r="E1697" t="s">
        <v>51</v>
      </c>
      <c r="F1697" t="s">
        <v>46</v>
      </c>
      <c r="G1697" t="s">
        <v>55</v>
      </c>
      <c r="H1697">
        <v>10</v>
      </c>
      <c r="I1697">
        <v>48</v>
      </c>
      <c r="J1697">
        <v>597</v>
      </c>
    </row>
    <row r="1698" spans="1:10">
      <c r="A1698" t="s">
        <v>1754</v>
      </c>
      <c r="B1698" t="s">
        <v>48</v>
      </c>
      <c r="C1698" t="s">
        <v>59</v>
      </c>
      <c r="D1698">
        <v>53</v>
      </c>
      <c r="E1698" t="s">
        <v>45</v>
      </c>
      <c r="F1698" t="s">
        <v>46</v>
      </c>
      <c r="G1698" t="s">
        <v>46</v>
      </c>
      <c r="H1698">
        <v>10</v>
      </c>
      <c r="I1698">
        <v>42</v>
      </c>
      <c r="J1698">
        <v>811</v>
      </c>
    </row>
    <row r="1699" spans="1:10">
      <c r="A1699" t="s">
        <v>1755</v>
      </c>
      <c r="B1699" t="s">
        <v>53</v>
      </c>
      <c r="C1699" t="s">
        <v>59</v>
      </c>
      <c r="D1699">
        <v>31</v>
      </c>
      <c r="E1699" t="s">
        <v>45</v>
      </c>
      <c r="F1699" t="s">
        <v>46</v>
      </c>
      <c r="G1699" t="s">
        <v>55</v>
      </c>
      <c r="H1699">
        <v>6</v>
      </c>
      <c r="I1699">
        <v>153</v>
      </c>
      <c r="J1699">
        <v>631</v>
      </c>
    </row>
    <row r="1700" spans="1:10">
      <c r="A1700" t="s">
        <v>1756</v>
      </c>
      <c r="B1700" t="s">
        <v>50</v>
      </c>
      <c r="C1700" t="s">
        <v>85</v>
      </c>
      <c r="D1700">
        <v>36</v>
      </c>
      <c r="E1700" t="s">
        <v>51</v>
      </c>
      <c r="F1700" t="s">
        <v>46</v>
      </c>
      <c r="G1700" t="s">
        <v>55</v>
      </c>
      <c r="H1700">
        <v>10</v>
      </c>
      <c r="I1700">
        <v>61</v>
      </c>
      <c r="J1700">
        <v>615</v>
      </c>
    </row>
    <row r="1701" spans="1:10">
      <c r="A1701" t="s">
        <v>1757</v>
      </c>
      <c r="B1701" t="s">
        <v>74</v>
      </c>
      <c r="C1701" t="s">
        <v>44</v>
      </c>
      <c r="D1701">
        <v>45</v>
      </c>
      <c r="E1701" t="s">
        <v>51</v>
      </c>
      <c r="F1701" t="s">
        <v>46</v>
      </c>
      <c r="G1701" t="s">
        <v>55</v>
      </c>
      <c r="H1701">
        <v>8</v>
      </c>
      <c r="I1701">
        <v>113</v>
      </c>
      <c r="J1701">
        <v>575</v>
      </c>
    </row>
    <row r="1702" spans="1:10">
      <c r="A1702" t="s">
        <v>1758</v>
      </c>
      <c r="B1702" t="s">
        <v>48</v>
      </c>
      <c r="C1702" t="s">
        <v>44</v>
      </c>
      <c r="D1702">
        <v>40</v>
      </c>
      <c r="E1702" t="s">
        <v>51</v>
      </c>
      <c r="F1702" t="s">
        <v>46</v>
      </c>
      <c r="G1702" t="s">
        <v>46</v>
      </c>
      <c r="H1702">
        <v>9</v>
      </c>
      <c r="I1702">
        <v>31</v>
      </c>
      <c r="J1702">
        <v>838</v>
      </c>
    </row>
    <row r="1703" spans="1:10">
      <c r="A1703" t="s">
        <v>1759</v>
      </c>
      <c r="B1703" t="s">
        <v>74</v>
      </c>
      <c r="C1703" t="s">
        <v>44</v>
      </c>
      <c r="D1703">
        <v>24</v>
      </c>
      <c r="E1703" t="s">
        <v>45</v>
      </c>
      <c r="F1703" t="s">
        <v>46</v>
      </c>
      <c r="G1703" t="s">
        <v>55</v>
      </c>
      <c r="H1703">
        <v>8</v>
      </c>
      <c r="I1703">
        <v>159</v>
      </c>
      <c r="J1703">
        <v>748</v>
      </c>
    </row>
    <row r="1704" spans="1:10">
      <c r="A1704" t="s">
        <v>1760</v>
      </c>
      <c r="B1704" t="s">
        <v>58</v>
      </c>
      <c r="C1704" t="s">
        <v>44</v>
      </c>
      <c r="D1704">
        <v>42</v>
      </c>
      <c r="E1704" t="s">
        <v>45</v>
      </c>
      <c r="F1704" t="s">
        <v>46</v>
      </c>
      <c r="G1704" t="s">
        <v>55</v>
      </c>
      <c r="H1704">
        <v>6</v>
      </c>
      <c r="I1704">
        <v>64</v>
      </c>
      <c r="J1704">
        <v>566</v>
      </c>
    </row>
    <row r="1705" spans="1:10">
      <c r="A1705" t="s">
        <v>1761</v>
      </c>
      <c r="B1705" t="s">
        <v>58</v>
      </c>
      <c r="C1705" t="s">
        <v>44</v>
      </c>
      <c r="D1705">
        <v>30</v>
      </c>
      <c r="E1705" t="s">
        <v>45</v>
      </c>
      <c r="F1705" t="s">
        <v>46</v>
      </c>
      <c r="G1705" t="s">
        <v>55</v>
      </c>
      <c r="H1705">
        <v>9</v>
      </c>
      <c r="I1705">
        <v>126</v>
      </c>
      <c r="J1705">
        <v>580</v>
      </c>
    </row>
    <row r="1706" spans="1:10">
      <c r="A1706" t="s">
        <v>1762</v>
      </c>
      <c r="B1706" t="s">
        <v>58</v>
      </c>
      <c r="C1706" t="s">
        <v>67</v>
      </c>
      <c r="D1706">
        <v>43</v>
      </c>
      <c r="E1706" t="s">
        <v>45</v>
      </c>
      <c r="F1706" t="s">
        <v>46</v>
      </c>
      <c r="G1706" t="s">
        <v>55</v>
      </c>
      <c r="H1706">
        <v>5</v>
      </c>
      <c r="I1706">
        <v>9</v>
      </c>
      <c r="J1706">
        <v>593</v>
      </c>
    </row>
    <row r="1707" spans="1:10">
      <c r="A1707" t="s">
        <v>1763</v>
      </c>
      <c r="B1707" t="s">
        <v>53</v>
      </c>
      <c r="C1707" t="s">
        <v>44</v>
      </c>
      <c r="D1707">
        <v>40</v>
      </c>
      <c r="E1707" t="s">
        <v>51</v>
      </c>
      <c r="F1707" t="s">
        <v>46</v>
      </c>
      <c r="G1707" t="s">
        <v>55</v>
      </c>
      <c r="H1707">
        <v>7</v>
      </c>
      <c r="I1707">
        <v>59</v>
      </c>
      <c r="J1707">
        <v>768</v>
      </c>
    </row>
    <row r="1708" spans="1:10">
      <c r="A1708" t="s">
        <v>1764</v>
      </c>
      <c r="B1708" t="s">
        <v>50</v>
      </c>
      <c r="C1708" t="s">
        <v>67</v>
      </c>
      <c r="D1708">
        <v>34</v>
      </c>
      <c r="E1708" t="s">
        <v>51</v>
      </c>
      <c r="F1708" t="s">
        <v>55</v>
      </c>
      <c r="G1708" t="s">
        <v>46</v>
      </c>
      <c r="H1708">
        <v>3</v>
      </c>
      <c r="I1708">
        <v>50</v>
      </c>
      <c r="J1708">
        <v>701</v>
      </c>
    </row>
    <row r="1709" spans="1:10">
      <c r="A1709" t="s">
        <v>1765</v>
      </c>
      <c r="B1709" t="s">
        <v>43</v>
      </c>
      <c r="C1709" t="s">
        <v>44</v>
      </c>
      <c r="D1709">
        <v>20</v>
      </c>
      <c r="E1709" t="s">
        <v>45</v>
      </c>
      <c r="F1709" t="s">
        <v>46</v>
      </c>
      <c r="G1709" t="s">
        <v>46</v>
      </c>
      <c r="H1709">
        <v>7</v>
      </c>
      <c r="I1709">
        <v>113</v>
      </c>
      <c r="J1709">
        <v>563</v>
      </c>
    </row>
    <row r="1710" spans="1:10">
      <c r="A1710" t="s">
        <v>1766</v>
      </c>
      <c r="B1710" t="s">
        <v>74</v>
      </c>
      <c r="C1710" t="s">
        <v>44</v>
      </c>
      <c r="D1710">
        <v>40</v>
      </c>
      <c r="E1710" t="s">
        <v>51</v>
      </c>
      <c r="F1710" t="s">
        <v>46</v>
      </c>
      <c r="G1710" t="s">
        <v>55</v>
      </c>
      <c r="H1710">
        <v>10</v>
      </c>
      <c r="I1710">
        <v>53</v>
      </c>
      <c r="J1710">
        <v>692</v>
      </c>
    </row>
    <row r="1711" spans="1:10">
      <c r="A1711" t="s">
        <v>1767</v>
      </c>
      <c r="B1711" t="s">
        <v>53</v>
      </c>
      <c r="C1711" t="s">
        <v>54</v>
      </c>
      <c r="D1711">
        <v>38</v>
      </c>
      <c r="E1711" t="s">
        <v>45</v>
      </c>
      <c r="F1711" t="s">
        <v>46</v>
      </c>
      <c r="G1711" t="s">
        <v>55</v>
      </c>
      <c r="H1711">
        <v>7</v>
      </c>
      <c r="I1711">
        <v>106</v>
      </c>
      <c r="J1711">
        <v>620</v>
      </c>
    </row>
    <row r="1712" spans="1:10">
      <c r="A1712" t="s">
        <v>1768</v>
      </c>
      <c r="B1712" t="s">
        <v>58</v>
      </c>
      <c r="C1712" t="s">
        <v>44</v>
      </c>
      <c r="D1712">
        <v>35</v>
      </c>
      <c r="E1712" t="s">
        <v>51</v>
      </c>
      <c r="F1712" t="s">
        <v>46</v>
      </c>
      <c r="G1712" t="s">
        <v>55</v>
      </c>
      <c r="H1712">
        <v>9</v>
      </c>
      <c r="I1712">
        <v>39</v>
      </c>
      <c r="J1712">
        <v>657</v>
      </c>
    </row>
    <row r="1713" spans="1:10">
      <c r="A1713" t="s">
        <v>1769</v>
      </c>
      <c r="B1713" t="s">
        <v>58</v>
      </c>
      <c r="C1713" t="s">
        <v>44</v>
      </c>
      <c r="D1713">
        <v>45</v>
      </c>
      <c r="E1713" t="s">
        <v>51</v>
      </c>
      <c r="F1713" t="s">
        <v>46</v>
      </c>
      <c r="G1713" t="s">
        <v>55</v>
      </c>
      <c r="H1713">
        <v>10</v>
      </c>
      <c r="I1713">
        <v>2</v>
      </c>
      <c r="J1713">
        <v>822</v>
      </c>
    </row>
    <row r="1714" spans="1:10">
      <c r="A1714" t="s">
        <v>1770</v>
      </c>
      <c r="B1714" t="s">
        <v>53</v>
      </c>
      <c r="C1714" t="s">
        <v>44</v>
      </c>
      <c r="D1714">
        <v>18</v>
      </c>
      <c r="E1714" t="s">
        <v>51</v>
      </c>
      <c r="F1714" t="s">
        <v>46</v>
      </c>
      <c r="G1714" t="s">
        <v>55</v>
      </c>
      <c r="H1714">
        <v>8</v>
      </c>
      <c r="I1714">
        <v>20</v>
      </c>
      <c r="J1714">
        <v>583</v>
      </c>
    </row>
    <row r="1715" spans="1:10">
      <c r="A1715" t="s">
        <v>1771</v>
      </c>
      <c r="B1715" t="s">
        <v>50</v>
      </c>
      <c r="C1715" t="s">
        <v>44</v>
      </c>
      <c r="D1715">
        <v>41</v>
      </c>
      <c r="E1715" t="s">
        <v>51</v>
      </c>
      <c r="F1715" t="s">
        <v>46</v>
      </c>
      <c r="G1715" t="s">
        <v>46</v>
      </c>
      <c r="H1715">
        <v>10</v>
      </c>
      <c r="I1715">
        <v>132</v>
      </c>
      <c r="J1715">
        <v>715</v>
      </c>
    </row>
    <row r="1716" spans="1:10">
      <c r="A1716" t="s">
        <v>1772</v>
      </c>
      <c r="B1716" t="s">
        <v>74</v>
      </c>
      <c r="C1716" t="s">
        <v>44</v>
      </c>
      <c r="D1716">
        <v>31</v>
      </c>
      <c r="E1716" t="s">
        <v>45</v>
      </c>
      <c r="F1716" t="s">
        <v>46</v>
      </c>
      <c r="G1716" t="s">
        <v>55</v>
      </c>
      <c r="H1716">
        <v>8</v>
      </c>
      <c r="I1716">
        <v>28</v>
      </c>
      <c r="J1716">
        <v>633</v>
      </c>
    </row>
    <row r="1717" spans="1:10">
      <c r="A1717" t="s">
        <v>1773</v>
      </c>
      <c r="B1717" t="s">
        <v>48</v>
      </c>
      <c r="C1717" t="s">
        <v>85</v>
      </c>
      <c r="D1717">
        <v>48</v>
      </c>
      <c r="E1717" t="s">
        <v>45</v>
      </c>
      <c r="F1717" t="s">
        <v>46</v>
      </c>
      <c r="G1717" t="s">
        <v>55</v>
      </c>
      <c r="H1717">
        <v>8</v>
      </c>
      <c r="I1717">
        <v>165</v>
      </c>
      <c r="J1717">
        <v>886</v>
      </c>
    </row>
    <row r="1718" spans="1:10">
      <c r="A1718" t="s">
        <v>1774</v>
      </c>
      <c r="B1718" t="s">
        <v>50</v>
      </c>
      <c r="C1718" t="s">
        <v>44</v>
      </c>
      <c r="D1718">
        <v>40</v>
      </c>
      <c r="E1718" t="s">
        <v>45</v>
      </c>
      <c r="F1718" t="s">
        <v>46</v>
      </c>
      <c r="G1718" t="s">
        <v>46</v>
      </c>
      <c r="H1718">
        <v>7</v>
      </c>
      <c r="I1718">
        <v>95</v>
      </c>
      <c r="J1718">
        <v>702</v>
      </c>
    </row>
    <row r="1719" spans="1:10">
      <c r="A1719" t="s">
        <v>1775</v>
      </c>
      <c r="B1719" t="s">
        <v>48</v>
      </c>
      <c r="C1719" t="s">
        <v>85</v>
      </c>
      <c r="D1719">
        <v>41</v>
      </c>
      <c r="E1719" t="s">
        <v>51</v>
      </c>
      <c r="F1719" t="s">
        <v>46</v>
      </c>
      <c r="G1719" t="s">
        <v>55</v>
      </c>
      <c r="H1719">
        <v>7</v>
      </c>
      <c r="I1719">
        <v>69</v>
      </c>
      <c r="J1719">
        <v>847</v>
      </c>
    </row>
    <row r="1720" spans="1:10">
      <c r="A1720" t="s">
        <v>1776</v>
      </c>
      <c r="B1720" t="s">
        <v>50</v>
      </c>
      <c r="C1720" t="s">
        <v>91</v>
      </c>
      <c r="D1720">
        <v>34</v>
      </c>
      <c r="E1720" t="s">
        <v>45</v>
      </c>
      <c r="F1720" t="s">
        <v>55</v>
      </c>
      <c r="G1720" t="s">
        <v>46</v>
      </c>
      <c r="H1720">
        <v>7</v>
      </c>
      <c r="I1720">
        <v>47</v>
      </c>
      <c r="J1720">
        <v>724</v>
      </c>
    </row>
    <row r="1721" spans="1:10">
      <c r="A1721" t="s">
        <v>1777</v>
      </c>
      <c r="B1721" t="s">
        <v>50</v>
      </c>
      <c r="C1721" t="s">
        <v>54</v>
      </c>
      <c r="D1721">
        <v>31</v>
      </c>
      <c r="E1721" t="s">
        <v>45</v>
      </c>
      <c r="F1721" t="s">
        <v>55</v>
      </c>
      <c r="G1721" t="s">
        <v>46</v>
      </c>
      <c r="H1721">
        <v>6</v>
      </c>
      <c r="I1721">
        <v>74</v>
      </c>
      <c r="J1721">
        <v>748</v>
      </c>
    </row>
    <row r="1722" spans="1:10">
      <c r="A1722" t="s">
        <v>1778</v>
      </c>
      <c r="B1722" t="s">
        <v>74</v>
      </c>
      <c r="C1722" t="s">
        <v>85</v>
      </c>
      <c r="D1722">
        <v>40</v>
      </c>
      <c r="E1722" t="s">
        <v>51</v>
      </c>
      <c r="F1722" t="s">
        <v>55</v>
      </c>
      <c r="G1722" t="s">
        <v>55</v>
      </c>
      <c r="H1722">
        <v>4</v>
      </c>
      <c r="I1722">
        <v>177</v>
      </c>
      <c r="J1722">
        <v>570</v>
      </c>
    </row>
    <row r="1723" spans="1:10">
      <c r="A1723" t="s">
        <v>1779</v>
      </c>
      <c r="B1723" t="s">
        <v>58</v>
      </c>
      <c r="C1723" t="s">
        <v>44</v>
      </c>
      <c r="D1723">
        <v>51</v>
      </c>
      <c r="E1723" t="s">
        <v>45</v>
      </c>
      <c r="F1723" t="s">
        <v>46</v>
      </c>
      <c r="G1723" t="s">
        <v>55</v>
      </c>
      <c r="H1723">
        <v>6</v>
      </c>
      <c r="I1723">
        <v>115</v>
      </c>
      <c r="J1723">
        <v>564</v>
      </c>
    </row>
    <row r="1724" spans="1:10">
      <c r="A1724" t="s">
        <v>1780</v>
      </c>
      <c r="B1724" t="s">
        <v>53</v>
      </c>
      <c r="C1724" t="s">
        <v>44</v>
      </c>
      <c r="D1724">
        <v>25</v>
      </c>
      <c r="E1724" t="s">
        <v>45</v>
      </c>
      <c r="F1724" t="s">
        <v>55</v>
      </c>
      <c r="G1724" t="s">
        <v>55</v>
      </c>
      <c r="H1724">
        <v>7</v>
      </c>
      <c r="I1724">
        <v>31</v>
      </c>
      <c r="J1724">
        <v>651</v>
      </c>
    </row>
    <row r="1725" spans="1:10">
      <c r="A1725" t="s">
        <v>1781</v>
      </c>
      <c r="B1725" t="s">
        <v>58</v>
      </c>
      <c r="C1725" t="s">
        <v>44</v>
      </c>
      <c r="D1725">
        <v>50</v>
      </c>
      <c r="E1725" t="s">
        <v>51</v>
      </c>
      <c r="F1725" t="s">
        <v>46</v>
      </c>
      <c r="G1725" t="s">
        <v>55</v>
      </c>
      <c r="H1725">
        <v>10</v>
      </c>
      <c r="I1725">
        <v>62</v>
      </c>
      <c r="J1725">
        <v>646</v>
      </c>
    </row>
    <row r="1726" spans="1:10">
      <c r="A1726" t="s">
        <v>1782</v>
      </c>
      <c r="B1726" t="s">
        <v>53</v>
      </c>
      <c r="C1726" t="s">
        <v>59</v>
      </c>
      <c r="D1726">
        <v>43</v>
      </c>
      <c r="E1726" t="s">
        <v>45</v>
      </c>
      <c r="F1726" t="s">
        <v>46</v>
      </c>
      <c r="G1726" t="s">
        <v>55</v>
      </c>
      <c r="H1726">
        <v>8</v>
      </c>
      <c r="I1726">
        <v>77</v>
      </c>
      <c r="J1726">
        <v>616</v>
      </c>
    </row>
    <row r="1727" spans="1:10">
      <c r="A1727" t="s">
        <v>1783</v>
      </c>
      <c r="B1727" t="s">
        <v>50</v>
      </c>
      <c r="C1727" t="s">
        <v>44</v>
      </c>
      <c r="D1727">
        <v>34</v>
      </c>
      <c r="E1727" t="s">
        <v>45</v>
      </c>
      <c r="F1727" t="s">
        <v>46</v>
      </c>
      <c r="G1727" t="s">
        <v>46</v>
      </c>
      <c r="H1727">
        <v>7</v>
      </c>
      <c r="I1727">
        <v>169</v>
      </c>
      <c r="J1727">
        <v>701</v>
      </c>
    </row>
    <row r="1728" spans="1:10">
      <c r="A1728" t="s">
        <v>1784</v>
      </c>
      <c r="B1728" t="s">
        <v>53</v>
      </c>
      <c r="C1728" t="s">
        <v>44</v>
      </c>
      <c r="D1728">
        <v>46</v>
      </c>
      <c r="E1728" t="s">
        <v>45</v>
      </c>
      <c r="F1728" t="s">
        <v>55</v>
      </c>
      <c r="G1728" t="s">
        <v>55</v>
      </c>
      <c r="H1728">
        <v>6</v>
      </c>
      <c r="I1728">
        <v>30</v>
      </c>
      <c r="J1728">
        <v>536</v>
      </c>
    </row>
    <row r="1729" spans="1:10">
      <c r="A1729" t="s">
        <v>1785</v>
      </c>
      <c r="B1729" t="s">
        <v>50</v>
      </c>
      <c r="C1729" t="s">
        <v>91</v>
      </c>
      <c r="D1729">
        <v>38</v>
      </c>
      <c r="E1729" t="s">
        <v>51</v>
      </c>
      <c r="F1729" t="s">
        <v>46</v>
      </c>
      <c r="G1729" t="s">
        <v>46</v>
      </c>
      <c r="H1729">
        <v>6</v>
      </c>
      <c r="I1729">
        <v>111</v>
      </c>
      <c r="J1729">
        <v>727</v>
      </c>
    </row>
    <row r="1730" spans="1:10">
      <c r="A1730" t="s">
        <v>1786</v>
      </c>
      <c r="B1730" t="s">
        <v>50</v>
      </c>
      <c r="C1730" t="s">
        <v>85</v>
      </c>
      <c r="D1730">
        <v>26</v>
      </c>
      <c r="E1730" t="s">
        <v>45</v>
      </c>
      <c r="F1730" t="s">
        <v>46</v>
      </c>
      <c r="G1730" t="s">
        <v>55</v>
      </c>
      <c r="H1730">
        <v>10</v>
      </c>
      <c r="I1730">
        <v>177</v>
      </c>
      <c r="J1730">
        <v>591</v>
      </c>
    </row>
    <row r="1731" spans="1:10">
      <c r="A1731" t="s">
        <v>1787</v>
      </c>
      <c r="B1731" t="s">
        <v>53</v>
      </c>
      <c r="C1731" t="s">
        <v>85</v>
      </c>
      <c r="D1731">
        <v>32</v>
      </c>
      <c r="E1731" t="s">
        <v>51</v>
      </c>
      <c r="F1731" t="s">
        <v>55</v>
      </c>
      <c r="G1731" t="s">
        <v>55</v>
      </c>
      <c r="H1731">
        <v>4</v>
      </c>
      <c r="I1731">
        <v>158</v>
      </c>
      <c r="J1731">
        <v>673</v>
      </c>
    </row>
    <row r="1732" spans="1:10">
      <c r="A1732" t="s">
        <v>1788</v>
      </c>
      <c r="B1732" t="s">
        <v>53</v>
      </c>
      <c r="C1732" t="s">
        <v>44</v>
      </c>
      <c r="D1732">
        <v>21</v>
      </c>
      <c r="E1732" t="s">
        <v>51</v>
      </c>
      <c r="F1732" t="s">
        <v>46</v>
      </c>
      <c r="G1732" t="s">
        <v>55</v>
      </c>
      <c r="H1732">
        <v>8</v>
      </c>
      <c r="I1732">
        <v>164</v>
      </c>
      <c r="J1732">
        <v>546</v>
      </c>
    </row>
    <row r="1733" spans="1:10">
      <c r="A1733" t="s">
        <v>1789</v>
      </c>
      <c r="B1733" t="s">
        <v>53</v>
      </c>
      <c r="C1733" t="s">
        <v>59</v>
      </c>
      <c r="D1733">
        <v>28</v>
      </c>
      <c r="E1733" t="s">
        <v>45</v>
      </c>
      <c r="F1733" t="s">
        <v>46</v>
      </c>
      <c r="G1733" t="s">
        <v>55</v>
      </c>
      <c r="H1733">
        <v>9</v>
      </c>
      <c r="I1733">
        <v>154</v>
      </c>
      <c r="J1733">
        <v>504</v>
      </c>
    </row>
    <row r="1734" spans="1:10">
      <c r="A1734" t="s">
        <v>1790</v>
      </c>
      <c r="B1734" t="s">
        <v>53</v>
      </c>
      <c r="C1734" t="s">
        <v>54</v>
      </c>
      <c r="D1734">
        <v>33</v>
      </c>
      <c r="E1734" t="s">
        <v>45</v>
      </c>
      <c r="F1734" t="s">
        <v>55</v>
      </c>
      <c r="G1734" t="s">
        <v>55</v>
      </c>
      <c r="H1734">
        <v>8</v>
      </c>
      <c r="I1734">
        <v>49</v>
      </c>
      <c r="J1734">
        <v>684</v>
      </c>
    </row>
    <row r="1735" spans="1:10">
      <c r="A1735" t="s">
        <v>1791</v>
      </c>
      <c r="B1735" t="s">
        <v>48</v>
      </c>
      <c r="C1735" t="s">
        <v>44</v>
      </c>
      <c r="D1735">
        <v>40</v>
      </c>
      <c r="E1735" t="s">
        <v>51</v>
      </c>
      <c r="F1735" t="s">
        <v>55</v>
      </c>
      <c r="G1735" t="s">
        <v>46</v>
      </c>
      <c r="H1735">
        <v>5</v>
      </c>
      <c r="I1735">
        <v>32</v>
      </c>
      <c r="J1735">
        <v>771</v>
      </c>
    </row>
    <row r="1736" spans="1:10">
      <c r="A1736" t="s">
        <v>1792</v>
      </c>
      <c r="B1736" t="s">
        <v>53</v>
      </c>
      <c r="C1736" t="s">
        <v>44</v>
      </c>
      <c r="D1736">
        <v>28</v>
      </c>
      <c r="E1736" t="s">
        <v>51</v>
      </c>
      <c r="F1736" t="s">
        <v>46</v>
      </c>
      <c r="G1736" t="s">
        <v>55</v>
      </c>
      <c r="H1736">
        <v>7</v>
      </c>
      <c r="I1736">
        <v>167</v>
      </c>
      <c r="J1736">
        <v>543</v>
      </c>
    </row>
    <row r="1737" spans="1:10">
      <c r="A1737" t="s">
        <v>1793</v>
      </c>
      <c r="B1737" t="s">
        <v>53</v>
      </c>
      <c r="C1737" t="s">
        <v>91</v>
      </c>
      <c r="D1737">
        <v>45</v>
      </c>
      <c r="E1737" t="s">
        <v>51</v>
      </c>
      <c r="F1737" t="s">
        <v>55</v>
      </c>
      <c r="G1737" t="s">
        <v>55</v>
      </c>
      <c r="H1737">
        <v>8</v>
      </c>
      <c r="I1737">
        <v>133</v>
      </c>
      <c r="J1737">
        <v>545</v>
      </c>
    </row>
    <row r="1738" spans="1:10">
      <c r="A1738" t="s">
        <v>1794</v>
      </c>
      <c r="B1738" t="s">
        <v>43</v>
      </c>
      <c r="C1738" t="s">
        <v>44</v>
      </c>
      <c r="D1738">
        <v>21</v>
      </c>
      <c r="E1738" t="s">
        <v>45</v>
      </c>
      <c r="F1738" t="s">
        <v>46</v>
      </c>
      <c r="G1738" t="s">
        <v>46</v>
      </c>
      <c r="H1738">
        <v>8</v>
      </c>
      <c r="I1738">
        <v>103</v>
      </c>
      <c r="J1738">
        <v>584</v>
      </c>
    </row>
    <row r="1739" spans="1:10">
      <c r="A1739" t="s">
        <v>1795</v>
      </c>
      <c r="B1739" t="s">
        <v>50</v>
      </c>
      <c r="C1739" t="s">
        <v>54</v>
      </c>
      <c r="D1739">
        <v>44</v>
      </c>
      <c r="E1739" t="s">
        <v>45</v>
      </c>
      <c r="F1739" t="s">
        <v>46</v>
      </c>
      <c r="G1739" t="s">
        <v>55</v>
      </c>
      <c r="H1739">
        <v>7</v>
      </c>
      <c r="I1739">
        <v>78</v>
      </c>
      <c r="J1739">
        <v>663</v>
      </c>
    </row>
    <row r="1740" spans="1:10">
      <c r="A1740" t="s">
        <v>1796</v>
      </c>
      <c r="B1740" t="s">
        <v>48</v>
      </c>
      <c r="C1740" t="s">
        <v>54</v>
      </c>
      <c r="D1740">
        <v>46</v>
      </c>
      <c r="E1740" t="s">
        <v>45</v>
      </c>
      <c r="F1740" t="s">
        <v>46</v>
      </c>
      <c r="G1740" t="s">
        <v>46</v>
      </c>
      <c r="H1740">
        <v>9</v>
      </c>
      <c r="I1740">
        <v>71</v>
      </c>
      <c r="J1740">
        <v>767</v>
      </c>
    </row>
    <row r="1741" spans="1:10">
      <c r="A1741" t="s">
        <v>1797</v>
      </c>
      <c r="B1741" t="s">
        <v>50</v>
      </c>
      <c r="C1741" t="s">
        <v>44</v>
      </c>
      <c r="D1741">
        <v>34</v>
      </c>
      <c r="E1741" t="s">
        <v>45</v>
      </c>
      <c r="F1741" t="s">
        <v>46</v>
      </c>
      <c r="G1741" t="s">
        <v>46</v>
      </c>
      <c r="H1741">
        <v>9</v>
      </c>
      <c r="I1741">
        <v>7</v>
      </c>
      <c r="J1741">
        <v>608</v>
      </c>
    </row>
    <row r="1742" spans="1:10">
      <c r="A1742" t="s">
        <v>1798</v>
      </c>
      <c r="B1742" t="s">
        <v>74</v>
      </c>
      <c r="C1742" t="s">
        <v>44</v>
      </c>
      <c r="D1742">
        <v>34</v>
      </c>
      <c r="E1742" t="s">
        <v>45</v>
      </c>
      <c r="F1742" t="s">
        <v>46</v>
      </c>
      <c r="G1742" t="s">
        <v>55</v>
      </c>
      <c r="H1742">
        <v>7</v>
      </c>
      <c r="I1742">
        <v>172</v>
      </c>
      <c r="J1742">
        <v>654</v>
      </c>
    </row>
    <row r="1743" spans="1:10">
      <c r="A1743" t="s">
        <v>1799</v>
      </c>
      <c r="B1743" t="s">
        <v>58</v>
      </c>
      <c r="C1743" t="s">
        <v>67</v>
      </c>
      <c r="D1743">
        <v>45</v>
      </c>
      <c r="E1743" t="s">
        <v>45</v>
      </c>
      <c r="F1743" t="s">
        <v>46</v>
      </c>
      <c r="G1743" t="s">
        <v>55</v>
      </c>
      <c r="H1743">
        <v>10</v>
      </c>
      <c r="I1743">
        <v>55</v>
      </c>
      <c r="J1743">
        <v>623</v>
      </c>
    </row>
    <row r="1744" spans="1:10">
      <c r="A1744" t="s">
        <v>1800</v>
      </c>
      <c r="B1744" t="s">
        <v>50</v>
      </c>
      <c r="C1744" t="s">
        <v>44</v>
      </c>
      <c r="D1744">
        <v>55</v>
      </c>
      <c r="E1744" t="s">
        <v>45</v>
      </c>
      <c r="F1744" t="s">
        <v>46</v>
      </c>
      <c r="G1744" t="s">
        <v>46</v>
      </c>
      <c r="H1744">
        <v>8</v>
      </c>
      <c r="I1744">
        <v>39</v>
      </c>
      <c r="J1744">
        <v>750</v>
      </c>
    </row>
    <row r="1745" spans="1:10">
      <c r="A1745" t="s">
        <v>1801</v>
      </c>
      <c r="B1745" t="s">
        <v>50</v>
      </c>
      <c r="C1745" t="s">
        <v>44</v>
      </c>
      <c r="D1745">
        <v>40</v>
      </c>
      <c r="E1745" t="s">
        <v>45</v>
      </c>
      <c r="F1745" t="s">
        <v>46</v>
      </c>
      <c r="G1745" t="s">
        <v>55</v>
      </c>
      <c r="H1745">
        <v>7</v>
      </c>
      <c r="I1745">
        <v>38</v>
      </c>
      <c r="J1745">
        <v>764</v>
      </c>
    </row>
    <row r="1746" spans="1:10">
      <c r="A1746" t="s">
        <v>1802</v>
      </c>
      <c r="B1746" t="s">
        <v>74</v>
      </c>
      <c r="C1746" t="s">
        <v>54</v>
      </c>
      <c r="D1746">
        <v>36</v>
      </c>
      <c r="E1746" t="s">
        <v>51</v>
      </c>
      <c r="F1746" t="s">
        <v>55</v>
      </c>
      <c r="G1746" t="s">
        <v>55</v>
      </c>
      <c r="H1746">
        <v>7</v>
      </c>
      <c r="I1746">
        <v>90</v>
      </c>
      <c r="J1746">
        <v>575</v>
      </c>
    </row>
    <row r="1747" spans="1:10">
      <c r="A1747" t="s">
        <v>1803</v>
      </c>
      <c r="B1747" t="s">
        <v>53</v>
      </c>
      <c r="C1747" t="s">
        <v>67</v>
      </c>
      <c r="D1747">
        <v>27</v>
      </c>
      <c r="E1747" t="s">
        <v>51</v>
      </c>
      <c r="F1747" t="s">
        <v>46</v>
      </c>
      <c r="G1747" t="s">
        <v>55</v>
      </c>
      <c r="H1747">
        <v>7</v>
      </c>
      <c r="I1747">
        <v>112</v>
      </c>
      <c r="J1747">
        <v>724</v>
      </c>
    </row>
    <row r="1748" spans="1:10">
      <c r="A1748" t="s">
        <v>1804</v>
      </c>
      <c r="B1748" t="s">
        <v>48</v>
      </c>
      <c r="C1748" t="s">
        <v>44</v>
      </c>
      <c r="D1748">
        <v>35</v>
      </c>
      <c r="E1748" t="s">
        <v>51</v>
      </c>
      <c r="F1748" t="s">
        <v>55</v>
      </c>
      <c r="G1748" t="s">
        <v>46</v>
      </c>
      <c r="H1748">
        <v>4</v>
      </c>
      <c r="I1748">
        <v>57</v>
      </c>
      <c r="J1748">
        <v>685</v>
      </c>
    </row>
    <row r="1749" spans="1:10">
      <c r="A1749" t="s">
        <v>1805</v>
      </c>
      <c r="B1749" t="s">
        <v>53</v>
      </c>
      <c r="C1749" t="s">
        <v>44</v>
      </c>
      <c r="D1749">
        <v>37</v>
      </c>
      <c r="E1749" t="s">
        <v>51</v>
      </c>
      <c r="F1749" t="s">
        <v>55</v>
      </c>
      <c r="G1749" t="s">
        <v>55</v>
      </c>
      <c r="H1749">
        <v>6</v>
      </c>
      <c r="I1749">
        <v>148</v>
      </c>
      <c r="J1749">
        <v>517</v>
      </c>
    </row>
    <row r="1750" spans="1:10">
      <c r="A1750" t="s">
        <v>1806</v>
      </c>
      <c r="B1750" t="s">
        <v>53</v>
      </c>
      <c r="C1750" t="s">
        <v>44</v>
      </c>
      <c r="D1750">
        <v>36</v>
      </c>
      <c r="E1750" t="s">
        <v>45</v>
      </c>
      <c r="F1750" t="s">
        <v>46</v>
      </c>
      <c r="G1750" t="s">
        <v>55</v>
      </c>
      <c r="H1750">
        <v>7</v>
      </c>
      <c r="I1750">
        <v>123</v>
      </c>
      <c r="J1750">
        <v>555</v>
      </c>
    </row>
    <row r="1751" spans="1:10">
      <c r="A1751" t="s">
        <v>1807</v>
      </c>
      <c r="B1751" t="s">
        <v>50</v>
      </c>
      <c r="C1751" t="s">
        <v>44</v>
      </c>
      <c r="D1751">
        <v>25</v>
      </c>
      <c r="E1751" t="s">
        <v>45</v>
      </c>
      <c r="F1751" t="s">
        <v>46</v>
      </c>
      <c r="G1751" t="s">
        <v>46</v>
      </c>
      <c r="H1751">
        <v>7</v>
      </c>
      <c r="I1751">
        <v>34</v>
      </c>
      <c r="J1751">
        <v>685</v>
      </c>
    </row>
    <row r="1752" spans="1:10">
      <c r="A1752" t="s">
        <v>1808</v>
      </c>
      <c r="B1752" t="s">
        <v>43</v>
      </c>
      <c r="C1752" t="s">
        <v>44</v>
      </c>
      <c r="D1752">
        <v>25</v>
      </c>
      <c r="E1752" t="s">
        <v>45</v>
      </c>
      <c r="F1752" t="s">
        <v>46</v>
      </c>
      <c r="G1752" t="s">
        <v>55</v>
      </c>
      <c r="H1752">
        <v>8</v>
      </c>
      <c r="I1752">
        <v>177</v>
      </c>
      <c r="J1752">
        <v>735</v>
      </c>
    </row>
    <row r="1753" spans="1:10">
      <c r="A1753" t="s">
        <v>1809</v>
      </c>
      <c r="B1753" t="s">
        <v>43</v>
      </c>
      <c r="C1753" t="s">
        <v>59</v>
      </c>
      <c r="D1753">
        <v>18</v>
      </c>
      <c r="E1753" t="s">
        <v>51</v>
      </c>
      <c r="F1753" t="s">
        <v>46</v>
      </c>
      <c r="G1753" t="s">
        <v>46</v>
      </c>
      <c r="H1753">
        <v>8</v>
      </c>
      <c r="I1753">
        <v>169</v>
      </c>
      <c r="J1753">
        <v>567</v>
      </c>
    </row>
    <row r="1754" spans="1:10">
      <c r="A1754" t="s">
        <v>1810</v>
      </c>
      <c r="B1754" t="s">
        <v>50</v>
      </c>
      <c r="C1754" t="s">
        <v>44</v>
      </c>
      <c r="D1754">
        <v>31</v>
      </c>
      <c r="E1754" t="s">
        <v>45</v>
      </c>
      <c r="F1754" t="s">
        <v>46</v>
      </c>
      <c r="G1754" t="s">
        <v>55</v>
      </c>
      <c r="H1754">
        <v>9</v>
      </c>
      <c r="I1754">
        <v>153</v>
      </c>
      <c r="J1754">
        <v>715</v>
      </c>
    </row>
    <row r="1755" spans="1:10">
      <c r="A1755" t="s">
        <v>1811</v>
      </c>
      <c r="B1755" t="s">
        <v>53</v>
      </c>
      <c r="C1755" t="s">
        <v>44</v>
      </c>
      <c r="D1755">
        <v>42</v>
      </c>
      <c r="E1755" t="s">
        <v>51</v>
      </c>
      <c r="F1755" t="s">
        <v>55</v>
      </c>
      <c r="G1755" t="s">
        <v>55</v>
      </c>
      <c r="H1755">
        <v>5</v>
      </c>
      <c r="I1755">
        <v>113</v>
      </c>
      <c r="J1755">
        <v>443</v>
      </c>
    </row>
    <row r="1756" spans="1:10">
      <c r="A1756" t="s">
        <v>1812</v>
      </c>
      <c r="B1756" t="s">
        <v>58</v>
      </c>
      <c r="C1756" t="s">
        <v>44</v>
      </c>
      <c r="D1756">
        <v>42</v>
      </c>
      <c r="E1756" t="s">
        <v>51</v>
      </c>
      <c r="F1756" t="s">
        <v>46</v>
      </c>
      <c r="G1756" t="s">
        <v>55</v>
      </c>
      <c r="H1756">
        <v>7</v>
      </c>
      <c r="I1756">
        <v>65</v>
      </c>
      <c r="J1756">
        <v>655</v>
      </c>
    </row>
    <row r="1757" spans="1:10">
      <c r="A1757" t="s">
        <v>1813</v>
      </c>
      <c r="B1757" t="s">
        <v>43</v>
      </c>
      <c r="C1757" t="s">
        <v>44</v>
      </c>
      <c r="D1757">
        <v>38</v>
      </c>
      <c r="E1757" t="s">
        <v>45</v>
      </c>
      <c r="F1757" t="s">
        <v>46</v>
      </c>
      <c r="G1757" t="s">
        <v>46</v>
      </c>
      <c r="H1757">
        <v>7</v>
      </c>
      <c r="I1757">
        <v>63</v>
      </c>
      <c r="J1757">
        <v>637</v>
      </c>
    </row>
    <row r="1758" spans="1:10">
      <c r="A1758" t="s">
        <v>1814</v>
      </c>
      <c r="B1758" t="s">
        <v>74</v>
      </c>
      <c r="C1758" t="s">
        <v>44</v>
      </c>
      <c r="D1758">
        <v>63</v>
      </c>
      <c r="E1758" t="s">
        <v>45</v>
      </c>
      <c r="F1758" t="s">
        <v>46</v>
      </c>
      <c r="G1758" t="s">
        <v>55</v>
      </c>
      <c r="H1758">
        <v>6</v>
      </c>
      <c r="I1758">
        <v>130</v>
      </c>
      <c r="J1758">
        <v>721</v>
      </c>
    </row>
    <row r="1759" spans="1:10">
      <c r="A1759" t="s">
        <v>1815</v>
      </c>
      <c r="B1759" t="s">
        <v>53</v>
      </c>
      <c r="C1759" t="s">
        <v>85</v>
      </c>
      <c r="D1759">
        <v>45</v>
      </c>
      <c r="E1759" t="s">
        <v>51</v>
      </c>
      <c r="F1759" t="s">
        <v>46</v>
      </c>
      <c r="G1759" t="s">
        <v>55</v>
      </c>
      <c r="H1759">
        <v>8</v>
      </c>
      <c r="I1759">
        <v>23</v>
      </c>
      <c r="J1759">
        <v>591</v>
      </c>
    </row>
    <row r="1760" spans="1:10">
      <c r="A1760" t="s">
        <v>1816</v>
      </c>
      <c r="B1760" t="s">
        <v>58</v>
      </c>
      <c r="C1760" t="s">
        <v>44</v>
      </c>
      <c r="D1760">
        <v>37</v>
      </c>
      <c r="E1760" t="s">
        <v>51</v>
      </c>
      <c r="F1760" t="s">
        <v>55</v>
      </c>
      <c r="G1760" t="s">
        <v>55</v>
      </c>
      <c r="H1760">
        <v>5</v>
      </c>
      <c r="I1760">
        <v>47</v>
      </c>
      <c r="J1760">
        <v>680</v>
      </c>
    </row>
    <row r="1761" spans="1:10">
      <c r="A1761" t="s">
        <v>1817</v>
      </c>
      <c r="B1761" t="s">
        <v>43</v>
      </c>
      <c r="C1761" t="s">
        <v>44</v>
      </c>
      <c r="D1761">
        <v>30</v>
      </c>
      <c r="E1761" t="s">
        <v>45</v>
      </c>
      <c r="F1761" t="s">
        <v>46</v>
      </c>
      <c r="G1761" t="s">
        <v>55</v>
      </c>
      <c r="H1761">
        <v>5</v>
      </c>
      <c r="I1761">
        <v>115</v>
      </c>
      <c r="J1761">
        <v>562</v>
      </c>
    </row>
    <row r="1762" spans="1:10">
      <c r="A1762" t="s">
        <v>1818</v>
      </c>
      <c r="B1762" t="s">
        <v>43</v>
      </c>
      <c r="C1762" t="s">
        <v>67</v>
      </c>
      <c r="D1762">
        <v>18</v>
      </c>
      <c r="E1762" t="s">
        <v>45</v>
      </c>
      <c r="F1762" t="s">
        <v>46</v>
      </c>
      <c r="G1762" t="s">
        <v>46</v>
      </c>
      <c r="H1762">
        <v>7</v>
      </c>
      <c r="I1762">
        <v>118</v>
      </c>
      <c r="J1762">
        <v>697</v>
      </c>
    </row>
    <row r="1763" spans="1:10">
      <c r="A1763" t="s">
        <v>1819</v>
      </c>
      <c r="B1763" t="s">
        <v>50</v>
      </c>
      <c r="C1763" t="s">
        <v>54</v>
      </c>
      <c r="D1763">
        <v>47</v>
      </c>
      <c r="E1763" t="s">
        <v>45</v>
      </c>
      <c r="F1763" t="s">
        <v>46</v>
      </c>
      <c r="G1763" t="s">
        <v>46</v>
      </c>
      <c r="H1763">
        <v>8</v>
      </c>
      <c r="I1763">
        <v>53</v>
      </c>
      <c r="J1763">
        <v>665</v>
      </c>
    </row>
    <row r="1764" spans="1:10">
      <c r="A1764" t="s">
        <v>1820</v>
      </c>
      <c r="B1764" t="s">
        <v>74</v>
      </c>
      <c r="C1764" t="s">
        <v>44</v>
      </c>
      <c r="D1764">
        <v>25</v>
      </c>
      <c r="E1764" t="s">
        <v>45</v>
      </c>
      <c r="F1764" t="s">
        <v>46</v>
      </c>
      <c r="G1764" t="s">
        <v>55</v>
      </c>
      <c r="H1764">
        <v>8</v>
      </c>
      <c r="I1764">
        <v>129</v>
      </c>
      <c r="J1764">
        <v>687</v>
      </c>
    </row>
    <row r="1765" spans="1:10">
      <c r="A1765" t="s">
        <v>1821</v>
      </c>
      <c r="B1765" t="s">
        <v>74</v>
      </c>
      <c r="C1765" t="s">
        <v>44</v>
      </c>
      <c r="D1765">
        <v>44</v>
      </c>
      <c r="E1765" t="s">
        <v>51</v>
      </c>
      <c r="F1765" t="s">
        <v>46</v>
      </c>
      <c r="G1765" t="s">
        <v>55</v>
      </c>
      <c r="H1765">
        <v>6</v>
      </c>
      <c r="I1765">
        <v>53</v>
      </c>
      <c r="J1765">
        <v>497</v>
      </c>
    </row>
    <row r="1766" spans="1:10">
      <c r="A1766" t="s">
        <v>1822</v>
      </c>
      <c r="B1766" t="s">
        <v>74</v>
      </c>
      <c r="C1766" t="s">
        <v>54</v>
      </c>
      <c r="D1766">
        <v>44</v>
      </c>
      <c r="E1766" t="s">
        <v>45</v>
      </c>
      <c r="F1766" t="s">
        <v>55</v>
      </c>
      <c r="G1766" t="s">
        <v>55</v>
      </c>
      <c r="H1766">
        <v>7</v>
      </c>
      <c r="I1766">
        <v>62</v>
      </c>
      <c r="J1766">
        <v>661</v>
      </c>
    </row>
    <row r="1767" spans="1:10">
      <c r="A1767" t="s">
        <v>1823</v>
      </c>
      <c r="B1767" t="s">
        <v>50</v>
      </c>
      <c r="C1767" t="s">
        <v>44</v>
      </c>
      <c r="D1767">
        <v>47</v>
      </c>
      <c r="E1767" t="s">
        <v>45</v>
      </c>
      <c r="F1767" t="s">
        <v>46</v>
      </c>
      <c r="G1767" t="s">
        <v>46</v>
      </c>
      <c r="H1767">
        <v>4</v>
      </c>
      <c r="I1767">
        <v>76</v>
      </c>
      <c r="J1767">
        <v>751</v>
      </c>
    </row>
    <row r="1768" spans="1:10">
      <c r="A1768" t="s">
        <v>1824</v>
      </c>
      <c r="B1768" t="s">
        <v>58</v>
      </c>
      <c r="C1768" t="s">
        <v>91</v>
      </c>
      <c r="D1768">
        <v>33</v>
      </c>
      <c r="E1768" t="s">
        <v>45</v>
      </c>
      <c r="F1768" t="s">
        <v>55</v>
      </c>
      <c r="G1768" t="s">
        <v>55</v>
      </c>
      <c r="H1768">
        <v>7</v>
      </c>
      <c r="I1768">
        <v>152</v>
      </c>
      <c r="J1768">
        <v>656</v>
      </c>
    </row>
    <row r="1769" spans="1:10">
      <c r="A1769" t="s">
        <v>1825</v>
      </c>
      <c r="B1769" t="s">
        <v>50</v>
      </c>
      <c r="C1769" t="s">
        <v>91</v>
      </c>
      <c r="D1769">
        <v>36</v>
      </c>
      <c r="E1769" t="s">
        <v>51</v>
      </c>
      <c r="F1769" t="s">
        <v>46</v>
      </c>
      <c r="G1769" t="s">
        <v>46</v>
      </c>
      <c r="H1769">
        <v>7</v>
      </c>
      <c r="I1769">
        <v>91</v>
      </c>
      <c r="J1769">
        <v>630</v>
      </c>
    </row>
    <row r="1770" spans="1:10">
      <c r="A1770" t="s">
        <v>1826</v>
      </c>
      <c r="B1770" t="s">
        <v>50</v>
      </c>
      <c r="C1770" t="s">
        <v>44</v>
      </c>
      <c r="D1770">
        <v>45</v>
      </c>
      <c r="E1770" t="s">
        <v>51</v>
      </c>
      <c r="F1770" t="s">
        <v>46</v>
      </c>
      <c r="G1770" t="s">
        <v>55</v>
      </c>
      <c r="H1770">
        <v>9</v>
      </c>
      <c r="I1770">
        <v>32</v>
      </c>
      <c r="J1770">
        <v>723</v>
      </c>
    </row>
    <row r="1771" spans="1:10">
      <c r="A1771" t="s">
        <v>1827</v>
      </c>
      <c r="B1771" t="s">
        <v>74</v>
      </c>
      <c r="C1771" t="s">
        <v>85</v>
      </c>
      <c r="D1771">
        <v>41</v>
      </c>
      <c r="E1771" t="s">
        <v>45</v>
      </c>
      <c r="F1771" t="s">
        <v>55</v>
      </c>
      <c r="G1771" t="s">
        <v>55</v>
      </c>
      <c r="H1771">
        <v>5</v>
      </c>
      <c r="I1771">
        <v>7</v>
      </c>
      <c r="J1771">
        <v>625</v>
      </c>
    </row>
    <row r="1772" spans="1:10">
      <c r="A1772" t="s">
        <v>1828</v>
      </c>
      <c r="B1772" t="s">
        <v>48</v>
      </c>
      <c r="C1772" t="s">
        <v>44</v>
      </c>
      <c r="D1772">
        <v>40</v>
      </c>
      <c r="E1772" t="s">
        <v>45</v>
      </c>
      <c r="F1772" t="s">
        <v>46</v>
      </c>
      <c r="G1772" t="s">
        <v>55</v>
      </c>
      <c r="H1772">
        <v>7</v>
      </c>
      <c r="I1772">
        <v>14</v>
      </c>
      <c r="J1772">
        <v>762</v>
      </c>
    </row>
    <row r="1773" spans="1:10">
      <c r="A1773" t="s">
        <v>1829</v>
      </c>
      <c r="B1773" t="s">
        <v>43</v>
      </c>
      <c r="C1773" t="s">
        <v>85</v>
      </c>
      <c r="D1773">
        <v>43</v>
      </c>
      <c r="E1773" t="s">
        <v>45</v>
      </c>
      <c r="F1773" t="s">
        <v>46</v>
      </c>
      <c r="G1773" t="s">
        <v>55</v>
      </c>
      <c r="H1773">
        <v>8</v>
      </c>
      <c r="I1773">
        <v>98</v>
      </c>
      <c r="J1773">
        <v>632</v>
      </c>
    </row>
    <row r="1774" spans="1:10">
      <c r="A1774" t="s">
        <v>1830</v>
      </c>
      <c r="B1774" t="s">
        <v>48</v>
      </c>
      <c r="C1774" t="s">
        <v>44</v>
      </c>
      <c r="D1774">
        <v>26</v>
      </c>
      <c r="E1774" t="s">
        <v>45</v>
      </c>
      <c r="F1774" t="s">
        <v>46</v>
      </c>
      <c r="G1774" t="s">
        <v>55</v>
      </c>
      <c r="H1774">
        <v>9</v>
      </c>
      <c r="I1774">
        <v>170</v>
      </c>
      <c r="J1774">
        <v>837</v>
      </c>
    </row>
    <row r="1775" spans="1:10">
      <c r="A1775" t="s">
        <v>1831</v>
      </c>
      <c r="B1775" t="s">
        <v>48</v>
      </c>
      <c r="C1775" t="s">
        <v>44</v>
      </c>
      <c r="D1775">
        <v>48</v>
      </c>
      <c r="E1775" t="s">
        <v>45</v>
      </c>
      <c r="F1775" t="s">
        <v>46</v>
      </c>
      <c r="G1775" t="s">
        <v>55</v>
      </c>
      <c r="H1775">
        <v>8</v>
      </c>
      <c r="I1775">
        <v>160</v>
      </c>
      <c r="J1775">
        <v>789</v>
      </c>
    </row>
    <row r="1776" spans="1:10">
      <c r="A1776" t="s">
        <v>1832</v>
      </c>
      <c r="B1776" t="s">
        <v>58</v>
      </c>
      <c r="C1776" t="s">
        <v>59</v>
      </c>
      <c r="D1776">
        <v>56</v>
      </c>
      <c r="E1776" t="s">
        <v>45</v>
      </c>
      <c r="F1776" t="s">
        <v>46</v>
      </c>
      <c r="G1776" t="s">
        <v>55</v>
      </c>
      <c r="H1776">
        <v>7</v>
      </c>
      <c r="I1776">
        <v>33</v>
      </c>
      <c r="J1776">
        <v>604</v>
      </c>
    </row>
    <row r="1777" spans="1:10">
      <c r="A1777" t="s">
        <v>1833</v>
      </c>
      <c r="B1777" t="s">
        <v>53</v>
      </c>
      <c r="C1777" t="s">
        <v>59</v>
      </c>
      <c r="D1777">
        <v>25</v>
      </c>
      <c r="E1777" t="s">
        <v>51</v>
      </c>
      <c r="F1777" t="s">
        <v>46</v>
      </c>
      <c r="G1777" t="s">
        <v>55</v>
      </c>
      <c r="H1777">
        <v>7</v>
      </c>
      <c r="I1777">
        <v>6</v>
      </c>
      <c r="J1777">
        <v>613</v>
      </c>
    </row>
    <row r="1778" spans="1:10">
      <c r="A1778" t="s">
        <v>1834</v>
      </c>
      <c r="B1778" t="s">
        <v>43</v>
      </c>
      <c r="C1778" t="s">
        <v>44</v>
      </c>
      <c r="D1778">
        <v>24</v>
      </c>
      <c r="E1778" t="s">
        <v>45</v>
      </c>
      <c r="F1778" t="s">
        <v>46</v>
      </c>
      <c r="G1778" t="s">
        <v>46</v>
      </c>
      <c r="H1778">
        <v>8</v>
      </c>
      <c r="I1778">
        <v>162</v>
      </c>
      <c r="J1778">
        <v>817</v>
      </c>
    </row>
    <row r="1779" spans="1:10">
      <c r="A1779" t="s">
        <v>1835</v>
      </c>
      <c r="B1779" t="s">
        <v>58</v>
      </c>
      <c r="C1779" t="s">
        <v>54</v>
      </c>
      <c r="D1779">
        <v>31</v>
      </c>
      <c r="E1779" t="s">
        <v>45</v>
      </c>
      <c r="F1779" t="s">
        <v>55</v>
      </c>
      <c r="G1779" t="s">
        <v>55</v>
      </c>
      <c r="H1779">
        <v>6</v>
      </c>
      <c r="I1779">
        <v>75</v>
      </c>
      <c r="J1779">
        <v>653</v>
      </c>
    </row>
    <row r="1780" spans="1:10">
      <c r="A1780" t="s">
        <v>1836</v>
      </c>
      <c r="B1780" t="s">
        <v>53</v>
      </c>
      <c r="C1780" t="s">
        <v>44</v>
      </c>
      <c r="D1780">
        <v>43</v>
      </c>
      <c r="E1780" t="s">
        <v>51</v>
      </c>
      <c r="F1780" t="s">
        <v>55</v>
      </c>
      <c r="G1780" t="s">
        <v>55</v>
      </c>
      <c r="H1780">
        <v>4</v>
      </c>
      <c r="I1780">
        <v>116</v>
      </c>
      <c r="J1780">
        <v>648</v>
      </c>
    </row>
    <row r="1781" spans="1:10">
      <c r="A1781" t="s">
        <v>1837</v>
      </c>
      <c r="B1781" t="s">
        <v>74</v>
      </c>
      <c r="C1781" t="s">
        <v>44</v>
      </c>
      <c r="D1781">
        <v>45</v>
      </c>
      <c r="E1781" t="s">
        <v>51</v>
      </c>
      <c r="F1781" t="s">
        <v>46</v>
      </c>
      <c r="G1781" t="s">
        <v>55</v>
      </c>
      <c r="H1781">
        <v>9</v>
      </c>
      <c r="I1781">
        <v>170</v>
      </c>
      <c r="J1781">
        <v>594</v>
      </c>
    </row>
    <row r="1782" spans="1:10">
      <c r="A1782" t="s">
        <v>1838</v>
      </c>
      <c r="B1782" t="s">
        <v>53</v>
      </c>
      <c r="C1782" t="s">
        <v>44</v>
      </c>
      <c r="D1782">
        <v>38</v>
      </c>
      <c r="E1782" t="s">
        <v>51</v>
      </c>
      <c r="F1782" t="s">
        <v>55</v>
      </c>
      <c r="G1782" t="s">
        <v>55</v>
      </c>
      <c r="H1782">
        <v>7</v>
      </c>
      <c r="I1782">
        <v>168</v>
      </c>
      <c r="J1782">
        <v>703</v>
      </c>
    </row>
    <row r="1783" spans="1:10">
      <c r="A1783" t="s">
        <v>1839</v>
      </c>
      <c r="B1783" t="s">
        <v>50</v>
      </c>
      <c r="C1783" t="s">
        <v>44</v>
      </c>
      <c r="D1783">
        <v>19</v>
      </c>
      <c r="E1783" t="s">
        <v>45</v>
      </c>
      <c r="F1783" t="s">
        <v>46</v>
      </c>
      <c r="G1783" t="s">
        <v>46</v>
      </c>
      <c r="H1783">
        <v>8</v>
      </c>
      <c r="I1783">
        <v>82</v>
      </c>
      <c r="J1783">
        <v>720</v>
      </c>
    </row>
    <row r="1784" spans="1:10">
      <c r="A1784" t="s">
        <v>1840</v>
      </c>
      <c r="B1784" t="s">
        <v>58</v>
      </c>
      <c r="C1784" t="s">
        <v>59</v>
      </c>
      <c r="D1784">
        <v>28</v>
      </c>
      <c r="E1784" t="s">
        <v>51</v>
      </c>
      <c r="F1784" t="s">
        <v>46</v>
      </c>
      <c r="G1784" t="s">
        <v>55</v>
      </c>
      <c r="H1784">
        <v>7</v>
      </c>
      <c r="I1784">
        <v>86</v>
      </c>
      <c r="J1784">
        <v>682</v>
      </c>
    </row>
    <row r="1785" spans="1:10">
      <c r="A1785" t="s">
        <v>1841</v>
      </c>
      <c r="B1785" t="s">
        <v>50</v>
      </c>
      <c r="C1785" t="s">
        <v>59</v>
      </c>
      <c r="D1785">
        <v>22</v>
      </c>
      <c r="E1785" t="s">
        <v>45</v>
      </c>
      <c r="F1785" t="s">
        <v>46</v>
      </c>
      <c r="G1785" t="s">
        <v>46</v>
      </c>
      <c r="H1785">
        <v>6</v>
      </c>
      <c r="I1785">
        <v>107</v>
      </c>
      <c r="J1785">
        <v>554</v>
      </c>
    </row>
    <row r="1786" spans="1:10">
      <c r="A1786" t="s">
        <v>1842</v>
      </c>
      <c r="B1786" t="s">
        <v>53</v>
      </c>
      <c r="C1786" t="s">
        <v>54</v>
      </c>
      <c r="D1786">
        <v>23</v>
      </c>
      <c r="E1786" t="s">
        <v>51</v>
      </c>
      <c r="F1786" t="s">
        <v>46</v>
      </c>
      <c r="G1786" t="s">
        <v>55</v>
      </c>
      <c r="H1786">
        <v>4</v>
      </c>
      <c r="I1786">
        <v>50</v>
      </c>
      <c r="J1786">
        <v>614</v>
      </c>
    </row>
    <row r="1787" spans="1:10">
      <c r="A1787" t="s">
        <v>1843</v>
      </c>
      <c r="B1787" t="s">
        <v>53</v>
      </c>
      <c r="C1787" t="s">
        <v>44</v>
      </c>
      <c r="D1787">
        <v>18</v>
      </c>
      <c r="E1787" t="s">
        <v>51</v>
      </c>
      <c r="F1787" t="s">
        <v>55</v>
      </c>
      <c r="G1787" t="s">
        <v>55</v>
      </c>
      <c r="H1787">
        <v>6</v>
      </c>
      <c r="I1787">
        <v>116</v>
      </c>
      <c r="J1787">
        <v>528</v>
      </c>
    </row>
    <row r="1788" spans="1:10">
      <c r="A1788" t="s">
        <v>1844</v>
      </c>
      <c r="B1788" t="s">
        <v>50</v>
      </c>
      <c r="C1788" t="s">
        <v>44</v>
      </c>
      <c r="D1788">
        <v>49</v>
      </c>
      <c r="E1788" t="s">
        <v>51</v>
      </c>
      <c r="F1788" t="s">
        <v>46</v>
      </c>
      <c r="G1788" t="s">
        <v>46</v>
      </c>
      <c r="H1788">
        <v>9</v>
      </c>
      <c r="I1788">
        <v>1</v>
      </c>
      <c r="J1788">
        <v>720</v>
      </c>
    </row>
    <row r="1789" spans="1:10">
      <c r="A1789" t="s">
        <v>1845</v>
      </c>
      <c r="B1789" t="s">
        <v>43</v>
      </c>
      <c r="C1789" t="s">
        <v>44</v>
      </c>
      <c r="D1789">
        <v>28</v>
      </c>
      <c r="E1789" t="s">
        <v>51</v>
      </c>
      <c r="F1789" t="s">
        <v>46</v>
      </c>
      <c r="G1789" t="s">
        <v>46</v>
      </c>
      <c r="H1789">
        <v>8</v>
      </c>
      <c r="I1789">
        <v>110</v>
      </c>
      <c r="J1789">
        <v>596</v>
      </c>
    </row>
    <row r="1790" spans="1:10">
      <c r="A1790" t="s">
        <v>1846</v>
      </c>
      <c r="B1790" t="s">
        <v>48</v>
      </c>
      <c r="C1790" t="s">
        <v>59</v>
      </c>
      <c r="D1790">
        <v>54</v>
      </c>
      <c r="E1790" t="s">
        <v>51</v>
      </c>
      <c r="F1790" t="s">
        <v>46</v>
      </c>
      <c r="G1790" t="s">
        <v>55</v>
      </c>
      <c r="H1790">
        <v>7</v>
      </c>
      <c r="I1790">
        <v>17</v>
      </c>
      <c r="J1790">
        <v>691</v>
      </c>
    </row>
    <row r="1791" spans="1:10">
      <c r="A1791" t="s">
        <v>1847</v>
      </c>
      <c r="B1791" t="s">
        <v>53</v>
      </c>
      <c r="C1791" t="s">
        <v>67</v>
      </c>
      <c r="D1791">
        <v>52</v>
      </c>
      <c r="E1791" t="s">
        <v>51</v>
      </c>
      <c r="F1791" t="s">
        <v>55</v>
      </c>
      <c r="G1791" t="s">
        <v>55</v>
      </c>
      <c r="H1791">
        <v>5</v>
      </c>
      <c r="I1791">
        <v>152</v>
      </c>
      <c r="J1791">
        <v>589</v>
      </c>
    </row>
    <row r="1792" spans="1:10">
      <c r="A1792" t="s">
        <v>1848</v>
      </c>
      <c r="B1792" t="s">
        <v>53</v>
      </c>
      <c r="C1792" t="s">
        <v>44</v>
      </c>
      <c r="D1792">
        <v>18</v>
      </c>
      <c r="E1792" t="s">
        <v>51</v>
      </c>
      <c r="F1792" t="s">
        <v>55</v>
      </c>
      <c r="G1792" t="s">
        <v>55</v>
      </c>
      <c r="H1792">
        <v>8</v>
      </c>
      <c r="I1792">
        <v>121</v>
      </c>
      <c r="J1792">
        <v>570</v>
      </c>
    </row>
    <row r="1793" spans="1:10">
      <c r="A1793" t="s">
        <v>1849</v>
      </c>
      <c r="B1793" t="s">
        <v>53</v>
      </c>
      <c r="C1793" t="s">
        <v>44</v>
      </c>
      <c r="D1793">
        <v>52</v>
      </c>
      <c r="E1793" t="s">
        <v>45</v>
      </c>
      <c r="F1793" t="s">
        <v>55</v>
      </c>
      <c r="G1793" t="s">
        <v>55</v>
      </c>
      <c r="H1793">
        <v>4</v>
      </c>
      <c r="I1793">
        <v>160</v>
      </c>
      <c r="J1793">
        <v>658</v>
      </c>
    </row>
    <row r="1794" spans="1:10">
      <c r="A1794" t="s">
        <v>1850</v>
      </c>
      <c r="B1794" t="s">
        <v>53</v>
      </c>
      <c r="C1794" t="s">
        <v>44</v>
      </c>
      <c r="D1794">
        <v>57</v>
      </c>
      <c r="E1794" t="s">
        <v>51</v>
      </c>
      <c r="F1794" t="s">
        <v>46</v>
      </c>
      <c r="G1794" t="s">
        <v>55</v>
      </c>
      <c r="H1794">
        <v>7</v>
      </c>
      <c r="I1794">
        <v>82</v>
      </c>
      <c r="J1794">
        <v>628</v>
      </c>
    </row>
    <row r="1795" spans="1:10">
      <c r="A1795" t="s">
        <v>1851</v>
      </c>
      <c r="B1795" t="s">
        <v>53</v>
      </c>
      <c r="C1795" t="s">
        <v>44</v>
      </c>
      <c r="D1795">
        <v>37</v>
      </c>
      <c r="E1795" t="s">
        <v>51</v>
      </c>
      <c r="F1795" t="s">
        <v>46</v>
      </c>
      <c r="G1795" t="s">
        <v>55</v>
      </c>
      <c r="H1795">
        <v>6</v>
      </c>
      <c r="I1795">
        <v>10</v>
      </c>
      <c r="J1795">
        <v>621</v>
      </c>
    </row>
    <row r="1796" spans="1:10">
      <c r="A1796" t="s">
        <v>1852</v>
      </c>
      <c r="B1796" t="s">
        <v>43</v>
      </c>
      <c r="C1796" t="s">
        <v>67</v>
      </c>
      <c r="D1796">
        <v>28</v>
      </c>
      <c r="E1796" t="s">
        <v>45</v>
      </c>
      <c r="F1796" t="s">
        <v>46</v>
      </c>
      <c r="G1796" t="s">
        <v>46</v>
      </c>
      <c r="H1796">
        <v>9</v>
      </c>
      <c r="I1796">
        <v>2</v>
      </c>
      <c r="J1796">
        <v>758</v>
      </c>
    </row>
    <row r="1797" spans="1:10">
      <c r="A1797" t="s">
        <v>1853</v>
      </c>
      <c r="B1797" t="s">
        <v>50</v>
      </c>
      <c r="C1797" t="s">
        <v>67</v>
      </c>
      <c r="D1797">
        <v>31</v>
      </c>
      <c r="E1797" t="s">
        <v>45</v>
      </c>
      <c r="F1797" t="s">
        <v>46</v>
      </c>
      <c r="G1797" t="s">
        <v>55</v>
      </c>
      <c r="H1797">
        <v>7</v>
      </c>
      <c r="I1797">
        <v>165</v>
      </c>
      <c r="J1797">
        <v>685</v>
      </c>
    </row>
    <row r="1798" spans="1:10">
      <c r="A1798" t="s">
        <v>1854</v>
      </c>
      <c r="B1798" t="s">
        <v>50</v>
      </c>
      <c r="C1798" t="s">
        <v>85</v>
      </c>
      <c r="D1798">
        <v>30</v>
      </c>
      <c r="E1798" t="s">
        <v>51</v>
      </c>
      <c r="F1798" t="s">
        <v>46</v>
      </c>
      <c r="G1798" t="s">
        <v>46</v>
      </c>
      <c r="H1798">
        <v>9</v>
      </c>
      <c r="I1798">
        <v>111</v>
      </c>
      <c r="J1798">
        <v>875</v>
      </c>
    </row>
    <row r="1799" spans="1:10">
      <c r="A1799" t="s">
        <v>1855</v>
      </c>
      <c r="B1799" t="s">
        <v>53</v>
      </c>
      <c r="C1799" t="s">
        <v>44</v>
      </c>
      <c r="D1799">
        <v>28</v>
      </c>
      <c r="E1799" t="s">
        <v>51</v>
      </c>
      <c r="F1799" t="s">
        <v>55</v>
      </c>
      <c r="G1799" t="s">
        <v>55</v>
      </c>
      <c r="H1799">
        <v>6</v>
      </c>
      <c r="I1799">
        <v>130</v>
      </c>
      <c r="J1799">
        <v>506</v>
      </c>
    </row>
    <row r="1800" spans="1:10">
      <c r="A1800" t="s">
        <v>1856</v>
      </c>
      <c r="B1800" t="s">
        <v>53</v>
      </c>
      <c r="C1800" t="s">
        <v>44</v>
      </c>
      <c r="D1800">
        <v>39</v>
      </c>
      <c r="E1800" t="s">
        <v>45</v>
      </c>
      <c r="F1800" t="s">
        <v>46</v>
      </c>
      <c r="G1800" t="s">
        <v>55</v>
      </c>
      <c r="H1800">
        <v>10</v>
      </c>
      <c r="I1800">
        <v>133</v>
      </c>
      <c r="J1800">
        <v>521</v>
      </c>
    </row>
    <row r="1801" spans="1:10">
      <c r="A1801" t="s">
        <v>1857</v>
      </c>
      <c r="B1801" t="s">
        <v>58</v>
      </c>
      <c r="C1801" t="s">
        <v>91</v>
      </c>
      <c r="D1801">
        <v>21</v>
      </c>
      <c r="E1801" t="s">
        <v>45</v>
      </c>
      <c r="F1801" t="s">
        <v>46</v>
      </c>
      <c r="G1801" t="s">
        <v>55</v>
      </c>
      <c r="H1801">
        <v>7</v>
      </c>
      <c r="I1801">
        <v>125</v>
      </c>
      <c r="J1801">
        <v>660</v>
      </c>
    </row>
    <row r="1802" spans="1:10">
      <c r="A1802" t="s">
        <v>1858</v>
      </c>
      <c r="B1802" t="s">
        <v>43</v>
      </c>
      <c r="C1802" t="s">
        <v>44</v>
      </c>
      <c r="D1802">
        <v>30</v>
      </c>
      <c r="E1802" t="s">
        <v>51</v>
      </c>
      <c r="F1802" t="s">
        <v>46</v>
      </c>
      <c r="G1802" t="s">
        <v>46</v>
      </c>
      <c r="H1802">
        <v>7</v>
      </c>
      <c r="I1802">
        <v>8</v>
      </c>
      <c r="J1802">
        <v>693</v>
      </c>
    </row>
    <row r="1803" spans="1:10">
      <c r="A1803" t="s">
        <v>1859</v>
      </c>
      <c r="B1803" t="s">
        <v>50</v>
      </c>
      <c r="C1803" t="s">
        <v>85</v>
      </c>
      <c r="D1803">
        <v>23</v>
      </c>
      <c r="E1803" t="s">
        <v>45</v>
      </c>
      <c r="F1803" t="s">
        <v>46</v>
      </c>
      <c r="G1803" t="s">
        <v>55</v>
      </c>
      <c r="H1803">
        <v>10</v>
      </c>
      <c r="I1803">
        <v>165</v>
      </c>
      <c r="J1803">
        <v>709</v>
      </c>
    </row>
    <row r="1804" spans="1:10">
      <c r="A1804" t="s">
        <v>1860</v>
      </c>
      <c r="B1804" t="s">
        <v>58</v>
      </c>
      <c r="C1804" t="s">
        <v>44</v>
      </c>
      <c r="D1804">
        <v>48</v>
      </c>
      <c r="E1804" t="s">
        <v>51</v>
      </c>
      <c r="F1804" t="s">
        <v>46</v>
      </c>
      <c r="G1804" t="s">
        <v>55</v>
      </c>
      <c r="H1804">
        <v>6</v>
      </c>
      <c r="I1804">
        <v>135</v>
      </c>
      <c r="J1804">
        <v>724</v>
      </c>
    </row>
    <row r="1805" spans="1:10">
      <c r="A1805" t="s">
        <v>1861</v>
      </c>
      <c r="B1805" t="s">
        <v>50</v>
      </c>
      <c r="C1805" t="s">
        <v>54</v>
      </c>
      <c r="D1805">
        <v>24</v>
      </c>
      <c r="E1805" t="s">
        <v>51</v>
      </c>
      <c r="F1805" t="s">
        <v>55</v>
      </c>
      <c r="G1805" t="s">
        <v>55</v>
      </c>
      <c r="H1805">
        <v>7</v>
      </c>
      <c r="I1805">
        <v>88</v>
      </c>
      <c r="J1805">
        <v>637</v>
      </c>
    </row>
    <row r="1806" spans="1:10">
      <c r="A1806" t="s">
        <v>1862</v>
      </c>
      <c r="B1806" t="s">
        <v>53</v>
      </c>
      <c r="C1806" t="s">
        <v>44</v>
      </c>
      <c r="D1806">
        <v>53</v>
      </c>
      <c r="E1806" t="s">
        <v>51</v>
      </c>
      <c r="F1806" t="s">
        <v>55</v>
      </c>
      <c r="G1806" t="s">
        <v>55</v>
      </c>
      <c r="H1806">
        <v>6</v>
      </c>
      <c r="I1806">
        <v>105</v>
      </c>
      <c r="J1806">
        <v>649</v>
      </c>
    </row>
    <row r="1807" spans="1:10">
      <c r="A1807" t="s">
        <v>1863</v>
      </c>
      <c r="B1807" t="s">
        <v>74</v>
      </c>
      <c r="C1807" t="s">
        <v>67</v>
      </c>
      <c r="D1807">
        <v>45</v>
      </c>
      <c r="E1807" t="s">
        <v>45</v>
      </c>
      <c r="F1807" t="s">
        <v>46</v>
      </c>
      <c r="G1807" t="s">
        <v>55</v>
      </c>
      <c r="H1807">
        <v>8</v>
      </c>
      <c r="I1807">
        <v>168</v>
      </c>
      <c r="J1807">
        <v>664</v>
      </c>
    </row>
    <row r="1808" spans="1:10">
      <c r="A1808" t="s">
        <v>1864</v>
      </c>
      <c r="B1808" t="s">
        <v>43</v>
      </c>
      <c r="C1808" t="s">
        <v>44</v>
      </c>
      <c r="D1808">
        <v>26</v>
      </c>
      <c r="E1808" t="s">
        <v>51</v>
      </c>
      <c r="F1808" t="s">
        <v>46</v>
      </c>
      <c r="G1808" t="s">
        <v>46</v>
      </c>
      <c r="H1808">
        <v>9</v>
      </c>
      <c r="I1808">
        <v>12</v>
      </c>
      <c r="J1808">
        <v>565</v>
      </c>
    </row>
    <row r="1809" spans="1:10">
      <c r="A1809" t="s">
        <v>1865</v>
      </c>
      <c r="B1809" t="s">
        <v>53</v>
      </c>
      <c r="C1809" t="s">
        <v>54</v>
      </c>
      <c r="D1809">
        <v>45</v>
      </c>
      <c r="E1809" t="s">
        <v>51</v>
      </c>
      <c r="F1809" t="s">
        <v>55</v>
      </c>
      <c r="G1809" t="s">
        <v>55</v>
      </c>
      <c r="H1809">
        <v>9</v>
      </c>
      <c r="I1809">
        <v>94</v>
      </c>
      <c r="J1809">
        <v>596</v>
      </c>
    </row>
    <row r="1810" spans="1:10">
      <c r="A1810" t="s">
        <v>1866</v>
      </c>
      <c r="B1810" t="s">
        <v>50</v>
      </c>
      <c r="C1810" t="s">
        <v>44</v>
      </c>
      <c r="D1810">
        <v>33</v>
      </c>
      <c r="E1810" t="s">
        <v>45</v>
      </c>
      <c r="F1810" t="s">
        <v>55</v>
      </c>
      <c r="G1810" t="s">
        <v>55</v>
      </c>
      <c r="H1810">
        <v>5</v>
      </c>
      <c r="I1810">
        <v>129</v>
      </c>
      <c r="J1810">
        <v>648</v>
      </c>
    </row>
    <row r="1811" spans="1:10">
      <c r="A1811" t="s">
        <v>1867</v>
      </c>
      <c r="B1811" t="s">
        <v>43</v>
      </c>
      <c r="C1811" t="s">
        <v>91</v>
      </c>
      <c r="D1811">
        <v>22</v>
      </c>
      <c r="E1811" t="s">
        <v>45</v>
      </c>
      <c r="F1811" t="s">
        <v>46</v>
      </c>
      <c r="G1811" t="s">
        <v>46</v>
      </c>
      <c r="H1811">
        <v>10</v>
      </c>
      <c r="I1811">
        <v>113</v>
      </c>
      <c r="J1811">
        <v>653</v>
      </c>
    </row>
    <row r="1812" spans="1:10">
      <c r="A1812" t="s">
        <v>1868</v>
      </c>
      <c r="B1812" t="s">
        <v>50</v>
      </c>
      <c r="C1812" t="s">
        <v>91</v>
      </c>
      <c r="D1812">
        <v>42</v>
      </c>
      <c r="E1812" t="s">
        <v>45</v>
      </c>
      <c r="F1812" t="s">
        <v>46</v>
      </c>
      <c r="G1812" t="s">
        <v>55</v>
      </c>
      <c r="H1812">
        <v>7</v>
      </c>
      <c r="I1812">
        <v>28</v>
      </c>
      <c r="J1812">
        <v>769</v>
      </c>
    </row>
    <row r="1813" spans="1:10">
      <c r="A1813" t="s">
        <v>1869</v>
      </c>
      <c r="B1813" t="s">
        <v>53</v>
      </c>
      <c r="C1813" t="s">
        <v>67</v>
      </c>
      <c r="D1813">
        <v>28</v>
      </c>
      <c r="E1813" t="s">
        <v>51</v>
      </c>
      <c r="F1813" t="s">
        <v>55</v>
      </c>
      <c r="G1813" t="s">
        <v>55</v>
      </c>
      <c r="H1813">
        <v>6</v>
      </c>
      <c r="I1813">
        <v>106</v>
      </c>
      <c r="J1813">
        <v>643</v>
      </c>
    </row>
    <row r="1814" spans="1:10">
      <c r="A1814" t="s">
        <v>1870</v>
      </c>
      <c r="B1814" t="s">
        <v>58</v>
      </c>
      <c r="C1814" t="s">
        <v>85</v>
      </c>
      <c r="D1814">
        <v>53</v>
      </c>
      <c r="E1814" t="s">
        <v>51</v>
      </c>
      <c r="F1814" t="s">
        <v>46</v>
      </c>
      <c r="G1814" t="s">
        <v>55</v>
      </c>
      <c r="H1814">
        <v>7</v>
      </c>
      <c r="I1814">
        <v>33</v>
      </c>
      <c r="J1814">
        <v>630</v>
      </c>
    </row>
    <row r="1815" spans="1:10">
      <c r="A1815" t="s">
        <v>1871</v>
      </c>
      <c r="B1815" t="s">
        <v>53</v>
      </c>
      <c r="C1815" t="s">
        <v>44</v>
      </c>
      <c r="D1815">
        <v>27</v>
      </c>
      <c r="E1815" t="s">
        <v>45</v>
      </c>
      <c r="F1815" t="s">
        <v>46</v>
      </c>
      <c r="G1815" t="s">
        <v>55</v>
      </c>
      <c r="H1815">
        <v>8</v>
      </c>
      <c r="I1815">
        <v>153</v>
      </c>
      <c r="J1815">
        <v>630</v>
      </c>
    </row>
    <row r="1816" spans="1:10">
      <c r="A1816" t="s">
        <v>1872</v>
      </c>
      <c r="B1816" t="s">
        <v>43</v>
      </c>
      <c r="C1816" t="s">
        <v>44</v>
      </c>
      <c r="D1816">
        <v>27</v>
      </c>
      <c r="E1816" t="s">
        <v>51</v>
      </c>
      <c r="F1816" t="s">
        <v>46</v>
      </c>
      <c r="G1816" t="s">
        <v>46</v>
      </c>
      <c r="H1816">
        <v>9</v>
      </c>
      <c r="I1816">
        <v>15</v>
      </c>
      <c r="J1816">
        <v>744</v>
      </c>
    </row>
    <row r="1817" spans="1:10">
      <c r="A1817" t="s">
        <v>1873</v>
      </c>
      <c r="B1817" t="s">
        <v>74</v>
      </c>
      <c r="C1817" t="s">
        <v>44</v>
      </c>
      <c r="D1817">
        <v>35</v>
      </c>
      <c r="E1817" t="s">
        <v>45</v>
      </c>
      <c r="F1817" t="s">
        <v>55</v>
      </c>
      <c r="G1817" t="s">
        <v>55</v>
      </c>
      <c r="H1817">
        <v>6</v>
      </c>
      <c r="I1817">
        <v>160</v>
      </c>
      <c r="J1817">
        <v>653</v>
      </c>
    </row>
    <row r="1818" spans="1:10">
      <c r="A1818" t="s">
        <v>1874</v>
      </c>
      <c r="B1818" t="s">
        <v>58</v>
      </c>
      <c r="C1818" t="s">
        <v>44</v>
      </c>
      <c r="D1818">
        <v>47</v>
      </c>
      <c r="E1818" t="s">
        <v>51</v>
      </c>
      <c r="F1818" t="s">
        <v>46</v>
      </c>
      <c r="G1818" t="s">
        <v>55</v>
      </c>
      <c r="H1818">
        <v>7</v>
      </c>
      <c r="I1818">
        <v>9</v>
      </c>
      <c r="J1818">
        <v>648</v>
      </c>
    </row>
    <row r="1819" spans="1:10">
      <c r="A1819" t="s">
        <v>1875</v>
      </c>
      <c r="B1819" t="s">
        <v>50</v>
      </c>
      <c r="C1819" t="s">
        <v>67</v>
      </c>
      <c r="D1819">
        <v>38</v>
      </c>
      <c r="E1819" t="s">
        <v>45</v>
      </c>
      <c r="F1819" t="s">
        <v>46</v>
      </c>
      <c r="G1819" t="s">
        <v>55</v>
      </c>
      <c r="H1819">
        <v>5</v>
      </c>
      <c r="I1819">
        <v>142</v>
      </c>
      <c r="J1819">
        <v>681</v>
      </c>
    </row>
    <row r="1820" spans="1:10">
      <c r="A1820" t="s">
        <v>1876</v>
      </c>
      <c r="B1820" t="s">
        <v>74</v>
      </c>
      <c r="C1820" t="s">
        <v>44</v>
      </c>
      <c r="D1820">
        <v>42</v>
      </c>
      <c r="E1820" t="s">
        <v>51</v>
      </c>
      <c r="F1820" t="s">
        <v>46</v>
      </c>
      <c r="G1820" t="s">
        <v>55</v>
      </c>
      <c r="H1820">
        <v>9</v>
      </c>
      <c r="I1820">
        <v>101</v>
      </c>
      <c r="J1820">
        <v>639</v>
      </c>
    </row>
    <row r="1821" spans="1:10">
      <c r="A1821" t="s">
        <v>1877</v>
      </c>
      <c r="B1821" t="s">
        <v>43</v>
      </c>
      <c r="C1821" t="s">
        <v>44</v>
      </c>
      <c r="D1821">
        <v>39</v>
      </c>
      <c r="E1821" t="s">
        <v>51</v>
      </c>
      <c r="F1821" t="s">
        <v>46</v>
      </c>
      <c r="G1821" t="s">
        <v>46</v>
      </c>
      <c r="H1821">
        <v>9</v>
      </c>
      <c r="I1821">
        <v>14</v>
      </c>
      <c r="J1821">
        <v>718</v>
      </c>
    </row>
    <row r="1822" spans="1:10">
      <c r="A1822" t="s">
        <v>1878</v>
      </c>
      <c r="B1822" t="s">
        <v>50</v>
      </c>
      <c r="C1822" t="s">
        <v>44</v>
      </c>
      <c r="D1822">
        <v>42</v>
      </c>
      <c r="E1822" t="s">
        <v>45</v>
      </c>
      <c r="F1822" t="s">
        <v>55</v>
      </c>
      <c r="G1822" t="s">
        <v>46</v>
      </c>
      <c r="H1822">
        <v>7</v>
      </c>
      <c r="I1822">
        <v>95</v>
      </c>
      <c r="J1822">
        <v>705</v>
      </c>
    </row>
    <row r="1823" spans="1:10">
      <c r="A1823" t="s">
        <v>1879</v>
      </c>
      <c r="B1823" t="s">
        <v>50</v>
      </c>
      <c r="C1823" t="s">
        <v>85</v>
      </c>
      <c r="D1823">
        <v>37</v>
      </c>
      <c r="E1823" t="s">
        <v>45</v>
      </c>
      <c r="F1823" t="s">
        <v>46</v>
      </c>
      <c r="G1823" t="s">
        <v>46</v>
      </c>
      <c r="H1823">
        <v>7</v>
      </c>
      <c r="I1823">
        <v>105</v>
      </c>
      <c r="J1823">
        <v>621</v>
      </c>
    </row>
    <row r="1824" spans="1:10">
      <c r="A1824" t="s">
        <v>1880</v>
      </c>
      <c r="B1824" t="s">
        <v>48</v>
      </c>
      <c r="C1824" t="s">
        <v>44</v>
      </c>
      <c r="D1824">
        <v>32</v>
      </c>
      <c r="E1824" t="s">
        <v>51</v>
      </c>
      <c r="F1824" t="s">
        <v>46</v>
      </c>
      <c r="G1824" t="s">
        <v>46</v>
      </c>
      <c r="H1824">
        <v>6</v>
      </c>
      <c r="I1824">
        <v>67</v>
      </c>
      <c r="J1824">
        <v>806</v>
      </c>
    </row>
    <row r="1825" spans="1:10">
      <c r="A1825" t="s">
        <v>1881</v>
      </c>
      <c r="B1825" t="s">
        <v>48</v>
      </c>
      <c r="C1825" t="s">
        <v>59</v>
      </c>
      <c r="D1825">
        <v>34</v>
      </c>
      <c r="E1825" t="s">
        <v>45</v>
      </c>
      <c r="F1825" t="s">
        <v>46</v>
      </c>
      <c r="G1825" t="s">
        <v>55</v>
      </c>
      <c r="H1825">
        <v>8</v>
      </c>
      <c r="I1825">
        <v>129</v>
      </c>
      <c r="J1825">
        <v>890</v>
      </c>
    </row>
    <row r="1826" spans="1:10">
      <c r="A1826" t="s">
        <v>1882</v>
      </c>
      <c r="B1826" t="s">
        <v>50</v>
      </c>
      <c r="C1826" t="s">
        <v>44</v>
      </c>
      <c r="D1826">
        <v>27</v>
      </c>
      <c r="E1826" t="s">
        <v>45</v>
      </c>
      <c r="F1826" t="s">
        <v>46</v>
      </c>
      <c r="G1826" t="s">
        <v>55</v>
      </c>
      <c r="H1826">
        <v>8</v>
      </c>
      <c r="I1826">
        <v>63</v>
      </c>
      <c r="J1826">
        <v>641</v>
      </c>
    </row>
    <row r="1827" spans="1:10">
      <c r="A1827" t="s">
        <v>1883</v>
      </c>
      <c r="B1827" t="s">
        <v>53</v>
      </c>
      <c r="C1827" t="s">
        <v>67</v>
      </c>
      <c r="D1827">
        <v>40</v>
      </c>
      <c r="E1827" t="s">
        <v>51</v>
      </c>
      <c r="F1827" t="s">
        <v>46</v>
      </c>
      <c r="G1827" t="s">
        <v>55</v>
      </c>
      <c r="H1827">
        <v>8</v>
      </c>
      <c r="I1827">
        <v>135</v>
      </c>
      <c r="J1827">
        <v>601</v>
      </c>
    </row>
    <row r="1828" spans="1:10">
      <c r="A1828" t="s">
        <v>1884</v>
      </c>
      <c r="B1828" t="s">
        <v>53</v>
      </c>
      <c r="C1828" t="s">
        <v>44</v>
      </c>
      <c r="D1828">
        <v>30</v>
      </c>
      <c r="E1828" t="s">
        <v>45</v>
      </c>
      <c r="F1828" t="s">
        <v>46</v>
      </c>
      <c r="G1828" t="s">
        <v>55</v>
      </c>
      <c r="H1828">
        <v>5</v>
      </c>
      <c r="I1828">
        <v>59</v>
      </c>
      <c r="J1828">
        <v>639</v>
      </c>
    </row>
    <row r="1829" spans="1:10">
      <c r="A1829" t="s">
        <v>1885</v>
      </c>
      <c r="B1829" t="s">
        <v>58</v>
      </c>
      <c r="C1829" t="s">
        <v>54</v>
      </c>
      <c r="D1829">
        <v>43</v>
      </c>
      <c r="E1829" t="s">
        <v>45</v>
      </c>
      <c r="F1829" t="s">
        <v>55</v>
      </c>
      <c r="G1829" t="s">
        <v>55</v>
      </c>
      <c r="H1829">
        <v>6</v>
      </c>
      <c r="I1829">
        <v>75</v>
      </c>
      <c r="J1829">
        <v>708</v>
      </c>
    </row>
    <row r="1830" spans="1:10">
      <c r="A1830" t="s">
        <v>1886</v>
      </c>
      <c r="B1830" t="s">
        <v>50</v>
      </c>
      <c r="C1830" t="s">
        <v>44</v>
      </c>
      <c r="D1830">
        <v>46</v>
      </c>
      <c r="E1830" t="s">
        <v>45</v>
      </c>
      <c r="F1830" t="s">
        <v>46</v>
      </c>
      <c r="G1830" t="s">
        <v>46</v>
      </c>
      <c r="H1830">
        <v>7</v>
      </c>
      <c r="I1830">
        <v>60</v>
      </c>
      <c r="J1830">
        <v>696</v>
      </c>
    </row>
    <row r="1831" spans="1:10">
      <c r="A1831" t="s">
        <v>1887</v>
      </c>
      <c r="B1831" t="s">
        <v>50</v>
      </c>
      <c r="C1831" t="s">
        <v>67</v>
      </c>
      <c r="D1831">
        <v>42</v>
      </c>
      <c r="E1831" t="s">
        <v>51</v>
      </c>
      <c r="F1831" t="s">
        <v>46</v>
      </c>
      <c r="G1831" t="s">
        <v>55</v>
      </c>
      <c r="H1831">
        <v>5</v>
      </c>
      <c r="I1831">
        <v>39</v>
      </c>
      <c r="J1831">
        <v>759</v>
      </c>
    </row>
    <row r="1832" spans="1:10">
      <c r="A1832" t="s">
        <v>1888</v>
      </c>
      <c r="B1832" t="s">
        <v>50</v>
      </c>
      <c r="C1832" t="s">
        <v>44</v>
      </c>
      <c r="D1832">
        <v>28</v>
      </c>
      <c r="E1832" t="s">
        <v>51</v>
      </c>
      <c r="F1832" t="s">
        <v>46</v>
      </c>
      <c r="G1832" t="s">
        <v>55</v>
      </c>
      <c r="H1832">
        <v>7</v>
      </c>
      <c r="I1832">
        <v>63</v>
      </c>
      <c r="J1832">
        <v>620</v>
      </c>
    </row>
    <row r="1833" spans="1:10">
      <c r="A1833" t="s">
        <v>1889</v>
      </c>
      <c r="B1833" t="s">
        <v>53</v>
      </c>
      <c r="C1833" t="s">
        <v>59</v>
      </c>
      <c r="D1833">
        <v>44</v>
      </c>
      <c r="E1833" t="s">
        <v>45</v>
      </c>
      <c r="F1833" t="s">
        <v>55</v>
      </c>
      <c r="G1833" t="s">
        <v>55</v>
      </c>
      <c r="H1833">
        <v>7</v>
      </c>
      <c r="I1833">
        <v>117</v>
      </c>
      <c r="J1833">
        <v>725</v>
      </c>
    </row>
    <row r="1834" spans="1:10">
      <c r="A1834" t="s">
        <v>1890</v>
      </c>
      <c r="B1834" t="s">
        <v>43</v>
      </c>
      <c r="C1834" t="s">
        <v>44</v>
      </c>
      <c r="D1834">
        <v>18</v>
      </c>
      <c r="E1834" t="s">
        <v>51</v>
      </c>
      <c r="F1834" t="s">
        <v>46</v>
      </c>
      <c r="G1834" t="s">
        <v>46</v>
      </c>
      <c r="H1834">
        <v>8</v>
      </c>
      <c r="I1834">
        <v>160</v>
      </c>
      <c r="J1834">
        <v>756</v>
      </c>
    </row>
    <row r="1835" spans="1:10">
      <c r="A1835" t="s">
        <v>1891</v>
      </c>
      <c r="B1835" t="s">
        <v>74</v>
      </c>
      <c r="C1835" t="s">
        <v>44</v>
      </c>
      <c r="D1835">
        <v>58</v>
      </c>
      <c r="E1835" t="s">
        <v>51</v>
      </c>
      <c r="F1835" t="s">
        <v>55</v>
      </c>
      <c r="G1835" t="s">
        <v>55</v>
      </c>
      <c r="H1835">
        <v>7</v>
      </c>
      <c r="I1835">
        <v>33</v>
      </c>
      <c r="J1835">
        <v>649</v>
      </c>
    </row>
    <row r="1836" spans="1:10">
      <c r="A1836" t="s">
        <v>1892</v>
      </c>
      <c r="B1836" t="s">
        <v>53</v>
      </c>
      <c r="C1836" t="s">
        <v>59</v>
      </c>
      <c r="D1836">
        <v>33</v>
      </c>
      <c r="E1836" t="s">
        <v>45</v>
      </c>
      <c r="F1836" t="s">
        <v>46</v>
      </c>
      <c r="G1836" t="s">
        <v>55</v>
      </c>
      <c r="H1836">
        <v>9</v>
      </c>
      <c r="I1836">
        <v>61</v>
      </c>
      <c r="J1836">
        <v>594</v>
      </c>
    </row>
    <row r="1837" spans="1:10">
      <c r="A1837" t="s">
        <v>1893</v>
      </c>
      <c r="B1837" t="s">
        <v>53</v>
      </c>
      <c r="C1837" t="s">
        <v>54</v>
      </c>
      <c r="D1837">
        <v>33</v>
      </c>
      <c r="E1837" t="s">
        <v>51</v>
      </c>
      <c r="F1837" t="s">
        <v>55</v>
      </c>
      <c r="G1837" t="s">
        <v>55</v>
      </c>
      <c r="H1837">
        <v>6</v>
      </c>
      <c r="I1837">
        <v>40</v>
      </c>
      <c r="J1837">
        <v>642</v>
      </c>
    </row>
    <row r="1838" spans="1:10">
      <c r="A1838" t="s">
        <v>1894</v>
      </c>
      <c r="B1838" t="s">
        <v>53</v>
      </c>
      <c r="C1838" t="s">
        <v>85</v>
      </c>
      <c r="D1838">
        <v>32</v>
      </c>
      <c r="E1838" t="s">
        <v>45</v>
      </c>
      <c r="F1838" t="s">
        <v>46</v>
      </c>
      <c r="G1838" t="s">
        <v>55</v>
      </c>
      <c r="H1838">
        <v>7</v>
      </c>
      <c r="I1838">
        <v>17</v>
      </c>
      <c r="J1838">
        <v>718</v>
      </c>
    </row>
    <row r="1839" spans="1:10">
      <c r="A1839" t="s">
        <v>1895</v>
      </c>
      <c r="B1839" t="s">
        <v>50</v>
      </c>
      <c r="C1839" t="s">
        <v>44</v>
      </c>
      <c r="D1839">
        <v>23</v>
      </c>
      <c r="E1839" t="s">
        <v>51</v>
      </c>
      <c r="F1839" t="s">
        <v>46</v>
      </c>
      <c r="G1839" t="s">
        <v>46</v>
      </c>
      <c r="H1839">
        <v>7</v>
      </c>
      <c r="I1839">
        <v>175</v>
      </c>
      <c r="J1839">
        <v>728</v>
      </c>
    </row>
    <row r="1840" spans="1:10">
      <c r="A1840" t="s">
        <v>1896</v>
      </c>
      <c r="B1840" t="s">
        <v>43</v>
      </c>
      <c r="C1840" t="s">
        <v>44</v>
      </c>
      <c r="D1840">
        <v>43</v>
      </c>
      <c r="E1840" t="s">
        <v>51</v>
      </c>
      <c r="F1840" t="s">
        <v>46</v>
      </c>
      <c r="G1840" t="s">
        <v>46</v>
      </c>
      <c r="H1840">
        <v>6</v>
      </c>
      <c r="I1840">
        <v>76</v>
      </c>
      <c r="J1840">
        <v>715</v>
      </c>
    </row>
    <row r="1841" spans="1:10">
      <c r="A1841" t="s">
        <v>1897</v>
      </c>
      <c r="B1841" t="s">
        <v>53</v>
      </c>
      <c r="C1841" t="s">
        <v>85</v>
      </c>
      <c r="D1841">
        <v>52</v>
      </c>
      <c r="E1841" t="s">
        <v>45</v>
      </c>
      <c r="F1841" t="s">
        <v>46</v>
      </c>
      <c r="G1841" t="s">
        <v>55</v>
      </c>
      <c r="H1841">
        <v>7</v>
      </c>
      <c r="I1841">
        <v>32</v>
      </c>
      <c r="J1841">
        <v>595</v>
      </c>
    </row>
    <row r="1842" spans="1:10">
      <c r="A1842" t="s">
        <v>1898</v>
      </c>
      <c r="B1842" t="s">
        <v>43</v>
      </c>
      <c r="C1842" t="s">
        <v>59</v>
      </c>
      <c r="D1842">
        <v>38</v>
      </c>
      <c r="E1842" t="s">
        <v>45</v>
      </c>
      <c r="F1842" t="s">
        <v>46</v>
      </c>
      <c r="G1842" t="s">
        <v>46</v>
      </c>
      <c r="H1842">
        <v>8</v>
      </c>
      <c r="I1842">
        <v>81</v>
      </c>
      <c r="J1842">
        <v>695</v>
      </c>
    </row>
    <row r="1843" spans="1:10">
      <c r="A1843" t="s">
        <v>1899</v>
      </c>
      <c r="B1843" t="s">
        <v>53</v>
      </c>
      <c r="C1843" t="s">
        <v>44</v>
      </c>
      <c r="D1843">
        <v>30</v>
      </c>
      <c r="E1843" t="s">
        <v>51</v>
      </c>
      <c r="F1843" t="s">
        <v>46</v>
      </c>
      <c r="G1843" t="s">
        <v>55</v>
      </c>
      <c r="H1843">
        <v>7</v>
      </c>
      <c r="I1843">
        <v>140</v>
      </c>
      <c r="J1843">
        <v>546</v>
      </c>
    </row>
    <row r="1844" spans="1:10">
      <c r="A1844" t="s">
        <v>1900</v>
      </c>
      <c r="B1844" t="s">
        <v>50</v>
      </c>
      <c r="C1844" t="s">
        <v>44</v>
      </c>
      <c r="D1844">
        <v>35</v>
      </c>
      <c r="E1844" t="s">
        <v>45</v>
      </c>
      <c r="F1844" t="s">
        <v>46</v>
      </c>
      <c r="G1844" t="s">
        <v>46</v>
      </c>
      <c r="H1844">
        <v>8</v>
      </c>
      <c r="I1844">
        <v>11</v>
      </c>
      <c r="J1844">
        <v>716</v>
      </c>
    </row>
    <row r="1845" spans="1:10">
      <c r="A1845" t="s">
        <v>1901</v>
      </c>
      <c r="B1845" t="s">
        <v>58</v>
      </c>
      <c r="C1845" t="s">
        <v>44</v>
      </c>
      <c r="D1845">
        <v>37</v>
      </c>
      <c r="E1845" t="s">
        <v>45</v>
      </c>
      <c r="F1845" t="s">
        <v>46</v>
      </c>
      <c r="G1845" t="s">
        <v>55</v>
      </c>
      <c r="H1845">
        <v>7</v>
      </c>
      <c r="I1845">
        <v>75</v>
      </c>
      <c r="J1845">
        <v>613</v>
      </c>
    </row>
    <row r="1846" spans="1:10">
      <c r="A1846" t="s">
        <v>1902</v>
      </c>
      <c r="B1846" t="s">
        <v>53</v>
      </c>
      <c r="C1846" t="s">
        <v>44</v>
      </c>
      <c r="D1846">
        <v>37</v>
      </c>
      <c r="E1846" t="s">
        <v>51</v>
      </c>
      <c r="F1846" t="s">
        <v>46</v>
      </c>
      <c r="G1846" t="s">
        <v>55</v>
      </c>
      <c r="H1846">
        <v>8</v>
      </c>
      <c r="I1846">
        <v>79</v>
      </c>
      <c r="J1846">
        <v>456</v>
      </c>
    </row>
    <row r="1847" spans="1:10">
      <c r="A1847" t="s">
        <v>1903</v>
      </c>
      <c r="B1847" t="s">
        <v>53</v>
      </c>
      <c r="C1847" t="s">
        <v>44</v>
      </c>
      <c r="D1847">
        <v>39</v>
      </c>
      <c r="E1847" t="s">
        <v>51</v>
      </c>
      <c r="F1847" t="s">
        <v>55</v>
      </c>
      <c r="G1847" t="s">
        <v>55</v>
      </c>
      <c r="H1847">
        <v>5</v>
      </c>
      <c r="I1847">
        <v>112</v>
      </c>
      <c r="J1847">
        <v>652</v>
      </c>
    </row>
    <row r="1848" spans="1:10">
      <c r="A1848" t="s">
        <v>1904</v>
      </c>
      <c r="B1848" t="s">
        <v>53</v>
      </c>
      <c r="C1848" t="s">
        <v>44</v>
      </c>
      <c r="D1848">
        <v>45</v>
      </c>
      <c r="E1848" t="s">
        <v>51</v>
      </c>
      <c r="F1848" t="s">
        <v>46</v>
      </c>
      <c r="G1848" t="s">
        <v>55</v>
      </c>
      <c r="H1848">
        <v>6</v>
      </c>
      <c r="I1848">
        <v>173</v>
      </c>
      <c r="J1848">
        <v>636</v>
      </c>
    </row>
    <row r="1849" spans="1:10">
      <c r="A1849" t="s">
        <v>1905</v>
      </c>
      <c r="B1849" t="s">
        <v>48</v>
      </c>
      <c r="C1849" t="s">
        <v>44</v>
      </c>
      <c r="D1849">
        <v>41</v>
      </c>
      <c r="E1849" t="s">
        <v>51</v>
      </c>
      <c r="F1849" t="s">
        <v>46</v>
      </c>
      <c r="G1849" t="s">
        <v>46</v>
      </c>
      <c r="H1849">
        <v>7</v>
      </c>
      <c r="I1849">
        <v>73</v>
      </c>
      <c r="J1849">
        <v>802</v>
      </c>
    </row>
    <row r="1850" spans="1:10">
      <c r="A1850" t="s">
        <v>1906</v>
      </c>
      <c r="B1850" t="s">
        <v>50</v>
      </c>
      <c r="C1850" t="s">
        <v>44</v>
      </c>
      <c r="D1850">
        <v>41</v>
      </c>
      <c r="E1850" t="s">
        <v>45</v>
      </c>
      <c r="F1850" t="s">
        <v>46</v>
      </c>
      <c r="G1850" t="s">
        <v>46</v>
      </c>
      <c r="H1850">
        <v>6</v>
      </c>
      <c r="I1850">
        <v>172</v>
      </c>
      <c r="J1850">
        <v>701</v>
      </c>
    </row>
    <row r="1851" spans="1:10">
      <c r="A1851" t="s">
        <v>1907</v>
      </c>
      <c r="B1851" t="s">
        <v>48</v>
      </c>
      <c r="C1851" t="s">
        <v>44</v>
      </c>
      <c r="D1851">
        <v>52</v>
      </c>
      <c r="E1851" t="s">
        <v>51</v>
      </c>
      <c r="F1851" t="s">
        <v>46</v>
      </c>
      <c r="G1851" t="s">
        <v>46</v>
      </c>
      <c r="H1851">
        <v>7</v>
      </c>
      <c r="I1851">
        <v>146</v>
      </c>
      <c r="J1851">
        <v>835</v>
      </c>
    </row>
    <row r="1852" spans="1:10">
      <c r="A1852" t="s">
        <v>1908</v>
      </c>
      <c r="B1852" t="s">
        <v>50</v>
      </c>
      <c r="C1852" t="s">
        <v>44</v>
      </c>
      <c r="D1852">
        <v>32</v>
      </c>
      <c r="E1852" t="s">
        <v>45</v>
      </c>
      <c r="F1852" t="s">
        <v>46</v>
      </c>
      <c r="G1852" t="s">
        <v>46</v>
      </c>
      <c r="H1852">
        <v>5</v>
      </c>
      <c r="I1852">
        <v>95</v>
      </c>
      <c r="J1852">
        <v>650</v>
      </c>
    </row>
    <row r="1853" spans="1:10">
      <c r="A1853" t="s">
        <v>1909</v>
      </c>
      <c r="B1853" t="s">
        <v>50</v>
      </c>
      <c r="C1853" t="s">
        <v>44</v>
      </c>
      <c r="D1853">
        <v>31</v>
      </c>
      <c r="E1853" t="s">
        <v>45</v>
      </c>
      <c r="F1853" t="s">
        <v>46</v>
      </c>
      <c r="G1853" t="s">
        <v>55</v>
      </c>
      <c r="H1853">
        <v>8</v>
      </c>
      <c r="I1853">
        <v>170</v>
      </c>
      <c r="J1853">
        <v>616</v>
      </c>
    </row>
    <row r="1854" spans="1:10">
      <c r="A1854" t="s">
        <v>1910</v>
      </c>
      <c r="B1854" t="s">
        <v>43</v>
      </c>
      <c r="C1854" t="s">
        <v>44</v>
      </c>
      <c r="D1854">
        <v>23</v>
      </c>
      <c r="E1854" t="s">
        <v>51</v>
      </c>
      <c r="F1854" t="s">
        <v>46</v>
      </c>
      <c r="G1854" t="s">
        <v>46</v>
      </c>
      <c r="H1854">
        <v>6</v>
      </c>
      <c r="I1854">
        <v>102</v>
      </c>
      <c r="J1854">
        <v>671</v>
      </c>
    </row>
    <row r="1855" spans="1:10">
      <c r="A1855" t="s">
        <v>1911</v>
      </c>
      <c r="B1855" t="s">
        <v>74</v>
      </c>
      <c r="C1855" t="s">
        <v>44</v>
      </c>
      <c r="D1855">
        <v>42</v>
      </c>
      <c r="E1855" t="s">
        <v>45</v>
      </c>
      <c r="F1855" t="s">
        <v>46</v>
      </c>
      <c r="G1855" t="s">
        <v>55</v>
      </c>
      <c r="H1855">
        <v>8</v>
      </c>
      <c r="I1855">
        <v>172</v>
      </c>
      <c r="J1855">
        <v>632</v>
      </c>
    </row>
    <row r="1856" spans="1:10">
      <c r="A1856" t="s">
        <v>1912</v>
      </c>
      <c r="B1856" t="s">
        <v>53</v>
      </c>
      <c r="C1856" t="s">
        <v>91</v>
      </c>
      <c r="D1856">
        <v>29</v>
      </c>
      <c r="E1856" t="s">
        <v>51</v>
      </c>
      <c r="F1856" t="s">
        <v>46</v>
      </c>
      <c r="G1856" t="s">
        <v>55</v>
      </c>
      <c r="H1856">
        <v>8</v>
      </c>
      <c r="I1856">
        <v>62</v>
      </c>
      <c r="J1856">
        <v>634</v>
      </c>
    </row>
    <row r="1857" spans="1:10">
      <c r="A1857" t="s">
        <v>1913</v>
      </c>
      <c r="B1857" t="s">
        <v>50</v>
      </c>
      <c r="C1857" t="s">
        <v>85</v>
      </c>
      <c r="D1857">
        <v>30</v>
      </c>
      <c r="E1857" t="s">
        <v>51</v>
      </c>
      <c r="F1857" t="s">
        <v>46</v>
      </c>
      <c r="G1857" t="s">
        <v>46</v>
      </c>
      <c r="H1857">
        <v>8</v>
      </c>
      <c r="I1857">
        <v>101</v>
      </c>
      <c r="J1857">
        <v>630</v>
      </c>
    </row>
    <row r="1858" spans="1:10">
      <c r="A1858" t="s">
        <v>1914</v>
      </c>
      <c r="B1858" t="s">
        <v>53</v>
      </c>
      <c r="C1858" t="s">
        <v>44</v>
      </c>
      <c r="D1858">
        <v>54</v>
      </c>
      <c r="E1858" t="s">
        <v>45</v>
      </c>
      <c r="F1858" t="s">
        <v>46</v>
      </c>
      <c r="G1858" t="s">
        <v>55</v>
      </c>
      <c r="H1858">
        <v>6</v>
      </c>
      <c r="I1858">
        <v>54</v>
      </c>
      <c r="J1858">
        <v>643</v>
      </c>
    </row>
    <row r="1859" spans="1:10">
      <c r="A1859" t="s">
        <v>1915</v>
      </c>
      <c r="B1859" t="s">
        <v>58</v>
      </c>
      <c r="C1859" t="s">
        <v>44</v>
      </c>
      <c r="D1859">
        <v>40</v>
      </c>
      <c r="E1859" t="s">
        <v>51</v>
      </c>
      <c r="F1859" t="s">
        <v>46</v>
      </c>
      <c r="G1859" t="s">
        <v>55</v>
      </c>
      <c r="H1859">
        <v>7</v>
      </c>
      <c r="I1859">
        <v>52</v>
      </c>
      <c r="J1859">
        <v>688</v>
      </c>
    </row>
    <row r="1860" spans="1:10">
      <c r="A1860" t="s">
        <v>1916</v>
      </c>
      <c r="B1860" t="s">
        <v>50</v>
      </c>
      <c r="C1860" t="s">
        <v>67</v>
      </c>
      <c r="D1860">
        <v>40</v>
      </c>
      <c r="E1860" t="s">
        <v>45</v>
      </c>
      <c r="F1860" t="s">
        <v>46</v>
      </c>
      <c r="G1860" t="s">
        <v>46</v>
      </c>
      <c r="H1860">
        <v>9</v>
      </c>
      <c r="I1860">
        <v>170</v>
      </c>
      <c r="J1860">
        <v>800</v>
      </c>
    </row>
    <row r="1861" spans="1:10">
      <c r="A1861" t="s">
        <v>1917</v>
      </c>
      <c r="B1861" t="s">
        <v>58</v>
      </c>
      <c r="C1861" t="s">
        <v>44</v>
      </c>
      <c r="D1861">
        <v>46</v>
      </c>
      <c r="E1861" t="s">
        <v>51</v>
      </c>
      <c r="F1861" t="s">
        <v>46</v>
      </c>
      <c r="G1861" t="s">
        <v>55</v>
      </c>
      <c r="H1861">
        <v>8</v>
      </c>
      <c r="I1861">
        <v>17</v>
      </c>
      <c r="J1861">
        <v>594</v>
      </c>
    </row>
    <row r="1862" spans="1:10">
      <c r="A1862" t="s">
        <v>1918</v>
      </c>
      <c r="B1862" t="s">
        <v>53</v>
      </c>
      <c r="C1862" t="s">
        <v>85</v>
      </c>
      <c r="D1862">
        <v>33</v>
      </c>
      <c r="E1862" t="s">
        <v>51</v>
      </c>
      <c r="F1862" t="s">
        <v>55</v>
      </c>
      <c r="G1862" t="s">
        <v>55</v>
      </c>
      <c r="H1862">
        <v>5</v>
      </c>
      <c r="I1862">
        <v>173</v>
      </c>
      <c r="J1862">
        <v>645</v>
      </c>
    </row>
    <row r="1863" spans="1:10">
      <c r="A1863" t="s">
        <v>1919</v>
      </c>
      <c r="B1863" t="s">
        <v>50</v>
      </c>
      <c r="C1863" t="s">
        <v>44</v>
      </c>
      <c r="D1863">
        <v>52</v>
      </c>
      <c r="E1863" t="s">
        <v>45</v>
      </c>
      <c r="F1863" t="s">
        <v>46</v>
      </c>
      <c r="G1863" t="s">
        <v>46</v>
      </c>
      <c r="H1863">
        <v>7</v>
      </c>
      <c r="I1863">
        <v>18</v>
      </c>
      <c r="J1863">
        <v>687</v>
      </c>
    </row>
    <row r="1864" spans="1:10">
      <c r="A1864" t="s">
        <v>1920</v>
      </c>
      <c r="B1864" t="s">
        <v>53</v>
      </c>
      <c r="C1864" t="s">
        <v>44</v>
      </c>
      <c r="D1864">
        <v>47</v>
      </c>
      <c r="E1864" t="s">
        <v>51</v>
      </c>
      <c r="F1864" t="s">
        <v>46</v>
      </c>
      <c r="G1864" t="s">
        <v>55</v>
      </c>
      <c r="H1864">
        <v>7</v>
      </c>
      <c r="I1864">
        <v>72</v>
      </c>
      <c r="J1864">
        <v>545</v>
      </c>
    </row>
    <row r="1865" spans="1:10">
      <c r="A1865" t="s">
        <v>1921</v>
      </c>
      <c r="B1865" t="s">
        <v>50</v>
      </c>
      <c r="C1865" t="s">
        <v>54</v>
      </c>
      <c r="D1865">
        <v>37</v>
      </c>
      <c r="E1865" t="s">
        <v>51</v>
      </c>
      <c r="F1865" t="s">
        <v>46</v>
      </c>
      <c r="G1865" t="s">
        <v>55</v>
      </c>
      <c r="H1865">
        <v>8</v>
      </c>
      <c r="I1865">
        <v>21</v>
      </c>
      <c r="J1865">
        <v>767</v>
      </c>
    </row>
    <row r="1866" spans="1:10">
      <c r="A1866" t="s">
        <v>1922</v>
      </c>
      <c r="B1866" t="s">
        <v>48</v>
      </c>
      <c r="C1866" t="s">
        <v>44</v>
      </c>
      <c r="D1866">
        <v>48</v>
      </c>
      <c r="E1866" t="s">
        <v>45</v>
      </c>
      <c r="F1866" t="s">
        <v>55</v>
      </c>
      <c r="G1866" t="s">
        <v>55</v>
      </c>
      <c r="H1866">
        <v>6</v>
      </c>
      <c r="I1866">
        <v>16</v>
      </c>
      <c r="J1866">
        <v>775</v>
      </c>
    </row>
    <row r="1867" spans="1:10">
      <c r="A1867" t="s">
        <v>1923</v>
      </c>
      <c r="B1867" t="s">
        <v>50</v>
      </c>
      <c r="C1867" t="s">
        <v>44</v>
      </c>
      <c r="D1867">
        <v>33</v>
      </c>
      <c r="E1867" t="s">
        <v>51</v>
      </c>
      <c r="F1867" t="s">
        <v>55</v>
      </c>
      <c r="G1867" t="s">
        <v>46</v>
      </c>
      <c r="H1867">
        <v>6</v>
      </c>
      <c r="I1867">
        <v>85</v>
      </c>
      <c r="J1867">
        <v>824</v>
      </c>
    </row>
    <row r="1868" spans="1:10">
      <c r="A1868" t="s">
        <v>1924</v>
      </c>
      <c r="B1868" t="s">
        <v>43</v>
      </c>
      <c r="C1868" t="s">
        <v>44</v>
      </c>
      <c r="D1868">
        <v>22</v>
      </c>
      <c r="E1868" t="s">
        <v>51</v>
      </c>
      <c r="F1868" t="s">
        <v>46</v>
      </c>
      <c r="G1868" t="s">
        <v>55</v>
      </c>
      <c r="H1868">
        <v>8</v>
      </c>
      <c r="I1868">
        <v>8</v>
      </c>
      <c r="J1868">
        <v>743</v>
      </c>
    </row>
    <row r="1869" spans="1:10">
      <c r="A1869" t="s">
        <v>1925</v>
      </c>
      <c r="B1869" t="s">
        <v>48</v>
      </c>
      <c r="C1869" t="s">
        <v>85</v>
      </c>
      <c r="D1869">
        <v>61</v>
      </c>
      <c r="E1869" t="s">
        <v>51</v>
      </c>
      <c r="F1869" t="s">
        <v>46</v>
      </c>
      <c r="G1869" t="s">
        <v>55</v>
      </c>
      <c r="H1869">
        <v>10</v>
      </c>
      <c r="I1869">
        <v>173</v>
      </c>
      <c r="J1869">
        <v>800</v>
      </c>
    </row>
    <row r="1870" spans="1:10">
      <c r="A1870" t="s">
        <v>1926</v>
      </c>
      <c r="B1870" t="s">
        <v>53</v>
      </c>
      <c r="C1870" t="s">
        <v>44</v>
      </c>
      <c r="D1870">
        <v>46</v>
      </c>
      <c r="E1870" t="s">
        <v>45</v>
      </c>
      <c r="F1870" t="s">
        <v>55</v>
      </c>
      <c r="G1870" t="s">
        <v>55</v>
      </c>
      <c r="H1870">
        <v>6</v>
      </c>
      <c r="I1870">
        <v>154</v>
      </c>
      <c r="J1870">
        <v>521</v>
      </c>
    </row>
    <row r="1871" spans="1:10">
      <c r="A1871" t="s">
        <v>1927</v>
      </c>
      <c r="B1871" t="s">
        <v>50</v>
      </c>
      <c r="C1871" t="s">
        <v>85</v>
      </c>
      <c r="D1871">
        <v>40</v>
      </c>
      <c r="E1871" t="s">
        <v>45</v>
      </c>
      <c r="F1871" t="s">
        <v>55</v>
      </c>
      <c r="G1871" t="s">
        <v>46</v>
      </c>
      <c r="H1871">
        <v>6</v>
      </c>
      <c r="I1871">
        <v>155</v>
      </c>
      <c r="J1871">
        <v>628</v>
      </c>
    </row>
    <row r="1872" spans="1:10">
      <c r="A1872" t="s">
        <v>1928</v>
      </c>
      <c r="B1872" t="s">
        <v>50</v>
      </c>
      <c r="C1872" t="s">
        <v>67</v>
      </c>
      <c r="D1872">
        <v>44</v>
      </c>
      <c r="E1872" t="s">
        <v>51</v>
      </c>
      <c r="F1872" t="s">
        <v>55</v>
      </c>
      <c r="G1872" t="s">
        <v>46</v>
      </c>
      <c r="H1872">
        <v>5</v>
      </c>
      <c r="I1872">
        <v>145</v>
      </c>
      <c r="J1872">
        <v>740</v>
      </c>
    </row>
    <row r="1873" spans="1:10">
      <c r="A1873" t="s">
        <v>1929</v>
      </c>
      <c r="B1873" t="s">
        <v>43</v>
      </c>
      <c r="C1873" t="s">
        <v>91</v>
      </c>
      <c r="D1873">
        <v>34</v>
      </c>
      <c r="E1873" t="s">
        <v>45</v>
      </c>
      <c r="F1873" t="s">
        <v>46</v>
      </c>
      <c r="G1873" t="s">
        <v>55</v>
      </c>
      <c r="H1873">
        <v>5</v>
      </c>
      <c r="I1873">
        <v>22</v>
      </c>
      <c r="J1873">
        <v>579</v>
      </c>
    </row>
    <row r="1874" spans="1:10">
      <c r="A1874" t="s">
        <v>1930</v>
      </c>
      <c r="B1874" t="s">
        <v>43</v>
      </c>
      <c r="C1874" t="s">
        <v>59</v>
      </c>
      <c r="D1874">
        <v>18</v>
      </c>
      <c r="E1874" t="s">
        <v>45</v>
      </c>
      <c r="F1874" t="s">
        <v>46</v>
      </c>
      <c r="G1874" t="s">
        <v>46</v>
      </c>
      <c r="H1874">
        <v>6</v>
      </c>
      <c r="I1874">
        <v>110</v>
      </c>
      <c r="J1874">
        <v>609</v>
      </c>
    </row>
    <row r="1875" spans="1:10">
      <c r="A1875" t="s">
        <v>1931</v>
      </c>
      <c r="B1875" t="s">
        <v>50</v>
      </c>
      <c r="C1875" t="s">
        <v>44</v>
      </c>
      <c r="D1875">
        <v>30</v>
      </c>
      <c r="E1875" t="s">
        <v>45</v>
      </c>
      <c r="F1875" t="s">
        <v>55</v>
      </c>
      <c r="G1875" t="s">
        <v>46</v>
      </c>
      <c r="H1875">
        <v>8</v>
      </c>
      <c r="I1875">
        <v>112</v>
      </c>
      <c r="J1875">
        <v>740</v>
      </c>
    </row>
    <row r="1876" spans="1:10">
      <c r="A1876" t="s">
        <v>1932</v>
      </c>
      <c r="B1876" t="s">
        <v>53</v>
      </c>
      <c r="C1876" t="s">
        <v>44</v>
      </c>
      <c r="D1876">
        <v>28</v>
      </c>
      <c r="E1876" t="s">
        <v>51</v>
      </c>
      <c r="F1876" t="s">
        <v>46</v>
      </c>
      <c r="G1876" t="s">
        <v>55</v>
      </c>
      <c r="H1876">
        <v>9</v>
      </c>
      <c r="I1876">
        <v>105</v>
      </c>
      <c r="J1876">
        <v>634</v>
      </c>
    </row>
    <row r="1877" spans="1:10">
      <c r="A1877" t="s">
        <v>1933</v>
      </c>
      <c r="B1877" t="s">
        <v>43</v>
      </c>
      <c r="C1877" t="s">
        <v>44</v>
      </c>
      <c r="D1877">
        <v>30</v>
      </c>
      <c r="E1877" t="s">
        <v>51</v>
      </c>
      <c r="F1877" t="s">
        <v>55</v>
      </c>
      <c r="G1877" t="s">
        <v>46</v>
      </c>
      <c r="H1877">
        <v>6</v>
      </c>
      <c r="I1877">
        <v>80</v>
      </c>
      <c r="J1877">
        <v>550</v>
      </c>
    </row>
    <row r="1878" spans="1:10">
      <c r="A1878" t="s">
        <v>1934</v>
      </c>
      <c r="B1878" t="s">
        <v>53</v>
      </c>
      <c r="C1878" t="s">
        <v>44</v>
      </c>
      <c r="D1878">
        <v>49</v>
      </c>
      <c r="E1878" t="s">
        <v>45</v>
      </c>
      <c r="F1878" t="s">
        <v>55</v>
      </c>
      <c r="G1878" t="s">
        <v>55</v>
      </c>
      <c r="H1878">
        <v>7</v>
      </c>
      <c r="I1878">
        <v>35</v>
      </c>
      <c r="J1878">
        <v>595</v>
      </c>
    </row>
    <row r="1879" spans="1:10">
      <c r="A1879" t="s">
        <v>1935</v>
      </c>
      <c r="B1879" t="s">
        <v>50</v>
      </c>
      <c r="C1879" t="s">
        <v>85</v>
      </c>
      <c r="D1879">
        <v>42</v>
      </c>
      <c r="E1879" t="s">
        <v>45</v>
      </c>
      <c r="F1879" t="s">
        <v>55</v>
      </c>
      <c r="G1879" t="s">
        <v>55</v>
      </c>
      <c r="H1879">
        <v>6</v>
      </c>
      <c r="I1879">
        <v>161</v>
      </c>
      <c r="J1879">
        <v>632</v>
      </c>
    </row>
    <row r="1880" spans="1:10">
      <c r="A1880" t="s">
        <v>1936</v>
      </c>
      <c r="B1880" t="s">
        <v>58</v>
      </c>
      <c r="C1880" t="s">
        <v>44</v>
      </c>
      <c r="D1880">
        <v>58</v>
      </c>
      <c r="E1880" t="s">
        <v>45</v>
      </c>
      <c r="F1880" t="s">
        <v>46</v>
      </c>
      <c r="G1880" t="s">
        <v>55</v>
      </c>
      <c r="H1880">
        <v>9</v>
      </c>
      <c r="I1880">
        <v>32</v>
      </c>
      <c r="J1880">
        <v>639</v>
      </c>
    </row>
    <row r="1881" spans="1:10">
      <c r="A1881" t="s">
        <v>1937</v>
      </c>
      <c r="B1881" t="s">
        <v>53</v>
      </c>
      <c r="C1881" t="s">
        <v>54</v>
      </c>
      <c r="D1881">
        <v>37</v>
      </c>
      <c r="E1881" t="s">
        <v>51</v>
      </c>
      <c r="F1881" t="s">
        <v>46</v>
      </c>
      <c r="G1881" t="s">
        <v>55</v>
      </c>
      <c r="H1881">
        <v>10</v>
      </c>
      <c r="I1881">
        <v>53</v>
      </c>
      <c r="J1881">
        <v>527</v>
      </c>
    </row>
    <row r="1882" spans="1:10">
      <c r="A1882" t="s">
        <v>1938</v>
      </c>
      <c r="B1882" t="s">
        <v>53</v>
      </c>
      <c r="C1882" t="s">
        <v>59</v>
      </c>
      <c r="D1882">
        <v>34</v>
      </c>
      <c r="E1882" t="s">
        <v>45</v>
      </c>
      <c r="F1882" t="s">
        <v>46</v>
      </c>
      <c r="G1882" t="s">
        <v>55</v>
      </c>
      <c r="H1882">
        <v>7</v>
      </c>
      <c r="I1882">
        <v>105</v>
      </c>
      <c r="J1882">
        <v>540</v>
      </c>
    </row>
    <row r="1883" spans="1:10">
      <c r="A1883" t="s">
        <v>1939</v>
      </c>
      <c r="B1883" t="s">
        <v>58</v>
      </c>
      <c r="C1883" t="s">
        <v>44</v>
      </c>
      <c r="D1883">
        <v>43</v>
      </c>
      <c r="E1883" t="s">
        <v>51</v>
      </c>
      <c r="F1883" t="s">
        <v>55</v>
      </c>
      <c r="G1883" t="s">
        <v>55</v>
      </c>
      <c r="H1883">
        <v>7</v>
      </c>
      <c r="I1883">
        <v>23</v>
      </c>
      <c r="J1883">
        <v>621</v>
      </c>
    </row>
    <row r="1884" spans="1:10">
      <c r="A1884" t="s">
        <v>1940</v>
      </c>
      <c r="B1884" t="s">
        <v>50</v>
      </c>
      <c r="C1884" t="s">
        <v>59</v>
      </c>
      <c r="D1884">
        <v>45</v>
      </c>
      <c r="E1884" t="s">
        <v>45</v>
      </c>
      <c r="F1884" t="s">
        <v>46</v>
      </c>
      <c r="G1884" t="s">
        <v>46</v>
      </c>
      <c r="H1884">
        <v>9</v>
      </c>
      <c r="I1884">
        <v>37</v>
      </c>
      <c r="J1884">
        <v>669</v>
      </c>
    </row>
    <row r="1885" spans="1:10">
      <c r="A1885" t="s">
        <v>1941</v>
      </c>
      <c r="B1885" t="s">
        <v>43</v>
      </c>
      <c r="C1885" t="s">
        <v>54</v>
      </c>
      <c r="D1885">
        <v>41</v>
      </c>
      <c r="E1885" t="s">
        <v>45</v>
      </c>
      <c r="F1885" t="s">
        <v>46</v>
      </c>
      <c r="G1885" t="s">
        <v>46</v>
      </c>
      <c r="H1885">
        <v>6</v>
      </c>
      <c r="I1885">
        <v>130</v>
      </c>
      <c r="J1885">
        <v>679</v>
      </c>
    </row>
    <row r="1886" spans="1:10">
      <c r="A1886" t="s">
        <v>1942</v>
      </c>
      <c r="B1886" t="s">
        <v>58</v>
      </c>
      <c r="C1886" t="s">
        <v>91</v>
      </c>
      <c r="D1886">
        <v>34</v>
      </c>
      <c r="E1886" t="s">
        <v>45</v>
      </c>
      <c r="F1886" t="s">
        <v>46</v>
      </c>
      <c r="G1886" t="s">
        <v>55</v>
      </c>
      <c r="H1886">
        <v>8</v>
      </c>
      <c r="I1886">
        <v>78</v>
      </c>
      <c r="J1886">
        <v>534</v>
      </c>
    </row>
    <row r="1887" spans="1:10">
      <c r="A1887" t="s">
        <v>1943</v>
      </c>
      <c r="B1887" t="s">
        <v>53</v>
      </c>
      <c r="C1887" t="s">
        <v>59</v>
      </c>
      <c r="D1887">
        <v>30</v>
      </c>
      <c r="E1887" t="s">
        <v>45</v>
      </c>
      <c r="F1887" t="s">
        <v>55</v>
      </c>
      <c r="G1887" t="s">
        <v>55</v>
      </c>
      <c r="H1887">
        <v>7</v>
      </c>
      <c r="I1887">
        <v>70</v>
      </c>
      <c r="J1887">
        <v>595</v>
      </c>
    </row>
    <row r="1888" spans="1:10">
      <c r="A1888" t="s">
        <v>1944</v>
      </c>
      <c r="B1888" t="s">
        <v>53</v>
      </c>
      <c r="C1888" t="s">
        <v>91</v>
      </c>
      <c r="D1888">
        <v>25</v>
      </c>
      <c r="E1888" t="s">
        <v>45</v>
      </c>
      <c r="F1888" t="s">
        <v>46</v>
      </c>
      <c r="G1888" t="s">
        <v>55</v>
      </c>
      <c r="H1888">
        <v>7</v>
      </c>
      <c r="I1888">
        <v>76</v>
      </c>
      <c r="J1888">
        <v>614</v>
      </c>
    </row>
    <row r="1889" spans="1:10">
      <c r="A1889" t="s">
        <v>1945</v>
      </c>
      <c r="B1889" t="s">
        <v>58</v>
      </c>
      <c r="C1889" t="s">
        <v>54</v>
      </c>
      <c r="D1889">
        <v>45</v>
      </c>
      <c r="E1889" t="s">
        <v>51</v>
      </c>
      <c r="F1889" t="s">
        <v>46</v>
      </c>
      <c r="G1889" t="s">
        <v>55</v>
      </c>
      <c r="H1889">
        <v>10</v>
      </c>
      <c r="I1889">
        <v>160</v>
      </c>
      <c r="J1889">
        <v>658</v>
      </c>
    </row>
    <row r="1890" spans="1:10">
      <c r="A1890" t="s">
        <v>1946</v>
      </c>
      <c r="B1890" t="s">
        <v>50</v>
      </c>
      <c r="C1890" t="s">
        <v>44</v>
      </c>
      <c r="D1890">
        <v>20</v>
      </c>
      <c r="E1890" t="s">
        <v>51</v>
      </c>
      <c r="F1890" t="s">
        <v>55</v>
      </c>
      <c r="G1890" t="s">
        <v>46</v>
      </c>
      <c r="H1890">
        <v>7</v>
      </c>
      <c r="I1890">
        <v>143</v>
      </c>
      <c r="J1890">
        <v>676</v>
      </c>
    </row>
    <row r="1891" spans="1:10">
      <c r="A1891" t="s">
        <v>1947</v>
      </c>
      <c r="B1891" t="s">
        <v>43</v>
      </c>
      <c r="C1891" t="s">
        <v>67</v>
      </c>
      <c r="D1891">
        <v>18</v>
      </c>
      <c r="E1891" t="s">
        <v>51</v>
      </c>
      <c r="F1891" t="s">
        <v>46</v>
      </c>
      <c r="G1891" t="s">
        <v>46</v>
      </c>
      <c r="H1891">
        <v>7</v>
      </c>
      <c r="I1891">
        <v>51</v>
      </c>
      <c r="J1891">
        <v>651</v>
      </c>
    </row>
    <row r="1892" spans="1:10">
      <c r="A1892" t="s">
        <v>1948</v>
      </c>
      <c r="B1892" t="s">
        <v>50</v>
      </c>
      <c r="C1892" t="s">
        <v>44</v>
      </c>
      <c r="D1892">
        <v>35</v>
      </c>
      <c r="E1892" t="s">
        <v>51</v>
      </c>
      <c r="F1892" t="s">
        <v>46</v>
      </c>
      <c r="G1892" t="s">
        <v>46</v>
      </c>
      <c r="H1892">
        <v>10</v>
      </c>
      <c r="I1892">
        <v>141</v>
      </c>
      <c r="J1892">
        <v>672</v>
      </c>
    </row>
    <row r="1893" spans="1:10">
      <c r="A1893" t="s">
        <v>1949</v>
      </c>
      <c r="B1893" t="s">
        <v>58</v>
      </c>
      <c r="C1893" t="s">
        <v>85</v>
      </c>
      <c r="D1893">
        <v>38</v>
      </c>
      <c r="E1893" t="s">
        <v>51</v>
      </c>
      <c r="F1893" t="s">
        <v>46</v>
      </c>
      <c r="G1893" t="s">
        <v>55</v>
      </c>
      <c r="H1893">
        <v>9</v>
      </c>
      <c r="I1893">
        <v>174</v>
      </c>
      <c r="J1893">
        <v>710</v>
      </c>
    </row>
    <row r="1894" spans="1:10">
      <c r="A1894" t="s">
        <v>1950</v>
      </c>
      <c r="B1894" t="s">
        <v>58</v>
      </c>
      <c r="C1894" t="s">
        <v>59</v>
      </c>
      <c r="D1894">
        <v>47</v>
      </c>
      <c r="E1894" t="s">
        <v>51</v>
      </c>
      <c r="F1894" t="s">
        <v>46</v>
      </c>
      <c r="G1894" t="s">
        <v>55</v>
      </c>
      <c r="H1894">
        <v>6</v>
      </c>
      <c r="I1894">
        <v>150</v>
      </c>
      <c r="J1894">
        <v>613</v>
      </c>
    </row>
    <row r="1895" spans="1:10">
      <c r="A1895" t="s">
        <v>1951</v>
      </c>
      <c r="B1895" t="s">
        <v>50</v>
      </c>
      <c r="C1895" t="s">
        <v>44</v>
      </c>
      <c r="D1895">
        <v>32</v>
      </c>
      <c r="E1895" t="s">
        <v>45</v>
      </c>
      <c r="F1895" t="s">
        <v>46</v>
      </c>
      <c r="G1895" t="s">
        <v>46</v>
      </c>
      <c r="H1895">
        <v>10</v>
      </c>
      <c r="I1895">
        <v>25</v>
      </c>
      <c r="J1895">
        <v>643</v>
      </c>
    </row>
    <row r="1896" spans="1:10">
      <c r="A1896" t="s">
        <v>1952</v>
      </c>
      <c r="B1896" t="s">
        <v>50</v>
      </c>
      <c r="C1896" t="s">
        <v>59</v>
      </c>
      <c r="D1896">
        <v>32</v>
      </c>
      <c r="E1896" t="s">
        <v>51</v>
      </c>
      <c r="F1896" t="s">
        <v>46</v>
      </c>
      <c r="G1896" t="s">
        <v>55</v>
      </c>
      <c r="H1896">
        <v>8</v>
      </c>
      <c r="I1896">
        <v>137</v>
      </c>
      <c r="J1896">
        <v>664</v>
      </c>
    </row>
    <row r="1897" spans="1:10">
      <c r="A1897" t="s">
        <v>1953</v>
      </c>
      <c r="B1897" t="s">
        <v>74</v>
      </c>
      <c r="C1897" t="s">
        <v>44</v>
      </c>
      <c r="D1897">
        <v>35</v>
      </c>
      <c r="E1897" t="s">
        <v>45</v>
      </c>
      <c r="F1897" t="s">
        <v>46</v>
      </c>
      <c r="G1897" t="s">
        <v>55</v>
      </c>
      <c r="H1897">
        <v>6</v>
      </c>
      <c r="I1897">
        <v>39</v>
      </c>
      <c r="J1897">
        <v>743</v>
      </c>
    </row>
    <row r="1898" spans="1:10">
      <c r="A1898" t="s">
        <v>1954</v>
      </c>
      <c r="B1898" t="s">
        <v>58</v>
      </c>
      <c r="C1898" t="s">
        <v>91</v>
      </c>
      <c r="D1898">
        <v>41</v>
      </c>
      <c r="E1898" t="s">
        <v>45</v>
      </c>
      <c r="F1898" t="s">
        <v>55</v>
      </c>
      <c r="G1898" t="s">
        <v>55</v>
      </c>
      <c r="H1898">
        <v>7</v>
      </c>
      <c r="I1898">
        <v>52</v>
      </c>
      <c r="J1898">
        <v>569</v>
      </c>
    </row>
    <row r="1899" spans="1:10">
      <c r="A1899" t="s">
        <v>1955</v>
      </c>
      <c r="B1899" t="s">
        <v>53</v>
      </c>
      <c r="C1899" t="s">
        <v>44</v>
      </c>
      <c r="D1899">
        <v>34</v>
      </c>
      <c r="E1899" t="s">
        <v>45</v>
      </c>
      <c r="F1899" t="s">
        <v>46</v>
      </c>
      <c r="G1899" t="s">
        <v>55</v>
      </c>
      <c r="H1899">
        <v>7</v>
      </c>
      <c r="I1899">
        <v>16</v>
      </c>
      <c r="J1899">
        <v>558</v>
      </c>
    </row>
    <row r="1900" spans="1:10">
      <c r="A1900" t="s">
        <v>1956</v>
      </c>
      <c r="B1900" t="s">
        <v>50</v>
      </c>
      <c r="C1900" t="s">
        <v>44</v>
      </c>
      <c r="D1900">
        <v>44</v>
      </c>
      <c r="E1900" t="s">
        <v>45</v>
      </c>
      <c r="F1900" t="s">
        <v>46</v>
      </c>
      <c r="G1900" t="s">
        <v>46</v>
      </c>
      <c r="H1900">
        <v>9</v>
      </c>
      <c r="I1900">
        <v>75</v>
      </c>
      <c r="J1900">
        <v>795</v>
      </c>
    </row>
    <row r="1901" spans="1:10">
      <c r="A1901" t="s">
        <v>1957</v>
      </c>
      <c r="B1901" t="s">
        <v>53</v>
      </c>
      <c r="C1901" t="s">
        <v>44</v>
      </c>
      <c r="D1901">
        <v>36</v>
      </c>
      <c r="E1901" t="s">
        <v>45</v>
      </c>
      <c r="F1901" t="s">
        <v>46</v>
      </c>
      <c r="G1901" t="s">
        <v>55</v>
      </c>
      <c r="H1901">
        <v>8</v>
      </c>
      <c r="I1901">
        <v>172</v>
      </c>
      <c r="J1901">
        <v>646</v>
      </c>
    </row>
    <row r="1902" spans="1:10">
      <c r="A1902" t="s">
        <v>1958</v>
      </c>
      <c r="B1902" t="s">
        <v>74</v>
      </c>
      <c r="C1902" t="s">
        <v>44</v>
      </c>
      <c r="D1902">
        <v>41</v>
      </c>
      <c r="E1902" t="s">
        <v>45</v>
      </c>
      <c r="F1902" t="s">
        <v>46</v>
      </c>
      <c r="G1902" t="s">
        <v>55</v>
      </c>
      <c r="H1902">
        <v>8</v>
      </c>
      <c r="I1902">
        <v>113</v>
      </c>
      <c r="J1902">
        <v>698</v>
      </c>
    </row>
    <row r="1903" spans="1:10">
      <c r="A1903" t="s">
        <v>1959</v>
      </c>
      <c r="B1903" t="s">
        <v>58</v>
      </c>
      <c r="C1903" t="s">
        <v>54</v>
      </c>
      <c r="D1903">
        <v>32</v>
      </c>
      <c r="E1903" t="s">
        <v>51</v>
      </c>
      <c r="F1903" t="s">
        <v>46</v>
      </c>
      <c r="G1903" t="s">
        <v>55</v>
      </c>
      <c r="H1903">
        <v>8</v>
      </c>
      <c r="I1903">
        <v>35</v>
      </c>
      <c r="J1903">
        <v>636</v>
      </c>
    </row>
    <row r="1904" spans="1:10">
      <c r="A1904" t="s">
        <v>1960</v>
      </c>
      <c r="B1904" t="s">
        <v>50</v>
      </c>
      <c r="C1904" t="s">
        <v>44</v>
      </c>
      <c r="D1904">
        <v>24</v>
      </c>
      <c r="E1904" t="s">
        <v>51</v>
      </c>
      <c r="F1904" t="s">
        <v>46</v>
      </c>
      <c r="G1904" t="s">
        <v>55</v>
      </c>
      <c r="H1904">
        <v>7</v>
      </c>
      <c r="I1904">
        <v>56</v>
      </c>
      <c r="J1904">
        <v>624</v>
      </c>
    </row>
    <row r="1905" spans="1:10">
      <c r="A1905" t="s">
        <v>1961</v>
      </c>
      <c r="B1905" t="s">
        <v>53</v>
      </c>
      <c r="C1905" t="s">
        <v>44</v>
      </c>
      <c r="D1905">
        <v>20</v>
      </c>
      <c r="E1905" t="s">
        <v>45</v>
      </c>
      <c r="F1905" t="s">
        <v>55</v>
      </c>
      <c r="G1905" t="s">
        <v>55</v>
      </c>
      <c r="H1905">
        <v>7</v>
      </c>
      <c r="I1905">
        <v>148</v>
      </c>
      <c r="J1905">
        <v>598</v>
      </c>
    </row>
    <row r="1906" spans="1:10">
      <c r="A1906" t="s">
        <v>1962</v>
      </c>
      <c r="B1906" t="s">
        <v>58</v>
      </c>
      <c r="C1906" t="s">
        <v>67</v>
      </c>
      <c r="D1906">
        <v>33</v>
      </c>
      <c r="E1906" t="s">
        <v>45</v>
      </c>
      <c r="F1906" t="s">
        <v>46</v>
      </c>
      <c r="G1906" t="s">
        <v>55</v>
      </c>
      <c r="H1906">
        <v>8</v>
      </c>
      <c r="I1906">
        <v>152</v>
      </c>
      <c r="J1906">
        <v>652</v>
      </c>
    </row>
    <row r="1907" spans="1:10">
      <c r="A1907" t="s">
        <v>1963</v>
      </c>
      <c r="B1907" t="s">
        <v>48</v>
      </c>
      <c r="C1907" t="s">
        <v>54</v>
      </c>
      <c r="D1907">
        <v>69</v>
      </c>
      <c r="E1907" t="s">
        <v>51</v>
      </c>
      <c r="F1907" t="s">
        <v>46</v>
      </c>
      <c r="G1907" t="s">
        <v>46</v>
      </c>
      <c r="H1907">
        <v>6</v>
      </c>
      <c r="I1907">
        <v>30</v>
      </c>
      <c r="J1907">
        <v>857</v>
      </c>
    </row>
    <row r="1908" spans="1:10">
      <c r="A1908" t="s">
        <v>1964</v>
      </c>
      <c r="B1908" t="s">
        <v>53</v>
      </c>
      <c r="C1908" t="s">
        <v>44</v>
      </c>
      <c r="D1908">
        <v>46</v>
      </c>
      <c r="E1908" t="s">
        <v>45</v>
      </c>
      <c r="F1908" t="s">
        <v>46</v>
      </c>
      <c r="G1908" t="s">
        <v>55</v>
      </c>
      <c r="H1908">
        <v>8</v>
      </c>
      <c r="I1908">
        <v>163</v>
      </c>
      <c r="J1908">
        <v>474</v>
      </c>
    </row>
    <row r="1909" spans="1:10">
      <c r="A1909" t="s">
        <v>1965</v>
      </c>
      <c r="B1909" t="s">
        <v>53</v>
      </c>
      <c r="C1909" t="s">
        <v>67</v>
      </c>
      <c r="D1909">
        <v>42</v>
      </c>
      <c r="E1909" t="s">
        <v>51</v>
      </c>
      <c r="F1909" t="s">
        <v>46</v>
      </c>
      <c r="G1909" t="s">
        <v>55</v>
      </c>
      <c r="H1909">
        <v>7</v>
      </c>
      <c r="I1909">
        <v>29</v>
      </c>
      <c r="J1909">
        <v>557</v>
      </c>
    </row>
    <row r="1910" spans="1:10">
      <c r="A1910" t="s">
        <v>1966</v>
      </c>
      <c r="B1910" t="s">
        <v>50</v>
      </c>
      <c r="C1910" t="s">
        <v>54</v>
      </c>
      <c r="D1910">
        <v>23</v>
      </c>
      <c r="E1910" t="s">
        <v>51</v>
      </c>
      <c r="F1910" t="s">
        <v>46</v>
      </c>
      <c r="G1910" t="s">
        <v>55</v>
      </c>
      <c r="H1910">
        <v>9</v>
      </c>
      <c r="I1910">
        <v>147</v>
      </c>
      <c r="J1910">
        <v>625</v>
      </c>
    </row>
    <row r="1911" spans="1:10">
      <c r="A1911" t="s">
        <v>1967</v>
      </c>
      <c r="B1911" t="s">
        <v>53</v>
      </c>
      <c r="C1911" t="s">
        <v>44</v>
      </c>
      <c r="D1911">
        <v>25</v>
      </c>
      <c r="E1911" t="s">
        <v>51</v>
      </c>
      <c r="F1911" t="s">
        <v>46</v>
      </c>
      <c r="G1911" t="s">
        <v>55</v>
      </c>
      <c r="H1911">
        <v>6</v>
      </c>
      <c r="I1911">
        <v>37</v>
      </c>
      <c r="J1911">
        <v>516</v>
      </c>
    </row>
    <row r="1912" spans="1:10">
      <c r="A1912" t="s">
        <v>1968</v>
      </c>
      <c r="B1912" t="s">
        <v>53</v>
      </c>
      <c r="C1912" t="s">
        <v>44</v>
      </c>
      <c r="D1912">
        <v>37</v>
      </c>
      <c r="E1912" t="s">
        <v>45</v>
      </c>
      <c r="F1912" t="s">
        <v>46</v>
      </c>
      <c r="G1912" t="s">
        <v>55</v>
      </c>
      <c r="H1912">
        <v>8</v>
      </c>
      <c r="I1912">
        <v>137</v>
      </c>
      <c r="J1912">
        <v>645</v>
      </c>
    </row>
    <row r="1913" spans="1:10">
      <c r="A1913" t="s">
        <v>1969</v>
      </c>
      <c r="B1913" t="s">
        <v>50</v>
      </c>
      <c r="C1913" t="s">
        <v>44</v>
      </c>
      <c r="D1913">
        <v>31</v>
      </c>
      <c r="E1913" t="s">
        <v>45</v>
      </c>
      <c r="F1913" t="s">
        <v>46</v>
      </c>
      <c r="G1913" t="s">
        <v>46</v>
      </c>
      <c r="H1913">
        <v>8</v>
      </c>
      <c r="I1913">
        <v>150</v>
      </c>
      <c r="J1913">
        <v>701</v>
      </c>
    </row>
    <row r="1914" spans="1:10">
      <c r="A1914" t="s">
        <v>1970</v>
      </c>
      <c r="B1914" t="s">
        <v>53</v>
      </c>
      <c r="C1914" t="s">
        <v>54</v>
      </c>
      <c r="D1914">
        <v>26</v>
      </c>
      <c r="E1914" t="s">
        <v>51</v>
      </c>
      <c r="F1914" t="s">
        <v>46</v>
      </c>
      <c r="G1914" t="s">
        <v>55</v>
      </c>
      <c r="H1914">
        <v>8</v>
      </c>
      <c r="I1914">
        <v>180</v>
      </c>
      <c r="J1914">
        <v>659</v>
      </c>
    </row>
    <row r="1915" spans="1:10">
      <c r="A1915" t="s">
        <v>1971</v>
      </c>
      <c r="B1915" t="s">
        <v>53</v>
      </c>
      <c r="C1915" t="s">
        <v>44</v>
      </c>
      <c r="D1915">
        <v>32</v>
      </c>
      <c r="E1915" t="s">
        <v>51</v>
      </c>
      <c r="F1915" t="s">
        <v>55</v>
      </c>
      <c r="G1915" t="s">
        <v>55</v>
      </c>
      <c r="H1915">
        <v>9</v>
      </c>
      <c r="I1915">
        <v>125</v>
      </c>
      <c r="J1915">
        <v>701</v>
      </c>
    </row>
    <row r="1916" spans="1:10">
      <c r="A1916" t="s">
        <v>1972</v>
      </c>
      <c r="B1916" t="s">
        <v>43</v>
      </c>
      <c r="C1916" t="s">
        <v>44</v>
      </c>
      <c r="D1916">
        <v>26</v>
      </c>
      <c r="E1916" t="s">
        <v>45</v>
      </c>
      <c r="F1916" t="s">
        <v>46</v>
      </c>
      <c r="G1916" t="s">
        <v>46</v>
      </c>
      <c r="H1916">
        <v>8</v>
      </c>
      <c r="I1916">
        <v>127</v>
      </c>
      <c r="J1916">
        <v>701</v>
      </c>
    </row>
    <row r="1917" spans="1:10">
      <c r="A1917" t="s">
        <v>1973</v>
      </c>
      <c r="B1917" t="s">
        <v>53</v>
      </c>
      <c r="C1917" t="s">
        <v>44</v>
      </c>
      <c r="D1917">
        <v>47</v>
      </c>
      <c r="E1917" t="s">
        <v>51</v>
      </c>
      <c r="F1917" t="s">
        <v>46</v>
      </c>
      <c r="G1917" t="s">
        <v>55</v>
      </c>
      <c r="H1917">
        <v>8</v>
      </c>
      <c r="I1917">
        <v>45</v>
      </c>
      <c r="J1917">
        <v>628</v>
      </c>
    </row>
    <row r="1918" spans="1:10">
      <c r="A1918" t="s">
        <v>1974</v>
      </c>
      <c r="B1918" t="s">
        <v>50</v>
      </c>
      <c r="C1918" t="s">
        <v>54</v>
      </c>
      <c r="D1918">
        <v>37</v>
      </c>
      <c r="E1918" t="s">
        <v>45</v>
      </c>
      <c r="F1918" t="s">
        <v>46</v>
      </c>
      <c r="G1918" t="s">
        <v>55</v>
      </c>
      <c r="H1918">
        <v>7</v>
      </c>
      <c r="I1918">
        <v>168</v>
      </c>
      <c r="J1918">
        <v>798</v>
      </c>
    </row>
    <row r="1919" spans="1:10">
      <c r="A1919" t="s">
        <v>1975</v>
      </c>
      <c r="B1919" t="s">
        <v>50</v>
      </c>
      <c r="C1919" t="s">
        <v>44</v>
      </c>
      <c r="D1919">
        <v>46</v>
      </c>
      <c r="E1919" t="s">
        <v>45</v>
      </c>
      <c r="F1919" t="s">
        <v>46</v>
      </c>
      <c r="G1919" t="s">
        <v>55</v>
      </c>
      <c r="H1919">
        <v>6</v>
      </c>
      <c r="I1919">
        <v>164</v>
      </c>
      <c r="J1919">
        <v>686</v>
      </c>
    </row>
    <row r="1920" spans="1:10">
      <c r="A1920" t="s">
        <v>1976</v>
      </c>
      <c r="B1920" t="s">
        <v>53</v>
      </c>
      <c r="C1920" t="s">
        <v>44</v>
      </c>
      <c r="D1920">
        <v>28</v>
      </c>
      <c r="E1920" t="s">
        <v>45</v>
      </c>
      <c r="F1920" t="s">
        <v>55</v>
      </c>
      <c r="G1920" t="s">
        <v>55</v>
      </c>
      <c r="H1920">
        <v>7</v>
      </c>
      <c r="I1920">
        <v>34</v>
      </c>
      <c r="J1920">
        <v>517</v>
      </c>
    </row>
    <row r="1921" spans="1:10">
      <c r="A1921" t="s">
        <v>1977</v>
      </c>
      <c r="B1921" t="s">
        <v>50</v>
      </c>
      <c r="C1921" t="s">
        <v>54</v>
      </c>
      <c r="D1921">
        <v>51</v>
      </c>
      <c r="E1921" t="s">
        <v>51</v>
      </c>
      <c r="F1921" t="s">
        <v>46</v>
      </c>
      <c r="G1921" t="s">
        <v>46</v>
      </c>
      <c r="H1921">
        <v>7</v>
      </c>
      <c r="I1921">
        <v>74</v>
      </c>
      <c r="J1921">
        <v>630</v>
      </c>
    </row>
    <row r="1922" spans="1:10">
      <c r="A1922" t="s">
        <v>1978</v>
      </c>
      <c r="B1922" t="s">
        <v>53</v>
      </c>
      <c r="C1922" t="s">
        <v>44</v>
      </c>
      <c r="D1922">
        <v>28</v>
      </c>
      <c r="E1922" t="s">
        <v>51</v>
      </c>
      <c r="F1922" t="s">
        <v>55</v>
      </c>
      <c r="G1922" t="s">
        <v>55</v>
      </c>
      <c r="H1922">
        <v>5</v>
      </c>
      <c r="I1922">
        <v>146</v>
      </c>
      <c r="J1922">
        <v>508</v>
      </c>
    </row>
    <row r="1923" spans="1:10">
      <c r="A1923" t="s">
        <v>1979</v>
      </c>
      <c r="B1923" t="s">
        <v>48</v>
      </c>
      <c r="C1923" t="s">
        <v>44</v>
      </c>
      <c r="D1923">
        <v>47</v>
      </c>
      <c r="E1923" t="s">
        <v>51</v>
      </c>
      <c r="F1923" t="s">
        <v>46</v>
      </c>
      <c r="G1923" t="s">
        <v>46</v>
      </c>
      <c r="H1923">
        <v>7</v>
      </c>
      <c r="I1923">
        <v>138</v>
      </c>
      <c r="J1923">
        <v>891</v>
      </c>
    </row>
    <row r="1924" spans="1:10">
      <c r="A1924" t="s">
        <v>1980</v>
      </c>
      <c r="B1924" t="s">
        <v>58</v>
      </c>
      <c r="C1924" t="s">
        <v>44</v>
      </c>
      <c r="D1924">
        <v>39</v>
      </c>
      <c r="E1924" t="s">
        <v>45</v>
      </c>
      <c r="F1924" t="s">
        <v>46</v>
      </c>
      <c r="G1924" t="s">
        <v>55</v>
      </c>
      <c r="H1924">
        <v>8</v>
      </c>
      <c r="I1924">
        <v>4</v>
      </c>
      <c r="J1924">
        <v>746</v>
      </c>
    </row>
    <row r="1925" spans="1:10">
      <c r="A1925" t="s">
        <v>1981</v>
      </c>
      <c r="B1925" t="s">
        <v>58</v>
      </c>
      <c r="C1925" t="s">
        <v>67</v>
      </c>
      <c r="D1925">
        <v>43</v>
      </c>
      <c r="E1925" t="s">
        <v>51</v>
      </c>
      <c r="F1925" t="s">
        <v>46</v>
      </c>
      <c r="G1925" t="s">
        <v>55</v>
      </c>
      <c r="H1925">
        <v>7</v>
      </c>
      <c r="I1925">
        <v>58</v>
      </c>
      <c r="J1925">
        <v>651</v>
      </c>
    </row>
    <row r="1926" spans="1:10">
      <c r="A1926" t="s">
        <v>1982</v>
      </c>
      <c r="B1926" t="s">
        <v>53</v>
      </c>
      <c r="C1926" t="s">
        <v>59</v>
      </c>
      <c r="D1926">
        <v>24</v>
      </c>
      <c r="E1926" t="s">
        <v>51</v>
      </c>
      <c r="F1926" t="s">
        <v>55</v>
      </c>
      <c r="G1926" t="s">
        <v>55</v>
      </c>
      <c r="H1926">
        <v>8</v>
      </c>
      <c r="I1926">
        <v>48</v>
      </c>
      <c r="J1926">
        <v>523</v>
      </c>
    </row>
    <row r="1927" spans="1:10">
      <c r="A1927" t="s">
        <v>1983</v>
      </c>
      <c r="B1927" t="s">
        <v>43</v>
      </c>
      <c r="C1927" t="s">
        <v>44</v>
      </c>
      <c r="D1927">
        <v>24</v>
      </c>
      <c r="E1927" t="s">
        <v>51</v>
      </c>
      <c r="F1927" t="s">
        <v>46</v>
      </c>
      <c r="G1927" t="s">
        <v>46</v>
      </c>
      <c r="H1927">
        <v>6</v>
      </c>
      <c r="I1927">
        <v>53</v>
      </c>
      <c r="J1927">
        <v>776</v>
      </c>
    </row>
    <row r="1928" spans="1:10">
      <c r="A1928" t="s">
        <v>1984</v>
      </c>
      <c r="B1928" t="s">
        <v>74</v>
      </c>
      <c r="C1928" t="s">
        <v>44</v>
      </c>
      <c r="D1928">
        <v>43</v>
      </c>
      <c r="E1928" t="s">
        <v>45</v>
      </c>
      <c r="F1928" t="s">
        <v>46</v>
      </c>
      <c r="G1928" t="s">
        <v>55</v>
      </c>
      <c r="H1928">
        <v>5</v>
      </c>
      <c r="I1928">
        <v>146</v>
      </c>
      <c r="J1928">
        <v>659</v>
      </c>
    </row>
    <row r="1929" spans="1:10">
      <c r="A1929" t="s">
        <v>1985</v>
      </c>
      <c r="B1929" t="s">
        <v>50</v>
      </c>
      <c r="C1929" t="s">
        <v>44</v>
      </c>
      <c r="D1929">
        <v>46</v>
      </c>
      <c r="E1929" t="s">
        <v>51</v>
      </c>
      <c r="F1929" t="s">
        <v>46</v>
      </c>
      <c r="G1929" t="s">
        <v>46</v>
      </c>
      <c r="H1929">
        <v>9</v>
      </c>
      <c r="I1929">
        <v>88</v>
      </c>
      <c r="J1929">
        <v>638</v>
      </c>
    </row>
    <row r="1930" spans="1:10">
      <c r="A1930" t="s">
        <v>1986</v>
      </c>
      <c r="B1930" t="s">
        <v>50</v>
      </c>
      <c r="C1930" t="s">
        <v>85</v>
      </c>
      <c r="D1930">
        <v>32</v>
      </c>
      <c r="E1930" t="s">
        <v>45</v>
      </c>
      <c r="F1930" t="s">
        <v>55</v>
      </c>
      <c r="G1930" t="s">
        <v>46</v>
      </c>
      <c r="H1930">
        <v>7</v>
      </c>
      <c r="I1930">
        <v>139</v>
      </c>
      <c r="J1930">
        <v>695</v>
      </c>
    </row>
    <row r="1931" spans="1:10">
      <c r="A1931" t="s">
        <v>1987</v>
      </c>
      <c r="B1931" t="s">
        <v>50</v>
      </c>
      <c r="C1931" t="s">
        <v>44</v>
      </c>
      <c r="D1931">
        <v>21</v>
      </c>
      <c r="E1931" t="s">
        <v>45</v>
      </c>
      <c r="F1931" t="s">
        <v>46</v>
      </c>
      <c r="G1931" t="s">
        <v>46</v>
      </c>
      <c r="H1931">
        <v>10</v>
      </c>
      <c r="I1931">
        <v>41</v>
      </c>
      <c r="J1931">
        <v>698</v>
      </c>
    </row>
    <row r="1932" spans="1:10">
      <c r="A1932" t="s">
        <v>1988</v>
      </c>
      <c r="B1932" t="s">
        <v>74</v>
      </c>
      <c r="C1932" t="s">
        <v>44</v>
      </c>
      <c r="D1932">
        <v>47</v>
      </c>
      <c r="E1932" t="s">
        <v>51</v>
      </c>
      <c r="F1932" t="s">
        <v>46</v>
      </c>
      <c r="G1932" t="s">
        <v>55</v>
      </c>
      <c r="H1932">
        <v>8</v>
      </c>
      <c r="I1932">
        <v>48</v>
      </c>
      <c r="J1932">
        <v>740</v>
      </c>
    </row>
    <row r="1933" spans="1:10">
      <c r="A1933" t="s">
        <v>1989</v>
      </c>
      <c r="B1933" t="s">
        <v>74</v>
      </c>
      <c r="C1933" t="s">
        <v>44</v>
      </c>
      <c r="D1933">
        <v>46</v>
      </c>
      <c r="E1933" t="s">
        <v>51</v>
      </c>
      <c r="F1933" t="s">
        <v>55</v>
      </c>
      <c r="G1933" t="s">
        <v>55</v>
      </c>
      <c r="H1933">
        <v>8</v>
      </c>
      <c r="I1933">
        <v>79</v>
      </c>
      <c r="J1933">
        <v>661</v>
      </c>
    </row>
    <row r="1934" spans="1:10">
      <c r="A1934" t="s">
        <v>1990</v>
      </c>
      <c r="B1934" t="s">
        <v>53</v>
      </c>
      <c r="C1934" t="s">
        <v>44</v>
      </c>
      <c r="D1934">
        <v>25</v>
      </c>
      <c r="E1934" t="s">
        <v>51</v>
      </c>
      <c r="F1934" t="s">
        <v>46</v>
      </c>
      <c r="G1934" t="s">
        <v>55</v>
      </c>
      <c r="H1934">
        <v>7</v>
      </c>
      <c r="I1934">
        <v>49</v>
      </c>
      <c r="J1934">
        <v>550</v>
      </c>
    </row>
    <row r="1935" spans="1:10">
      <c r="A1935" t="s">
        <v>1991</v>
      </c>
      <c r="B1935" t="s">
        <v>58</v>
      </c>
      <c r="C1935" t="s">
        <v>44</v>
      </c>
      <c r="D1935">
        <v>50</v>
      </c>
      <c r="E1935" t="s">
        <v>51</v>
      </c>
      <c r="F1935" t="s">
        <v>46</v>
      </c>
      <c r="G1935" t="s">
        <v>55</v>
      </c>
      <c r="H1935">
        <v>8</v>
      </c>
      <c r="I1935">
        <v>137</v>
      </c>
      <c r="J1935">
        <v>743</v>
      </c>
    </row>
    <row r="1936" spans="1:10">
      <c r="A1936" t="s">
        <v>1992</v>
      </c>
      <c r="B1936" t="s">
        <v>53</v>
      </c>
      <c r="C1936" t="s">
        <v>44</v>
      </c>
      <c r="D1936">
        <v>50</v>
      </c>
      <c r="E1936" t="s">
        <v>45</v>
      </c>
      <c r="F1936" t="s">
        <v>55</v>
      </c>
      <c r="G1936" t="s">
        <v>55</v>
      </c>
      <c r="H1936">
        <v>5</v>
      </c>
      <c r="I1936">
        <v>27</v>
      </c>
      <c r="J1936">
        <v>577</v>
      </c>
    </row>
    <row r="1937" spans="1:10">
      <c r="A1937" t="s">
        <v>1993</v>
      </c>
      <c r="B1937" t="s">
        <v>50</v>
      </c>
      <c r="C1937" t="s">
        <v>67</v>
      </c>
      <c r="D1937">
        <v>30</v>
      </c>
      <c r="E1937" t="s">
        <v>51</v>
      </c>
      <c r="F1937" t="s">
        <v>46</v>
      </c>
      <c r="G1937" t="s">
        <v>46</v>
      </c>
      <c r="H1937">
        <v>7</v>
      </c>
      <c r="I1937">
        <v>105</v>
      </c>
      <c r="J1937">
        <v>577</v>
      </c>
    </row>
    <row r="1938" spans="1:10">
      <c r="A1938" t="s">
        <v>1994</v>
      </c>
      <c r="B1938" t="s">
        <v>53</v>
      </c>
      <c r="C1938" t="s">
        <v>54</v>
      </c>
      <c r="D1938">
        <v>21</v>
      </c>
      <c r="E1938" t="s">
        <v>45</v>
      </c>
      <c r="F1938" t="s">
        <v>55</v>
      </c>
      <c r="G1938" t="s">
        <v>55</v>
      </c>
      <c r="H1938">
        <v>8</v>
      </c>
      <c r="I1938">
        <v>67</v>
      </c>
      <c r="J1938">
        <v>599</v>
      </c>
    </row>
    <row r="1939" spans="1:10">
      <c r="A1939" t="s">
        <v>1995</v>
      </c>
      <c r="B1939" t="s">
        <v>74</v>
      </c>
      <c r="C1939" t="s">
        <v>44</v>
      </c>
      <c r="D1939">
        <v>46</v>
      </c>
      <c r="E1939" t="s">
        <v>51</v>
      </c>
      <c r="F1939" t="s">
        <v>55</v>
      </c>
      <c r="G1939" t="s">
        <v>55</v>
      </c>
      <c r="H1939">
        <v>5</v>
      </c>
      <c r="I1939">
        <v>116</v>
      </c>
      <c r="J1939">
        <v>675</v>
      </c>
    </row>
    <row r="1940" spans="1:10">
      <c r="A1940" t="s">
        <v>1996</v>
      </c>
      <c r="B1940" t="s">
        <v>53</v>
      </c>
      <c r="C1940" t="s">
        <v>44</v>
      </c>
      <c r="D1940">
        <v>35</v>
      </c>
      <c r="E1940" t="s">
        <v>51</v>
      </c>
      <c r="F1940" t="s">
        <v>55</v>
      </c>
      <c r="G1940" t="s">
        <v>55</v>
      </c>
      <c r="H1940">
        <v>7</v>
      </c>
      <c r="I1940">
        <v>48</v>
      </c>
      <c r="J1940">
        <v>580</v>
      </c>
    </row>
    <row r="1941" spans="1:10">
      <c r="A1941" t="s">
        <v>1997</v>
      </c>
      <c r="B1941" t="s">
        <v>48</v>
      </c>
      <c r="C1941" t="s">
        <v>44</v>
      </c>
      <c r="D1941">
        <v>41</v>
      </c>
      <c r="E1941" t="s">
        <v>51</v>
      </c>
      <c r="F1941" t="s">
        <v>46</v>
      </c>
      <c r="G1941" t="s">
        <v>46</v>
      </c>
      <c r="H1941">
        <v>8</v>
      </c>
      <c r="I1941">
        <v>133</v>
      </c>
      <c r="J1941">
        <v>786</v>
      </c>
    </row>
    <row r="1942" spans="1:10">
      <c r="A1942" t="s">
        <v>1998</v>
      </c>
      <c r="B1942" t="s">
        <v>50</v>
      </c>
      <c r="C1942" t="s">
        <v>44</v>
      </c>
      <c r="D1942">
        <v>38</v>
      </c>
      <c r="E1942" t="s">
        <v>51</v>
      </c>
      <c r="F1942" t="s">
        <v>46</v>
      </c>
      <c r="G1942" t="s">
        <v>46</v>
      </c>
      <c r="H1942">
        <v>8</v>
      </c>
      <c r="I1942">
        <v>139</v>
      </c>
      <c r="J1942">
        <v>593</v>
      </c>
    </row>
    <row r="1943" spans="1:10">
      <c r="A1943" t="s">
        <v>1999</v>
      </c>
      <c r="B1943" t="s">
        <v>74</v>
      </c>
      <c r="C1943" t="s">
        <v>44</v>
      </c>
      <c r="D1943">
        <v>39</v>
      </c>
      <c r="E1943" t="s">
        <v>45</v>
      </c>
      <c r="F1943" t="s">
        <v>46</v>
      </c>
      <c r="G1943" t="s">
        <v>55</v>
      </c>
      <c r="H1943">
        <v>9</v>
      </c>
      <c r="I1943">
        <v>66</v>
      </c>
      <c r="J1943">
        <v>696</v>
      </c>
    </row>
    <row r="1944" spans="1:10">
      <c r="A1944" t="s">
        <v>2000</v>
      </c>
      <c r="B1944" t="s">
        <v>43</v>
      </c>
      <c r="C1944" t="s">
        <v>59</v>
      </c>
      <c r="D1944">
        <v>18</v>
      </c>
      <c r="E1944" t="s">
        <v>45</v>
      </c>
      <c r="F1944" t="s">
        <v>46</v>
      </c>
      <c r="G1944" t="s">
        <v>46</v>
      </c>
      <c r="H1944">
        <v>10</v>
      </c>
      <c r="I1944">
        <v>135</v>
      </c>
      <c r="J1944">
        <v>511</v>
      </c>
    </row>
    <row r="1945" spans="1:10">
      <c r="A1945" t="s">
        <v>2001</v>
      </c>
      <c r="B1945" t="s">
        <v>50</v>
      </c>
      <c r="C1945" t="s">
        <v>44</v>
      </c>
      <c r="D1945">
        <v>24</v>
      </c>
      <c r="E1945" t="s">
        <v>45</v>
      </c>
      <c r="F1945" t="s">
        <v>46</v>
      </c>
      <c r="G1945" t="s">
        <v>46</v>
      </c>
      <c r="H1945">
        <v>7</v>
      </c>
      <c r="I1945">
        <v>74</v>
      </c>
      <c r="J1945">
        <v>724</v>
      </c>
    </row>
    <row r="1946" spans="1:10">
      <c r="A1946" t="s">
        <v>2002</v>
      </c>
      <c r="B1946" t="s">
        <v>53</v>
      </c>
      <c r="C1946" t="s">
        <v>67</v>
      </c>
      <c r="D1946">
        <v>21</v>
      </c>
      <c r="E1946" t="s">
        <v>51</v>
      </c>
      <c r="F1946" t="s">
        <v>46</v>
      </c>
      <c r="G1946" t="s">
        <v>55</v>
      </c>
      <c r="H1946">
        <v>6</v>
      </c>
      <c r="I1946">
        <v>69</v>
      </c>
      <c r="J1946">
        <v>670</v>
      </c>
    </row>
    <row r="1947" spans="1:10">
      <c r="A1947" t="s">
        <v>2003</v>
      </c>
      <c r="B1947" t="s">
        <v>50</v>
      </c>
      <c r="C1947" t="s">
        <v>44</v>
      </c>
      <c r="D1947">
        <v>21</v>
      </c>
      <c r="E1947" t="s">
        <v>45</v>
      </c>
      <c r="F1947" t="s">
        <v>46</v>
      </c>
      <c r="G1947" t="s">
        <v>46</v>
      </c>
      <c r="H1947">
        <v>6</v>
      </c>
      <c r="I1947">
        <v>66</v>
      </c>
      <c r="J1947">
        <v>731</v>
      </c>
    </row>
    <row r="1948" spans="1:10">
      <c r="A1948" t="s">
        <v>2004</v>
      </c>
      <c r="B1948" t="s">
        <v>50</v>
      </c>
      <c r="C1948" t="s">
        <v>44</v>
      </c>
      <c r="D1948">
        <v>51</v>
      </c>
      <c r="E1948" t="s">
        <v>51</v>
      </c>
      <c r="F1948" t="s">
        <v>55</v>
      </c>
      <c r="G1948" t="s">
        <v>55</v>
      </c>
      <c r="H1948">
        <v>6</v>
      </c>
      <c r="I1948">
        <v>176</v>
      </c>
      <c r="J1948">
        <v>652</v>
      </c>
    </row>
    <row r="1949" spans="1:10">
      <c r="A1949" t="s">
        <v>2005</v>
      </c>
      <c r="B1949" t="s">
        <v>58</v>
      </c>
      <c r="C1949" t="s">
        <v>44</v>
      </c>
      <c r="D1949">
        <v>48</v>
      </c>
      <c r="E1949" t="s">
        <v>51</v>
      </c>
      <c r="F1949" t="s">
        <v>46</v>
      </c>
      <c r="G1949" t="s">
        <v>55</v>
      </c>
      <c r="H1949">
        <v>7</v>
      </c>
      <c r="I1949">
        <v>6</v>
      </c>
      <c r="J1949">
        <v>554</v>
      </c>
    </row>
    <row r="1950" spans="1:10">
      <c r="A1950" t="s">
        <v>2006</v>
      </c>
      <c r="B1950" t="s">
        <v>43</v>
      </c>
      <c r="C1950" t="s">
        <v>44</v>
      </c>
      <c r="D1950">
        <v>35</v>
      </c>
      <c r="E1950" t="s">
        <v>45</v>
      </c>
      <c r="F1950" t="s">
        <v>46</v>
      </c>
      <c r="G1950" t="s">
        <v>55</v>
      </c>
      <c r="H1950">
        <v>8</v>
      </c>
      <c r="I1950">
        <v>13</v>
      </c>
      <c r="J1950">
        <v>556</v>
      </c>
    </row>
    <row r="1951" spans="1:10">
      <c r="A1951" t="s">
        <v>2007</v>
      </c>
      <c r="B1951" t="s">
        <v>43</v>
      </c>
      <c r="C1951" t="s">
        <v>67</v>
      </c>
      <c r="D1951">
        <v>18</v>
      </c>
      <c r="E1951" t="s">
        <v>45</v>
      </c>
      <c r="F1951" t="s">
        <v>46</v>
      </c>
      <c r="G1951" t="s">
        <v>46</v>
      </c>
      <c r="H1951">
        <v>7</v>
      </c>
      <c r="I1951">
        <v>175</v>
      </c>
      <c r="J1951">
        <v>670</v>
      </c>
    </row>
    <row r="1952" spans="1:10">
      <c r="A1952" t="s">
        <v>2008</v>
      </c>
      <c r="B1952" t="s">
        <v>50</v>
      </c>
      <c r="C1952" t="s">
        <v>54</v>
      </c>
      <c r="D1952">
        <v>42</v>
      </c>
      <c r="E1952" t="s">
        <v>51</v>
      </c>
      <c r="F1952" t="s">
        <v>46</v>
      </c>
      <c r="G1952" t="s">
        <v>46</v>
      </c>
      <c r="H1952">
        <v>6</v>
      </c>
      <c r="I1952">
        <v>165</v>
      </c>
      <c r="J1952">
        <v>611</v>
      </c>
    </row>
    <row r="1953" spans="1:10">
      <c r="A1953" t="s">
        <v>2009</v>
      </c>
      <c r="B1953" t="s">
        <v>74</v>
      </c>
      <c r="C1953" t="s">
        <v>44</v>
      </c>
      <c r="D1953">
        <v>59</v>
      </c>
      <c r="E1953" t="s">
        <v>45</v>
      </c>
      <c r="F1953" t="s">
        <v>46</v>
      </c>
      <c r="G1953" t="s">
        <v>55</v>
      </c>
      <c r="H1953">
        <v>6</v>
      </c>
      <c r="I1953">
        <v>150</v>
      </c>
      <c r="J1953">
        <v>677</v>
      </c>
    </row>
    <row r="1954" spans="1:10">
      <c r="A1954" t="s">
        <v>2010</v>
      </c>
      <c r="B1954" t="s">
        <v>58</v>
      </c>
      <c r="C1954" t="s">
        <v>44</v>
      </c>
      <c r="D1954">
        <v>30</v>
      </c>
      <c r="E1954" t="s">
        <v>45</v>
      </c>
      <c r="F1954" t="s">
        <v>55</v>
      </c>
      <c r="G1954" t="s">
        <v>55</v>
      </c>
      <c r="H1954">
        <v>6</v>
      </c>
      <c r="I1954">
        <v>63</v>
      </c>
      <c r="J1954">
        <v>684</v>
      </c>
    </row>
    <row r="1955" spans="1:10">
      <c r="A1955" t="s">
        <v>2011</v>
      </c>
      <c r="B1955" t="s">
        <v>50</v>
      </c>
      <c r="C1955" t="s">
        <v>67</v>
      </c>
      <c r="D1955">
        <v>23</v>
      </c>
      <c r="E1955" t="s">
        <v>51</v>
      </c>
      <c r="F1955" t="s">
        <v>46</v>
      </c>
      <c r="G1955" t="s">
        <v>46</v>
      </c>
      <c r="H1955">
        <v>6</v>
      </c>
      <c r="I1955">
        <v>73</v>
      </c>
      <c r="J1955">
        <v>766</v>
      </c>
    </row>
    <row r="1956" spans="1:10">
      <c r="A1956" t="s">
        <v>2012</v>
      </c>
      <c r="B1956" t="s">
        <v>58</v>
      </c>
      <c r="C1956" t="s">
        <v>44</v>
      </c>
      <c r="D1956">
        <v>26</v>
      </c>
      <c r="E1956" t="s">
        <v>51</v>
      </c>
      <c r="F1956" t="s">
        <v>46</v>
      </c>
      <c r="G1956" t="s">
        <v>55</v>
      </c>
      <c r="H1956">
        <v>7</v>
      </c>
      <c r="I1956">
        <v>133</v>
      </c>
      <c r="J1956">
        <v>656</v>
      </c>
    </row>
    <row r="1957" spans="1:10">
      <c r="A1957" t="s">
        <v>2013</v>
      </c>
      <c r="B1957" t="s">
        <v>74</v>
      </c>
      <c r="C1957" t="s">
        <v>44</v>
      </c>
      <c r="D1957">
        <v>44</v>
      </c>
      <c r="E1957" t="s">
        <v>51</v>
      </c>
      <c r="F1957" t="s">
        <v>46</v>
      </c>
      <c r="G1957" t="s">
        <v>55</v>
      </c>
      <c r="H1957">
        <v>9</v>
      </c>
      <c r="I1957">
        <v>85</v>
      </c>
      <c r="J1957">
        <v>710</v>
      </c>
    </row>
    <row r="1958" spans="1:10">
      <c r="A1958" t="s">
        <v>2014</v>
      </c>
      <c r="B1958" t="s">
        <v>74</v>
      </c>
      <c r="C1958" t="s">
        <v>91</v>
      </c>
      <c r="D1958">
        <v>32</v>
      </c>
      <c r="E1958" t="s">
        <v>45</v>
      </c>
      <c r="F1958" t="s">
        <v>46</v>
      </c>
      <c r="G1958" t="s">
        <v>55</v>
      </c>
      <c r="H1958">
        <v>7</v>
      </c>
      <c r="I1958">
        <v>133</v>
      </c>
      <c r="J1958">
        <v>683</v>
      </c>
    </row>
    <row r="1959" spans="1:10">
      <c r="A1959" t="s">
        <v>2015</v>
      </c>
      <c r="B1959" t="s">
        <v>50</v>
      </c>
      <c r="C1959" t="s">
        <v>44</v>
      </c>
      <c r="D1959">
        <v>51</v>
      </c>
      <c r="E1959" t="s">
        <v>45</v>
      </c>
      <c r="F1959" t="s">
        <v>46</v>
      </c>
      <c r="G1959" t="s">
        <v>55</v>
      </c>
      <c r="H1959">
        <v>4</v>
      </c>
      <c r="I1959">
        <v>21</v>
      </c>
      <c r="J1959">
        <v>639</v>
      </c>
    </row>
    <row r="1960" spans="1:10">
      <c r="A1960" t="s">
        <v>2016</v>
      </c>
      <c r="B1960" t="s">
        <v>53</v>
      </c>
      <c r="C1960" t="s">
        <v>44</v>
      </c>
      <c r="D1960">
        <v>43</v>
      </c>
      <c r="E1960" t="s">
        <v>45</v>
      </c>
      <c r="F1960" t="s">
        <v>46</v>
      </c>
      <c r="G1960" t="s">
        <v>55</v>
      </c>
      <c r="H1960">
        <v>5</v>
      </c>
      <c r="I1960">
        <v>105</v>
      </c>
      <c r="J1960">
        <v>638</v>
      </c>
    </row>
    <row r="1961" spans="1:10">
      <c r="A1961" t="s">
        <v>2017</v>
      </c>
      <c r="B1961" t="s">
        <v>74</v>
      </c>
      <c r="C1961" t="s">
        <v>44</v>
      </c>
      <c r="D1961">
        <v>35</v>
      </c>
      <c r="E1961" t="s">
        <v>45</v>
      </c>
      <c r="F1961" t="s">
        <v>46</v>
      </c>
      <c r="G1961" t="s">
        <v>55</v>
      </c>
      <c r="H1961">
        <v>6</v>
      </c>
      <c r="I1961">
        <v>44</v>
      </c>
      <c r="J1961">
        <v>710</v>
      </c>
    </row>
    <row r="1962" spans="1:10">
      <c r="A1962" t="s">
        <v>2018</v>
      </c>
      <c r="B1962" t="s">
        <v>43</v>
      </c>
      <c r="C1962" t="s">
        <v>91</v>
      </c>
      <c r="D1962">
        <v>27</v>
      </c>
      <c r="E1962" t="s">
        <v>51</v>
      </c>
      <c r="F1962" t="s">
        <v>46</v>
      </c>
      <c r="G1962" t="s">
        <v>46</v>
      </c>
      <c r="H1962">
        <v>7</v>
      </c>
      <c r="I1962">
        <v>7</v>
      </c>
      <c r="J1962">
        <v>694</v>
      </c>
    </row>
    <row r="1963" spans="1:10">
      <c r="A1963" t="s">
        <v>2019</v>
      </c>
      <c r="B1963" t="s">
        <v>50</v>
      </c>
      <c r="C1963" t="s">
        <v>54</v>
      </c>
      <c r="D1963">
        <v>40</v>
      </c>
      <c r="E1963" t="s">
        <v>45</v>
      </c>
      <c r="F1963" t="s">
        <v>46</v>
      </c>
      <c r="G1963" t="s">
        <v>55</v>
      </c>
      <c r="H1963">
        <v>9</v>
      </c>
      <c r="I1963">
        <v>174</v>
      </c>
      <c r="J1963">
        <v>797</v>
      </c>
    </row>
    <row r="1964" spans="1:10">
      <c r="A1964" t="s">
        <v>2020</v>
      </c>
      <c r="B1964" t="s">
        <v>43</v>
      </c>
      <c r="C1964" t="s">
        <v>44</v>
      </c>
      <c r="D1964">
        <v>34</v>
      </c>
      <c r="E1964" t="s">
        <v>51</v>
      </c>
      <c r="F1964" t="s">
        <v>46</v>
      </c>
      <c r="G1964" t="s">
        <v>46</v>
      </c>
      <c r="H1964">
        <v>10</v>
      </c>
      <c r="I1964">
        <v>35</v>
      </c>
      <c r="J1964">
        <v>684</v>
      </c>
    </row>
    <row r="1965" spans="1:10">
      <c r="A1965" t="s">
        <v>2021</v>
      </c>
      <c r="B1965" t="s">
        <v>58</v>
      </c>
      <c r="C1965" t="s">
        <v>44</v>
      </c>
      <c r="D1965">
        <v>52</v>
      </c>
      <c r="E1965" t="s">
        <v>45</v>
      </c>
      <c r="F1965" t="s">
        <v>55</v>
      </c>
      <c r="G1965" t="s">
        <v>55</v>
      </c>
      <c r="H1965">
        <v>8</v>
      </c>
      <c r="I1965">
        <v>140</v>
      </c>
      <c r="J1965">
        <v>623</v>
      </c>
    </row>
    <row r="1966" spans="1:10">
      <c r="A1966" t="s">
        <v>2022</v>
      </c>
      <c r="B1966" t="s">
        <v>43</v>
      </c>
      <c r="C1966" t="s">
        <v>44</v>
      </c>
      <c r="D1966">
        <v>23</v>
      </c>
      <c r="E1966" t="s">
        <v>45</v>
      </c>
      <c r="F1966" t="s">
        <v>46</v>
      </c>
      <c r="G1966" t="s">
        <v>46</v>
      </c>
      <c r="H1966">
        <v>9</v>
      </c>
      <c r="I1966">
        <v>160</v>
      </c>
      <c r="J1966">
        <v>594</v>
      </c>
    </row>
    <row r="1967" spans="1:10">
      <c r="A1967" t="s">
        <v>2023</v>
      </c>
      <c r="B1967" t="s">
        <v>50</v>
      </c>
      <c r="C1967" t="s">
        <v>91</v>
      </c>
      <c r="D1967">
        <v>44</v>
      </c>
      <c r="E1967" t="s">
        <v>51</v>
      </c>
      <c r="F1967" t="s">
        <v>46</v>
      </c>
      <c r="G1967" t="s">
        <v>46</v>
      </c>
      <c r="H1967">
        <v>8</v>
      </c>
      <c r="I1967">
        <v>108</v>
      </c>
      <c r="J1967">
        <v>668</v>
      </c>
    </row>
    <row r="1968" spans="1:10">
      <c r="A1968" t="s">
        <v>2024</v>
      </c>
      <c r="B1968" t="s">
        <v>50</v>
      </c>
      <c r="C1968" t="s">
        <v>44</v>
      </c>
      <c r="D1968">
        <v>21</v>
      </c>
      <c r="E1968" t="s">
        <v>45</v>
      </c>
      <c r="F1968" t="s">
        <v>46</v>
      </c>
      <c r="G1968" t="s">
        <v>46</v>
      </c>
      <c r="H1968">
        <v>7</v>
      </c>
      <c r="I1968">
        <v>20</v>
      </c>
      <c r="J1968">
        <v>666</v>
      </c>
    </row>
    <row r="1969" spans="1:10">
      <c r="A1969" t="s">
        <v>2025</v>
      </c>
      <c r="B1969" t="s">
        <v>50</v>
      </c>
      <c r="C1969" t="s">
        <v>44</v>
      </c>
      <c r="D1969">
        <v>35</v>
      </c>
      <c r="E1969" t="s">
        <v>51</v>
      </c>
      <c r="F1969" t="s">
        <v>46</v>
      </c>
      <c r="G1969" t="s">
        <v>46</v>
      </c>
      <c r="H1969">
        <v>7</v>
      </c>
      <c r="I1969">
        <v>6</v>
      </c>
      <c r="J1969">
        <v>676</v>
      </c>
    </row>
    <row r="1970" spans="1:10">
      <c r="A1970" t="s">
        <v>2026</v>
      </c>
      <c r="B1970" t="s">
        <v>58</v>
      </c>
      <c r="C1970" t="s">
        <v>54</v>
      </c>
      <c r="D1970">
        <v>33</v>
      </c>
      <c r="E1970" t="s">
        <v>45</v>
      </c>
      <c r="F1970" t="s">
        <v>46</v>
      </c>
      <c r="G1970" t="s">
        <v>55</v>
      </c>
      <c r="H1970">
        <v>8</v>
      </c>
      <c r="I1970">
        <v>8</v>
      </c>
      <c r="J1970">
        <v>677</v>
      </c>
    </row>
    <row r="1971" spans="1:10">
      <c r="A1971" t="s">
        <v>2027</v>
      </c>
      <c r="B1971" t="s">
        <v>58</v>
      </c>
      <c r="C1971" t="s">
        <v>91</v>
      </c>
      <c r="D1971">
        <v>40</v>
      </c>
      <c r="E1971" t="s">
        <v>45</v>
      </c>
      <c r="F1971" t="s">
        <v>46</v>
      </c>
      <c r="G1971" t="s">
        <v>55</v>
      </c>
      <c r="H1971">
        <v>10</v>
      </c>
      <c r="I1971">
        <v>163</v>
      </c>
      <c r="J1971">
        <v>544</v>
      </c>
    </row>
    <row r="1972" spans="1:10">
      <c r="A1972" t="s">
        <v>2028</v>
      </c>
      <c r="B1972" t="s">
        <v>58</v>
      </c>
      <c r="C1972" t="s">
        <v>67</v>
      </c>
      <c r="D1972">
        <v>38</v>
      </c>
      <c r="E1972" t="s">
        <v>51</v>
      </c>
      <c r="F1972" t="s">
        <v>46</v>
      </c>
      <c r="G1972" t="s">
        <v>55</v>
      </c>
      <c r="H1972">
        <v>8</v>
      </c>
      <c r="I1972">
        <v>160</v>
      </c>
      <c r="J1972">
        <v>589</v>
      </c>
    </row>
    <row r="1973" spans="1:10">
      <c r="A1973" t="s">
        <v>2029</v>
      </c>
      <c r="B1973" t="s">
        <v>43</v>
      </c>
      <c r="C1973" t="s">
        <v>44</v>
      </c>
      <c r="D1973">
        <v>29</v>
      </c>
      <c r="E1973" t="s">
        <v>51</v>
      </c>
      <c r="F1973" t="s">
        <v>46</v>
      </c>
      <c r="G1973" t="s">
        <v>46</v>
      </c>
      <c r="H1973">
        <v>6</v>
      </c>
      <c r="I1973">
        <v>173</v>
      </c>
      <c r="J1973">
        <v>643</v>
      </c>
    </row>
    <row r="1974" spans="1:10">
      <c r="A1974" t="s">
        <v>2030</v>
      </c>
      <c r="B1974" t="s">
        <v>58</v>
      </c>
      <c r="C1974" t="s">
        <v>44</v>
      </c>
      <c r="D1974">
        <v>35</v>
      </c>
      <c r="E1974" t="s">
        <v>51</v>
      </c>
      <c r="F1974" t="s">
        <v>46</v>
      </c>
      <c r="G1974" t="s">
        <v>55</v>
      </c>
      <c r="H1974">
        <v>10</v>
      </c>
      <c r="I1974">
        <v>70</v>
      </c>
      <c r="J1974">
        <v>563</v>
      </c>
    </row>
    <row r="1975" spans="1:10">
      <c r="A1975" t="s">
        <v>2031</v>
      </c>
      <c r="B1975" t="s">
        <v>50</v>
      </c>
      <c r="C1975" t="s">
        <v>67</v>
      </c>
      <c r="D1975">
        <v>39</v>
      </c>
      <c r="E1975" t="s">
        <v>45</v>
      </c>
      <c r="F1975" t="s">
        <v>46</v>
      </c>
      <c r="G1975" t="s">
        <v>46</v>
      </c>
      <c r="H1975">
        <v>6</v>
      </c>
      <c r="I1975">
        <v>109</v>
      </c>
      <c r="J1975">
        <v>756</v>
      </c>
    </row>
    <row r="1976" spans="1:10">
      <c r="A1976" t="s">
        <v>2032</v>
      </c>
      <c r="B1976" t="s">
        <v>53</v>
      </c>
      <c r="C1976" t="s">
        <v>44</v>
      </c>
      <c r="D1976">
        <v>50</v>
      </c>
      <c r="E1976" t="s">
        <v>45</v>
      </c>
      <c r="F1976" t="s">
        <v>46</v>
      </c>
      <c r="G1976" t="s">
        <v>55</v>
      </c>
      <c r="H1976">
        <v>6</v>
      </c>
      <c r="I1976">
        <v>27</v>
      </c>
      <c r="J1976">
        <v>770</v>
      </c>
    </row>
    <row r="1977" spans="1:10">
      <c r="A1977" t="s">
        <v>2033</v>
      </c>
      <c r="B1977" t="s">
        <v>48</v>
      </c>
      <c r="C1977" t="s">
        <v>67</v>
      </c>
      <c r="D1977">
        <v>49</v>
      </c>
      <c r="E1977" t="s">
        <v>51</v>
      </c>
      <c r="F1977" t="s">
        <v>46</v>
      </c>
      <c r="G1977" t="s">
        <v>46</v>
      </c>
      <c r="H1977">
        <v>8</v>
      </c>
      <c r="I1977">
        <v>35</v>
      </c>
      <c r="J1977">
        <v>876</v>
      </c>
    </row>
    <row r="1978" spans="1:10">
      <c r="A1978" t="s">
        <v>2034</v>
      </c>
      <c r="B1978" t="s">
        <v>43</v>
      </c>
      <c r="C1978" t="s">
        <v>54</v>
      </c>
      <c r="D1978">
        <v>24</v>
      </c>
      <c r="E1978" t="s">
        <v>51</v>
      </c>
      <c r="F1978" t="s">
        <v>46</v>
      </c>
      <c r="G1978" t="s">
        <v>55</v>
      </c>
      <c r="H1978">
        <v>9</v>
      </c>
      <c r="I1978">
        <v>125</v>
      </c>
      <c r="J1978">
        <v>701</v>
      </c>
    </row>
    <row r="1979" spans="1:10">
      <c r="A1979" t="s">
        <v>2035</v>
      </c>
      <c r="B1979" t="s">
        <v>43</v>
      </c>
      <c r="C1979" t="s">
        <v>44</v>
      </c>
      <c r="D1979">
        <v>30</v>
      </c>
      <c r="E1979" t="s">
        <v>45</v>
      </c>
      <c r="F1979" t="s">
        <v>46</v>
      </c>
      <c r="G1979" t="s">
        <v>46</v>
      </c>
      <c r="H1979">
        <v>4</v>
      </c>
      <c r="I1979">
        <v>36</v>
      </c>
      <c r="J1979">
        <v>688</v>
      </c>
    </row>
    <row r="1980" spans="1:10">
      <c r="A1980" t="s">
        <v>2036</v>
      </c>
      <c r="B1980" t="s">
        <v>58</v>
      </c>
      <c r="C1980" t="s">
        <v>44</v>
      </c>
      <c r="D1980">
        <v>49</v>
      </c>
      <c r="E1980" t="s">
        <v>45</v>
      </c>
      <c r="F1980" t="s">
        <v>46</v>
      </c>
      <c r="G1980" t="s">
        <v>55</v>
      </c>
      <c r="H1980">
        <v>8</v>
      </c>
      <c r="I1980">
        <v>93</v>
      </c>
      <c r="J1980">
        <v>731</v>
      </c>
    </row>
    <row r="1981" spans="1:10">
      <c r="A1981" t="s">
        <v>2037</v>
      </c>
      <c r="B1981" t="s">
        <v>58</v>
      </c>
      <c r="C1981" t="s">
        <v>44</v>
      </c>
      <c r="D1981">
        <v>34</v>
      </c>
      <c r="E1981" t="s">
        <v>45</v>
      </c>
      <c r="F1981" t="s">
        <v>46</v>
      </c>
      <c r="G1981" t="s">
        <v>55</v>
      </c>
      <c r="H1981">
        <v>8</v>
      </c>
      <c r="I1981">
        <v>113</v>
      </c>
      <c r="J1981">
        <v>610</v>
      </c>
    </row>
    <row r="1982" spans="1:10">
      <c r="A1982" t="s">
        <v>2038</v>
      </c>
      <c r="B1982" t="s">
        <v>43</v>
      </c>
      <c r="C1982" t="s">
        <v>44</v>
      </c>
      <c r="D1982">
        <v>22</v>
      </c>
      <c r="E1982" t="s">
        <v>45</v>
      </c>
      <c r="F1982" t="s">
        <v>46</v>
      </c>
      <c r="G1982" t="s">
        <v>46</v>
      </c>
      <c r="H1982">
        <v>7</v>
      </c>
      <c r="I1982">
        <v>95</v>
      </c>
      <c r="J1982">
        <v>639</v>
      </c>
    </row>
    <row r="1983" spans="1:10">
      <c r="A1983" t="s">
        <v>2039</v>
      </c>
      <c r="B1983" t="s">
        <v>50</v>
      </c>
      <c r="C1983" t="s">
        <v>44</v>
      </c>
      <c r="D1983">
        <v>33</v>
      </c>
      <c r="E1983" t="s">
        <v>51</v>
      </c>
      <c r="F1983" t="s">
        <v>46</v>
      </c>
      <c r="G1983" t="s">
        <v>46</v>
      </c>
      <c r="H1983">
        <v>9</v>
      </c>
      <c r="I1983">
        <v>169</v>
      </c>
      <c r="J1983">
        <v>651</v>
      </c>
    </row>
    <row r="1984" spans="1:10">
      <c r="A1984" t="s">
        <v>2040</v>
      </c>
      <c r="B1984" t="s">
        <v>53</v>
      </c>
      <c r="C1984" t="s">
        <v>44</v>
      </c>
      <c r="D1984">
        <v>33</v>
      </c>
      <c r="E1984" t="s">
        <v>51</v>
      </c>
      <c r="F1984" t="s">
        <v>55</v>
      </c>
      <c r="G1984" t="s">
        <v>55</v>
      </c>
      <c r="H1984">
        <v>8</v>
      </c>
      <c r="I1984">
        <v>176</v>
      </c>
      <c r="J1984">
        <v>516</v>
      </c>
    </row>
    <row r="1985" spans="1:10">
      <c r="A1985" t="s">
        <v>2041</v>
      </c>
      <c r="B1985" t="s">
        <v>43</v>
      </c>
      <c r="C1985" t="s">
        <v>85</v>
      </c>
      <c r="D1985">
        <v>19</v>
      </c>
      <c r="E1985" t="s">
        <v>45</v>
      </c>
      <c r="F1985" t="s">
        <v>46</v>
      </c>
      <c r="G1985" t="s">
        <v>55</v>
      </c>
      <c r="H1985">
        <v>8</v>
      </c>
      <c r="I1985">
        <v>70</v>
      </c>
      <c r="J1985">
        <v>546</v>
      </c>
    </row>
    <row r="1986" spans="1:10">
      <c r="A1986" t="s">
        <v>2042</v>
      </c>
      <c r="B1986" t="s">
        <v>50</v>
      </c>
      <c r="C1986" t="s">
        <v>44</v>
      </c>
      <c r="D1986">
        <v>30</v>
      </c>
      <c r="E1986" t="s">
        <v>51</v>
      </c>
      <c r="F1986" t="s">
        <v>46</v>
      </c>
      <c r="G1986" t="s">
        <v>46</v>
      </c>
      <c r="H1986">
        <v>8</v>
      </c>
      <c r="I1986">
        <v>140</v>
      </c>
      <c r="J1986">
        <v>666</v>
      </c>
    </row>
    <row r="1987" spans="1:10">
      <c r="A1987" t="s">
        <v>2043</v>
      </c>
      <c r="B1987" t="s">
        <v>50</v>
      </c>
      <c r="C1987" t="s">
        <v>44</v>
      </c>
      <c r="D1987">
        <v>40</v>
      </c>
      <c r="E1987" t="s">
        <v>51</v>
      </c>
      <c r="F1987" t="s">
        <v>46</v>
      </c>
      <c r="G1987" t="s">
        <v>55</v>
      </c>
      <c r="H1987">
        <v>9</v>
      </c>
      <c r="I1987">
        <v>9</v>
      </c>
      <c r="J1987">
        <v>677</v>
      </c>
    </row>
    <row r="1988" spans="1:10">
      <c r="A1988" t="s">
        <v>2044</v>
      </c>
      <c r="B1988" t="s">
        <v>58</v>
      </c>
      <c r="C1988" t="s">
        <v>44</v>
      </c>
      <c r="D1988">
        <v>44</v>
      </c>
      <c r="E1988" t="s">
        <v>45</v>
      </c>
      <c r="F1988" t="s">
        <v>46</v>
      </c>
      <c r="G1988" t="s">
        <v>55</v>
      </c>
      <c r="H1988">
        <v>8</v>
      </c>
      <c r="I1988">
        <v>13</v>
      </c>
      <c r="J1988">
        <v>598</v>
      </c>
    </row>
    <row r="1989" spans="1:10">
      <c r="A1989" t="s">
        <v>2045</v>
      </c>
      <c r="B1989" t="s">
        <v>53</v>
      </c>
      <c r="C1989" t="s">
        <v>44</v>
      </c>
      <c r="D1989">
        <v>36</v>
      </c>
      <c r="E1989" t="s">
        <v>45</v>
      </c>
      <c r="F1989" t="s">
        <v>55</v>
      </c>
      <c r="G1989" t="s">
        <v>55</v>
      </c>
      <c r="H1989">
        <v>7</v>
      </c>
      <c r="I1989">
        <v>87</v>
      </c>
      <c r="J1989">
        <v>559</v>
      </c>
    </row>
    <row r="1990" spans="1:10">
      <c r="A1990" t="s">
        <v>2046</v>
      </c>
      <c r="B1990" t="s">
        <v>50</v>
      </c>
      <c r="C1990" t="s">
        <v>67</v>
      </c>
      <c r="D1990">
        <v>44</v>
      </c>
      <c r="E1990" t="s">
        <v>51</v>
      </c>
      <c r="F1990" t="s">
        <v>55</v>
      </c>
      <c r="G1990" t="s">
        <v>46</v>
      </c>
      <c r="H1990">
        <v>7</v>
      </c>
      <c r="I1990">
        <v>32</v>
      </c>
      <c r="J1990">
        <v>629</v>
      </c>
    </row>
    <row r="1991" spans="1:10">
      <c r="A1991" t="s">
        <v>2047</v>
      </c>
      <c r="B1991" t="s">
        <v>53</v>
      </c>
      <c r="C1991" t="s">
        <v>59</v>
      </c>
      <c r="D1991">
        <v>40</v>
      </c>
      <c r="E1991" t="s">
        <v>45</v>
      </c>
      <c r="F1991" t="s">
        <v>55</v>
      </c>
      <c r="G1991" t="s">
        <v>55</v>
      </c>
      <c r="H1991">
        <v>7</v>
      </c>
      <c r="I1991">
        <v>70</v>
      </c>
      <c r="J1991">
        <v>697</v>
      </c>
    </row>
    <row r="1992" spans="1:10">
      <c r="A1992" t="s">
        <v>2048</v>
      </c>
      <c r="B1992" t="s">
        <v>48</v>
      </c>
      <c r="C1992" t="s">
        <v>91</v>
      </c>
      <c r="D1992">
        <v>35</v>
      </c>
      <c r="E1992" t="s">
        <v>45</v>
      </c>
      <c r="F1992" t="s">
        <v>55</v>
      </c>
      <c r="G1992" t="s">
        <v>55</v>
      </c>
      <c r="H1992">
        <v>7</v>
      </c>
      <c r="I1992">
        <v>172</v>
      </c>
      <c r="J1992">
        <v>885</v>
      </c>
    </row>
    <row r="1993" spans="1:10">
      <c r="A1993" t="s">
        <v>2049</v>
      </c>
      <c r="B1993" t="s">
        <v>53</v>
      </c>
      <c r="C1993" t="s">
        <v>85</v>
      </c>
      <c r="D1993">
        <v>48</v>
      </c>
      <c r="E1993" t="s">
        <v>51</v>
      </c>
      <c r="F1993" t="s">
        <v>55</v>
      </c>
      <c r="G1993" t="s">
        <v>55</v>
      </c>
      <c r="H1993">
        <v>4</v>
      </c>
      <c r="I1993">
        <v>174</v>
      </c>
      <c r="J1993">
        <v>575</v>
      </c>
    </row>
    <row r="1994" spans="1:10">
      <c r="A1994" t="s">
        <v>2050</v>
      </c>
      <c r="B1994" t="s">
        <v>58</v>
      </c>
      <c r="C1994" t="s">
        <v>44</v>
      </c>
      <c r="D1994">
        <v>42</v>
      </c>
      <c r="E1994" t="s">
        <v>45</v>
      </c>
      <c r="F1994" t="s">
        <v>46</v>
      </c>
      <c r="G1994" t="s">
        <v>55</v>
      </c>
      <c r="H1994">
        <v>10</v>
      </c>
      <c r="I1994">
        <v>171</v>
      </c>
      <c r="J1994">
        <v>601</v>
      </c>
    </row>
    <row r="1995" spans="1:10">
      <c r="A1995" t="s">
        <v>2051</v>
      </c>
      <c r="B1995" t="s">
        <v>53</v>
      </c>
      <c r="C1995" t="s">
        <v>91</v>
      </c>
      <c r="D1995">
        <v>23</v>
      </c>
      <c r="E1995" t="s">
        <v>51</v>
      </c>
      <c r="F1995" t="s">
        <v>46</v>
      </c>
      <c r="G1995" t="s">
        <v>55</v>
      </c>
      <c r="H1995">
        <v>8</v>
      </c>
      <c r="I1995">
        <v>129</v>
      </c>
      <c r="J1995">
        <v>651</v>
      </c>
    </row>
    <row r="1996" spans="1:10">
      <c r="A1996" t="s">
        <v>2052</v>
      </c>
      <c r="B1996" t="s">
        <v>43</v>
      </c>
      <c r="C1996" t="s">
        <v>44</v>
      </c>
      <c r="D1996">
        <v>18</v>
      </c>
      <c r="E1996" t="s">
        <v>45</v>
      </c>
      <c r="F1996" t="s">
        <v>46</v>
      </c>
      <c r="G1996" t="s">
        <v>46</v>
      </c>
      <c r="H1996">
        <v>7</v>
      </c>
      <c r="I1996">
        <v>12</v>
      </c>
      <c r="J1996">
        <v>591</v>
      </c>
    </row>
    <row r="1997" spans="1:10">
      <c r="A1997" t="s">
        <v>2053</v>
      </c>
      <c r="B1997" t="s">
        <v>50</v>
      </c>
      <c r="C1997" t="s">
        <v>54</v>
      </c>
      <c r="D1997">
        <v>41</v>
      </c>
      <c r="E1997" t="s">
        <v>51</v>
      </c>
      <c r="F1997" t="s">
        <v>55</v>
      </c>
      <c r="G1997" t="s">
        <v>55</v>
      </c>
      <c r="H1997">
        <v>7</v>
      </c>
      <c r="I1997">
        <v>122</v>
      </c>
      <c r="J1997">
        <v>710</v>
      </c>
    </row>
    <row r="1998" spans="1:10">
      <c r="A1998" t="s">
        <v>2054</v>
      </c>
      <c r="B1998" t="s">
        <v>53</v>
      </c>
      <c r="C1998" t="s">
        <v>85</v>
      </c>
      <c r="D1998">
        <v>37</v>
      </c>
      <c r="E1998" t="s">
        <v>45</v>
      </c>
      <c r="F1998" t="s">
        <v>55</v>
      </c>
      <c r="G1998" t="s">
        <v>55</v>
      </c>
      <c r="H1998">
        <v>10</v>
      </c>
      <c r="I1998">
        <v>134</v>
      </c>
      <c r="J1998">
        <v>653</v>
      </c>
    </row>
    <row r="1999" spans="1:10">
      <c r="A1999" t="s">
        <v>2055</v>
      </c>
      <c r="B1999" t="s">
        <v>50</v>
      </c>
      <c r="C1999" t="s">
        <v>91</v>
      </c>
      <c r="D1999">
        <v>43</v>
      </c>
      <c r="E1999" t="s">
        <v>45</v>
      </c>
      <c r="F1999" t="s">
        <v>46</v>
      </c>
      <c r="G1999" t="s">
        <v>46</v>
      </c>
      <c r="H1999">
        <v>6</v>
      </c>
      <c r="I1999">
        <v>16</v>
      </c>
      <c r="J1999">
        <v>677</v>
      </c>
    </row>
    <row r="2000" spans="1:10">
      <c r="A2000" t="s">
        <v>2056</v>
      </c>
      <c r="B2000" t="s">
        <v>43</v>
      </c>
      <c r="C2000" t="s">
        <v>85</v>
      </c>
      <c r="D2000">
        <v>21</v>
      </c>
      <c r="E2000" t="s">
        <v>45</v>
      </c>
      <c r="F2000" t="s">
        <v>46</v>
      </c>
      <c r="G2000" t="s">
        <v>46</v>
      </c>
      <c r="H2000">
        <v>7</v>
      </c>
      <c r="I2000">
        <v>153</v>
      </c>
      <c r="J2000">
        <v>775</v>
      </c>
    </row>
    <row r="2001" spans="1:10">
      <c r="A2001" t="s">
        <v>2057</v>
      </c>
      <c r="B2001" t="s">
        <v>53</v>
      </c>
      <c r="C2001" t="s">
        <v>44</v>
      </c>
      <c r="D2001">
        <v>23</v>
      </c>
      <c r="E2001" t="s">
        <v>51</v>
      </c>
      <c r="F2001" t="s">
        <v>46</v>
      </c>
      <c r="G2001" t="s">
        <v>55</v>
      </c>
      <c r="H2001">
        <v>10</v>
      </c>
      <c r="I2001">
        <v>164</v>
      </c>
      <c r="J2001">
        <v>560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25"/>
  <sheetData>
    <row r="1" spans="1:5" ht="30">
      <c r="A1" s="2" t="s">
        <v>2058</v>
      </c>
      <c r="B1" s="2" t="s">
        <v>2059</v>
      </c>
      <c r="C1" s="2" t="s">
        <v>2060</v>
      </c>
      <c r="D1" s="2" t="s">
        <v>2061</v>
      </c>
      <c r="E1" s="2" t="s">
        <v>2062</v>
      </c>
    </row>
    <row r="2" spans="1:5">
      <c r="A2" t="s">
        <v>2063</v>
      </c>
      <c r="B2" t="s">
        <v>2064</v>
      </c>
      <c r="C2" t="s">
        <v>2065</v>
      </c>
      <c r="D2" t="s">
        <v>2066</v>
      </c>
      <c r="E2" t="s">
        <v>2067</v>
      </c>
    </row>
    <row r="3" spans="1:5">
      <c r="A3" t="s">
        <v>2068</v>
      </c>
      <c r="B3" t="s">
        <v>2069</v>
      </c>
      <c r="C3" t="s">
        <v>2070</v>
      </c>
      <c r="D3" t="s">
        <v>2071</v>
      </c>
      <c r="E3" t="s">
        <v>2067</v>
      </c>
    </row>
    <row r="4" spans="1:5">
      <c r="A4" t="s">
        <v>2072</v>
      </c>
      <c r="B4" t="s">
        <v>2073</v>
      </c>
      <c r="C4" t="s">
        <v>2074</v>
      </c>
      <c r="D4" t="s">
        <v>2075</v>
      </c>
      <c r="E4" t="s">
        <v>2067</v>
      </c>
    </row>
    <row r="5" spans="1:5">
      <c r="A5" t="s">
        <v>2076</v>
      </c>
      <c r="B5" t="s">
        <v>2077</v>
      </c>
      <c r="C5" t="s">
        <v>2074</v>
      </c>
      <c r="D5" t="s">
        <v>2078</v>
      </c>
      <c r="E5" t="s">
        <v>2079</v>
      </c>
    </row>
    <row r="6" spans="1:5">
      <c r="A6" t="s">
        <v>2080</v>
      </c>
      <c r="B6" t="s">
        <v>2081</v>
      </c>
      <c r="C6" t="s">
        <v>2078</v>
      </c>
      <c r="D6" t="s">
        <v>2078</v>
      </c>
      <c r="E6" t="s">
        <v>2082</v>
      </c>
    </row>
    <row r="7" spans="1:5">
      <c r="A7" t="s">
        <v>2083</v>
      </c>
      <c r="B7" t="s">
        <v>2084</v>
      </c>
      <c r="C7" t="s">
        <v>2078</v>
      </c>
      <c r="D7" t="s">
        <v>2078</v>
      </c>
      <c r="E7" t="s">
        <v>2079</v>
      </c>
    </row>
    <row r="8" spans="1:5">
      <c r="A8" t="s">
        <v>2085</v>
      </c>
      <c r="B8" t="s">
        <v>2086</v>
      </c>
      <c r="C8" t="s">
        <v>2087</v>
      </c>
      <c r="D8" t="s">
        <v>2088</v>
      </c>
      <c r="E8" t="s">
        <v>2082</v>
      </c>
    </row>
    <row r="9" spans="1:5">
      <c r="A9" t="s">
        <v>2089</v>
      </c>
      <c r="B9" t="s">
        <v>2090</v>
      </c>
      <c r="C9" t="s">
        <v>2091</v>
      </c>
      <c r="D9" t="s">
        <v>2092</v>
      </c>
      <c r="E9" t="s">
        <v>2079</v>
      </c>
    </row>
    <row r="10" spans="1:5">
      <c r="A10" t="s">
        <v>2093</v>
      </c>
      <c r="B10" t="s">
        <v>2094</v>
      </c>
      <c r="C10" t="s">
        <v>2095</v>
      </c>
      <c r="D10" t="s">
        <v>2066</v>
      </c>
      <c r="E10" t="s">
        <v>2082</v>
      </c>
    </row>
    <row r="11" spans="1:5">
      <c r="A11" t="s">
        <v>2096</v>
      </c>
      <c r="B11" t="s">
        <v>2097</v>
      </c>
      <c r="C11" t="s">
        <v>2098</v>
      </c>
      <c r="D11" t="s">
        <v>2071</v>
      </c>
      <c r="E11" t="s">
        <v>2079</v>
      </c>
    </row>
    <row r="12" spans="1:5">
      <c r="A12" t="s">
        <v>2099</v>
      </c>
      <c r="B12" t="s">
        <v>2100</v>
      </c>
      <c r="C12" t="s">
        <v>2065</v>
      </c>
      <c r="D12" t="s">
        <v>2101</v>
      </c>
      <c r="E12" t="s">
        <v>2082</v>
      </c>
    </row>
    <row r="13" spans="1:5">
      <c r="A13" t="s">
        <v>2102</v>
      </c>
      <c r="B13" t="s">
        <v>2103</v>
      </c>
      <c r="C13" t="s">
        <v>2104</v>
      </c>
      <c r="D13" t="s">
        <v>2066</v>
      </c>
      <c r="E13" t="s">
        <v>2082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4" sqref="B4"/>
    </sheetView>
  </sheetViews>
  <sheetFormatPr defaultRowHeight="14.25"/>
  <sheetData>
    <row r="1" spans="1:3" ht="30">
      <c r="A1" s="2" t="s">
        <v>2105</v>
      </c>
      <c r="B1" s="2" t="s">
        <v>2106</v>
      </c>
      <c r="C1" s="2" t="s">
        <v>2107</v>
      </c>
    </row>
    <row r="2" spans="1:3">
      <c r="A2" t="s">
        <v>2108</v>
      </c>
      <c r="B2" t="s">
        <v>2109</v>
      </c>
      <c r="C2" t="s">
        <v>2110</v>
      </c>
    </row>
    <row r="3" spans="1:3">
      <c r="A3" t="s">
        <v>2111</v>
      </c>
      <c r="B3" t="s">
        <v>2069</v>
      </c>
      <c r="C3" t="s">
        <v>2071</v>
      </c>
    </row>
    <row r="4" spans="1:3">
      <c r="A4" t="s">
        <v>2112</v>
      </c>
      <c r="B4" t="s">
        <v>2113</v>
      </c>
      <c r="C4" t="s">
        <v>2114</v>
      </c>
    </row>
    <row r="5" spans="1:3">
      <c r="A5" t="s">
        <v>2115</v>
      </c>
      <c r="B5" t="s">
        <v>2116</v>
      </c>
      <c r="C5" t="s">
        <v>2117</v>
      </c>
    </row>
    <row r="6" spans="1:3">
      <c r="A6" t="s">
        <v>2118</v>
      </c>
      <c r="B6" t="s">
        <v>2119</v>
      </c>
      <c r="C6" t="s">
        <v>2117</v>
      </c>
    </row>
    <row r="7" spans="1:3">
      <c r="A7" t="s">
        <v>2120</v>
      </c>
      <c r="B7" t="s">
        <v>2121</v>
      </c>
      <c r="C7" t="s">
        <v>2122</v>
      </c>
    </row>
    <row r="8" spans="1:3">
      <c r="A8" t="s">
        <v>2123</v>
      </c>
      <c r="B8" t="s">
        <v>2124</v>
      </c>
      <c r="C8" t="s">
        <v>2122</v>
      </c>
    </row>
    <row r="9" spans="1:3">
      <c r="A9" t="s">
        <v>2125</v>
      </c>
      <c r="B9" t="s">
        <v>2126</v>
      </c>
      <c r="C9" t="s">
        <v>2066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25"/>
  <sheetData>
    <row r="1" spans="1:6" ht="30">
      <c r="A1" s="2" t="s">
        <v>2127</v>
      </c>
      <c r="B1" s="2" t="s">
        <v>2128</v>
      </c>
      <c r="C1" s="2" t="s">
        <v>2129</v>
      </c>
      <c r="D1" s="2" t="s">
        <v>2130</v>
      </c>
      <c r="E1" s="2" t="s">
        <v>2131</v>
      </c>
      <c r="F1" s="2" t="s">
        <v>2132</v>
      </c>
    </row>
    <row r="2" spans="1:6">
      <c r="A2" s="3">
        <v>45658</v>
      </c>
      <c r="B2">
        <v>2025</v>
      </c>
      <c r="C2">
        <v>1</v>
      </c>
      <c r="D2" t="s">
        <v>2133</v>
      </c>
      <c r="E2" t="s">
        <v>2134</v>
      </c>
      <c r="F2" t="s">
        <v>2135</v>
      </c>
    </row>
    <row r="3" spans="1:6">
      <c r="A3" s="3">
        <v>45689</v>
      </c>
      <c r="B3">
        <v>2025</v>
      </c>
      <c r="C3">
        <v>2</v>
      </c>
      <c r="D3" t="s">
        <v>2136</v>
      </c>
      <c r="E3" t="s">
        <v>2134</v>
      </c>
      <c r="F3" t="s">
        <v>2137</v>
      </c>
    </row>
    <row r="4" spans="1:6">
      <c r="A4" s="3">
        <v>45717</v>
      </c>
      <c r="B4">
        <v>2025</v>
      </c>
      <c r="C4">
        <v>3</v>
      </c>
      <c r="D4" t="s">
        <v>2138</v>
      </c>
      <c r="E4" t="s">
        <v>2134</v>
      </c>
      <c r="F4" t="s">
        <v>2139</v>
      </c>
    </row>
    <row r="5" spans="1:6">
      <c r="A5" s="3">
        <v>45748</v>
      </c>
      <c r="B5">
        <v>2025</v>
      </c>
      <c r="C5">
        <v>4</v>
      </c>
      <c r="D5" t="s">
        <v>2140</v>
      </c>
      <c r="E5" t="s">
        <v>2141</v>
      </c>
      <c r="F5" t="s">
        <v>2142</v>
      </c>
    </row>
    <row r="6" spans="1:6">
      <c r="A6" s="3">
        <v>45778</v>
      </c>
      <c r="B6">
        <v>2025</v>
      </c>
      <c r="C6">
        <v>5</v>
      </c>
      <c r="D6" t="s">
        <v>2143</v>
      </c>
      <c r="E6" t="s">
        <v>2141</v>
      </c>
      <c r="F6" t="s">
        <v>2144</v>
      </c>
    </row>
    <row r="7" spans="1:6">
      <c r="A7" s="3">
        <v>45809</v>
      </c>
      <c r="B7">
        <v>2025</v>
      </c>
      <c r="C7">
        <v>6</v>
      </c>
      <c r="D7" t="s">
        <v>2145</v>
      </c>
      <c r="E7" t="s">
        <v>2141</v>
      </c>
      <c r="F7" t="s">
        <v>2146</v>
      </c>
    </row>
    <row r="8" spans="1:6">
      <c r="A8" s="3">
        <v>45839</v>
      </c>
      <c r="B8">
        <v>2025</v>
      </c>
      <c r="C8">
        <v>7</v>
      </c>
      <c r="D8" t="s">
        <v>2147</v>
      </c>
      <c r="E8" t="s">
        <v>2148</v>
      </c>
      <c r="F8" t="s">
        <v>2149</v>
      </c>
    </row>
    <row r="9" spans="1:6">
      <c r="A9" s="3">
        <v>45870</v>
      </c>
      <c r="B9">
        <v>2025</v>
      </c>
      <c r="C9">
        <v>8</v>
      </c>
      <c r="D9" t="s">
        <v>2150</v>
      </c>
      <c r="E9" t="s">
        <v>2148</v>
      </c>
      <c r="F9" t="s">
        <v>2151</v>
      </c>
    </row>
    <row r="10" spans="1:6">
      <c r="A10" s="3">
        <v>45901</v>
      </c>
      <c r="B10">
        <v>2025</v>
      </c>
      <c r="C10">
        <v>9</v>
      </c>
      <c r="D10" t="s">
        <v>2152</v>
      </c>
      <c r="E10" t="s">
        <v>2148</v>
      </c>
      <c r="F10" t="s">
        <v>2153</v>
      </c>
    </row>
    <row r="11" spans="1:6">
      <c r="A11" s="3">
        <v>45931</v>
      </c>
      <c r="B11">
        <v>2025</v>
      </c>
      <c r="C11">
        <v>10</v>
      </c>
      <c r="D11" t="s">
        <v>2154</v>
      </c>
      <c r="E11" t="s">
        <v>2155</v>
      </c>
      <c r="F11" t="s">
        <v>2156</v>
      </c>
    </row>
    <row r="12" spans="1:6">
      <c r="A12" s="3">
        <v>45962</v>
      </c>
      <c r="B12">
        <v>2025</v>
      </c>
      <c r="C12">
        <v>11</v>
      </c>
      <c r="D12" t="s">
        <v>2157</v>
      </c>
      <c r="E12" t="s">
        <v>2155</v>
      </c>
      <c r="F12" t="s">
        <v>2158</v>
      </c>
    </row>
    <row r="13" spans="1:6">
      <c r="A13" s="3">
        <v>45992</v>
      </c>
      <c r="B13">
        <v>2025</v>
      </c>
      <c r="C13">
        <v>12</v>
      </c>
      <c r="D13" t="s">
        <v>2159</v>
      </c>
      <c r="E13" t="s">
        <v>2155</v>
      </c>
      <c r="F13" t="s">
        <v>2160</v>
      </c>
    </row>
    <row r="14" spans="1:6">
      <c r="A14" s="3">
        <v>46023</v>
      </c>
      <c r="B14">
        <v>2026</v>
      </c>
      <c r="C14">
        <v>1</v>
      </c>
      <c r="D14" t="s">
        <v>2133</v>
      </c>
      <c r="E14" t="s">
        <v>2134</v>
      </c>
      <c r="F14" t="s">
        <v>2161</v>
      </c>
    </row>
    <row r="15" spans="1:6">
      <c r="A15" s="3">
        <v>46054</v>
      </c>
      <c r="B15">
        <v>2026</v>
      </c>
      <c r="C15">
        <v>2</v>
      </c>
      <c r="D15" t="s">
        <v>2136</v>
      </c>
      <c r="E15" t="s">
        <v>2134</v>
      </c>
      <c r="F15" t="s">
        <v>2162</v>
      </c>
    </row>
    <row r="16" spans="1:6">
      <c r="A16" s="3">
        <v>46082</v>
      </c>
      <c r="B16">
        <v>2026</v>
      </c>
      <c r="C16">
        <v>3</v>
      </c>
      <c r="D16" t="s">
        <v>2138</v>
      </c>
      <c r="E16" t="s">
        <v>2134</v>
      </c>
      <c r="F16" t="s">
        <v>2163</v>
      </c>
    </row>
    <row r="17" spans="1:6">
      <c r="A17" s="3">
        <v>46113</v>
      </c>
      <c r="B17">
        <v>2026</v>
      </c>
      <c r="C17">
        <v>4</v>
      </c>
      <c r="D17" t="s">
        <v>2140</v>
      </c>
      <c r="E17" t="s">
        <v>2141</v>
      </c>
      <c r="F17" t="s">
        <v>2164</v>
      </c>
    </row>
    <row r="18" spans="1:6">
      <c r="A18" s="3">
        <v>46143</v>
      </c>
      <c r="B18">
        <v>2026</v>
      </c>
      <c r="C18">
        <v>5</v>
      </c>
      <c r="D18" t="s">
        <v>2143</v>
      </c>
      <c r="E18" t="s">
        <v>2141</v>
      </c>
      <c r="F18" t="s">
        <v>2165</v>
      </c>
    </row>
    <row r="19" spans="1:6">
      <c r="A19" s="3">
        <v>46174</v>
      </c>
      <c r="B19">
        <v>2026</v>
      </c>
      <c r="C19">
        <v>6</v>
      </c>
      <c r="D19" t="s">
        <v>2145</v>
      </c>
      <c r="E19" t="s">
        <v>2141</v>
      </c>
      <c r="F19" t="s">
        <v>2166</v>
      </c>
    </row>
    <row r="20" spans="1:6">
      <c r="A20" s="3">
        <v>46204</v>
      </c>
      <c r="B20">
        <v>2026</v>
      </c>
      <c r="C20">
        <v>7</v>
      </c>
      <c r="D20" t="s">
        <v>2147</v>
      </c>
      <c r="E20" t="s">
        <v>2148</v>
      </c>
      <c r="F20" t="s">
        <v>2167</v>
      </c>
    </row>
    <row r="21" spans="1:6">
      <c r="A21" s="3">
        <v>46235</v>
      </c>
      <c r="B21">
        <v>2026</v>
      </c>
      <c r="C21">
        <v>8</v>
      </c>
      <c r="D21" t="s">
        <v>2150</v>
      </c>
      <c r="E21" t="s">
        <v>2148</v>
      </c>
      <c r="F21" t="s">
        <v>2168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41"/>
  <sheetViews>
    <sheetView workbookViewId="0"/>
  </sheetViews>
  <sheetFormatPr defaultRowHeight="14.25"/>
  <sheetData>
    <row r="1" spans="1:12" ht="45">
      <c r="A1" s="2" t="s">
        <v>2169</v>
      </c>
      <c r="B1" s="2" t="s">
        <v>2127</v>
      </c>
      <c r="C1" s="2" t="s">
        <v>2058</v>
      </c>
      <c r="D1" s="2" t="s">
        <v>33</v>
      </c>
      <c r="E1" s="2" t="s">
        <v>34</v>
      </c>
      <c r="F1" s="2" t="s">
        <v>2170</v>
      </c>
      <c r="G1" s="2" t="s">
        <v>2171</v>
      </c>
      <c r="H1" s="2" t="s">
        <v>2172</v>
      </c>
      <c r="I1" s="2" t="s">
        <v>2173</v>
      </c>
      <c r="J1" s="2" t="s">
        <v>2174</v>
      </c>
      <c r="K1" s="2" t="s">
        <v>2175</v>
      </c>
      <c r="L1" s="2" t="s">
        <v>2176</v>
      </c>
    </row>
    <row r="2" spans="1:12">
      <c r="A2" t="s">
        <v>2177</v>
      </c>
      <c r="B2" s="3">
        <v>45658</v>
      </c>
      <c r="C2" t="s">
        <v>2063</v>
      </c>
      <c r="D2" t="s">
        <v>53</v>
      </c>
      <c r="E2" t="s">
        <v>44</v>
      </c>
      <c r="F2">
        <v>506</v>
      </c>
      <c r="G2">
        <v>42</v>
      </c>
      <c r="H2">
        <v>7</v>
      </c>
      <c r="I2">
        <v>7907</v>
      </c>
      <c r="J2" s="4">
        <v>1141250179.79</v>
      </c>
      <c r="K2" s="4">
        <v>690060821.63999999</v>
      </c>
      <c r="L2" s="4">
        <v>1597750.25</v>
      </c>
    </row>
    <row r="3" spans="1:12">
      <c r="A3" t="s">
        <v>2178</v>
      </c>
      <c r="B3" s="3">
        <v>45658</v>
      </c>
      <c r="C3" t="s">
        <v>2063</v>
      </c>
      <c r="D3" t="s">
        <v>53</v>
      </c>
      <c r="E3" t="s">
        <v>67</v>
      </c>
      <c r="F3">
        <v>165</v>
      </c>
      <c r="G3">
        <v>9</v>
      </c>
      <c r="H3">
        <v>3</v>
      </c>
      <c r="I3">
        <v>2345</v>
      </c>
      <c r="J3" s="4">
        <v>352753108.33999997</v>
      </c>
      <c r="K3" s="4">
        <v>301660380.06</v>
      </c>
      <c r="L3" s="4">
        <v>493854.35</v>
      </c>
    </row>
    <row r="4" spans="1:12">
      <c r="A4" t="s">
        <v>2179</v>
      </c>
      <c r="B4" s="3">
        <v>45658</v>
      </c>
      <c r="C4" t="s">
        <v>2063</v>
      </c>
      <c r="D4" t="s">
        <v>53</v>
      </c>
      <c r="E4" t="s">
        <v>54</v>
      </c>
      <c r="F4">
        <v>142</v>
      </c>
      <c r="G4">
        <v>11</v>
      </c>
      <c r="H4">
        <v>5</v>
      </c>
      <c r="I4">
        <v>2565</v>
      </c>
      <c r="J4" s="4">
        <v>315471498.74000001</v>
      </c>
      <c r="K4" s="4">
        <v>112634303.8</v>
      </c>
      <c r="L4" s="4">
        <v>441660.1</v>
      </c>
    </row>
    <row r="5" spans="1:12">
      <c r="A5" t="s">
        <v>2180</v>
      </c>
      <c r="B5" s="3">
        <v>45658</v>
      </c>
      <c r="C5" t="s">
        <v>2063</v>
      </c>
      <c r="D5" t="s">
        <v>53</v>
      </c>
      <c r="E5" t="s">
        <v>59</v>
      </c>
      <c r="F5">
        <v>115</v>
      </c>
      <c r="G5">
        <v>5</v>
      </c>
      <c r="H5">
        <v>4</v>
      </c>
      <c r="I5">
        <v>2207</v>
      </c>
      <c r="J5" s="4">
        <v>364155847.43000001</v>
      </c>
      <c r="K5" s="4">
        <v>231606429.58000001</v>
      </c>
      <c r="L5" s="4">
        <v>509818.19</v>
      </c>
    </row>
    <row r="6" spans="1:12">
      <c r="A6" t="s">
        <v>2181</v>
      </c>
      <c r="B6" s="3">
        <v>45658</v>
      </c>
      <c r="C6" t="s">
        <v>2063</v>
      </c>
      <c r="D6" t="s">
        <v>53</v>
      </c>
      <c r="E6" t="s">
        <v>85</v>
      </c>
      <c r="F6">
        <v>77</v>
      </c>
      <c r="G6">
        <v>7</v>
      </c>
      <c r="H6">
        <v>1</v>
      </c>
      <c r="I6">
        <v>1396</v>
      </c>
      <c r="J6" s="4">
        <v>181828254.77000001</v>
      </c>
      <c r="K6" s="4">
        <v>156113557.66</v>
      </c>
      <c r="L6" s="4">
        <v>254559.56</v>
      </c>
    </row>
    <row r="7" spans="1:12">
      <c r="A7" t="s">
        <v>2182</v>
      </c>
      <c r="B7" s="3">
        <v>45658</v>
      </c>
      <c r="C7" t="s">
        <v>2063</v>
      </c>
      <c r="D7" t="s">
        <v>53</v>
      </c>
      <c r="E7" t="s">
        <v>91</v>
      </c>
      <c r="F7">
        <v>84</v>
      </c>
      <c r="G7">
        <v>7</v>
      </c>
      <c r="H7">
        <v>2</v>
      </c>
      <c r="I7">
        <v>1222</v>
      </c>
      <c r="J7" s="4">
        <v>182910655.47</v>
      </c>
      <c r="K7" s="4">
        <v>159479670.68000001</v>
      </c>
      <c r="L7" s="4">
        <v>256074.92</v>
      </c>
    </row>
    <row r="8" spans="1:12">
      <c r="A8" t="s">
        <v>2183</v>
      </c>
      <c r="B8" s="3">
        <v>45658</v>
      </c>
      <c r="C8" t="s">
        <v>2063</v>
      </c>
      <c r="D8" t="s">
        <v>50</v>
      </c>
      <c r="E8" t="s">
        <v>44</v>
      </c>
      <c r="F8">
        <v>476</v>
      </c>
      <c r="G8">
        <v>39</v>
      </c>
      <c r="H8">
        <v>11</v>
      </c>
      <c r="I8">
        <v>8045</v>
      </c>
      <c r="J8" s="4">
        <v>1274954296.02</v>
      </c>
      <c r="K8" s="4">
        <v>919491107.96000004</v>
      </c>
      <c r="L8" s="4">
        <v>1784936.01</v>
      </c>
    </row>
    <row r="9" spans="1:12">
      <c r="A9" t="s">
        <v>2184</v>
      </c>
      <c r="B9" s="3">
        <v>45658</v>
      </c>
      <c r="C9" t="s">
        <v>2063</v>
      </c>
      <c r="D9" t="s">
        <v>50</v>
      </c>
      <c r="E9" t="s">
        <v>67</v>
      </c>
      <c r="F9">
        <v>168</v>
      </c>
      <c r="G9">
        <v>10</v>
      </c>
      <c r="H9">
        <v>2</v>
      </c>
      <c r="I9">
        <v>3173</v>
      </c>
      <c r="J9" s="4">
        <v>409652619.06999999</v>
      </c>
      <c r="K9" s="4">
        <v>305914600.43000001</v>
      </c>
      <c r="L9" s="4">
        <v>573513.67000000004</v>
      </c>
    </row>
    <row r="10" spans="1:12">
      <c r="A10" t="s">
        <v>2185</v>
      </c>
      <c r="B10" s="3">
        <v>45658</v>
      </c>
      <c r="C10" t="s">
        <v>2063</v>
      </c>
      <c r="D10" t="s">
        <v>50</v>
      </c>
      <c r="E10" t="s">
        <v>54</v>
      </c>
      <c r="F10">
        <v>124</v>
      </c>
      <c r="G10">
        <v>7</v>
      </c>
      <c r="H10">
        <v>1</v>
      </c>
      <c r="I10">
        <v>1808</v>
      </c>
      <c r="J10" s="4">
        <v>236630339.12</v>
      </c>
      <c r="K10" s="4">
        <v>63215282.600000001</v>
      </c>
      <c r="L10" s="4">
        <v>331282.46999999997</v>
      </c>
    </row>
    <row r="11" spans="1:12">
      <c r="A11" t="s">
        <v>2186</v>
      </c>
      <c r="B11" s="3">
        <v>45658</v>
      </c>
      <c r="C11" t="s">
        <v>2063</v>
      </c>
      <c r="D11" t="s">
        <v>50</v>
      </c>
      <c r="E11" t="s">
        <v>59</v>
      </c>
      <c r="F11">
        <v>114</v>
      </c>
      <c r="G11">
        <v>6</v>
      </c>
      <c r="H11">
        <v>1</v>
      </c>
      <c r="I11">
        <v>1641</v>
      </c>
      <c r="J11" s="4">
        <v>244156192.41</v>
      </c>
      <c r="K11" s="4">
        <v>45185389.979999997</v>
      </c>
      <c r="L11" s="4">
        <v>341818.67</v>
      </c>
    </row>
    <row r="12" spans="1:12">
      <c r="A12" t="s">
        <v>2187</v>
      </c>
      <c r="B12" s="3">
        <v>45658</v>
      </c>
      <c r="C12" t="s">
        <v>2063</v>
      </c>
      <c r="D12" t="s">
        <v>50</v>
      </c>
      <c r="E12" t="s">
        <v>85</v>
      </c>
      <c r="F12">
        <v>76</v>
      </c>
      <c r="G12">
        <v>3</v>
      </c>
      <c r="H12">
        <v>2</v>
      </c>
      <c r="I12">
        <v>1417</v>
      </c>
      <c r="J12" s="4">
        <v>216556470.08000001</v>
      </c>
      <c r="K12" s="4">
        <v>74956327.159999996</v>
      </c>
      <c r="L12" s="4">
        <v>303179.06</v>
      </c>
    </row>
    <row r="13" spans="1:12">
      <c r="A13" t="s">
        <v>2188</v>
      </c>
      <c r="B13" s="3">
        <v>45658</v>
      </c>
      <c r="C13" t="s">
        <v>2063</v>
      </c>
      <c r="D13" t="s">
        <v>50</v>
      </c>
      <c r="E13" t="s">
        <v>91</v>
      </c>
      <c r="F13">
        <v>78</v>
      </c>
      <c r="G13">
        <v>5</v>
      </c>
      <c r="H13">
        <v>3</v>
      </c>
      <c r="I13">
        <v>1426</v>
      </c>
      <c r="J13" s="4">
        <v>202611865.06</v>
      </c>
      <c r="K13" s="4">
        <v>112401266.72</v>
      </c>
      <c r="L13" s="4">
        <v>283656.61</v>
      </c>
    </row>
    <row r="14" spans="1:12">
      <c r="A14" t="s">
        <v>2189</v>
      </c>
      <c r="B14" s="3">
        <v>45658</v>
      </c>
      <c r="C14" t="s">
        <v>2063</v>
      </c>
      <c r="D14" t="s">
        <v>43</v>
      </c>
      <c r="E14" t="s">
        <v>44</v>
      </c>
      <c r="F14">
        <v>297</v>
      </c>
      <c r="G14">
        <v>24</v>
      </c>
      <c r="H14">
        <v>3</v>
      </c>
      <c r="I14">
        <v>5796</v>
      </c>
      <c r="J14" s="4">
        <v>823837523.29999995</v>
      </c>
      <c r="K14" s="4">
        <v>564576318.50999999</v>
      </c>
      <c r="L14" s="4">
        <v>1153372.53</v>
      </c>
    </row>
    <row r="15" spans="1:12">
      <c r="A15" t="s">
        <v>2190</v>
      </c>
      <c r="B15" s="3">
        <v>45658</v>
      </c>
      <c r="C15" t="s">
        <v>2063</v>
      </c>
      <c r="D15" t="s">
        <v>43</v>
      </c>
      <c r="E15" t="s">
        <v>67</v>
      </c>
      <c r="F15">
        <v>85</v>
      </c>
      <c r="G15">
        <v>4</v>
      </c>
      <c r="H15">
        <v>1</v>
      </c>
      <c r="I15">
        <v>1531</v>
      </c>
      <c r="J15" s="4">
        <v>183723358.31</v>
      </c>
      <c r="K15" s="4">
        <v>48740419.170000002</v>
      </c>
      <c r="L15" s="4">
        <v>257212.7</v>
      </c>
    </row>
    <row r="16" spans="1:12">
      <c r="A16" t="s">
        <v>2191</v>
      </c>
      <c r="B16" s="3">
        <v>45658</v>
      </c>
      <c r="C16" t="s">
        <v>2063</v>
      </c>
      <c r="D16" t="s">
        <v>43</v>
      </c>
      <c r="E16" t="s">
        <v>54</v>
      </c>
      <c r="F16">
        <v>81</v>
      </c>
      <c r="G16">
        <v>6</v>
      </c>
      <c r="H16">
        <v>2</v>
      </c>
      <c r="I16">
        <v>1490</v>
      </c>
      <c r="J16" s="4">
        <v>184013130.59</v>
      </c>
      <c r="K16" s="4">
        <v>83313148.040000007</v>
      </c>
      <c r="L16" s="4">
        <v>257618.38</v>
      </c>
    </row>
    <row r="17" spans="1:12">
      <c r="A17" t="s">
        <v>2192</v>
      </c>
      <c r="B17" s="3">
        <v>45658</v>
      </c>
      <c r="C17" t="s">
        <v>2063</v>
      </c>
      <c r="D17" t="s">
        <v>43</v>
      </c>
      <c r="E17" t="s">
        <v>59</v>
      </c>
      <c r="F17">
        <v>66</v>
      </c>
      <c r="G17">
        <v>5</v>
      </c>
      <c r="H17">
        <v>2</v>
      </c>
      <c r="I17">
        <v>1169</v>
      </c>
      <c r="J17" s="4">
        <v>166791267.02000001</v>
      </c>
      <c r="K17" s="4">
        <v>31799580.75</v>
      </c>
      <c r="L17" s="4">
        <v>233507.77</v>
      </c>
    </row>
    <row r="18" spans="1:12">
      <c r="A18" t="s">
        <v>2193</v>
      </c>
      <c r="B18" s="3">
        <v>45658</v>
      </c>
      <c r="C18" t="s">
        <v>2063</v>
      </c>
      <c r="D18" t="s">
        <v>43</v>
      </c>
      <c r="E18" t="s">
        <v>85</v>
      </c>
      <c r="F18">
        <v>52</v>
      </c>
      <c r="G18">
        <v>4</v>
      </c>
      <c r="H18">
        <v>1</v>
      </c>
      <c r="I18">
        <v>1008</v>
      </c>
      <c r="J18" s="4">
        <v>171803110.96000001</v>
      </c>
      <c r="K18" s="4">
        <v>40075372.119999997</v>
      </c>
      <c r="L18" s="4">
        <v>240524.36</v>
      </c>
    </row>
    <row r="19" spans="1:12">
      <c r="A19" t="s">
        <v>2194</v>
      </c>
      <c r="B19" s="3">
        <v>45658</v>
      </c>
      <c r="C19" t="s">
        <v>2063</v>
      </c>
      <c r="D19" t="s">
        <v>43</v>
      </c>
      <c r="E19" t="s">
        <v>91</v>
      </c>
      <c r="F19">
        <v>41</v>
      </c>
      <c r="G19">
        <v>3</v>
      </c>
      <c r="H19">
        <v>1</v>
      </c>
      <c r="I19">
        <v>682</v>
      </c>
      <c r="J19" s="4">
        <v>97866240.650000006</v>
      </c>
      <c r="K19" s="4">
        <v>83974965.129999995</v>
      </c>
      <c r="L19" s="4">
        <v>137012.74</v>
      </c>
    </row>
    <row r="20" spans="1:12">
      <c r="A20" t="s">
        <v>2195</v>
      </c>
      <c r="B20" s="3">
        <v>45658</v>
      </c>
      <c r="C20" t="s">
        <v>2063</v>
      </c>
      <c r="D20" t="s">
        <v>48</v>
      </c>
      <c r="E20" t="s">
        <v>44</v>
      </c>
      <c r="F20">
        <v>163</v>
      </c>
      <c r="G20">
        <v>13</v>
      </c>
      <c r="H20">
        <v>2</v>
      </c>
      <c r="I20">
        <v>2654</v>
      </c>
      <c r="J20" s="4">
        <v>434564294.89999998</v>
      </c>
      <c r="K20" s="4">
        <v>317328863.49000001</v>
      </c>
      <c r="L20" s="4">
        <v>608390.01</v>
      </c>
    </row>
    <row r="21" spans="1:12">
      <c r="A21" t="s">
        <v>2196</v>
      </c>
      <c r="B21" s="3">
        <v>45658</v>
      </c>
      <c r="C21" t="s">
        <v>2063</v>
      </c>
      <c r="D21" t="s">
        <v>48</v>
      </c>
      <c r="E21" t="s">
        <v>67</v>
      </c>
      <c r="F21">
        <v>45</v>
      </c>
      <c r="G21">
        <v>4</v>
      </c>
      <c r="H21">
        <v>1</v>
      </c>
      <c r="I21">
        <v>753</v>
      </c>
      <c r="J21" s="4">
        <v>108105597.44</v>
      </c>
      <c r="K21" s="4">
        <v>62968884.280000001</v>
      </c>
      <c r="L21" s="4">
        <v>151347.84</v>
      </c>
    </row>
    <row r="22" spans="1:12">
      <c r="A22" t="s">
        <v>2197</v>
      </c>
      <c r="B22" s="3">
        <v>45658</v>
      </c>
      <c r="C22" t="s">
        <v>2063</v>
      </c>
      <c r="D22" t="s">
        <v>48</v>
      </c>
      <c r="E22" t="s">
        <v>54</v>
      </c>
      <c r="F22">
        <v>44</v>
      </c>
      <c r="G22">
        <v>3</v>
      </c>
      <c r="H22">
        <v>1</v>
      </c>
      <c r="I22">
        <v>812</v>
      </c>
      <c r="J22" s="4">
        <v>117020922.25</v>
      </c>
      <c r="K22" s="4">
        <v>92045086.090000004</v>
      </c>
      <c r="L22" s="4">
        <v>163829.29</v>
      </c>
    </row>
    <row r="23" spans="1:12">
      <c r="A23" t="s">
        <v>2198</v>
      </c>
      <c r="B23" s="3">
        <v>45658</v>
      </c>
      <c r="C23" t="s">
        <v>2063</v>
      </c>
      <c r="D23" t="s">
        <v>48</v>
      </c>
      <c r="E23" t="s">
        <v>59</v>
      </c>
      <c r="F23">
        <v>39</v>
      </c>
      <c r="G23">
        <v>2</v>
      </c>
      <c r="H23">
        <v>1</v>
      </c>
      <c r="I23">
        <v>678</v>
      </c>
      <c r="J23" s="4">
        <v>117537314.37</v>
      </c>
      <c r="K23" s="4">
        <v>16704413.75</v>
      </c>
      <c r="L23" s="4">
        <v>164552.24</v>
      </c>
    </row>
    <row r="24" spans="1:12">
      <c r="A24" t="s">
        <v>2199</v>
      </c>
      <c r="B24" s="3">
        <v>45658</v>
      </c>
      <c r="C24" t="s">
        <v>2063</v>
      </c>
      <c r="D24" t="s">
        <v>48</v>
      </c>
      <c r="E24" t="s">
        <v>85</v>
      </c>
      <c r="F24">
        <v>28</v>
      </c>
      <c r="G24">
        <v>3</v>
      </c>
      <c r="H24">
        <v>0</v>
      </c>
      <c r="I24">
        <v>553</v>
      </c>
      <c r="J24" s="4">
        <v>83433314.640000001</v>
      </c>
      <c r="K24" s="4">
        <v>48429411.329999998</v>
      </c>
      <c r="L24" s="4">
        <v>116806.64</v>
      </c>
    </row>
    <row r="25" spans="1:12">
      <c r="A25" t="s">
        <v>2200</v>
      </c>
      <c r="B25" s="3">
        <v>45658</v>
      </c>
      <c r="C25" t="s">
        <v>2063</v>
      </c>
      <c r="D25" t="s">
        <v>48</v>
      </c>
      <c r="E25" t="s">
        <v>91</v>
      </c>
      <c r="F25">
        <v>24</v>
      </c>
      <c r="G25">
        <v>1</v>
      </c>
      <c r="H25">
        <v>0</v>
      </c>
      <c r="I25">
        <v>427</v>
      </c>
      <c r="J25" s="4">
        <v>74612011.530000001</v>
      </c>
      <c r="K25" s="4">
        <v>26798114.539999999</v>
      </c>
      <c r="L25" s="4">
        <v>104456.82</v>
      </c>
    </row>
    <row r="26" spans="1:12">
      <c r="A26" t="s">
        <v>2201</v>
      </c>
      <c r="B26" s="3">
        <v>45658</v>
      </c>
      <c r="C26" t="s">
        <v>2063</v>
      </c>
      <c r="D26" t="s">
        <v>58</v>
      </c>
      <c r="E26" t="s">
        <v>44</v>
      </c>
      <c r="F26">
        <v>198</v>
      </c>
      <c r="G26">
        <v>9</v>
      </c>
      <c r="H26">
        <v>7</v>
      </c>
      <c r="I26">
        <v>3367</v>
      </c>
      <c r="J26" s="4">
        <v>588285626.85000002</v>
      </c>
      <c r="K26" s="4">
        <v>363898209.38999999</v>
      </c>
      <c r="L26" s="4">
        <v>823599.88</v>
      </c>
    </row>
    <row r="27" spans="1:12">
      <c r="A27" t="s">
        <v>2202</v>
      </c>
      <c r="B27" s="3">
        <v>45658</v>
      </c>
      <c r="C27" t="s">
        <v>2063</v>
      </c>
      <c r="D27" t="s">
        <v>58</v>
      </c>
      <c r="E27" t="s">
        <v>67</v>
      </c>
      <c r="F27">
        <v>68</v>
      </c>
      <c r="G27">
        <v>4</v>
      </c>
      <c r="H27">
        <v>3</v>
      </c>
      <c r="I27">
        <v>1019</v>
      </c>
      <c r="J27" s="4">
        <v>122390448.90000001</v>
      </c>
      <c r="K27" s="4">
        <v>119820771.73</v>
      </c>
      <c r="L27" s="4">
        <v>171346.63</v>
      </c>
    </row>
    <row r="28" spans="1:12">
      <c r="A28" t="s">
        <v>2203</v>
      </c>
      <c r="B28" s="3">
        <v>45658</v>
      </c>
      <c r="C28" t="s">
        <v>2063</v>
      </c>
      <c r="D28" t="s">
        <v>58</v>
      </c>
      <c r="E28" t="s">
        <v>54</v>
      </c>
      <c r="F28">
        <v>59</v>
      </c>
      <c r="G28">
        <v>4</v>
      </c>
      <c r="H28">
        <v>1</v>
      </c>
      <c r="I28">
        <v>877</v>
      </c>
      <c r="J28" s="4">
        <v>143212902.59999999</v>
      </c>
      <c r="K28" s="4">
        <v>70531536.859999999</v>
      </c>
      <c r="L28" s="4">
        <v>200498.06</v>
      </c>
    </row>
    <row r="29" spans="1:12">
      <c r="A29" t="s">
        <v>2204</v>
      </c>
      <c r="B29" s="3">
        <v>45658</v>
      </c>
      <c r="C29" t="s">
        <v>2063</v>
      </c>
      <c r="D29" t="s">
        <v>58</v>
      </c>
      <c r="E29" t="s">
        <v>59</v>
      </c>
      <c r="F29">
        <v>48</v>
      </c>
      <c r="G29">
        <v>4</v>
      </c>
      <c r="H29">
        <v>1</v>
      </c>
      <c r="I29">
        <v>751</v>
      </c>
      <c r="J29" s="4">
        <v>99998401.510000005</v>
      </c>
      <c r="K29" s="4">
        <v>103651724.20999999</v>
      </c>
      <c r="L29" s="4">
        <v>139997.76000000001</v>
      </c>
    </row>
    <row r="30" spans="1:12">
      <c r="A30" t="s">
        <v>2205</v>
      </c>
      <c r="B30" s="3">
        <v>45658</v>
      </c>
      <c r="C30" t="s">
        <v>2063</v>
      </c>
      <c r="D30" t="s">
        <v>58</v>
      </c>
      <c r="E30" t="s">
        <v>85</v>
      </c>
      <c r="F30">
        <v>35</v>
      </c>
      <c r="G30">
        <v>3</v>
      </c>
      <c r="H30">
        <v>1</v>
      </c>
      <c r="I30">
        <v>530</v>
      </c>
      <c r="J30" s="4">
        <v>68481035.109999999</v>
      </c>
      <c r="K30" s="4">
        <v>19504779.210000001</v>
      </c>
      <c r="L30" s="4">
        <v>95873.45</v>
      </c>
    </row>
    <row r="31" spans="1:12">
      <c r="A31" t="s">
        <v>2206</v>
      </c>
      <c r="B31" s="3">
        <v>45658</v>
      </c>
      <c r="C31" t="s">
        <v>2063</v>
      </c>
      <c r="D31" t="s">
        <v>58</v>
      </c>
      <c r="E31" t="s">
        <v>91</v>
      </c>
      <c r="F31">
        <v>35</v>
      </c>
      <c r="G31">
        <v>2</v>
      </c>
      <c r="H31">
        <v>1</v>
      </c>
      <c r="I31">
        <v>499</v>
      </c>
      <c r="J31" s="4">
        <v>62208722.700000003</v>
      </c>
      <c r="K31" s="4">
        <v>43056407.240000002</v>
      </c>
      <c r="L31" s="4">
        <v>87092.21</v>
      </c>
    </row>
    <row r="32" spans="1:12">
      <c r="A32" t="s">
        <v>2207</v>
      </c>
      <c r="B32" s="3">
        <v>45658</v>
      </c>
      <c r="C32" t="s">
        <v>2063</v>
      </c>
      <c r="D32" t="s">
        <v>74</v>
      </c>
      <c r="E32" t="s">
        <v>44</v>
      </c>
      <c r="F32">
        <v>172</v>
      </c>
      <c r="G32">
        <v>10</v>
      </c>
      <c r="H32">
        <v>4</v>
      </c>
      <c r="I32">
        <v>3093</v>
      </c>
      <c r="J32" s="4">
        <v>441269894.44</v>
      </c>
      <c r="K32" s="4">
        <v>237728877.75999999</v>
      </c>
      <c r="L32" s="4">
        <v>617777.85</v>
      </c>
    </row>
    <row r="33" spans="1:12">
      <c r="A33" t="s">
        <v>2208</v>
      </c>
      <c r="B33" s="3">
        <v>45658</v>
      </c>
      <c r="C33" t="s">
        <v>2063</v>
      </c>
      <c r="D33" t="s">
        <v>74</v>
      </c>
      <c r="E33" t="s">
        <v>67</v>
      </c>
      <c r="F33">
        <v>54</v>
      </c>
      <c r="G33">
        <v>3</v>
      </c>
      <c r="H33">
        <v>1</v>
      </c>
      <c r="I33">
        <v>787</v>
      </c>
      <c r="J33" s="4">
        <v>133317626.09999999</v>
      </c>
      <c r="K33" s="4">
        <v>29128439.93</v>
      </c>
      <c r="L33" s="4">
        <v>186644.68</v>
      </c>
    </row>
    <row r="34" spans="1:12">
      <c r="A34" t="s">
        <v>2209</v>
      </c>
      <c r="B34" s="3">
        <v>45658</v>
      </c>
      <c r="C34" t="s">
        <v>2063</v>
      </c>
      <c r="D34" t="s">
        <v>74</v>
      </c>
      <c r="E34" t="s">
        <v>54</v>
      </c>
      <c r="F34">
        <v>46</v>
      </c>
      <c r="G34">
        <v>4</v>
      </c>
      <c r="H34">
        <v>2</v>
      </c>
      <c r="I34">
        <v>677</v>
      </c>
      <c r="J34" s="4">
        <v>92088193.150000006</v>
      </c>
      <c r="K34" s="4">
        <v>67759517.989999995</v>
      </c>
      <c r="L34" s="4">
        <v>128923.47</v>
      </c>
    </row>
    <row r="35" spans="1:12">
      <c r="A35" t="s">
        <v>2210</v>
      </c>
      <c r="B35" s="3">
        <v>45658</v>
      </c>
      <c r="C35" t="s">
        <v>2063</v>
      </c>
      <c r="D35" t="s">
        <v>74</v>
      </c>
      <c r="E35" t="s">
        <v>59</v>
      </c>
      <c r="F35">
        <v>46</v>
      </c>
      <c r="G35">
        <v>4</v>
      </c>
      <c r="H35">
        <v>1</v>
      </c>
      <c r="I35">
        <v>848</v>
      </c>
      <c r="J35" s="4">
        <v>125348151.58</v>
      </c>
      <c r="K35" s="4">
        <v>89576268.879999995</v>
      </c>
      <c r="L35" s="4">
        <v>175487.41</v>
      </c>
    </row>
    <row r="36" spans="1:12">
      <c r="A36" t="s">
        <v>2211</v>
      </c>
      <c r="B36" s="3">
        <v>45658</v>
      </c>
      <c r="C36" t="s">
        <v>2063</v>
      </c>
      <c r="D36" t="s">
        <v>74</v>
      </c>
      <c r="E36" t="s">
        <v>85</v>
      </c>
      <c r="F36">
        <v>31</v>
      </c>
      <c r="G36">
        <v>3</v>
      </c>
      <c r="H36">
        <v>1</v>
      </c>
      <c r="I36">
        <v>514</v>
      </c>
      <c r="J36" s="4">
        <v>73788935.950000003</v>
      </c>
      <c r="K36" s="4">
        <v>47966981.32</v>
      </c>
      <c r="L36" s="4">
        <v>103304.51</v>
      </c>
    </row>
    <row r="37" spans="1:12">
      <c r="A37" t="s">
        <v>2212</v>
      </c>
      <c r="B37" s="3">
        <v>45658</v>
      </c>
      <c r="C37" t="s">
        <v>2063</v>
      </c>
      <c r="D37" t="s">
        <v>74</v>
      </c>
      <c r="E37" t="s">
        <v>91</v>
      </c>
      <c r="F37">
        <v>26</v>
      </c>
      <c r="G37">
        <v>1</v>
      </c>
      <c r="H37">
        <v>1</v>
      </c>
      <c r="I37">
        <v>411</v>
      </c>
      <c r="J37" s="4">
        <v>46773398.689999998</v>
      </c>
      <c r="K37" s="4">
        <v>49574894.280000001</v>
      </c>
      <c r="L37" s="4">
        <v>65482.76</v>
      </c>
    </row>
    <row r="38" spans="1:12">
      <c r="A38" t="s">
        <v>2213</v>
      </c>
      <c r="B38" s="3">
        <v>45658</v>
      </c>
      <c r="C38" t="s">
        <v>2068</v>
      </c>
      <c r="D38" t="s">
        <v>53</v>
      </c>
      <c r="E38" t="s">
        <v>44</v>
      </c>
      <c r="F38">
        <v>409</v>
      </c>
      <c r="G38">
        <v>19</v>
      </c>
      <c r="H38">
        <v>6</v>
      </c>
      <c r="I38">
        <v>5205</v>
      </c>
      <c r="J38" s="4">
        <v>600732607.50999999</v>
      </c>
      <c r="K38" s="4">
        <v>0</v>
      </c>
      <c r="L38" s="4">
        <v>300366.3</v>
      </c>
    </row>
    <row r="39" spans="1:12">
      <c r="A39" t="s">
        <v>2214</v>
      </c>
      <c r="B39" s="3">
        <v>45658</v>
      </c>
      <c r="C39" t="s">
        <v>2068</v>
      </c>
      <c r="D39" t="s">
        <v>53</v>
      </c>
      <c r="E39" t="s">
        <v>67</v>
      </c>
      <c r="F39">
        <v>126</v>
      </c>
      <c r="G39">
        <v>6</v>
      </c>
      <c r="H39">
        <v>3</v>
      </c>
      <c r="I39">
        <v>1781</v>
      </c>
      <c r="J39" s="4">
        <v>192007958.28999999</v>
      </c>
      <c r="K39" s="4">
        <v>0</v>
      </c>
      <c r="L39" s="4">
        <v>96003.98</v>
      </c>
    </row>
    <row r="40" spans="1:12">
      <c r="A40" t="s">
        <v>2215</v>
      </c>
      <c r="B40" s="3">
        <v>45658</v>
      </c>
      <c r="C40" t="s">
        <v>2068</v>
      </c>
      <c r="D40" t="s">
        <v>53</v>
      </c>
      <c r="E40" t="s">
        <v>54</v>
      </c>
      <c r="F40">
        <v>105</v>
      </c>
      <c r="G40">
        <v>9</v>
      </c>
      <c r="H40">
        <v>3</v>
      </c>
      <c r="I40">
        <v>1712</v>
      </c>
      <c r="J40" s="4">
        <v>212609508.5</v>
      </c>
      <c r="K40" s="4">
        <v>0</v>
      </c>
      <c r="L40" s="4">
        <v>106304.75</v>
      </c>
    </row>
    <row r="41" spans="1:12">
      <c r="A41" t="s">
        <v>2216</v>
      </c>
      <c r="B41" s="3">
        <v>45658</v>
      </c>
      <c r="C41" t="s">
        <v>2068</v>
      </c>
      <c r="D41" t="s">
        <v>53</v>
      </c>
      <c r="E41" t="s">
        <v>59</v>
      </c>
      <c r="F41">
        <v>98</v>
      </c>
      <c r="G41">
        <v>6</v>
      </c>
      <c r="H41">
        <v>2</v>
      </c>
      <c r="I41">
        <v>1555</v>
      </c>
      <c r="J41" s="4">
        <v>167569145.02000001</v>
      </c>
      <c r="K41" s="4">
        <v>0</v>
      </c>
      <c r="L41" s="4">
        <v>83784.570000000007</v>
      </c>
    </row>
    <row r="42" spans="1:12">
      <c r="A42" t="s">
        <v>2217</v>
      </c>
      <c r="B42" s="3">
        <v>45658</v>
      </c>
      <c r="C42" t="s">
        <v>2068</v>
      </c>
      <c r="D42" t="s">
        <v>53</v>
      </c>
      <c r="E42" t="s">
        <v>85</v>
      </c>
      <c r="F42">
        <v>67</v>
      </c>
      <c r="G42">
        <v>5</v>
      </c>
      <c r="H42">
        <v>2</v>
      </c>
      <c r="I42">
        <v>1087</v>
      </c>
      <c r="J42" s="4">
        <v>138361639.91</v>
      </c>
      <c r="K42" s="4">
        <v>0</v>
      </c>
      <c r="L42" s="4">
        <v>69180.820000000007</v>
      </c>
    </row>
    <row r="43" spans="1:12">
      <c r="A43" t="s">
        <v>2218</v>
      </c>
      <c r="B43" s="3">
        <v>45658</v>
      </c>
      <c r="C43" t="s">
        <v>2068</v>
      </c>
      <c r="D43" t="s">
        <v>53</v>
      </c>
      <c r="E43" t="s">
        <v>91</v>
      </c>
      <c r="F43">
        <v>68</v>
      </c>
      <c r="G43">
        <v>5</v>
      </c>
      <c r="H43">
        <v>2</v>
      </c>
      <c r="I43">
        <v>800</v>
      </c>
      <c r="J43" s="4">
        <v>80684591.140000001</v>
      </c>
      <c r="K43" s="4">
        <v>0</v>
      </c>
      <c r="L43" s="4">
        <v>40342.300000000003</v>
      </c>
    </row>
    <row r="44" spans="1:12">
      <c r="A44" t="s">
        <v>2219</v>
      </c>
      <c r="B44" s="3">
        <v>45658</v>
      </c>
      <c r="C44" t="s">
        <v>2068</v>
      </c>
      <c r="D44" t="s">
        <v>50</v>
      </c>
      <c r="E44" t="s">
        <v>44</v>
      </c>
      <c r="F44">
        <v>420</v>
      </c>
      <c r="G44">
        <v>25</v>
      </c>
      <c r="H44">
        <v>12</v>
      </c>
      <c r="I44">
        <v>5940</v>
      </c>
      <c r="J44" s="4">
        <v>539991343.15999997</v>
      </c>
      <c r="K44" s="4">
        <v>0</v>
      </c>
      <c r="L44" s="4">
        <v>269995.67</v>
      </c>
    </row>
    <row r="45" spans="1:12">
      <c r="A45" t="s">
        <v>2220</v>
      </c>
      <c r="B45" s="3">
        <v>45658</v>
      </c>
      <c r="C45" t="s">
        <v>2068</v>
      </c>
      <c r="D45" t="s">
        <v>50</v>
      </c>
      <c r="E45" t="s">
        <v>67</v>
      </c>
      <c r="F45">
        <v>132</v>
      </c>
      <c r="G45">
        <v>7</v>
      </c>
      <c r="H45">
        <v>3</v>
      </c>
      <c r="I45">
        <v>2000</v>
      </c>
      <c r="J45" s="4">
        <v>164629263.80000001</v>
      </c>
      <c r="K45" s="4">
        <v>0</v>
      </c>
      <c r="L45" s="4">
        <v>82314.63</v>
      </c>
    </row>
    <row r="46" spans="1:12">
      <c r="A46" t="s">
        <v>2221</v>
      </c>
      <c r="B46" s="3">
        <v>45658</v>
      </c>
      <c r="C46" t="s">
        <v>2068</v>
      </c>
      <c r="D46" t="s">
        <v>50</v>
      </c>
      <c r="E46" t="s">
        <v>54</v>
      </c>
      <c r="F46">
        <v>98</v>
      </c>
      <c r="G46">
        <v>4</v>
      </c>
      <c r="H46">
        <v>3</v>
      </c>
      <c r="I46">
        <v>1420</v>
      </c>
      <c r="J46" s="4">
        <v>145344884.59</v>
      </c>
      <c r="K46" s="4">
        <v>0</v>
      </c>
      <c r="L46" s="4">
        <v>72672.44</v>
      </c>
    </row>
    <row r="47" spans="1:12">
      <c r="A47" t="s">
        <v>2222</v>
      </c>
      <c r="B47" s="3">
        <v>45658</v>
      </c>
      <c r="C47" t="s">
        <v>2068</v>
      </c>
      <c r="D47" t="s">
        <v>50</v>
      </c>
      <c r="E47" t="s">
        <v>59</v>
      </c>
      <c r="F47">
        <v>96</v>
      </c>
      <c r="G47">
        <v>7</v>
      </c>
      <c r="H47">
        <v>1</v>
      </c>
      <c r="I47">
        <v>1306</v>
      </c>
      <c r="J47" s="4">
        <v>145929761.38999999</v>
      </c>
      <c r="K47" s="4">
        <v>0</v>
      </c>
      <c r="L47" s="4">
        <v>72964.88</v>
      </c>
    </row>
    <row r="48" spans="1:12">
      <c r="A48" t="s">
        <v>2223</v>
      </c>
      <c r="B48" s="3">
        <v>45658</v>
      </c>
      <c r="C48" t="s">
        <v>2068</v>
      </c>
      <c r="D48" t="s">
        <v>50</v>
      </c>
      <c r="E48" t="s">
        <v>85</v>
      </c>
      <c r="F48">
        <v>62</v>
      </c>
      <c r="G48">
        <v>5</v>
      </c>
      <c r="H48">
        <v>2</v>
      </c>
      <c r="I48">
        <v>756</v>
      </c>
      <c r="J48" s="4">
        <v>71266299.719999999</v>
      </c>
      <c r="K48" s="4">
        <v>0</v>
      </c>
      <c r="L48" s="4">
        <v>35633.15</v>
      </c>
    </row>
    <row r="49" spans="1:12">
      <c r="A49" t="s">
        <v>2224</v>
      </c>
      <c r="B49" s="3">
        <v>45658</v>
      </c>
      <c r="C49" t="s">
        <v>2068</v>
      </c>
      <c r="D49" t="s">
        <v>50</v>
      </c>
      <c r="E49" t="s">
        <v>91</v>
      </c>
      <c r="F49">
        <v>57</v>
      </c>
      <c r="G49">
        <v>4</v>
      </c>
      <c r="H49">
        <v>1</v>
      </c>
      <c r="I49">
        <v>812</v>
      </c>
      <c r="J49" s="4">
        <v>86800201.579999998</v>
      </c>
      <c r="K49" s="4">
        <v>0</v>
      </c>
      <c r="L49" s="4">
        <v>43400.1</v>
      </c>
    </row>
    <row r="50" spans="1:12">
      <c r="A50" t="s">
        <v>2225</v>
      </c>
      <c r="B50" s="3">
        <v>45658</v>
      </c>
      <c r="C50" t="s">
        <v>2068</v>
      </c>
      <c r="D50" t="s">
        <v>43</v>
      </c>
      <c r="E50" t="s">
        <v>44</v>
      </c>
      <c r="F50">
        <v>233</v>
      </c>
      <c r="G50">
        <v>11</v>
      </c>
      <c r="H50">
        <v>5</v>
      </c>
      <c r="I50">
        <v>3738</v>
      </c>
      <c r="J50" s="4">
        <v>401807161.17000002</v>
      </c>
      <c r="K50" s="4">
        <v>0</v>
      </c>
      <c r="L50" s="4">
        <v>200903.58</v>
      </c>
    </row>
    <row r="51" spans="1:12">
      <c r="A51" t="s">
        <v>2226</v>
      </c>
      <c r="B51" s="3">
        <v>45658</v>
      </c>
      <c r="C51" t="s">
        <v>2068</v>
      </c>
      <c r="D51" t="s">
        <v>43</v>
      </c>
      <c r="E51" t="s">
        <v>67</v>
      </c>
      <c r="F51">
        <v>77</v>
      </c>
      <c r="G51">
        <v>3</v>
      </c>
      <c r="H51">
        <v>2</v>
      </c>
      <c r="I51">
        <v>1002</v>
      </c>
      <c r="J51" s="4">
        <v>87127622.049999997</v>
      </c>
      <c r="K51" s="4">
        <v>0</v>
      </c>
      <c r="L51" s="4">
        <v>43563.81</v>
      </c>
    </row>
    <row r="52" spans="1:12">
      <c r="A52" t="s">
        <v>2227</v>
      </c>
      <c r="B52" s="3">
        <v>45658</v>
      </c>
      <c r="C52" t="s">
        <v>2068</v>
      </c>
      <c r="D52" t="s">
        <v>43</v>
      </c>
      <c r="E52" t="s">
        <v>54</v>
      </c>
      <c r="F52">
        <v>72</v>
      </c>
      <c r="G52">
        <v>3</v>
      </c>
      <c r="H52">
        <v>2</v>
      </c>
      <c r="I52">
        <v>904</v>
      </c>
      <c r="J52" s="4">
        <v>74884689.430000007</v>
      </c>
      <c r="K52" s="4">
        <v>0</v>
      </c>
      <c r="L52" s="4">
        <v>37442.339999999997</v>
      </c>
    </row>
    <row r="53" spans="1:12">
      <c r="A53" t="s">
        <v>2228</v>
      </c>
      <c r="B53" s="3">
        <v>45658</v>
      </c>
      <c r="C53" t="s">
        <v>2068</v>
      </c>
      <c r="D53" t="s">
        <v>43</v>
      </c>
      <c r="E53" t="s">
        <v>59</v>
      </c>
      <c r="F53">
        <v>57</v>
      </c>
      <c r="G53">
        <v>5</v>
      </c>
      <c r="H53">
        <v>1</v>
      </c>
      <c r="I53">
        <v>869</v>
      </c>
      <c r="J53" s="4">
        <v>78503479.069999993</v>
      </c>
      <c r="K53" s="4">
        <v>0</v>
      </c>
      <c r="L53" s="4">
        <v>39251.74</v>
      </c>
    </row>
    <row r="54" spans="1:12">
      <c r="A54" t="s">
        <v>2229</v>
      </c>
      <c r="B54" s="3">
        <v>45658</v>
      </c>
      <c r="C54" t="s">
        <v>2068</v>
      </c>
      <c r="D54" t="s">
        <v>43</v>
      </c>
      <c r="E54" t="s">
        <v>85</v>
      </c>
      <c r="F54">
        <v>37</v>
      </c>
      <c r="G54">
        <v>3</v>
      </c>
      <c r="H54">
        <v>1</v>
      </c>
      <c r="I54">
        <v>522</v>
      </c>
      <c r="J54" s="4">
        <v>56179291.420000002</v>
      </c>
      <c r="K54" s="4">
        <v>0</v>
      </c>
      <c r="L54" s="4">
        <v>28089.65</v>
      </c>
    </row>
    <row r="55" spans="1:12">
      <c r="A55" t="s">
        <v>2230</v>
      </c>
      <c r="B55" s="3">
        <v>45658</v>
      </c>
      <c r="C55" t="s">
        <v>2068</v>
      </c>
      <c r="D55" t="s">
        <v>43</v>
      </c>
      <c r="E55" t="s">
        <v>91</v>
      </c>
      <c r="F55">
        <v>34</v>
      </c>
      <c r="G55">
        <v>1</v>
      </c>
      <c r="H55">
        <v>1</v>
      </c>
      <c r="I55">
        <v>535</v>
      </c>
      <c r="J55" s="4">
        <v>59521152.560000002</v>
      </c>
      <c r="K55" s="4">
        <v>0</v>
      </c>
      <c r="L55" s="4">
        <v>29760.58</v>
      </c>
    </row>
    <row r="56" spans="1:12">
      <c r="A56" t="s">
        <v>2231</v>
      </c>
      <c r="B56" s="3">
        <v>45658</v>
      </c>
      <c r="C56" t="s">
        <v>2068</v>
      </c>
      <c r="D56" t="s">
        <v>48</v>
      </c>
      <c r="E56" t="s">
        <v>44</v>
      </c>
      <c r="F56">
        <v>134</v>
      </c>
      <c r="G56">
        <v>9</v>
      </c>
      <c r="H56">
        <v>3</v>
      </c>
      <c r="I56">
        <v>1590</v>
      </c>
      <c r="J56" s="4">
        <v>183492689.49000001</v>
      </c>
      <c r="K56" s="4">
        <v>0</v>
      </c>
      <c r="L56" s="4">
        <v>91746.34</v>
      </c>
    </row>
    <row r="57" spans="1:12">
      <c r="A57" t="s">
        <v>2232</v>
      </c>
      <c r="B57" s="3">
        <v>45658</v>
      </c>
      <c r="C57" t="s">
        <v>2068</v>
      </c>
      <c r="D57" t="s">
        <v>48</v>
      </c>
      <c r="E57" t="s">
        <v>67</v>
      </c>
      <c r="F57">
        <v>40</v>
      </c>
      <c r="G57">
        <v>3</v>
      </c>
      <c r="H57">
        <v>1</v>
      </c>
      <c r="I57">
        <v>619</v>
      </c>
      <c r="J57" s="4">
        <v>50896881.810000002</v>
      </c>
      <c r="K57" s="4">
        <v>0</v>
      </c>
      <c r="L57" s="4">
        <v>25448.44</v>
      </c>
    </row>
    <row r="58" spans="1:12">
      <c r="A58" t="s">
        <v>2233</v>
      </c>
      <c r="B58" s="3">
        <v>45658</v>
      </c>
      <c r="C58" t="s">
        <v>2068</v>
      </c>
      <c r="D58" t="s">
        <v>48</v>
      </c>
      <c r="E58" t="s">
        <v>54</v>
      </c>
      <c r="F58">
        <v>33</v>
      </c>
      <c r="G58">
        <v>2</v>
      </c>
      <c r="H58">
        <v>1</v>
      </c>
      <c r="I58">
        <v>505</v>
      </c>
      <c r="J58" s="4">
        <v>57718755.899999999</v>
      </c>
      <c r="K58" s="4">
        <v>0</v>
      </c>
      <c r="L58" s="4">
        <v>28859.38</v>
      </c>
    </row>
    <row r="59" spans="1:12">
      <c r="A59" t="s">
        <v>2234</v>
      </c>
      <c r="B59" s="3">
        <v>45658</v>
      </c>
      <c r="C59" t="s">
        <v>2068</v>
      </c>
      <c r="D59" t="s">
        <v>48</v>
      </c>
      <c r="E59" t="s">
        <v>59</v>
      </c>
      <c r="F59">
        <v>28</v>
      </c>
      <c r="G59">
        <v>1</v>
      </c>
      <c r="H59">
        <v>1</v>
      </c>
      <c r="I59">
        <v>442</v>
      </c>
      <c r="J59" s="4">
        <v>36429923.640000001</v>
      </c>
      <c r="K59" s="4">
        <v>0</v>
      </c>
      <c r="L59" s="4">
        <v>18214.96</v>
      </c>
    </row>
    <row r="60" spans="1:12">
      <c r="A60" t="s">
        <v>2235</v>
      </c>
      <c r="B60" s="3">
        <v>45658</v>
      </c>
      <c r="C60" t="s">
        <v>2068</v>
      </c>
      <c r="D60" t="s">
        <v>48</v>
      </c>
      <c r="E60" t="s">
        <v>85</v>
      </c>
      <c r="F60">
        <v>22</v>
      </c>
      <c r="G60">
        <v>2</v>
      </c>
      <c r="H60">
        <v>1</v>
      </c>
      <c r="I60">
        <v>314</v>
      </c>
      <c r="J60" s="4">
        <v>31304891.800000001</v>
      </c>
      <c r="K60" s="4">
        <v>0</v>
      </c>
      <c r="L60" s="4">
        <v>15652.45</v>
      </c>
    </row>
    <row r="61" spans="1:12">
      <c r="A61" t="s">
        <v>2236</v>
      </c>
      <c r="B61" s="3">
        <v>45658</v>
      </c>
      <c r="C61" t="s">
        <v>2068</v>
      </c>
      <c r="D61" t="s">
        <v>48</v>
      </c>
      <c r="E61" t="s">
        <v>91</v>
      </c>
      <c r="F61">
        <v>19</v>
      </c>
      <c r="G61">
        <v>1</v>
      </c>
      <c r="H61">
        <v>0</v>
      </c>
      <c r="I61">
        <v>228</v>
      </c>
      <c r="J61" s="4">
        <v>26578463.34</v>
      </c>
      <c r="K61" s="4">
        <v>0</v>
      </c>
      <c r="L61" s="4">
        <v>13289.23</v>
      </c>
    </row>
    <row r="62" spans="1:12">
      <c r="A62" t="s">
        <v>2237</v>
      </c>
      <c r="B62" s="3">
        <v>45658</v>
      </c>
      <c r="C62" t="s">
        <v>2068</v>
      </c>
      <c r="D62" t="s">
        <v>58</v>
      </c>
      <c r="E62" t="s">
        <v>44</v>
      </c>
      <c r="F62">
        <v>167</v>
      </c>
      <c r="G62">
        <v>13</v>
      </c>
      <c r="H62">
        <v>1</v>
      </c>
      <c r="I62">
        <v>2655</v>
      </c>
      <c r="J62" s="4">
        <v>318949007.79000002</v>
      </c>
      <c r="K62" s="4">
        <v>0</v>
      </c>
      <c r="L62" s="4">
        <v>159474.5</v>
      </c>
    </row>
    <row r="63" spans="1:12">
      <c r="A63" t="s">
        <v>2238</v>
      </c>
      <c r="B63" s="3">
        <v>45658</v>
      </c>
      <c r="C63" t="s">
        <v>2068</v>
      </c>
      <c r="D63" t="s">
        <v>58</v>
      </c>
      <c r="E63" t="s">
        <v>67</v>
      </c>
      <c r="F63">
        <v>55</v>
      </c>
      <c r="G63">
        <v>4</v>
      </c>
      <c r="H63">
        <v>2</v>
      </c>
      <c r="I63">
        <v>818</v>
      </c>
      <c r="J63" s="4">
        <v>89632127.930000007</v>
      </c>
      <c r="K63" s="4">
        <v>0</v>
      </c>
      <c r="L63" s="4">
        <v>44816.06</v>
      </c>
    </row>
    <row r="64" spans="1:12">
      <c r="A64" t="s">
        <v>2239</v>
      </c>
      <c r="B64" s="3">
        <v>45658</v>
      </c>
      <c r="C64" t="s">
        <v>2068</v>
      </c>
      <c r="D64" t="s">
        <v>58</v>
      </c>
      <c r="E64" t="s">
        <v>54</v>
      </c>
      <c r="F64">
        <v>48</v>
      </c>
      <c r="G64">
        <v>4</v>
      </c>
      <c r="H64">
        <v>1</v>
      </c>
      <c r="I64">
        <v>621</v>
      </c>
      <c r="J64" s="4">
        <v>73381371.810000002</v>
      </c>
      <c r="K64" s="4">
        <v>0</v>
      </c>
      <c r="L64" s="4">
        <v>36690.69</v>
      </c>
    </row>
    <row r="65" spans="1:12">
      <c r="A65" t="s">
        <v>2240</v>
      </c>
      <c r="B65" s="3">
        <v>45658</v>
      </c>
      <c r="C65" t="s">
        <v>2068</v>
      </c>
      <c r="D65" t="s">
        <v>58</v>
      </c>
      <c r="E65" t="s">
        <v>59</v>
      </c>
      <c r="F65">
        <v>43</v>
      </c>
      <c r="G65">
        <v>3</v>
      </c>
      <c r="H65">
        <v>1</v>
      </c>
      <c r="I65">
        <v>606</v>
      </c>
      <c r="J65" s="4">
        <v>51734339.390000001</v>
      </c>
      <c r="K65" s="4">
        <v>0</v>
      </c>
      <c r="L65" s="4">
        <v>25867.17</v>
      </c>
    </row>
    <row r="66" spans="1:12">
      <c r="A66" t="s">
        <v>2241</v>
      </c>
      <c r="B66" s="3">
        <v>45658</v>
      </c>
      <c r="C66" t="s">
        <v>2068</v>
      </c>
      <c r="D66" t="s">
        <v>58</v>
      </c>
      <c r="E66" t="s">
        <v>85</v>
      </c>
      <c r="F66">
        <v>26</v>
      </c>
      <c r="G66">
        <v>1</v>
      </c>
      <c r="H66">
        <v>1</v>
      </c>
      <c r="I66">
        <v>359</v>
      </c>
      <c r="J66" s="4">
        <v>31907717.559999999</v>
      </c>
      <c r="K66" s="4">
        <v>0</v>
      </c>
      <c r="L66" s="4">
        <v>15953.86</v>
      </c>
    </row>
    <row r="67" spans="1:12">
      <c r="A67" t="s">
        <v>2242</v>
      </c>
      <c r="B67" s="3">
        <v>45658</v>
      </c>
      <c r="C67" t="s">
        <v>2068</v>
      </c>
      <c r="D67" t="s">
        <v>58</v>
      </c>
      <c r="E67" t="s">
        <v>91</v>
      </c>
      <c r="F67">
        <v>27</v>
      </c>
      <c r="G67">
        <v>1</v>
      </c>
      <c r="H67">
        <v>0</v>
      </c>
      <c r="I67">
        <v>336</v>
      </c>
      <c r="J67" s="4">
        <v>34213160.960000001</v>
      </c>
      <c r="K67" s="4">
        <v>0</v>
      </c>
      <c r="L67" s="4">
        <v>17106.580000000002</v>
      </c>
    </row>
    <row r="68" spans="1:12">
      <c r="A68" t="s">
        <v>2243</v>
      </c>
      <c r="B68" s="3">
        <v>45658</v>
      </c>
      <c r="C68" t="s">
        <v>2068</v>
      </c>
      <c r="D68" t="s">
        <v>74</v>
      </c>
      <c r="E68" t="s">
        <v>44</v>
      </c>
      <c r="F68">
        <v>156</v>
      </c>
      <c r="G68">
        <v>10</v>
      </c>
      <c r="H68">
        <v>3</v>
      </c>
      <c r="I68">
        <v>2029</v>
      </c>
      <c r="J68" s="4">
        <v>166507409.11000001</v>
      </c>
      <c r="K68" s="4">
        <v>0</v>
      </c>
      <c r="L68" s="4">
        <v>83253.7</v>
      </c>
    </row>
    <row r="69" spans="1:12">
      <c r="A69" t="s">
        <v>2244</v>
      </c>
      <c r="B69" s="3">
        <v>45658</v>
      </c>
      <c r="C69" t="s">
        <v>2068</v>
      </c>
      <c r="D69" t="s">
        <v>74</v>
      </c>
      <c r="E69" t="s">
        <v>67</v>
      </c>
      <c r="F69">
        <v>49</v>
      </c>
      <c r="G69">
        <v>2</v>
      </c>
      <c r="H69">
        <v>1</v>
      </c>
      <c r="I69">
        <v>722</v>
      </c>
      <c r="J69" s="4">
        <v>84590184.969999999</v>
      </c>
      <c r="K69" s="4">
        <v>0</v>
      </c>
      <c r="L69" s="4">
        <v>42295.09</v>
      </c>
    </row>
    <row r="70" spans="1:12">
      <c r="A70" t="s">
        <v>2245</v>
      </c>
      <c r="B70" s="3">
        <v>45658</v>
      </c>
      <c r="C70" t="s">
        <v>2068</v>
      </c>
      <c r="D70" t="s">
        <v>74</v>
      </c>
      <c r="E70" t="s">
        <v>54</v>
      </c>
      <c r="F70">
        <v>41</v>
      </c>
      <c r="G70">
        <v>2</v>
      </c>
      <c r="H70">
        <v>1</v>
      </c>
      <c r="I70">
        <v>643</v>
      </c>
      <c r="J70" s="4">
        <v>57151673.829999998</v>
      </c>
      <c r="K70" s="4">
        <v>0</v>
      </c>
      <c r="L70" s="4">
        <v>28575.84</v>
      </c>
    </row>
    <row r="71" spans="1:12">
      <c r="A71" t="s">
        <v>2246</v>
      </c>
      <c r="B71" s="3">
        <v>45658</v>
      </c>
      <c r="C71" t="s">
        <v>2068</v>
      </c>
      <c r="D71" t="s">
        <v>74</v>
      </c>
      <c r="E71" t="s">
        <v>59</v>
      </c>
      <c r="F71">
        <v>33</v>
      </c>
      <c r="G71">
        <v>3</v>
      </c>
      <c r="H71">
        <v>1</v>
      </c>
      <c r="I71">
        <v>481</v>
      </c>
      <c r="J71" s="4">
        <v>60021516.369999997</v>
      </c>
      <c r="K71" s="4">
        <v>0</v>
      </c>
      <c r="L71" s="4">
        <v>30010.76</v>
      </c>
    </row>
    <row r="72" spans="1:12">
      <c r="A72" t="s">
        <v>2247</v>
      </c>
      <c r="B72" s="3">
        <v>45658</v>
      </c>
      <c r="C72" t="s">
        <v>2068</v>
      </c>
      <c r="D72" t="s">
        <v>74</v>
      </c>
      <c r="E72" t="s">
        <v>85</v>
      </c>
      <c r="F72">
        <v>27</v>
      </c>
      <c r="G72">
        <v>2</v>
      </c>
      <c r="H72">
        <v>1</v>
      </c>
      <c r="I72">
        <v>382</v>
      </c>
      <c r="J72" s="4">
        <v>43417241.340000004</v>
      </c>
      <c r="K72" s="4">
        <v>0</v>
      </c>
      <c r="L72" s="4">
        <v>21708.62</v>
      </c>
    </row>
    <row r="73" spans="1:12">
      <c r="A73" t="s">
        <v>2248</v>
      </c>
      <c r="B73" s="3">
        <v>45658</v>
      </c>
      <c r="C73" t="s">
        <v>2068</v>
      </c>
      <c r="D73" t="s">
        <v>74</v>
      </c>
      <c r="E73" t="s">
        <v>91</v>
      </c>
      <c r="F73">
        <v>25</v>
      </c>
      <c r="G73">
        <v>2</v>
      </c>
      <c r="H73">
        <v>1</v>
      </c>
      <c r="I73">
        <v>336</v>
      </c>
      <c r="J73" s="4">
        <v>42273795.270000003</v>
      </c>
      <c r="K73" s="4">
        <v>0</v>
      </c>
      <c r="L73" s="4">
        <v>21136.9</v>
      </c>
    </row>
    <row r="74" spans="1:12">
      <c r="A74" t="s">
        <v>2249</v>
      </c>
      <c r="B74" s="3">
        <v>45658</v>
      </c>
      <c r="C74" t="s">
        <v>2072</v>
      </c>
      <c r="D74" t="s">
        <v>53</v>
      </c>
      <c r="E74" t="s">
        <v>44</v>
      </c>
      <c r="F74">
        <v>474</v>
      </c>
      <c r="G74">
        <v>21</v>
      </c>
      <c r="H74">
        <v>7</v>
      </c>
      <c r="I74">
        <v>4464</v>
      </c>
      <c r="J74" s="4">
        <v>378558767.51999998</v>
      </c>
      <c r="K74" s="4">
        <v>0</v>
      </c>
      <c r="L74" s="4">
        <v>1059964.55</v>
      </c>
    </row>
    <row r="75" spans="1:12">
      <c r="A75" t="s">
        <v>2250</v>
      </c>
      <c r="B75" s="3">
        <v>45658</v>
      </c>
      <c r="C75" t="s">
        <v>2072</v>
      </c>
      <c r="D75" t="s">
        <v>53</v>
      </c>
      <c r="E75" t="s">
        <v>67</v>
      </c>
      <c r="F75">
        <v>167</v>
      </c>
      <c r="G75">
        <v>13</v>
      </c>
      <c r="H75">
        <v>2</v>
      </c>
      <c r="I75">
        <v>1764</v>
      </c>
      <c r="J75" s="4">
        <v>105055537.09999999</v>
      </c>
      <c r="K75" s="4">
        <v>0</v>
      </c>
      <c r="L75" s="4">
        <v>294155.5</v>
      </c>
    </row>
    <row r="76" spans="1:12">
      <c r="A76" t="s">
        <v>2251</v>
      </c>
      <c r="B76" s="3">
        <v>45658</v>
      </c>
      <c r="C76" t="s">
        <v>2072</v>
      </c>
      <c r="D76" t="s">
        <v>53</v>
      </c>
      <c r="E76" t="s">
        <v>54</v>
      </c>
      <c r="F76">
        <v>145</v>
      </c>
      <c r="G76">
        <v>7</v>
      </c>
      <c r="H76">
        <v>3</v>
      </c>
      <c r="I76">
        <v>1366</v>
      </c>
      <c r="J76" s="4">
        <v>114220949.93000001</v>
      </c>
      <c r="K76" s="4">
        <v>0</v>
      </c>
      <c r="L76" s="4">
        <v>319818.65999999997</v>
      </c>
    </row>
    <row r="77" spans="1:12">
      <c r="A77" t="s">
        <v>2252</v>
      </c>
      <c r="B77" s="3">
        <v>45658</v>
      </c>
      <c r="C77" t="s">
        <v>2072</v>
      </c>
      <c r="D77" t="s">
        <v>53</v>
      </c>
      <c r="E77" t="s">
        <v>59</v>
      </c>
      <c r="F77">
        <v>108</v>
      </c>
      <c r="G77">
        <v>9</v>
      </c>
      <c r="H77">
        <v>1</v>
      </c>
      <c r="I77">
        <v>1362</v>
      </c>
      <c r="J77" s="4">
        <v>82881079.109999999</v>
      </c>
      <c r="K77" s="4">
        <v>0</v>
      </c>
      <c r="L77" s="4">
        <v>232067.02</v>
      </c>
    </row>
    <row r="78" spans="1:12">
      <c r="A78" t="s">
        <v>2253</v>
      </c>
      <c r="B78" s="3">
        <v>45658</v>
      </c>
      <c r="C78" t="s">
        <v>2072</v>
      </c>
      <c r="D78" t="s">
        <v>53</v>
      </c>
      <c r="E78" t="s">
        <v>85</v>
      </c>
      <c r="F78">
        <v>80</v>
      </c>
      <c r="G78">
        <v>5</v>
      </c>
      <c r="H78">
        <v>3</v>
      </c>
      <c r="I78">
        <v>820</v>
      </c>
      <c r="J78" s="4">
        <v>47328843.090000004</v>
      </c>
      <c r="K78" s="4">
        <v>0</v>
      </c>
      <c r="L78" s="4">
        <v>132520.76</v>
      </c>
    </row>
    <row r="79" spans="1:12">
      <c r="A79" t="s">
        <v>2254</v>
      </c>
      <c r="B79" s="3">
        <v>45658</v>
      </c>
      <c r="C79" t="s">
        <v>2072</v>
      </c>
      <c r="D79" t="s">
        <v>53</v>
      </c>
      <c r="E79" t="s">
        <v>91</v>
      </c>
      <c r="F79">
        <v>79</v>
      </c>
      <c r="G79">
        <v>7</v>
      </c>
      <c r="H79">
        <v>1</v>
      </c>
      <c r="I79">
        <v>776</v>
      </c>
      <c r="J79" s="4">
        <v>57996569.159999996</v>
      </c>
      <c r="K79" s="4">
        <v>0</v>
      </c>
      <c r="L79" s="4">
        <v>162390.39000000001</v>
      </c>
    </row>
    <row r="80" spans="1:12">
      <c r="A80" t="s">
        <v>2255</v>
      </c>
      <c r="B80" s="3">
        <v>45658</v>
      </c>
      <c r="C80" t="s">
        <v>2072</v>
      </c>
      <c r="D80" t="s">
        <v>50</v>
      </c>
      <c r="E80" t="s">
        <v>44</v>
      </c>
      <c r="F80">
        <v>499</v>
      </c>
      <c r="G80">
        <v>31</v>
      </c>
      <c r="H80">
        <v>19</v>
      </c>
      <c r="I80">
        <v>5812</v>
      </c>
      <c r="J80" s="4">
        <v>474841902.11000001</v>
      </c>
      <c r="K80" s="4">
        <v>0</v>
      </c>
      <c r="L80" s="4">
        <v>1329557.33</v>
      </c>
    </row>
    <row r="81" spans="1:12">
      <c r="A81" t="s">
        <v>2256</v>
      </c>
      <c r="B81" s="3">
        <v>45658</v>
      </c>
      <c r="C81" t="s">
        <v>2072</v>
      </c>
      <c r="D81" t="s">
        <v>50</v>
      </c>
      <c r="E81" t="s">
        <v>67</v>
      </c>
      <c r="F81">
        <v>150</v>
      </c>
      <c r="G81">
        <v>13</v>
      </c>
      <c r="H81">
        <v>6</v>
      </c>
      <c r="I81">
        <v>1870</v>
      </c>
      <c r="J81" s="4">
        <v>134539264.63999999</v>
      </c>
      <c r="K81" s="4">
        <v>0</v>
      </c>
      <c r="L81" s="4">
        <v>376709.94</v>
      </c>
    </row>
    <row r="82" spans="1:12">
      <c r="A82" t="s">
        <v>2257</v>
      </c>
      <c r="B82" s="3">
        <v>45658</v>
      </c>
      <c r="C82" t="s">
        <v>2072</v>
      </c>
      <c r="D82" t="s">
        <v>50</v>
      </c>
      <c r="E82" t="s">
        <v>54</v>
      </c>
      <c r="F82">
        <v>134</v>
      </c>
      <c r="G82">
        <v>10</v>
      </c>
      <c r="H82">
        <v>4</v>
      </c>
      <c r="I82">
        <v>1645</v>
      </c>
      <c r="J82" s="4">
        <v>124495755.70999999</v>
      </c>
      <c r="K82" s="4">
        <v>0</v>
      </c>
      <c r="L82" s="4">
        <v>348588.12</v>
      </c>
    </row>
    <row r="83" spans="1:12">
      <c r="A83" t="s">
        <v>2258</v>
      </c>
      <c r="B83" s="3">
        <v>45658</v>
      </c>
      <c r="C83" t="s">
        <v>2072</v>
      </c>
      <c r="D83" t="s">
        <v>50</v>
      </c>
      <c r="E83" t="s">
        <v>59</v>
      </c>
      <c r="F83">
        <v>113</v>
      </c>
      <c r="G83">
        <v>9</v>
      </c>
      <c r="H83">
        <v>3</v>
      </c>
      <c r="I83">
        <v>1155</v>
      </c>
      <c r="J83" s="4">
        <v>68458380.780000001</v>
      </c>
      <c r="K83" s="4">
        <v>0</v>
      </c>
      <c r="L83" s="4">
        <v>191683.47</v>
      </c>
    </row>
    <row r="84" spans="1:12">
      <c r="A84" t="s">
        <v>2259</v>
      </c>
      <c r="B84" s="3">
        <v>45658</v>
      </c>
      <c r="C84" t="s">
        <v>2072</v>
      </c>
      <c r="D84" t="s">
        <v>50</v>
      </c>
      <c r="E84" t="s">
        <v>85</v>
      </c>
      <c r="F84">
        <v>81</v>
      </c>
      <c r="G84">
        <v>7</v>
      </c>
      <c r="H84">
        <v>3</v>
      </c>
      <c r="I84">
        <v>753</v>
      </c>
      <c r="J84" s="4">
        <v>42283118.049999997</v>
      </c>
      <c r="K84" s="4">
        <v>0</v>
      </c>
      <c r="L84" s="4">
        <v>118392.73</v>
      </c>
    </row>
    <row r="85" spans="1:12">
      <c r="A85" t="s">
        <v>2260</v>
      </c>
      <c r="B85" s="3">
        <v>45658</v>
      </c>
      <c r="C85" t="s">
        <v>2072</v>
      </c>
      <c r="D85" t="s">
        <v>50</v>
      </c>
      <c r="E85" t="s">
        <v>91</v>
      </c>
      <c r="F85">
        <v>69</v>
      </c>
      <c r="G85">
        <v>5</v>
      </c>
      <c r="H85">
        <v>2</v>
      </c>
      <c r="I85">
        <v>726</v>
      </c>
      <c r="J85" s="4">
        <v>40647339.119999997</v>
      </c>
      <c r="K85" s="4">
        <v>0</v>
      </c>
      <c r="L85" s="4">
        <v>113812.55</v>
      </c>
    </row>
    <row r="86" spans="1:12">
      <c r="A86" t="s">
        <v>2261</v>
      </c>
      <c r="B86" s="3">
        <v>45658</v>
      </c>
      <c r="C86" t="s">
        <v>2072</v>
      </c>
      <c r="D86" t="s">
        <v>43</v>
      </c>
      <c r="E86" t="s">
        <v>44</v>
      </c>
      <c r="F86">
        <v>276</v>
      </c>
      <c r="G86">
        <v>10</v>
      </c>
      <c r="H86">
        <v>10</v>
      </c>
      <c r="I86">
        <v>3000</v>
      </c>
      <c r="J86" s="4">
        <v>178790511.06</v>
      </c>
      <c r="K86" s="4">
        <v>0</v>
      </c>
      <c r="L86" s="4">
        <v>500613.43</v>
      </c>
    </row>
    <row r="87" spans="1:12">
      <c r="A87" t="s">
        <v>2262</v>
      </c>
      <c r="B87" s="3">
        <v>45658</v>
      </c>
      <c r="C87" t="s">
        <v>2072</v>
      </c>
      <c r="D87" t="s">
        <v>43</v>
      </c>
      <c r="E87" t="s">
        <v>67</v>
      </c>
      <c r="F87">
        <v>85</v>
      </c>
      <c r="G87">
        <v>8</v>
      </c>
      <c r="H87">
        <v>1</v>
      </c>
      <c r="I87">
        <v>941</v>
      </c>
      <c r="J87" s="4">
        <v>59465664.369999997</v>
      </c>
      <c r="K87" s="4">
        <v>0</v>
      </c>
      <c r="L87" s="4">
        <v>166503.85999999999</v>
      </c>
    </row>
    <row r="88" spans="1:12">
      <c r="A88" t="s">
        <v>2263</v>
      </c>
      <c r="B88" s="3">
        <v>45658</v>
      </c>
      <c r="C88" t="s">
        <v>2072</v>
      </c>
      <c r="D88" t="s">
        <v>43</v>
      </c>
      <c r="E88" t="s">
        <v>54</v>
      </c>
      <c r="F88">
        <v>71</v>
      </c>
      <c r="G88">
        <v>3</v>
      </c>
      <c r="H88">
        <v>2</v>
      </c>
      <c r="I88">
        <v>664</v>
      </c>
      <c r="J88" s="4">
        <v>52030482.829999998</v>
      </c>
      <c r="K88" s="4">
        <v>0</v>
      </c>
      <c r="L88" s="4">
        <v>145685.35</v>
      </c>
    </row>
    <row r="89" spans="1:12">
      <c r="A89" t="s">
        <v>2264</v>
      </c>
      <c r="B89" s="3">
        <v>45658</v>
      </c>
      <c r="C89" t="s">
        <v>2072</v>
      </c>
      <c r="D89" t="s">
        <v>43</v>
      </c>
      <c r="E89" t="s">
        <v>59</v>
      </c>
      <c r="F89">
        <v>64</v>
      </c>
      <c r="G89">
        <v>2</v>
      </c>
      <c r="H89">
        <v>1</v>
      </c>
      <c r="I89">
        <v>713</v>
      </c>
      <c r="J89" s="4">
        <v>54853057.840000004</v>
      </c>
      <c r="K89" s="4">
        <v>0</v>
      </c>
      <c r="L89" s="4">
        <v>153588.56</v>
      </c>
    </row>
    <row r="90" spans="1:12">
      <c r="A90" t="s">
        <v>2265</v>
      </c>
      <c r="B90" s="3">
        <v>45658</v>
      </c>
      <c r="C90" t="s">
        <v>2072</v>
      </c>
      <c r="D90" t="s">
        <v>43</v>
      </c>
      <c r="E90" t="s">
        <v>85</v>
      </c>
      <c r="F90">
        <v>46</v>
      </c>
      <c r="G90">
        <v>2</v>
      </c>
      <c r="H90">
        <v>1</v>
      </c>
      <c r="I90">
        <v>492</v>
      </c>
      <c r="J90" s="4">
        <v>37697919.109999999</v>
      </c>
      <c r="K90" s="4">
        <v>0</v>
      </c>
      <c r="L90" s="4">
        <v>105554.17</v>
      </c>
    </row>
    <row r="91" spans="1:12">
      <c r="A91" t="s">
        <v>2266</v>
      </c>
      <c r="B91" s="3">
        <v>45658</v>
      </c>
      <c r="C91" t="s">
        <v>2072</v>
      </c>
      <c r="D91" t="s">
        <v>43</v>
      </c>
      <c r="E91" t="s">
        <v>91</v>
      </c>
      <c r="F91">
        <v>45</v>
      </c>
      <c r="G91">
        <v>3</v>
      </c>
      <c r="H91">
        <v>0</v>
      </c>
      <c r="I91">
        <v>471</v>
      </c>
      <c r="J91" s="4">
        <v>33429002.289999999</v>
      </c>
      <c r="K91" s="4">
        <v>0</v>
      </c>
      <c r="L91" s="4">
        <v>93601.21</v>
      </c>
    </row>
    <row r="92" spans="1:12">
      <c r="A92" t="s">
        <v>2267</v>
      </c>
      <c r="B92" s="3">
        <v>45658</v>
      </c>
      <c r="C92" t="s">
        <v>2072</v>
      </c>
      <c r="D92" t="s">
        <v>48</v>
      </c>
      <c r="E92" t="s">
        <v>44</v>
      </c>
      <c r="F92">
        <v>152</v>
      </c>
      <c r="G92">
        <v>12</v>
      </c>
      <c r="H92">
        <v>3</v>
      </c>
      <c r="I92">
        <v>1532</v>
      </c>
      <c r="J92" s="4">
        <v>106546133.81</v>
      </c>
      <c r="K92" s="4">
        <v>0</v>
      </c>
      <c r="L92" s="4">
        <v>298329.17</v>
      </c>
    </row>
    <row r="93" spans="1:12">
      <c r="A93" t="s">
        <v>2268</v>
      </c>
      <c r="B93" s="3">
        <v>45658</v>
      </c>
      <c r="C93" t="s">
        <v>2072</v>
      </c>
      <c r="D93" t="s">
        <v>48</v>
      </c>
      <c r="E93" t="s">
        <v>67</v>
      </c>
      <c r="F93">
        <v>50</v>
      </c>
      <c r="G93">
        <v>3</v>
      </c>
      <c r="H93">
        <v>1</v>
      </c>
      <c r="I93">
        <v>589</v>
      </c>
      <c r="J93" s="4">
        <v>44377008.079999998</v>
      </c>
      <c r="K93" s="4">
        <v>0</v>
      </c>
      <c r="L93" s="4">
        <v>124255.62</v>
      </c>
    </row>
    <row r="94" spans="1:12">
      <c r="A94" t="s">
        <v>2269</v>
      </c>
      <c r="B94" s="3">
        <v>45658</v>
      </c>
      <c r="C94" t="s">
        <v>2072</v>
      </c>
      <c r="D94" t="s">
        <v>48</v>
      </c>
      <c r="E94" t="s">
        <v>54</v>
      </c>
      <c r="F94">
        <v>42</v>
      </c>
      <c r="G94">
        <v>2</v>
      </c>
      <c r="H94">
        <v>1</v>
      </c>
      <c r="I94">
        <v>402</v>
      </c>
      <c r="J94" s="4">
        <v>30235146.440000001</v>
      </c>
      <c r="K94" s="4">
        <v>0</v>
      </c>
      <c r="L94" s="4">
        <v>84658.41</v>
      </c>
    </row>
    <row r="95" spans="1:12">
      <c r="A95" t="s">
        <v>2270</v>
      </c>
      <c r="B95" s="3">
        <v>45658</v>
      </c>
      <c r="C95" t="s">
        <v>2072</v>
      </c>
      <c r="D95" t="s">
        <v>48</v>
      </c>
      <c r="E95" t="s">
        <v>59</v>
      </c>
      <c r="F95">
        <v>32</v>
      </c>
      <c r="G95">
        <v>2</v>
      </c>
      <c r="H95">
        <v>1</v>
      </c>
      <c r="I95">
        <v>340</v>
      </c>
      <c r="J95" s="4">
        <v>22993771.920000002</v>
      </c>
      <c r="K95" s="4">
        <v>0</v>
      </c>
      <c r="L95" s="4">
        <v>64382.559999999998</v>
      </c>
    </row>
    <row r="96" spans="1:12">
      <c r="A96" t="s">
        <v>2271</v>
      </c>
      <c r="B96" s="3">
        <v>45658</v>
      </c>
      <c r="C96" t="s">
        <v>2072</v>
      </c>
      <c r="D96" t="s">
        <v>48</v>
      </c>
      <c r="E96" t="s">
        <v>85</v>
      </c>
      <c r="F96">
        <v>22</v>
      </c>
      <c r="G96">
        <v>1</v>
      </c>
      <c r="H96">
        <v>0</v>
      </c>
      <c r="I96">
        <v>260</v>
      </c>
      <c r="J96" s="4">
        <v>16822600.109999999</v>
      </c>
      <c r="K96" s="4">
        <v>0</v>
      </c>
      <c r="L96" s="4">
        <v>47103.28</v>
      </c>
    </row>
    <row r="97" spans="1:12">
      <c r="A97" t="s">
        <v>2272</v>
      </c>
      <c r="B97" s="3">
        <v>45658</v>
      </c>
      <c r="C97" t="s">
        <v>2072</v>
      </c>
      <c r="D97" t="s">
        <v>48</v>
      </c>
      <c r="E97" t="s">
        <v>91</v>
      </c>
      <c r="F97">
        <v>20</v>
      </c>
      <c r="G97">
        <v>1</v>
      </c>
      <c r="H97">
        <v>1</v>
      </c>
      <c r="I97">
        <v>193</v>
      </c>
      <c r="J97" s="4">
        <v>12382935.32</v>
      </c>
      <c r="K97" s="4">
        <v>0</v>
      </c>
      <c r="L97" s="4">
        <v>34672.22</v>
      </c>
    </row>
    <row r="98" spans="1:12">
      <c r="A98" t="s">
        <v>2273</v>
      </c>
      <c r="B98" s="3">
        <v>45658</v>
      </c>
      <c r="C98" t="s">
        <v>2072</v>
      </c>
      <c r="D98" t="s">
        <v>58</v>
      </c>
      <c r="E98" t="s">
        <v>44</v>
      </c>
      <c r="F98">
        <v>192</v>
      </c>
      <c r="G98">
        <v>7</v>
      </c>
      <c r="H98">
        <v>7</v>
      </c>
      <c r="I98">
        <v>1850</v>
      </c>
      <c r="J98" s="4">
        <v>101926906.52</v>
      </c>
      <c r="K98" s="4">
        <v>0</v>
      </c>
      <c r="L98" s="4">
        <v>285395.34000000003</v>
      </c>
    </row>
    <row r="99" spans="1:12">
      <c r="A99" t="s">
        <v>2274</v>
      </c>
      <c r="B99" s="3">
        <v>45658</v>
      </c>
      <c r="C99" t="s">
        <v>2072</v>
      </c>
      <c r="D99" t="s">
        <v>58</v>
      </c>
      <c r="E99" t="s">
        <v>67</v>
      </c>
      <c r="F99">
        <v>60</v>
      </c>
      <c r="G99">
        <v>5</v>
      </c>
      <c r="H99">
        <v>2</v>
      </c>
      <c r="I99">
        <v>673</v>
      </c>
      <c r="J99" s="4">
        <v>51952682.689999998</v>
      </c>
      <c r="K99" s="4">
        <v>0</v>
      </c>
      <c r="L99" s="4">
        <v>145467.51</v>
      </c>
    </row>
    <row r="100" spans="1:12">
      <c r="A100" t="s">
        <v>2275</v>
      </c>
      <c r="B100" s="3">
        <v>45658</v>
      </c>
      <c r="C100" t="s">
        <v>2072</v>
      </c>
      <c r="D100" t="s">
        <v>58</v>
      </c>
      <c r="E100" t="s">
        <v>54</v>
      </c>
      <c r="F100">
        <v>59</v>
      </c>
      <c r="G100">
        <v>4</v>
      </c>
      <c r="H100">
        <v>2</v>
      </c>
      <c r="I100">
        <v>736</v>
      </c>
      <c r="J100" s="4">
        <v>62653082.880000003</v>
      </c>
      <c r="K100" s="4">
        <v>0</v>
      </c>
      <c r="L100" s="4">
        <v>175428.63</v>
      </c>
    </row>
    <row r="101" spans="1:12">
      <c r="A101" t="s">
        <v>2276</v>
      </c>
      <c r="B101" s="3">
        <v>45658</v>
      </c>
      <c r="C101" t="s">
        <v>2072</v>
      </c>
      <c r="D101" t="s">
        <v>58</v>
      </c>
      <c r="E101" t="s">
        <v>59</v>
      </c>
      <c r="F101">
        <v>43</v>
      </c>
      <c r="G101">
        <v>2</v>
      </c>
      <c r="H101">
        <v>1</v>
      </c>
      <c r="I101">
        <v>482</v>
      </c>
      <c r="J101" s="4">
        <v>33215558.48</v>
      </c>
      <c r="K101" s="4">
        <v>0</v>
      </c>
      <c r="L101" s="4">
        <v>93003.56</v>
      </c>
    </row>
    <row r="102" spans="1:12">
      <c r="A102" t="s">
        <v>2277</v>
      </c>
      <c r="B102" s="3">
        <v>45658</v>
      </c>
      <c r="C102" t="s">
        <v>2072</v>
      </c>
      <c r="D102" t="s">
        <v>58</v>
      </c>
      <c r="E102" t="s">
        <v>85</v>
      </c>
      <c r="F102">
        <v>36</v>
      </c>
      <c r="G102">
        <v>2</v>
      </c>
      <c r="H102">
        <v>1</v>
      </c>
      <c r="I102">
        <v>371</v>
      </c>
      <c r="J102" s="4">
        <v>26417997.890000001</v>
      </c>
      <c r="K102" s="4">
        <v>0</v>
      </c>
      <c r="L102" s="4">
        <v>73970.39</v>
      </c>
    </row>
    <row r="103" spans="1:12">
      <c r="A103" t="s">
        <v>2278</v>
      </c>
      <c r="B103" s="3">
        <v>45658</v>
      </c>
      <c r="C103" t="s">
        <v>2072</v>
      </c>
      <c r="D103" t="s">
        <v>58</v>
      </c>
      <c r="E103" t="s">
        <v>91</v>
      </c>
      <c r="F103">
        <v>29</v>
      </c>
      <c r="G103">
        <v>1</v>
      </c>
      <c r="H103">
        <v>0</v>
      </c>
      <c r="I103">
        <v>361</v>
      </c>
      <c r="J103" s="4">
        <v>23921176.370000001</v>
      </c>
      <c r="K103" s="4">
        <v>0</v>
      </c>
      <c r="L103" s="4">
        <v>66979.289999999994</v>
      </c>
    </row>
    <row r="104" spans="1:12">
      <c r="A104" t="s">
        <v>2279</v>
      </c>
      <c r="B104" s="3">
        <v>45658</v>
      </c>
      <c r="C104" t="s">
        <v>2072</v>
      </c>
      <c r="D104" t="s">
        <v>74</v>
      </c>
      <c r="E104" t="s">
        <v>44</v>
      </c>
      <c r="F104">
        <v>162</v>
      </c>
      <c r="G104">
        <v>7</v>
      </c>
      <c r="H104">
        <v>4</v>
      </c>
      <c r="I104">
        <v>1835</v>
      </c>
      <c r="J104" s="4">
        <v>131106678.09</v>
      </c>
      <c r="K104" s="4">
        <v>0</v>
      </c>
      <c r="L104" s="4">
        <v>367098.7</v>
      </c>
    </row>
    <row r="105" spans="1:12">
      <c r="A105" t="s">
        <v>2280</v>
      </c>
      <c r="B105" s="3">
        <v>45658</v>
      </c>
      <c r="C105" t="s">
        <v>2072</v>
      </c>
      <c r="D105" t="s">
        <v>74</v>
      </c>
      <c r="E105" t="s">
        <v>67</v>
      </c>
      <c r="F105">
        <v>56</v>
      </c>
      <c r="G105">
        <v>2</v>
      </c>
      <c r="H105">
        <v>1</v>
      </c>
      <c r="I105">
        <v>582</v>
      </c>
      <c r="J105" s="4">
        <v>33556362.359999999</v>
      </c>
      <c r="K105" s="4">
        <v>0</v>
      </c>
      <c r="L105" s="4">
        <v>93957.81</v>
      </c>
    </row>
    <row r="106" spans="1:12">
      <c r="A106" t="s">
        <v>2281</v>
      </c>
      <c r="B106" s="3">
        <v>45658</v>
      </c>
      <c r="C106" t="s">
        <v>2072</v>
      </c>
      <c r="D106" t="s">
        <v>74</v>
      </c>
      <c r="E106" t="s">
        <v>54</v>
      </c>
      <c r="F106">
        <v>50</v>
      </c>
      <c r="G106">
        <v>4</v>
      </c>
      <c r="H106">
        <v>1</v>
      </c>
      <c r="I106">
        <v>506</v>
      </c>
      <c r="J106" s="4">
        <v>33746710.07</v>
      </c>
      <c r="K106" s="4">
        <v>0</v>
      </c>
      <c r="L106" s="4">
        <v>94490.79</v>
      </c>
    </row>
    <row r="107" spans="1:12">
      <c r="A107" t="s">
        <v>2282</v>
      </c>
      <c r="B107" s="3">
        <v>45658</v>
      </c>
      <c r="C107" t="s">
        <v>2072</v>
      </c>
      <c r="D107" t="s">
        <v>74</v>
      </c>
      <c r="E107" t="s">
        <v>59</v>
      </c>
      <c r="F107">
        <v>37</v>
      </c>
      <c r="G107">
        <v>3</v>
      </c>
      <c r="H107">
        <v>1</v>
      </c>
      <c r="I107">
        <v>350</v>
      </c>
      <c r="J107" s="4">
        <v>27095979.23</v>
      </c>
      <c r="K107" s="4">
        <v>0</v>
      </c>
      <c r="L107" s="4">
        <v>75868.740000000005</v>
      </c>
    </row>
    <row r="108" spans="1:12">
      <c r="A108" t="s">
        <v>2283</v>
      </c>
      <c r="B108" s="3">
        <v>45658</v>
      </c>
      <c r="C108" t="s">
        <v>2072</v>
      </c>
      <c r="D108" t="s">
        <v>74</v>
      </c>
      <c r="E108" t="s">
        <v>85</v>
      </c>
      <c r="F108">
        <v>31</v>
      </c>
      <c r="G108">
        <v>2</v>
      </c>
      <c r="H108">
        <v>1</v>
      </c>
      <c r="I108">
        <v>294</v>
      </c>
      <c r="J108" s="4">
        <v>22398942.030000001</v>
      </c>
      <c r="K108" s="4">
        <v>0</v>
      </c>
      <c r="L108" s="4">
        <v>62717.04</v>
      </c>
    </row>
    <row r="109" spans="1:12">
      <c r="A109" t="s">
        <v>2284</v>
      </c>
      <c r="B109" s="3">
        <v>45658</v>
      </c>
      <c r="C109" t="s">
        <v>2072</v>
      </c>
      <c r="D109" t="s">
        <v>74</v>
      </c>
      <c r="E109" t="s">
        <v>91</v>
      </c>
      <c r="F109">
        <v>27</v>
      </c>
      <c r="G109">
        <v>2</v>
      </c>
      <c r="H109">
        <v>0</v>
      </c>
      <c r="I109">
        <v>278</v>
      </c>
      <c r="J109" s="4">
        <v>18283666.93</v>
      </c>
      <c r="K109" s="4">
        <v>0</v>
      </c>
      <c r="L109" s="4">
        <v>51194.27</v>
      </c>
    </row>
    <row r="110" spans="1:12">
      <c r="A110" t="s">
        <v>2285</v>
      </c>
      <c r="B110" s="3">
        <v>45658</v>
      </c>
      <c r="C110" t="s">
        <v>2076</v>
      </c>
      <c r="D110" t="s">
        <v>53</v>
      </c>
      <c r="E110" t="s">
        <v>44</v>
      </c>
      <c r="F110">
        <v>70</v>
      </c>
      <c r="G110">
        <v>3</v>
      </c>
      <c r="H110">
        <v>2</v>
      </c>
      <c r="I110">
        <v>255</v>
      </c>
      <c r="J110" s="4">
        <v>39951588.640000001</v>
      </c>
      <c r="K110" s="4">
        <v>0</v>
      </c>
      <c r="L110" s="4">
        <v>439467.48</v>
      </c>
    </row>
    <row r="111" spans="1:12">
      <c r="A111" t="s">
        <v>2286</v>
      </c>
      <c r="B111" s="3">
        <v>45658</v>
      </c>
      <c r="C111" t="s">
        <v>2076</v>
      </c>
      <c r="D111" t="s">
        <v>53</v>
      </c>
      <c r="E111" t="s">
        <v>67</v>
      </c>
      <c r="F111">
        <v>20</v>
      </c>
      <c r="G111">
        <v>1</v>
      </c>
      <c r="H111">
        <v>0</v>
      </c>
      <c r="I111">
        <v>89</v>
      </c>
      <c r="J111" s="4">
        <v>15978957.369999999</v>
      </c>
      <c r="K111" s="4">
        <v>0</v>
      </c>
      <c r="L111" s="4">
        <v>175768.53</v>
      </c>
    </row>
    <row r="112" spans="1:12">
      <c r="A112" t="s">
        <v>2287</v>
      </c>
      <c r="B112" s="3">
        <v>45658</v>
      </c>
      <c r="C112" t="s">
        <v>2076</v>
      </c>
      <c r="D112" t="s">
        <v>53</v>
      </c>
      <c r="E112" t="s">
        <v>54</v>
      </c>
      <c r="F112">
        <v>17</v>
      </c>
      <c r="G112">
        <v>1</v>
      </c>
      <c r="H112">
        <v>1</v>
      </c>
      <c r="I112">
        <v>78</v>
      </c>
      <c r="J112" s="4">
        <v>10811254.93</v>
      </c>
      <c r="K112" s="4">
        <v>0</v>
      </c>
      <c r="L112" s="4">
        <v>118923.8</v>
      </c>
    </row>
    <row r="113" spans="1:12">
      <c r="A113" t="s">
        <v>2288</v>
      </c>
      <c r="B113" s="3">
        <v>45658</v>
      </c>
      <c r="C113" t="s">
        <v>2076</v>
      </c>
      <c r="D113" t="s">
        <v>53</v>
      </c>
      <c r="E113" t="s">
        <v>59</v>
      </c>
      <c r="F113">
        <v>15</v>
      </c>
      <c r="G113">
        <v>1</v>
      </c>
      <c r="H113">
        <v>0</v>
      </c>
      <c r="I113">
        <v>54</v>
      </c>
      <c r="J113" s="4">
        <v>7550277.4699999997</v>
      </c>
      <c r="K113" s="4">
        <v>0</v>
      </c>
      <c r="L113" s="4">
        <v>83053.05</v>
      </c>
    </row>
    <row r="114" spans="1:12">
      <c r="A114" t="s">
        <v>2289</v>
      </c>
      <c r="B114" s="3">
        <v>45658</v>
      </c>
      <c r="C114" t="s">
        <v>2076</v>
      </c>
      <c r="D114" t="s">
        <v>53</v>
      </c>
      <c r="E114" t="s">
        <v>85</v>
      </c>
      <c r="F114">
        <v>11</v>
      </c>
      <c r="G114">
        <v>1</v>
      </c>
      <c r="H114">
        <v>0</v>
      </c>
      <c r="I114">
        <v>38</v>
      </c>
      <c r="J114" s="4">
        <v>4860890.04</v>
      </c>
      <c r="K114" s="4">
        <v>0</v>
      </c>
      <c r="L114" s="4">
        <v>53469.79</v>
      </c>
    </row>
    <row r="115" spans="1:12">
      <c r="A115" t="s">
        <v>2290</v>
      </c>
      <c r="B115" s="3">
        <v>45658</v>
      </c>
      <c r="C115" t="s">
        <v>2076</v>
      </c>
      <c r="D115" t="s">
        <v>53</v>
      </c>
      <c r="E115" t="s">
        <v>91</v>
      </c>
      <c r="F115">
        <v>10</v>
      </c>
      <c r="G115">
        <v>1</v>
      </c>
      <c r="H115">
        <v>0</v>
      </c>
      <c r="I115">
        <v>44</v>
      </c>
      <c r="J115" s="4">
        <v>6395864.7199999997</v>
      </c>
      <c r="K115" s="4">
        <v>0</v>
      </c>
      <c r="L115" s="4">
        <v>70354.509999999995</v>
      </c>
    </row>
    <row r="116" spans="1:12">
      <c r="A116" t="s">
        <v>2291</v>
      </c>
      <c r="B116" s="3">
        <v>45658</v>
      </c>
      <c r="C116" t="s">
        <v>2076</v>
      </c>
      <c r="D116" t="s">
        <v>50</v>
      </c>
      <c r="E116" t="s">
        <v>44</v>
      </c>
      <c r="F116">
        <v>57</v>
      </c>
      <c r="G116">
        <v>4</v>
      </c>
      <c r="H116">
        <v>1</v>
      </c>
      <c r="I116">
        <v>202</v>
      </c>
      <c r="J116" s="4">
        <v>26335996.43</v>
      </c>
      <c r="K116" s="4">
        <v>0</v>
      </c>
      <c r="L116" s="4">
        <v>289695.96000000002</v>
      </c>
    </row>
    <row r="117" spans="1:12">
      <c r="A117" t="s">
        <v>2292</v>
      </c>
      <c r="B117" s="3">
        <v>45658</v>
      </c>
      <c r="C117" t="s">
        <v>2076</v>
      </c>
      <c r="D117" t="s">
        <v>50</v>
      </c>
      <c r="E117" t="s">
        <v>67</v>
      </c>
      <c r="F117">
        <v>18</v>
      </c>
      <c r="G117">
        <v>1</v>
      </c>
      <c r="H117">
        <v>1</v>
      </c>
      <c r="I117">
        <v>80</v>
      </c>
      <c r="J117" s="4">
        <v>10533955.83</v>
      </c>
      <c r="K117" s="4">
        <v>0</v>
      </c>
      <c r="L117" s="4">
        <v>115873.51</v>
      </c>
    </row>
    <row r="118" spans="1:12">
      <c r="A118" t="s">
        <v>2293</v>
      </c>
      <c r="B118" s="3">
        <v>45658</v>
      </c>
      <c r="C118" t="s">
        <v>2076</v>
      </c>
      <c r="D118" t="s">
        <v>50</v>
      </c>
      <c r="E118" t="s">
        <v>54</v>
      </c>
      <c r="F118">
        <v>15</v>
      </c>
      <c r="G118">
        <v>1</v>
      </c>
      <c r="H118">
        <v>1</v>
      </c>
      <c r="I118">
        <v>54</v>
      </c>
      <c r="J118" s="4">
        <v>9006700.25</v>
      </c>
      <c r="K118" s="4">
        <v>0</v>
      </c>
      <c r="L118" s="4">
        <v>99073.7</v>
      </c>
    </row>
    <row r="119" spans="1:12">
      <c r="A119" t="s">
        <v>2294</v>
      </c>
      <c r="B119" s="3">
        <v>45658</v>
      </c>
      <c r="C119" t="s">
        <v>2076</v>
      </c>
      <c r="D119" t="s">
        <v>50</v>
      </c>
      <c r="E119" t="s">
        <v>59</v>
      </c>
      <c r="F119">
        <v>15</v>
      </c>
      <c r="G119">
        <v>1</v>
      </c>
      <c r="H119">
        <v>0</v>
      </c>
      <c r="I119">
        <v>56</v>
      </c>
      <c r="J119" s="4">
        <v>10661723</v>
      </c>
      <c r="K119" s="4">
        <v>0</v>
      </c>
      <c r="L119" s="4">
        <v>117278.95</v>
      </c>
    </row>
    <row r="120" spans="1:12">
      <c r="A120" t="s">
        <v>2295</v>
      </c>
      <c r="B120" s="3">
        <v>45658</v>
      </c>
      <c r="C120" t="s">
        <v>2076</v>
      </c>
      <c r="D120" t="s">
        <v>50</v>
      </c>
      <c r="E120" t="s">
        <v>85</v>
      </c>
      <c r="F120">
        <v>11</v>
      </c>
      <c r="G120">
        <v>0</v>
      </c>
      <c r="H120">
        <v>0</v>
      </c>
      <c r="I120">
        <v>44</v>
      </c>
      <c r="J120" s="4">
        <v>5730401.5999999996</v>
      </c>
      <c r="K120" s="4">
        <v>0</v>
      </c>
      <c r="L120" s="4">
        <v>63034.42</v>
      </c>
    </row>
    <row r="121" spans="1:12">
      <c r="A121" t="s">
        <v>2296</v>
      </c>
      <c r="B121" s="3">
        <v>45658</v>
      </c>
      <c r="C121" t="s">
        <v>2076</v>
      </c>
      <c r="D121" t="s">
        <v>50</v>
      </c>
      <c r="E121" t="s">
        <v>91</v>
      </c>
      <c r="F121">
        <v>10</v>
      </c>
      <c r="G121">
        <v>0</v>
      </c>
      <c r="H121">
        <v>0</v>
      </c>
      <c r="I121">
        <v>35</v>
      </c>
      <c r="J121" s="4">
        <v>5754334.8099999996</v>
      </c>
      <c r="K121" s="4">
        <v>0</v>
      </c>
      <c r="L121" s="4">
        <v>63297.68</v>
      </c>
    </row>
    <row r="122" spans="1:12">
      <c r="A122" t="s">
        <v>2297</v>
      </c>
      <c r="B122" s="3">
        <v>45658</v>
      </c>
      <c r="C122" t="s">
        <v>2076</v>
      </c>
      <c r="D122" t="s">
        <v>43</v>
      </c>
      <c r="E122" t="s">
        <v>44</v>
      </c>
      <c r="F122">
        <v>40</v>
      </c>
      <c r="G122">
        <v>3</v>
      </c>
      <c r="H122">
        <v>1</v>
      </c>
      <c r="I122">
        <v>151</v>
      </c>
      <c r="J122" s="4">
        <v>18895092.57</v>
      </c>
      <c r="K122" s="4">
        <v>0</v>
      </c>
      <c r="L122" s="4">
        <v>207846.02</v>
      </c>
    </row>
    <row r="123" spans="1:12">
      <c r="A123" t="s">
        <v>2298</v>
      </c>
      <c r="B123" s="3">
        <v>45658</v>
      </c>
      <c r="C123" t="s">
        <v>2076</v>
      </c>
      <c r="D123" t="s">
        <v>43</v>
      </c>
      <c r="E123" t="s">
        <v>67</v>
      </c>
      <c r="F123">
        <v>11</v>
      </c>
      <c r="G123">
        <v>0</v>
      </c>
      <c r="H123">
        <v>0</v>
      </c>
      <c r="I123">
        <v>50</v>
      </c>
      <c r="J123" s="4">
        <v>8662628.5299999993</v>
      </c>
      <c r="K123" s="4">
        <v>0</v>
      </c>
      <c r="L123" s="4">
        <v>95288.91</v>
      </c>
    </row>
    <row r="124" spans="1:12">
      <c r="A124" t="s">
        <v>2299</v>
      </c>
      <c r="B124" s="3">
        <v>45658</v>
      </c>
      <c r="C124" t="s">
        <v>2076</v>
      </c>
      <c r="D124" t="s">
        <v>43</v>
      </c>
      <c r="E124" t="s">
        <v>54</v>
      </c>
      <c r="F124">
        <v>10</v>
      </c>
      <c r="G124">
        <v>1</v>
      </c>
      <c r="H124">
        <v>0</v>
      </c>
      <c r="I124">
        <v>40</v>
      </c>
      <c r="J124" s="4">
        <v>5181441.6100000003</v>
      </c>
      <c r="K124" s="4">
        <v>0</v>
      </c>
      <c r="L124" s="4">
        <v>56995.86</v>
      </c>
    </row>
    <row r="125" spans="1:12">
      <c r="A125" t="s">
        <v>2300</v>
      </c>
      <c r="B125" s="3">
        <v>45658</v>
      </c>
      <c r="C125" t="s">
        <v>2076</v>
      </c>
      <c r="D125" t="s">
        <v>43</v>
      </c>
      <c r="E125" t="s">
        <v>59</v>
      </c>
      <c r="F125">
        <v>9</v>
      </c>
      <c r="G125">
        <v>1</v>
      </c>
      <c r="H125">
        <v>0</v>
      </c>
      <c r="I125">
        <v>39</v>
      </c>
      <c r="J125" s="4">
        <v>7216004.2300000004</v>
      </c>
      <c r="K125" s="4">
        <v>0</v>
      </c>
      <c r="L125" s="4">
        <v>79376.05</v>
      </c>
    </row>
    <row r="126" spans="1:12">
      <c r="A126" t="s">
        <v>2301</v>
      </c>
      <c r="B126" s="3">
        <v>45658</v>
      </c>
      <c r="C126" t="s">
        <v>2076</v>
      </c>
      <c r="D126" t="s">
        <v>43</v>
      </c>
      <c r="E126" t="s">
        <v>85</v>
      </c>
      <c r="F126">
        <v>6</v>
      </c>
      <c r="G126">
        <v>1</v>
      </c>
      <c r="H126">
        <v>0</v>
      </c>
      <c r="I126">
        <v>26</v>
      </c>
      <c r="J126" s="4">
        <v>4980172.82</v>
      </c>
      <c r="K126" s="4">
        <v>0</v>
      </c>
      <c r="L126" s="4">
        <v>54781.9</v>
      </c>
    </row>
    <row r="127" spans="1:12">
      <c r="A127" t="s">
        <v>2302</v>
      </c>
      <c r="B127" s="3">
        <v>45658</v>
      </c>
      <c r="C127" t="s">
        <v>2076</v>
      </c>
      <c r="D127" t="s">
        <v>43</v>
      </c>
      <c r="E127" t="s">
        <v>91</v>
      </c>
      <c r="F127">
        <v>6</v>
      </c>
      <c r="G127">
        <v>0</v>
      </c>
      <c r="H127">
        <v>0</v>
      </c>
      <c r="I127">
        <v>23</v>
      </c>
      <c r="J127" s="4">
        <v>3494384.6</v>
      </c>
      <c r="K127" s="4">
        <v>0</v>
      </c>
      <c r="L127" s="4">
        <v>38438.230000000003</v>
      </c>
    </row>
    <row r="128" spans="1:12">
      <c r="A128" t="s">
        <v>2303</v>
      </c>
      <c r="B128" s="3">
        <v>45658</v>
      </c>
      <c r="C128" t="s">
        <v>2076</v>
      </c>
      <c r="D128" t="s">
        <v>48</v>
      </c>
      <c r="E128" t="s">
        <v>44</v>
      </c>
      <c r="F128">
        <v>19</v>
      </c>
      <c r="G128">
        <v>1</v>
      </c>
      <c r="H128">
        <v>0</v>
      </c>
      <c r="I128">
        <v>70</v>
      </c>
      <c r="J128" s="4">
        <v>9592842.1699999999</v>
      </c>
      <c r="K128" s="4">
        <v>0</v>
      </c>
      <c r="L128" s="4">
        <v>105521.26</v>
      </c>
    </row>
    <row r="129" spans="1:12">
      <c r="A129" t="s">
        <v>2304</v>
      </c>
      <c r="B129" s="3">
        <v>45658</v>
      </c>
      <c r="C129" t="s">
        <v>2076</v>
      </c>
      <c r="D129" t="s">
        <v>48</v>
      </c>
      <c r="E129" t="s">
        <v>67</v>
      </c>
      <c r="F129">
        <v>6</v>
      </c>
      <c r="G129">
        <v>0</v>
      </c>
      <c r="H129">
        <v>0</v>
      </c>
      <c r="I129">
        <v>23</v>
      </c>
      <c r="J129" s="4">
        <v>3334158.54</v>
      </c>
      <c r="K129" s="4">
        <v>0</v>
      </c>
      <c r="L129" s="4">
        <v>36675.74</v>
      </c>
    </row>
    <row r="130" spans="1:12">
      <c r="A130" t="s">
        <v>2305</v>
      </c>
      <c r="B130" s="3">
        <v>45658</v>
      </c>
      <c r="C130" t="s">
        <v>2076</v>
      </c>
      <c r="D130" t="s">
        <v>48</v>
      </c>
      <c r="E130" t="s">
        <v>54</v>
      </c>
      <c r="F130">
        <v>5</v>
      </c>
      <c r="G130">
        <v>0</v>
      </c>
      <c r="H130">
        <v>0</v>
      </c>
      <c r="I130">
        <v>18</v>
      </c>
      <c r="J130" s="4">
        <v>2871553.58</v>
      </c>
      <c r="K130" s="4">
        <v>0</v>
      </c>
      <c r="L130" s="4">
        <v>31587.09</v>
      </c>
    </row>
    <row r="131" spans="1:12">
      <c r="A131" t="s">
        <v>2306</v>
      </c>
      <c r="B131" s="3">
        <v>45658</v>
      </c>
      <c r="C131" t="s">
        <v>2076</v>
      </c>
      <c r="D131" t="s">
        <v>48</v>
      </c>
      <c r="E131" t="s">
        <v>59</v>
      </c>
      <c r="F131">
        <v>4</v>
      </c>
      <c r="G131">
        <v>0</v>
      </c>
      <c r="H131">
        <v>0</v>
      </c>
      <c r="I131">
        <v>15</v>
      </c>
      <c r="J131" s="4">
        <v>2640280.16</v>
      </c>
      <c r="K131" s="4">
        <v>0</v>
      </c>
      <c r="L131" s="4">
        <v>29043.08</v>
      </c>
    </row>
    <row r="132" spans="1:12">
      <c r="A132" t="s">
        <v>2307</v>
      </c>
      <c r="B132" s="3">
        <v>45658</v>
      </c>
      <c r="C132" t="s">
        <v>2076</v>
      </c>
      <c r="D132" t="s">
        <v>48</v>
      </c>
      <c r="E132" t="s">
        <v>85</v>
      </c>
      <c r="F132">
        <v>3</v>
      </c>
      <c r="G132">
        <v>0</v>
      </c>
      <c r="H132">
        <v>0</v>
      </c>
      <c r="I132">
        <v>10</v>
      </c>
      <c r="J132" s="4">
        <v>1681884.9</v>
      </c>
      <c r="K132" s="4">
        <v>0</v>
      </c>
      <c r="L132" s="4">
        <v>18500.73</v>
      </c>
    </row>
    <row r="133" spans="1:12">
      <c r="A133" t="s">
        <v>2308</v>
      </c>
      <c r="B133" s="3">
        <v>45658</v>
      </c>
      <c r="C133" t="s">
        <v>2076</v>
      </c>
      <c r="D133" t="s">
        <v>48</v>
      </c>
      <c r="E133" t="s">
        <v>91</v>
      </c>
      <c r="F133">
        <v>3</v>
      </c>
      <c r="G133">
        <v>0</v>
      </c>
      <c r="H133">
        <v>0</v>
      </c>
      <c r="I133">
        <v>11</v>
      </c>
      <c r="J133" s="4">
        <v>1664501.22</v>
      </c>
      <c r="K133" s="4">
        <v>0</v>
      </c>
      <c r="L133" s="4">
        <v>18309.509999999998</v>
      </c>
    </row>
    <row r="134" spans="1:12">
      <c r="A134" t="s">
        <v>2309</v>
      </c>
      <c r="B134" s="3">
        <v>45658</v>
      </c>
      <c r="C134" t="s">
        <v>2076</v>
      </c>
      <c r="D134" t="s">
        <v>58</v>
      </c>
      <c r="E134" t="s">
        <v>44</v>
      </c>
      <c r="F134">
        <v>27</v>
      </c>
      <c r="G134">
        <v>1</v>
      </c>
      <c r="H134">
        <v>1</v>
      </c>
      <c r="I134">
        <v>113</v>
      </c>
      <c r="J134" s="4">
        <v>16235715.710000001</v>
      </c>
      <c r="K134" s="4">
        <v>0</v>
      </c>
      <c r="L134" s="4">
        <v>178592.87</v>
      </c>
    </row>
    <row r="135" spans="1:12">
      <c r="A135" t="s">
        <v>2310</v>
      </c>
      <c r="B135" s="3">
        <v>45658</v>
      </c>
      <c r="C135" t="s">
        <v>2076</v>
      </c>
      <c r="D135" t="s">
        <v>58</v>
      </c>
      <c r="E135" t="s">
        <v>67</v>
      </c>
      <c r="F135">
        <v>8</v>
      </c>
      <c r="G135">
        <v>0</v>
      </c>
      <c r="H135">
        <v>0</v>
      </c>
      <c r="I135">
        <v>34</v>
      </c>
      <c r="J135" s="4">
        <v>5145104.38</v>
      </c>
      <c r="K135" s="4">
        <v>0</v>
      </c>
      <c r="L135" s="4">
        <v>56596.15</v>
      </c>
    </row>
    <row r="136" spans="1:12">
      <c r="A136" t="s">
        <v>2311</v>
      </c>
      <c r="B136" s="3">
        <v>45658</v>
      </c>
      <c r="C136" t="s">
        <v>2076</v>
      </c>
      <c r="D136" t="s">
        <v>58</v>
      </c>
      <c r="E136" t="s">
        <v>54</v>
      </c>
      <c r="F136">
        <v>8</v>
      </c>
      <c r="G136">
        <v>0</v>
      </c>
      <c r="H136">
        <v>0</v>
      </c>
      <c r="I136">
        <v>28</v>
      </c>
      <c r="J136" s="4">
        <v>4881891.21</v>
      </c>
      <c r="K136" s="4">
        <v>0</v>
      </c>
      <c r="L136" s="4">
        <v>53700.800000000003</v>
      </c>
    </row>
    <row r="137" spans="1:12">
      <c r="A137" t="s">
        <v>2312</v>
      </c>
      <c r="B137" s="3">
        <v>45658</v>
      </c>
      <c r="C137" t="s">
        <v>2076</v>
      </c>
      <c r="D137" t="s">
        <v>58</v>
      </c>
      <c r="E137" t="s">
        <v>59</v>
      </c>
      <c r="F137">
        <v>6</v>
      </c>
      <c r="G137">
        <v>0</v>
      </c>
      <c r="H137">
        <v>0</v>
      </c>
      <c r="I137">
        <v>22</v>
      </c>
      <c r="J137" s="4">
        <v>3437003.66</v>
      </c>
      <c r="K137" s="4">
        <v>0</v>
      </c>
      <c r="L137" s="4">
        <v>37807.040000000001</v>
      </c>
    </row>
    <row r="138" spans="1:12">
      <c r="A138" t="s">
        <v>2313</v>
      </c>
      <c r="B138" s="3">
        <v>45658</v>
      </c>
      <c r="C138" t="s">
        <v>2076</v>
      </c>
      <c r="D138" t="s">
        <v>58</v>
      </c>
      <c r="E138" t="s">
        <v>85</v>
      </c>
      <c r="F138">
        <v>4</v>
      </c>
      <c r="G138">
        <v>0</v>
      </c>
      <c r="H138">
        <v>0</v>
      </c>
      <c r="I138">
        <v>15</v>
      </c>
      <c r="J138" s="4">
        <v>2870725.45</v>
      </c>
      <c r="K138" s="4">
        <v>0</v>
      </c>
      <c r="L138" s="4">
        <v>31577.98</v>
      </c>
    </row>
    <row r="139" spans="1:12">
      <c r="A139" t="s">
        <v>2314</v>
      </c>
      <c r="B139" s="3">
        <v>45658</v>
      </c>
      <c r="C139" t="s">
        <v>2076</v>
      </c>
      <c r="D139" t="s">
        <v>58</v>
      </c>
      <c r="E139" t="s">
        <v>91</v>
      </c>
      <c r="F139">
        <v>4</v>
      </c>
      <c r="G139">
        <v>0</v>
      </c>
      <c r="H139">
        <v>0</v>
      </c>
      <c r="I139">
        <v>16</v>
      </c>
      <c r="J139" s="4">
        <v>2435255.14</v>
      </c>
      <c r="K139" s="4">
        <v>0</v>
      </c>
      <c r="L139" s="4">
        <v>26787.81</v>
      </c>
    </row>
    <row r="140" spans="1:12">
      <c r="A140" t="s">
        <v>2315</v>
      </c>
      <c r="B140" s="3">
        <v>45658</v>
      </c>
      <c r="C140" t="s">
        <v>2076</v>
      </c>
      <c r="D140" t="s">
        <v>74</v>
      </c>
      <c r="E140" t="s">
        <v>44</v>
      </c>
      <c r="F140">
        <v>24</v>
      </c>
      <c r="G140">
        <v>2</v>
      </c>
      <c r="H140">
        <v>1</v>
      </c>
      <c r="I140">
        <v>110</v>
      </c>
      <c r="J140" s="4">
        <v>17113886.77</v>
      </c>
      <c r="K140" s="4">
        <v>0</v>
      </c>
      <c r="L140" s="4">
        <v>188252.75</v>
      </c>
    </row>
    <row r="141" spans="1:12">
      <c r="A141" t="s">
        <v>2316</v>
      </c>
      <c r="B141" s="3">
        <v>45658</v>
      </c>
      <c r="C141" t="s">
        <v>2076</v>
      </c>
      <c r="D141" t="s">
        <v>74</v>
      </c>
      <c r="E141" t="s">
        <v>67</v>
      </c>
      <c r="F141">
        <v>7</v>
      </c>
      <c r="G141">
        <v>0</v>
      </c>
      <c r="H141">
        <v>0</v>
      </c>
      <c r="I141">
        <v>24</v>
      </c>
      <c r="J141" s="4">
        <v>3552361.19</v>
      </c>
      <c r="K141" s="4">
        <v>0</v>
      </c>
      <c r="L141" s="4">
        <v>39075.97</v>
      </c>
    </row>
    <row r="142" spans="1:12">
      <c r="A142" t="s">
        <v>2317</v>
      </c>
      <c r="B142" s="3">
        <v>45658</v>
      </c>
      <c r="C142" t="s">
        <v>2076</v>
      </c>
      <c r="D142" t="s">
        <v>74</v>
      </c>
      <c r="E142" t="s">
        <v>54</v>
      </c>
      <c r="F142">
        <v>7</v>
      </c>
      <c r="G142">
        <v>0</v>
      </c>
      <c r="H142">
        <v>0</v>
      </c>
      <c r="I142">
        <v>28</v>
      </c>
      <c r="J142" s="4">
        <v>4999831.51</v>
      </c>
      <c r="K142" s="4">
        <v>0</v>
      </c>
      <c r="L142" s="4">
        <v>54998.15</v>
      </c>
    </row>
    <row r="143" spans="1:12">
      <c r="A143" t="s">
        <v>2318</v>
      </c>
      <c r="B143" s="3">
        <v>45658</v>
      </c>
      <c r="C143" t="s">
        <v>2076</v>
      </c>
      <c r="D143" t="s">
        <v>74</v>
      </c>
      <c r="E143" t="s">
        <v>59</v>
      </c>
      <c r="F143">
        <v>5</v>
      </c>
      <c r="G143">
        <v>0</v>
      </c>
      <c r="H143">
        <v>0</v>
      </c>
      <c r="I143">
        <v>17</v>
      </c>
      <c r="J143" s="4">
        <v>2775699.12</v>
      </c>
      <c r="K143" s="4">
        <v>0</v>
      </c>
      <c r="L143" s="4">
        <v>30532.69</v>
      </c>
    </row>
    <row r="144" spans="1:12">
      <c r="A144" t="s">
        <v>2319</v>
      </c>
      <c r="B144" s="3">
        <v>45658</v>
      </c>
      <c r="C144" t="s">
        <v>2076</v>
      </c>
      <c r="D144" t="s">
        <v>74</v>
      </c>
      <c r="E144" t="s">
        <v>85</v>
      </c>
      <c r="F144">
        <v>4</v>
      </c>
      <c r="G144">
        <v>0</v>
      </c>
      <c r="H144">
        <v>0</v>
      </c>
      <c r="I144">
        <v>14</v>
      </c>
      <c r="J144" s="4">
        <v>1956347.61</v>
      </c>
      <c r="K144" s="4">
        <v>0</v>
      </c>
      <c r="L144" s="4">
        <v>21519.82</v>
      </c>
    </row>
    <row r="145" spans="1:12">
      <c r="A145" t="s">
        <v>2320</v>
      </c>
      <c r="B145" s="3">
        <v>45658</v>
      </c>
      <c r="C145" t="s">
        <v>2076</v>
      </c>
      <c r="D145" t="s">
        <v>74</v>
      </c>
      <c r="E145" t="s">
        <v>91</v>
      </c>
      <c r="F145">
        <v>3</v>
      </c>
      <c r="G145">
        <v>0</v>
      </c>
      <c r="H145">
        <v>0</v>
      </c>
      <c r="I145">
        <v>12</v>
      </c>
      <c r="J145" s="4">
        <v>1788396.67</v>
      </c>
      <c r="K145" s="4">
        <v>0</v>
      </c>
      <c r="L145" s="4">
        <v>19672.36</v>
      </c>
    </row>
    <row r="146" spans="1:12">
      <c r="A146" t="s">
        <v>2321</v>
      </c>
      <c r="B146" s="3">
        <v>45658</v>
      </c>
      <c r="C146" t="s">
        <v>2080</v>
      </c>
      <c r="D146" t="s">
        <v>53</v>
      </c>
      <c r="E146" t="s">
        <v>44</v>
      </c>
      <c r="F146">
        <v>86</v>
      </c>
      <c r="G146">
        <v>6</v>
      </c>
      <c r="H146">
        <v>3</v>
      </c>
      <c r="I146">
        <v>92</v>
      </c>
      <c r="J146" s="4">
        <v>235331411.88999999</v>
      </c>
      <c r="K146" s="4">
        <v>0</v>
      </c>
      <c r="L146" s="4">
        <v>4000634</v>
      </c>
    </row>
    <row r="147" spans="1:12">
      <c r="A147" t="s">
        <v>2322</v>
      </c>
      <c r="B147" s="3">
        <v>45658</v>
      </c>
      <c r="C147" t="s">
        <v>2080</v>
      </c>
      <c r="D147" t="s">
        <v>53</v>
      </c>
      <c r="E147" t="s">
        <v>67</v>
      </c>
      <c r="F147">
        <v>31</v>
      </c>
      <c r="G147">
        <v>2</v>
      </c>
      <c r="H147">
        <v>1</v>
      </c>
      <c r="I147">
        <v>33</v>
      </c>
      <c r="J147" s="4">
        <v>92108205.980000004</v>
      </c>
      <c r="K147" s="4">
        <v>0</v>
      </c>
      <c r="L147" s="4">
        <v>1565839.5</v>
      </c>
    </row>
    <row r="148" spans="1:12">
      <c r="A148" t="s">
        <v>2323</v>
      </c>
      <c r="B148" s="3">
        <v>45658</v>
      </c>
      <c r="C148" t="s">
        <v>2080</v>
      </c>
      <c r="D148" t="s">
        <v>53</v>
      </c>
      <c r="E148" t="s">
        <v>54</v>
      </c>
      <c r="F148">
        <v>27</v>
      </c>
      <c r="G148">
        <v>1</v>
      </c>
      <c r="H148">
        <v>0</v>
      </c>
      <c r="I148">
        <v>30</v>
      </c>
      <c r="J148" s="4">
        <v>80847205.560000002</v>
      </c>
      <c r="K148" s="4">
        <v>0</v>
      </c>
      <c r="L148" s="4">
        <v>1374402.49</v>
      </c>
    </row>
    <row r="149" spans="1:12">
      <c r="A149" t="s">
        <v>2324</v>
      </c>
      <c r="B149" s="3">
        <v>45658</v>
      </c>
      <c r="C149" t="s">
        <v>2080</v>
      </c>
      <c r="D149" t="s">
        <v>53</v>
      </c>
      <c r="E149" t="s">
        <v>59</v>
      </c>
      <c r="F149">
        <v>22</v>
      </c>
      <c r="G149">
        <v>1</v>
      </c>
      <c r="H149">
        <v>0</v>
      </c>
      <c r="I149">
        <v>23</v>
      </c>
      <c r="J149" s="4">
        <v>43007591.990000002</v>
      </c>
      <c r="K149" s="4">
        <v>0</v>
      </c>
      <c r="L149" s="4">
        <v>731129.06</v>
      </c>
    </row>
    <row r="150" spans="1:12">
      <c r="A150" t="s">
        <v>2325</v>
      </c>
      <c r="B150" s="3">
        <v>45658</v>
      </c>
      <c r="C150" t="s">
        <v>2080</v>
      </c>
      <c r="D150" t="s">
        <v>53</v>
      </c>
      <c r="E150" t="s">
        <v>85</v>
      </c>
      <c r="F150">
        <v>14</v>
      </c>
      <c r="G150">
        <v>1</v>
      </c>
      <c r="H150">
        <v>1</v>
      </c>
      <c r="I150">
        <v>16</v>
      </c>
      <c r="J150" s="4">
        <v>35437324.049999997</v>
      </c>
      <c r="K150" s="4">
        <v>0</v>
      </c>
      <c r="L150" s="4">
        <v>602434.51</v>
      </c>
    </row>
    <row r="151" spans="1:12">
      <c r="A151" t="s">
        <v>2326</v>
      </c>
      <c r="B151" s="3">
        <v>45658</v>
      </c>
      <c r="C151" t="s">
        <v>2080</v>
      </c>
      <c r="D151" t="s">
        <v>53</v>
      </c>
      <c r="E151" t="s">
        <v>91</v>
      </c>
      <c r="F151">
        <v>13</v>
      </c>
      <c r="G151">
        <v>1</v>
      </c>
      <c r="H151">
        <v>0</v>
      </c>
      <c r="I151">
        <v>13</v>
      </c>
      <c r="J151" s="4">
        <v>23766360.079999998</v>
      </c>
      <c r="K151" s="4">
        <v>0</v>
      </c>
      <c r="L151" s="4">
        <v>404028.12</v>
      </c>
    </row>
    <row r="152" spans="1:12">
      <c r="A152" t="s">
        <v>2327</v>
      </c>
      <c r="B152" s="3">
        <v>45658</v>
      </c>
      <c r="C152" t="s">
        <v>2080</v>
      </c>
      <c r="D152" t="s">
        <v>50</v>
      </c>
      <c r="E152" t="s">
        <v>44</v>
      </c>
      <c r="F152">
        <v>87</v>
      </c>
      <c r="G152">
        <v>7</v>
      </c>
      <c r="H152">
        <v>3</v>
      </c>
      <c r="I152">
        <v>97</v>
      </c>
      <c r="J152" s="4">
        <v>266164603.99000001</v>
      </c>
      <c r="K152" s="4">
        <v>0</v>
      </c>
      <c r="L152" s="4">
        <v>4524798.2699999996</v>
      </c>
    </row>
    <row r="153" spans="1:12">
      <c r="A153" t="s">
        <v>2328</v>
      </c>
      <c r="B153" s="3">
        <v>45658</v>
      </c>
      <c r="C153" t="s">
        <v>2080</v>
      </c>
      <c r="D153" t="s">
        <v>50</v>
      </c>
      <c r="E153" t="s">
        <v>67</v>
      </c>
      <c r="F153">
        <v>29</v>
      </c>
      <c r="G153">
        <v>1</v>
      </c>
      <c r="H153">
        <v>1</v>
      </c>
      <c r="I153">
        <v>30</v>
      </c>
      <c r="J153" s="4">
        <v>59213069.859999999</v>
      </c>
      <c r="K153" s="4">
        <v>0</v>
      </c>
      <c r="L153" s="4">
        <v>1006622.19</v>
      </c>
    </row>
    <row r="154" spans="1:12">
      <c r="A154" t="s">
        <v>2329</v>
      </c>
      <c r="B154" s="3">
        <v>45658</v>
      </c>
      <c r="C154" t="s">
        <v>2080</v>
      </c>
      <c r="D154" t="s">
        <v>50</v>
      </c>
      <c r="E154" t="s">
        <v>54</v>
      </c>
      <c r="F154">
        <v>26</v>
      </c>
      <c r="G154">
        <v>1</v>
      </c>
      <c r="H154">
        <v>1</v>
      </c>
      <c r="I154">
        <v>22</v>
      </c>
      <c r="J154" s="4">
        <v>56175289.579999998</v>
      </c>
      <c r="K154" s="4">
        <v>0</v>
      </c>
      <c r="L154" s="4">
        <v>954979.92</v>
      </c>
    </row>
    <row r="155" spans="1:12">
      <c r="A155" t="s">
        <v>2330</v>
      </c>
      <c r="B155" s="3">
        <v>45658</v>
      </c>
      <c r="C155" t="s">
        <v>2080</v>
      </c>
      <c r="D155" t="s">
        <v>50</v>
      </c>
      <c r="E155" t="s">
        <v>59</v>
      </c>
      <c r="F155">
        <v>18</v>
      </c>
      <c r="G155">
        <v>1</v>
      </c>
      <c r="H155">
        <v>0</v>
      </c>
      <c r="I155">
        <v>18</v>
      </c>
      <c r="J155" s="4">
        <v>43985089.5</v>
      </c>
      <c r="K155" s="4">
        <v>0</v>
      </c>
      <c r="L155" s="4">
        <v>747746.52</v>
      </c>
    </row>
    <row r="156" spans="1:12">
      <c r="A156" t="s">
        <v>2331</v>
      </c>
      <c r="B156" s="3">
        <v>45658</v>
      </c>
      <c r="C156" t="s">
        <v>2080</v>
      </c>
      <c r="D156" t="s">
        <v>50</v>
      </c>
      <c r="E156" t="s">
        <v>85</v>
      </c>
      <c r="F156">
        <v>14</v>
      </c>
      <c r="G156">
        <v>1</v>
      </c>
      <c r="H156">
        <v>1</v>
      </c>
      <c r="I156">
        <v>15</v>
      </c>
      <c r="J156" s="4">
        <v>39791302.719999999</v>
      </c>
      <c r="K156" s="4">
        <v>0</v>
      </c>
      <c r="L156" s="4">
        <v>676452.15</v>
      </c>
    </row>
    <row r="157" spans="1:12">
      <c r="A157" t="s">
        <v>2332</v>
      </c>
      <c r="B157" s="3">
        <v>45658</v>
      </c>
      <c r="C157" t="s">
        <v>2080</v>
      </c>
      <c r="D157" t="s">
        <v>50</v>
      </c>
      <c r="E157" t="s">
        <v>91</v>
      </c>
      <c r="F157">
        <v>12</v>
      </c>
      <c r="G157">
        <v>0</v>
      </c>
      <c r="H157">
        <v>0</v>
      </c>
      <c r="I157">
        <v>13</v>
      </c>
      <c r="J157" s="4">
        <v>31212234.41</v>
      </c>
      <c r="K157" s="4">
        <v>0</v>
      </c>
      <c r="L157" s="4">
        <v>530607.98</v>
      </c>
    </row>
    <row r="158" spans="1:12">
      <c r="A158" t="s">
        <v>2333</v>
      </c>
      <c r="B158" s="3">
        <v>45658</v>
      </c>
      <c r="C158" t="s">
        <v>2080</v>
      </c>
      <c r="D158" t="s">
        <v>43</v>
      </c>
      <c r="E158" t="s">
        <v>44</v>
      </c>
      <c r="F158">
        <v>56</v>
      </c>
      <c r="G158">
        <v>4</v>
      </c>
      <c r="H158">
        <v>2</v>
      </c>
      <c r="I158">
        <v>64</v>
      </c>
      <c r="J158" s="4">
        <v>145385642.28</v>
      </c>
      <c r="K158" s="4">
        <v>0</v>
      </c>
      <c r="L158" s="4">
        <v>2471555.92</v>
      </c>
    </row>
    <row r="159" spans="1:12">
      <c r="A159" t="s">
        <v>2334</v>
      </c>
      <c r="B159" s="3">
        <v>45658</v>
      </c>
      <c r="C159" t="s">
        <v>2080</v>
      </c>
      <c r="D159" t="s">
        <v>43</v>
      </c>
      <c r="E159" t="s">
        <v>67</v>
      </c>
      <c r="F159">
        <v>16</v>
      </c>
      <c r="G159">
        <v>1</v>
      </c>
      <c r="H159">
        <v>1</v>
      </c>
      <c r="I159">
        <v>18</v>
      </c>
      <c r="J159" s="4">
        <v>48549078.240000002</v>
      </c>
      <c r="K159" s="4">
        <v>0</v>
      </c>
      <c r="L159" s="4">
        <v>825334.33</v>
      </c>
    </row>
    <row r="160" spans="1:12">
      <c r="A160" t="s">
        <v>2335</v>
      </c>
      <c r="B160" s="3">
        <v>45658</v>
      </c>
      <c r="C160" t="s">
        <v>2080</v>
      </c>
      <c r="D160" t="s">
        <v>43</v>
      </c>
      <c r="E160" t="s">
        <v>54</v>
      </c>
      <c r="F160">
        <v>15</v>
      </c>
      <c r="G160">
        <v>1</v>
      </c>
      <c r="H160">
        <v>1</v>
      </c>
      <c r="I160">
        <v>16</v>
      </c>
      <c r="J160" s="4">
        <v>35652701</v>
      </c>
      <c r="K160" s="4">
        <v>0</v>
      </c>
      <c r="L160" s="4">
        <v>606095.92000000004</v>
      </c>
    </row>
    <row r="161" spans="1:12">
      <c r="A161" t="s">
        <v>2336</v>
      </c>
      <c r="B161" s="3">
        <v>45658</v>
      </c>
      <c r="C161" t="s">
        <v>2080</v>
      </c>
      <c r="D161" t="s">
        <v>43</v>
      </c>
      <c r="E161" t="s">
        <v>59</v>
      </c>
      <c r="F161">
        <v>11</v>
      </c>
      <c r="G161">
        <v>1</v>
      </c>
      <c r="H161">
        <v>0</v>
      </c>
      <c r="I161">
        <v>12</v>
      </c>
      <c r="J161" s="4">
        <v>33410182.48</v>
      </c>
      <c r="K161" s="4">
        <v>0</v>
      </c>
      <c r="L161" s="4">
        <v>567973.1</v>
      </c>
    </row>
    <row r="162" spans="1:12">
      <c r="A162" t="s">
        <v>2337</v>
      </c>
      <c r="B162" s="3">
        <v>45658</v>
      </c>
      <c r="C162" t="s">
        <v>2080</v>
      </c>
      <c r="D162" t="s">
        <v>43</v>
      </c>
      <c r="E162" t="s">
        <v>85</v>
      </c>
      <c r="F162">
        <v>9</v>
      </c>
      <c r="G162">
        <v>1</v>
      </c>
      <c r="H162">
        <v>0</v>
      </c>
      <c r="I162">
        <v>9</v>
      </c>
      <c r="J162" s="4">
        <v>17382762.02</v>
      </c>
      <c r="K162" s="4">
        <v>0</v>
      </c>
      <c r="L162" s="4">
        <v>295506.95</v>
      </c>
    </row>
    <row r="163" spans="1:12">
      <c r="A163" t="s">
        <v>2338</v>
      </c>
      <c r="B163" s="3">
        <v>45658</v>
      </c>
      <c r="C163" t="s">
        <v>2080</v>
      </c>
      <c r="D163" t="s">
        <v>43</v>
      </c>
      <c r="E163" t="s">
        <v>91</v>
      </c>
      <c r="F163">
        <v>8</v>
      </c>
      <c r="G163">
        <v>1</v>
      </c>
      <c r="H163">
        <v>0</v>
      </c>
      <c r="I163">
        <v>7</v>
      </c>
      <c r="J163" s="4">
        <v>18067718.640000001</v>
      </c>
      <c r="K163" s="4">
        <v>0</v>
      </c>
      <c r="L163" s="4">
        <v>307151.21999999997</v>
      </c>
    </row>
    <row r="164" spans="1:12">
      <c r="A164" t="s">
        <v>2339</v>
      </c>
      <c r="B164" s="3">
        <v>45658</v>
      </c>
      <c r="C164" t="s">
        <v>2080</v>
      </c>
      <c r="D164" t="s">
        <v>48</v>
      </c>
      <c r="E164" t="s">
        <v>44</v>
      </c>
      <c r="F164">
        <v>26</v>
      </c>
      <c r="G164">
        <v>2</v>
      </c>
      <c r="H164">
        <v>1</v>
      </c>
      <c r="I164">
        <v>26</v>
      </c>
      <c r="J164" s="4">
        <v>68962027.780000001</v>
      </c>
      <c r="K164" s="4">
        <v>0</v>
      </c>
      <c r="L164" s="4">
        <v>1172354.47</v>
      </c>
    </row>
    <row r="165" spans="1:12">
      <c r="A165" t="s">
        <v>2340</v>
      </c>
      <c r="B165" s="3">
        <v>45658</v>
      </c>
      <c r="C165" t="s">
        <v>2080</v>
      </c>
      <c r="D165" t="s">
        <v>48</v>
      </c>
      <c r="E165" t="s">
        <v>67</v>
      </c>
      <c r="F165">
        <v>8</v>
      </c>
      <c r="G165">
        <v>1</v>
      </c>
      <c r="H165">
        <v>0</v>
      </c>
      <c r="I165">
        <v>9</v>
      </c>
      <c r="J165" s="4">
        <v>23302520.789999999</v>
      </c>
      <c r="K165" s="4">
        <v>0</v>
      </c>
      <c r="L165" s="4">
        <v>396142.85</v>
      </c>
    </row>
    <row r="166" spans="1:12">
      <c r="A166" t="s">
        <v>2341</v>
      </c>
      <c r="B166" s="3">
        <v>45658</v>
      </c>
      <c r="C166" t="s">
        <v>2080</v>
      </c>
      <c r="D166" t="s">
        <v>48</v>
      </c>
      <c r="E166" t="s">
        <v>54</v>
      </c>
      <c r="F166">
        <v>8</v>
      </c>
      <c r="G166">
        <v>1</v>
      </c>
      <c r="H166">
        <v>0</v>
      </c>
      <c r="I166">
        <v>9</v>
      </c>
      <c r="J166" s="4">
        <v>16622006.460000001</v>
      </c>
      <c r="K166" s="4">
        <v>0</v>
      </c>
      <c r="L166" s="4">
        <v>282574.11</v>
      </c>
    </row>
    <row r="167" spans="1:12">
      <c r="A167" t="s">
        <v>2342</v>
      </c>
      <c r="B167" s="3">
        <v>45658</v>
      </c>
      <c r="C167" t="s">
        <v>2080</v>
      </c>
      <c r="D167" t="s">
        <v>48</v>
      </c>
      <c r="E167" t="s">
        <v>59</v>
      </c>
      <c r="F167">
        <v>6</v>
      </c>
      <c r="G167">
        <v>0</v>
      </c>
      <c r="H167">
        <v>0</v>
      </c>
      <c r="I167">
        <v>5</v>
      </c>
      <c r="J167" s="4">
        <v>10905187.970000001</v>
      </c>
      <c r="K167" s="4">
        <v>0</v>
      </c>
      <c r="L167" s="4">
        <v>185388.2</v>
      </c>
    </row>
    <row r="168" spans="1:12">
      <c r="A168" t="s">
        <v>2343</v>
      </c>
      <c r="B168" s="3">
        <v>45658</v>
      </c>
      <c r="C168" t="s">
        <v>2080</v>
      </c>
      <c r="D168" t="s">
        <v>48</v>
      </c>
      <c r="E168" t="s">
        <v>85</v>
      </c>
      <c r="F168">
        <v>4</v>
      </c>
      <c r="G168">
        <v>0</v>
      </c>
      <c r="H168">
        <v>0</v>
      </c>
      <c r="I168">
        <v>4</v>
      </c>
      <c r="J168" s="4">
        <v>8723732.5399999991</v>
      </c>
      <c r="K168" s="4">
        <v>0</v>
      </c>
      <c r="L168" s="4">
        <v>148303.45000000001</v>
      </c>
    </row>
    <row r="169" spans="1:12">
      <c r="A169" t="s">
        <v>2344</v>
      </c>
      <c r="B169" s="3">
        <v>45658</v>
      </c>
      <c r="C169" t="s">
        <v>2080</v>
      </c>
      <c r="D169" t="s">
        <v>48</v>
      </c>
      <c r="E169" t="s">
        <v>91</v>
      </c>
      <c r="F169">
        <v>4</v>
      </c>
      <c r="G169">
        <v>0</v>
      </c>
      <c r="H169">
        <v>0</v>
      </c>
      <c r="I169">
        <v>4</v>
      </c>
      <c r="J169" s="4">
        <v>10538742.050000001</v>
      </c>
      <c r="K169" s="4">
        <v>0</v>
      </c>
      <c r="L169" s="4">
        <v>179158.61</v>
      </c>
    </row>
    <row r="170" spans="1:12">
      <c r="A170" t="s">
        <v>2345</v>
      </c>
      <c r="B170" s="3">
        <v>45658</v>
      </c>
      <c r="C170" t="s">
        <v>2080</v>
      </c>
      <c r="D170" t="s">
        <v>58</v>
      </c>
      <c r="E170" t="s">
        <v>44</v>
      </c>
      <c r="F170">
        <v>38</v>
      </c>
      <c r="G170">
        <v>2</v>
      </c>
      <c r="H170">
        <v>1</v>
      </c>
      <c r="I170">
        <v>35</v>
      </c>
      <c r="J170" s="4">
        <v>89588418.609999999</v>
      </c>
      <c r="K170" s="4">
        <v>0</v>
      </c>
      <c r="L170" s="4">
        <v>1523003.12</v>
      </c>
    </row>
    <row r="171" spans="1:12">
      <c r="A171" t="s">
        <v>2346</v>
      </c>
      <c r="B171" s="3">
        <v>45658</v>
      </c>
      <c r="C171" t="s">
        <v>2080</v>
      </c>
      <c r="D171" t="s">
        <v>58</v>
      </c>
      <c r="E171" t="s">
        <v>67</v>
      </c>
      <c r="F171">
        <v>13</v>
      </c>
      <c r="G171">
        <v>1</v>
      </c>
      <c r="H171">
        <v>1</v>
      </c>
      <c r="I171">
        <v>14</v>
      </c>
      <c r="J171" s="4">
        <v>33084001.699999999</v>
      </c>
      <c r="K171" s="4">
        <v>0</v>
      </c>
      <c r="L171" s="4">
        <v>562428.03</v>
      </c>
    </row>
    <row r="172" spans="1:12">
      <c r="A172" t="s">
        <v>2347</v>
      </c>
      <c r="B172" s="3">
        <v>45658</v>
      </c>
      <c r="C172" t="s">
        <v>2080</v>
      </c>
      <c r="D172" t="s">
        <v>58</v>
      </c>
      <c r="E172" t="s">
        <v>54</v>
      </c>
      <c r="F172">
        <v>10</v>
      </c>
      <c r="G172">
        <v>0</v>
      </c>
      <c r="H172">
        <v>0</v>
      </c>
      <c r="I172">
        <v>9</v>
      </c>
      <c r="J172" s="4">
        <v>20095184.469999999</v>
      </c>
      <c r="K172" s="4">
        <v>0</v>
      </c>
      <c r="L172" s="4">
        <v>341618.14</v>
      </c>
    </row>
    <row r="173" spans="1:12">
      <c r="A173" t="s">
        <v>2348</v>
      </c>
      <c r="B173" s="3">
        <v>45658</v>
      </c>
      <c r="C173" t="s">
        <v>2080</v>
      </c>
      <c r="D173" t="s">
        <v>58</v>
      </c>
      <c r="E173" t="s">
        <v>59</v>
      </c>
      <c r="F173">
        <v>8</v>
      </c>
      <c r="G173">
        <v>1</v>
      </c>
      <c r="H173">
        <v>0</v>
      </c>
      <c r="I173">
        <v>9</v>
      </c>
      <c r="J173" s="4">
        <v>20538132.350000001</v>
      </c>
      <c r="K173" s="4">
        <v>0</v>
      </c>
      <c r="L173" s="4">
        <v>349148.25</v>
      </c>
    </row>
    <row r="174" spans="1:12">
      <c r="A174" t="s">
        <v>2349</v>
      </c>
      <c r="B174" s="3">
        <v>45658</v>
      </c>
      <c r="C174" t="s">
        <v>2080</v>
      </c>
      <c r="D174" t="s">
        <v>58</v>
      </c>
      <c r="E174" t="s">
        <v>85</v>
      </c>
      <c r="F174">
        <v>6</v>
      </c>
      <c r="G174">
        <v>0</v>
      </c>
      <c r="H174">
        <v>0</v>
      </c>
      <c r="I174">
        <v>6</v>
      </c>
      <c r="J174" s="4">
        <v>11532186.99</v>
      </c>
      <c r="K174" s="4">
        <v>0</v>
      </c>
      <c r="L174" s="4">
        <v>196047.18</v>
      </c>
    </row>
    <row r="175" spans="1:12">
      <c r="A175" t="s">
        <v>2350</v>
      </c>
      <c r="B175" s="3">
        <v>45658</v>
      </c>
      <c r="C175" t="s">
        <v>2080</v>
      </c>
      <c r="D175" t="s">
        <v>58</v>
      </c>
      <c r="E175" t="s">
        <v>91</v>
      </c>
      <c r="F175">
        <v>5</v>
      </c>
      <c r="G175">
        <v>0</v>
      </c>
      <c r="H175">
        <v>0</v>
      </c>
      <c r="I175">
        <v>5</v>
      </c>
      <c r="J175" s="4">
        <v>9353959.1099999994</v>
      </c>
      <c r="K175" s="4">
        <v>0</v>
      </c>
      <c r="L175" s="4">
        <v>159017.29999999999</v>
      </c>
    </row>
    <row r="176" spans="1:12">
      <c r="A176" t="s">
        <v>2351</v>
      </c>
      <c r="B176" s="3">
        <v>45658</v>
      </c>
      <c r="C176" t="s">
        <v>2080</v>
      </c>
      <c r="D176" t="s">
        <v>74</v>
      </c>
      <c r="E176" t="s">
        <v>44</v>
      </c>
      <c r="F176">
        <v>31</v>
      </c>
      <c r="G176">
        <v>3</v>
      </c>
      <c r="H176">
        <v>1</v>
      </c>
      <c r="I176">
        <v>26</v>
      </c>
      <c r="J176" s="4">
        <v>59964668.030000001</v>
      </c>
      <c r="K176" s="4">
        <v>0</v>
      </c>
      <c r="L176" s="4">
        <v>1019399.36</v>
      </c>
    </row>
    <row r="177" spans="1:12">
      <c r="A177" t="s">
        <v>2352</v>
      </c>
      <c r="B177" s="3">
        <v>45658</v>
      </c>
      <c r="C177" t="s">
        <v>2080</v>
      </c>
      <c r="D177" t="s">
        <v>74</v>
      </c>
      <c r="E177" t="s">
        <v>67</v>
      </c>
      <c r="F177">
        <v>10</v>
      </c>
      <c r="G177">
        <v>1</v>
      </c>
      <c r="H177">
        <v>0</v>
      </c>
      <c r="I177">
        <v>10</v>
      </c>
      <c r="J177" s="4">
        <v>26272923.52</v>
      </c>
      <c r="K177" s="4">
        <v>0</v>
      </c>
      <c r="L177" s="4">
        <v>446639.7</v>
      </c>
    </row>
    <row r="178" spans="1:12">
      <c r="A178" t="s">
        <v>2353</v>
      </c>
      <c r="B178" s="3">
        <v>45658</v>
      </c>
      <c r="C178" t="s">
        <v>2080</v>
      </c>
      <c r="D178" t="s">
        <v>74</v>
      </c>
      <c r="E178" t="s">
        <v>54</v>
      </c>
      <c r="F178">
        <v>10</v>
      </c>
      <c r="G178">
        <v>1</v>
      </c>
      <c r="H178">
        <v>0</v>
      </c>
      <c r="I178">
        <v>10</v>
      </c>
      <c r="J178" s="4">
        <v>22462048.32</v>
      </c>
      <c r="K178" s="4">
        <v>0</v>
      </c>
      <c r="L178" s="4">
        <v>381854.82</v>
      </c>
    </row>
    <row r="179" spans="1:12">
      <c r="A179" t="s">
        <v>2354</v>
      </c>
      <c r="B179" s="3">
        <v>45658</v>
      </c>
      <c r="C179" t="s">
        <v>2080</v>
      </c>
      <c r="D179" t="s">
        <v>74</v>
      </c>
      <c r="E179" t="s">
        <v>59</v>
      </c>
      <c r="F179">
        <v>7</v>
      </c>
      <c r="G179">
        <v>1</v>
      </c>
      <c r="H179">
        <v>0</v>
      </c>
      <c r="I179">
        <v>6</v>
      </c>
      <c r="J179" s="4">
        <v>11384843.449999999</v>
      </c>
      <c r="K179" s="4">
        <v>0</v>
      </c>
      <c r="L179" s="4">
        <v>193542.34</v>
      </c>
    </row>
    <row r="180" spans="1:12">
      <c r="A180" t="s">
        <v>2355</v>
      </c>
      <c r="B180" s="3">
        <v>45658</v>
      </c>
      <c r="C180" t="s">
        <v>2080</v>
      </c>
      <c r="D180" t="s">
        <v>74</v>
      </c>
      <c r="E180" t="s">
        <v>85</v>
      </c>
      <c r="F180">
        <v>5</v>
      </c>
      <c r="G180">
        <v>0</v>
      </c>
      <c r="H180">
        <v>0</v>
      </c>
      <c r="I180">
        <v>5</v>
      </c>
      <c r="J180" s="4">
        <v>9071758.2699999996</v>
      </c>
      <c r="K180" s="4">
        <v>0</v>
      </c>
      <c r="L180" s="4">
        <v>154219.89000000001</v>
      </c>
    </row>
    <row r="181" spans="1:12">
      <c r="A181" t="s">
        <v>2356</v>
      </c>
      <c r="B181" s="3">
        <v>45658</v>
      </c>
      <c r="C181" t="s">
        <v>2080</v>
      </c>
      <c r="D181" t="s">
        <v>74</v>
      </c>
      <c r="E181" t="s">
        <v>91</v>
      </c>
      <c r="F181">
        <v>5</v>
      </c>
      <c r="G181">
        <v>0</v>
      </c>
      <c r="H181">
        <v>0</v>
      </c>
      <c r="I181">
        <v>4</v>
      </c>
      <c r="J181" s="4">
        <v>8651056.9800000004</v>
      </c>
      <c r="K181" s="4">
        <v>0</v>
      </c>
      <c r="L181" s="4">
        <v>147067.97</v>
      </c>
    </row>
    <row r="182" spans="1:12">
      <c r="A182" t="s">
        <v>2357</v>
      </c>
      <c r="B182" s="3">
        <v>45658</v>
      </c>
      <c r="C182" t="s">
        <v>2083</v>
      </c>
      <c r="D182" t="s">
        <v>53</v>
      </c>
      <c r="E182" t="s">
        <v>44</v>
      </c>
      <c r="F182">
        <v>76</v>
      </c>
      <c r="G182">
        <v>4</v>
      </c>
      <c r="H182">
        <v>1</v>
      </c>
      <c r="I182">
        <v>78</v>
      </c>
      <c r="J182" s="4">
        <v>123686656.17</v>
      </c>
      <c r="K182" s="4">
        <v>0</v>
      </c>
      <c r="L182" s="4">
        <v>1855299.84</v>
      </c>
    </row>
    <row r="183" spans="1:12">
      <c r="A183" t="s">
        <v>2358</v>
      </c>
      <c r="B183" s="3">
        <v>45658</v>
      </c>
      <c r="C183" t="s">
        <v>2083</v>
      </c>
      <c r="D183" t="s">
        <v>53</v>
      </c>
      <c r="E183" t="s">
        <v>67</v>
      </c>
      <c r="F183">
        <v>24</v>
      </c>
      <c r="G183">
        <v>2</v>
      </c>
      <c r="H183">
        <v>1</v>
      </c>
      <c r="I183">
        <v>21</v>
      </c>
      <c r="J183" s="4">
        <v>32738841.989999998</v>
      </c>
      <c r="K183" s="4">
        <v>0</v>
      </c>
      <c r="L183" s="4">
        <v>491082.63</v>
      </c>
    </row>
    <row r="184" spans="1:12">
      <c r="A184" t="s">
        <v>2359</v>
      </c>
      <c r="B184" s="3">
        <v>45658</v>
      </c>
      <c r="C184" t="s">
        <v>2083</v>
      </c>
      <c r="D184" t="s">
        <v>53</v>
      </c>
      <c r="E184" t="s">
        <v>54</v>
      </c>
      <c r="F184">
        <v>19</v>
      </c>
      <c r="G184">
        <v>1</v>
      </c>
      <c r="H184">
        <v>0</v>
      </c>
      <c r="I184">
        <v>17</v>
      </c>
      <c r="J184" s="4">
        <v>28746404</v>
      </c>
      <c r="K184" s="4">
        <v>0</v>
      </c>
      <c r="L184" s="4">
        <v>431196.06</v>
      </c>
    </row>
    <row r="185" spans="1:12">
      <c r="A185" t="s">
        <v>2360</v>
      </c>
      <c r="B185" s="3">
        <v>45658</v>
      </c>
      <c r="C185" t="s">
        <v>2083</v>
      </c>
      <c r="D185" t="s">
        <v>53</v>
      </c>
      <c r="E185" t="s">
        <v>59</v>
      </c>
      <c r="F185">
        <v>17</v>
      </c>
      <c r="G185">
        <v>1</v>
      </c>
      <c r="H185">
        <v>0</v>
      </c>
      <c r="I185">
        <v>17</v>
      </c>
      <c r="J185" s="4">
        <v>33832495</v>
      </c>
      <c r="K185" s="4">
        <v>0</v>
      </c>
      <c r="L185" s="4">
        <v>507487.42</v>
      </c>
    </row>
    <row r="186" spans="1:12">
      <c r="A186" t="s">
        <v>2361</v>
      </c>
      <c r="B186" s="3">
        <v>45658</v>
      </c>
      <c r="C186" t="s">
        <v>2083</v>
      </c>
      <c r="D186" t="s">
        <v>53</v>
      </c>
      <c r="E186" t="s">
        <v>85</v>
      </c>
      <c r="F186">
        <v>13</v>
      </c>
      <c r="G186">
        <v>1</v>
      </c>
      <c r="H186">
        <v>0</v>
      </c>
      <c r="I186">
        <v>14</v>
      </c>
      <c r="J186" s="4">
        <v>30348165.559999999</v>
      </c>
      <c r="K186" s="4">
        <v>0</v>
      </c>
      <c r="L186" s="4">
        <v>455222.48</v>
      </c>
    </row>
    <row r="187" spans="1:12">
      <c r="A187" t="s">
        <v>2362</v>
      </c>
      <c r="B187" s="3">
        <v>45658</v>
      </c>
      <c r="C187" t="s">
        <v>2083</v>
      </c>
      <c r="D187" t="s">
        <v>53</v>
      </c>
      <c r="E187" t="s">
        <v>91</v>
      </c>
      <c r="F187">
        <v>11</v>
      </c>
      <c r="G187">
        <v>1</v>
      </c>
      <c r="H187">
        <v>0</v>
      </c>
      <c r="I187">
        <v>12</v>
      </c>
      <c r="J187" s="4">
        <v>18325049.620000001</v>
      </c>
      <c r="K187" s="4">
        <v>0</v>
      </c>
      <c r="L187" s="4">
        <v>274875.74</v>
      </c>
    </row>
    <row r="188" spans="1:12">
      <c r="A188" t="s">
        <v>2363</v>
      </c>
      <c r="B188" s="3">
        <v>45658</v>
      </c>
      <c r="C188" t="s">
        <v>2083</v>
      </c>
      <c r="D188" t="s">
        <v>50</v>
      </c>
      <c r="E188" t="s">
        <v>44</v>
      </c>
      <c r="F188">
        <v>76</v>
      </c>
      <c r="G188">
        <v>6</v>
      </c>
      <c r="H188">
        <v>2</v>
      </c>
      <c r="I188">
        <v>78</v>
      </c>
      <c r="J188" s="4">
        <v>156595915.43000001</v>
      </c>
      <c r="K188" s="4">
        <v>0</v>
      </c>
      <c r="L188" s="4">
        <v>2348938.73</v>
      </c>
    </row>
    <row r="189" spans="1:12">
      <c r="A189" t="s">
        <v>2364</v>
      </c>
      <c r="B189" s="3">
        <v>45658</v>
      </c>
      <c r="C189" t="s">
        <v>2083</v>
      </c>
      <c r="D189" t="s">
        <v>50</v>
      </c>
      <c r="E189" t="s">
        <v>67</v>
      </c>
      <c r="F189">
        <v>21</v>
      </c>
      <c r="G189">
        <v>1</v>
      </c>
      <c r="H189">
        <v>1</v>
      </c>
      <c r="I189">
        <v>21</v>
      </c>
      <c r="J189" s="4">
        <v>44836190.439999998</v>
      </c>
      <c r="K189" s="4">
        <v>0</v>
      </c>
      <c r="L189" s="4">
        <v>672542.86</v>
      </c>
    </row>
    <row r="190" spans="1:12">
      <c r="A190" t="s">
        <v>2365</v>
      </c>
      <c r="B190" s="3">
        <v>45658</v>
      </c>
      <c r="C190" t="s">
        <v>2083</v>
      </c>
      <c r="D190" t="s">
        <v>50</v>
      </c>
      <c r="E190" t="s">
        <v>54</v>
      </c>
      <c r="F190">
        <v>20</v>
      </c>
      <c r="G190">
        <v>2</v>
      </c>
      <c r="H190">
        <v>1</v>
      </c>
      <c r="I190">
        <v>18</v>
      </c>
      <c r="J190" s="4">
        <v>35799805.159999996</v>
      </c>
      <c r="K190" s="4">
        <v>0</v>
      </c>
      <c r="L190" s="4">
        <v>536997.07999999996</v>
      </c>
    </row>
    <row r="191" spans="1:12">
      <c r="A191" t="s">
        <v>2366</v>
      </c>
      <c r="B191" s="3">
        <v>45658</v>
      </c>
      <c r="C191" t="s">
        <v>2083</v>
      </c>
      <c r="D191" t="s">
        <v>50</v>
      </c>
      <c r="E191" t="s">
        <v>59</v>
      </c>
      <c r="F191">
        <v>14</v>
      </c>
      <c r="G191">
        <v>1</v>
      </c>
      <c r="H191">
        <v>0</v>
      </c>
      <c r="I191">
        <v>15</v>
      </c>
      <c r="J191" s="4">
        <v>30187590.84</v>
      </c>
      <c r="K191" s="4">
        <v>0</v>
      </c>
      <c r="L191" s="4">
        <v>452813.86</v>
      </c>
    </row>
    <row r="192" spans="1:12">
      <c r="A192" t="s">
        <v>2367</v>
      </c>
      <c r="B192" s="3">
        <v>45658</v>
      </c>
      <c r="C192" t="s">
        <v>2083</v>
      </c>
      <c r="D192" t="s">
        <v>50</v>
      </c>
      <c r="E192" t="s">
        <v>85</v>
      </c>
      <c r="F192">
        <v>12</v>
      </c>
      <c r="G192">
        <v>1</v>
      </c>
      <c r="H192">
        <v>0</v>
      </c>
      <c r="I192">
        <v>14</v>
      </c>
      <c r="J192" s="4">
        <v>25905875.66</v>
      </c>
      <c r="K192" s="4">
        <v>0</v>
      </c>
      <c r="L192" s="4">
        <v>388588.13</v>
      </c>
    </row>
    <row r="193" spans="1:12">
      <c r="A193" t="s">
        <v>2368</v>
      </c>
      <c r="B193" s="3">
        <v>45658</v>
      </c>
      <c r="C193" t="s">
        <v>2083</v>
      </c>
      <c r="D193" t="s">
        <v>50</v>
      </c>
      <c r="E193" t="s">
        <v>91</v>
      </c>
      <c r="F193">
        <v>11</v>
      </c>
      <c r="G193">
        <v>1</v>
      </c>
      <c r="H193">
        <v>0</v>
      </c>
      <c r="I193">
        <v>10</v>
      </c>
      <c r="J193" s="4">
        <v>19284813.489999998</v>
      </c>
      <c r="K193" s="4">
        <v>0</v>
      </c>
      <c r="L193" s="4">
        <v>289272.2</v>
      </c>
    </row>
    <row r="194" spans="1:12">
      <c r="A194" t="s">
        <v>2369</v>
      </c>
      <c r="B194" s="3">
        <v>45658</v>
      </c>
      <c r="C194" t="s">
        <v>2083</v>
      </c>
      <c r="D194" t="s">
        <v>43</v>
      </c>
      <c r="E194" t="s">
        <v>44</v>
      </c>
      <c r="F194">
        <v>47</v>
      </c>
      <c r="G194">
        <v>3</v>
      </c>
      <c r="H194">
        <v>1</v>
      </c>
      <c r="I194">
        <v>51</v>
      </c>
      <c r="J194" s="4">
        <v>91989861.120000005</v>
      </c>
      <c r="K194" s="4">
        <v>0</v>
      </c>
      <c r="L194" s="4">
        <v>1379847.92</v>
      </c>
    </row>
    <row r="195" spans="1:12">
      <c r="A195" t="s">
        <v>2370</v>
      </c>
      <c r="B195" s="3">
        <v>45658</v>
      </c>
      <c r="C195" t="s">
        <v>2083</v>
      </c>
      <c r="D195" t="s">
        <v>43</v>
      </c>
      <c r="E195" t="s">
        <v>67</v>
      </c>
      <c r="F195">
        <v>14</v>
      </c>
      <c r="G195">
        <v>1</v>
      </c>
      <c r="H195">
        <v>0</v>
      </c>
      <c r="I195">
        <v>16</v>
      </c>
      <c r="J195" s="4">
        <v>30115537.390000001</v>
      </c>
      <c r="K195" s="4">
        <v>0</v>
      </c>
      <c r="L195" s="4">
        <v>451733.06</v>
      </c>
    </row>
    <row r="196" spans="1:12">
      <c r="A196" t="s">
        <v>2371</v>
      </c>
      <c r="B196" s="3">
        <v>45658</v>
      </c>
      <c r="C196" t="s">
        <v>2083</v>
      </c>
      <c r="D196" t="s">
        <v>43</v>
      </c>
      <c r="E196" t="s">
        <v>54</v>
      </c>
      <c r="F196">
        <v>11</v>
      </c>
      <c r="G196">
        <v>1</v>
      </c>
      <c r="H196">
        <v>0</v>
      </c>
      <c r="I196">
        <v>10</v>
      </c>
      <c r="J196" s="4">
        <v>17465882.530000001</v>
      </c>
      <c r="K196" s="4">
        <v>0</v>
      </c>
      <c r="L196" s="4">
        <v>261988.24</v>
      </c>
    </row>
    <row r="197" spans="1:12">
      <c r="A197" t="s">
        <v>2372</v>
      </c>
      <c r="B197" s="3">
        <v>45658</v>
      </c>
      <c r="C197" t="s">
        <v>2083</v>
      </c>
      <c r="D197" t="s">
        <v>43</v>
      </c>
      <c r="E197" t="s">
        <v>59</v>
      </c>
      <c r="F197">
        <v>11</v>
      </c>
      <c r="G197">
        <v>1</v>
      </c>
      <c r="H197">
        <v>0</v>
      </c>
      <c r="I197">
        <v>13</v>
      </c>
      <c r="J197" s="4">
        <v>24489248.25</v>
      </c>
      <c r="K197" s="4">
        <v>0</v>
      </c>
      <c r="L197" s="4">
        <v>367338.72</v>
      </c>
    </row>
    <row r="198" spans="1:12">
      <c r="A198" t="s">
        <v>2373</v>
      </c>
      <c r="B198" s="3">
        <v>45658</v>
      </c>
      <c r="C198" t="s">
        <v>2083</v>
      </c>
      <c r="D198" t="s">
        <v>43</v>
      </c>
      <c r="E198" t="s">
        <v>85</v>
      </c>
      <c r="F198">
        <v>6</v>
      </c>
      <c r="G198">
        <v>0</v>
      </c>
      <c r="H198">
        <v>0</v>
      </c>
      <c r="I198">
        <v>5</v>
      </c>
      <c r="J198" s="4">
        <v>9175216.3300000001</v>
      </c>
      <c r="K198" s="4">
        <v>0</v>
      </c>
      <c r="L198" s="4">
        <v>137628.24</v>
      </c>
    </row>
    <row r="199" spans="1:12">
      <c r="A199" t="s">
        <v>2374</v>
      </c>
      <c r="B199" s="3">
        <v>45658</v>
      </c>
      <c r="C199" t="s">
        <v>2083</v>
      </c>
      <c r="D199" t="s">
        <v>43</v>
      </c>
      <c r="E199" t="s">
        <v>91</v>
      </c>
      <c r="F199">
        <v>7</v>
      </c>
      <c r="G199">
        <v>0</v>
      </c>
      <c r="H199">
        <v>0</v>
      </c>
      <c r="I199">
        <v>8</v>
      </c>
      <c r="J199" s="4">
        <v>14442180.18</v>
      </c>
      <c r="K199" s="4">
        <v>0</v>
      </c>
      <c r="L199" s="4">
        <v>216632.7</v>
      </c>
    </row>
    <row r="200" spans="1:12">
      <c r="A200" t="s">
        <v>2375</v>
      </c>
      <c r="B200" s="3">
        <v>45658</v>
      </c>
      <c r="C200" t="s">
        <v>2083</v>
      </c>
      <c r="D200" t="s">
        <v>48</v>
      </c>
      <c r="E200" t="s">
        <v>44</v>
      </c>
      <c r="F200">
        <v>25</v>
      </c>
      <c r="G200">
        <v>1</v>
      </c>
      <c r="H200">
        <v>1</v>
      </c>
      <c r="I200">
        <v>23</v>
      </c>
      <c r="J200" s="4">
        <v>39253589.07</v>
      </c>
      <c r="K200" s="4">
        <v>0</v>
      </c>
      <c r="L200" s="4">
        <v>588803.83999999997</v>
      </c>
    </row>
    <row r="201" spans="1:12">
      <c r="A201" t="s">
        <v>2376</v>
      </c>
      <c r="B201" s="3">
        <v>45658</v>
      </c>
      <c r="C201" t="s">
        <v>2083</v>
      </c>
      <c r="D201" t="s">
        <v>48</v>
      </c>
      <c r="E201" t="s">
        <v>67</v>
      </c>
      <c r="F201">
        <v>7</v>
      </c>
      <c r="G201">
        <v>1</v>
      </c>
      <c r="H201">
        <v>0</v>
      </c>
      <c r="I201">
        <v>7</v>
      </c>
      <c r="J201" s="4">
        <v>12250371.91</v>
      </c>
      <c r="K201" s="4">
        <v>0</v>
      </c>
      <c r="L201" s="4">
        <v>183755.58</v>
      </c>
    </row>
    <row r="202" spans="1:12">
      <c r="A202" t="s">
        <v>2377</v>
      </c>
      <c r="B202" s="3">
        <v>45658</v>
      </c>
      <c r="C202" t="s">
        <v>2083</v>
      </c>
      <c r="D202" t="s">
        <v>48</v>
      </c>
      <c r="E202" t="s">
        <v>54</v>
      </c>
      <c r="F202">
        <v>6</v>
      </c>
      <c r="G202">
        <v>0</v>
      </c>
      <c r="H202">
        <v>0</v>
      </c>
      <c r="I202">
        <v>7</v>
      </c>
      <c r="J202" s="4">
        <v>12646893.630000001</v>
      </c>
      <c r="K202" s="4">
        <v>0</v>
      </c>
      <c r="L202" s="4">
        <v>189703.4</v>
      </c>
    </row>
    <row r="203" spans="1:12">
      <c r="A203" t="s">
        <v>2378</v>
      </c>
      <c r="B203" s="3">
        <v>45658</v>
      </c>
      <c r="C203" t="s">
        <v>2083</v>
      </c>
      <c r="D203" t="s">
        <v>48</v>
      </c>
      <c r="E203" t="s">
        <v>59</v>
      </c>
      <c r="F203">
        <v>5</v>
      </c>
      <c r="G203">
        <v>0</v>
      </c>
      <c r="H203">
        <v>0</v>
      </c>
      <c r="I203">
        <v>4</v>
      </c>
      <c r="J203" s="4">
        <v>6830986.21</v>
      </c>
      <c r="K203" s="4">
        <v>0</v>
      </c>
      <c r="L203" s="4">
        <v>102464.79</v>
      </c>
    </row>
    <row r="204" spans="1:12">
      <c r="A204" t="s">
        <v>2379</v>
      </c>
      <c r="B204" s="3">
        <v>45658</v>
      </c>
      <c r="C204" t="s">
        <v>2083</v>
      </c>
      <c r="D204" t="s">
        <v>48</v>
      </c>
      <c r="E204" t="s">
        <v>85</v>
      </c>
      <c r="F204">
        <v>4</v>
      </c>
      <c r="G204">
        <v>0</v>
      </c>
      <c r="H204">
        <v>0</v>
      </c>
      <c r="I204">
        <v>4</v>
      </c>
      <c r="J204" s="4">
        <v>6192596.8600000003</v>
      </c>
      <c r="K204" s="4">
        <v>0</v>
      </c>
      <c r="L204" s="4">
        <v>92888.95</v>
      </c>
    </row>
    <row r="205" spans="1:12">
      <c r="A205" t="s">
        <v>2380</v>
      </c>
      <c r="B205" s="3">
        <v>45658</v>
      </c>
      <c r="C205" t="s">
        <v>2083</v>
      </c>
      <c r="D205" t="s">
        <v>48</v>
      </c>
      <c r="E205" t="s">
        <v>91</v>
      </c>
      <c r="F205">
        <v>3</v>
      </c>
      <c r="G205">
        <v>0</v>
      </c>
      <c r="H205">
        <v>0</v>
      </c>
      <c r="I205">
        <v>3</v>
      </c>
      <c r="J205" s="4">
        <v>6055364.0700000003</v>
      </c>
      <c r="K205" s="4">
        <v>0</v>
      </c>
      <c r="L205" s="4">
        <v>90830.46</v>
      </c>
    </row>
    <row r="206" spans="1:12">
      <c r="A206" t="s">
        <v>2381</v>
      </c>
      <c r="B206" s="3">
        <v>45658</v>
      </c>
      <c r="C206" t="s">
        <v>2083</v>
      </c>
      <c r="D206" t="s">
        <v>58</v>
      </c>
      <c r="E206" t="s">
        <v>44</v>
      </c>
      <c r="F206">
        <v>31</v>
      </c>
      <c r="G206">
        <v>2</v>
      </c>
      <c r="H206">
        <v>1</v>
      </c>
      <c r="I206">
        <v>34</v>
      </c>
      <c r="J206" s="4">
        <v>58504068.880000003</v>
      </c>
      <c r="K206" s="4">
        <v>0</v>
      </c>
      <c r="L206" s="4">
        <v>877561.03</v>
      </c>
    </row>
    <row r="207" spans="1:12">
      <c r="A207" t="s">
        <v>2382</v>
      </c>
      <c r="B207" s="3">
        <v>45658</v>
      </c>
      <c r="C207" t="s">
        <v>2083</v>
      </c>
      <c r="D207" t="s">
        <v>58</v>
      </c>
      <c r="E207" t="s">
        <v>67</v>
      </c>
      <c r="F207">
        <v>9</v>
      </c>
      <c r="G207">
        <v>1</v>
      </c>
      <c r="H207">
        <v>0</v>
      </c>
      <c r="I207">
        <v>9</v>
      </c>
      <c r="J207" s="4">
        <v>15281077.689999999</v>
      </c>
      <c r="K207" s="4">
        <v>0</v>
      </c>
      <c r="L207" s="4">
        <v>229216.17</v>
      </c>
    </row>
    <row r="208" spans="1:12">
      <c r="A208" t="s">
        <v>2383</v>
      </c>
      <c r="B208" s="3">
        <v>45658</v>
      </c>
      <c r="C208" t="s">
        <v>2083</v>
      </c>
      <c r="D208" t="s">
        <v>58</v>
      </c>
      <c r="E208" t="s">
        <v>54</v>
      </c>
      <c r="F208">
        <v>8</v>
      </c>
      <c r="G208">
        <v>1</v>
      </c>
      <c r="H208">
        <v>0</v>
      </c>
      <c r="I208">
        <v>9</v>
      </c>
      <c r="J208" s="4">
        <v>14757232.640000001</v>
      </c>
      <c r="K208" s="4">
        <v>0</v>
      </c>
      <c r="L208" s="4">
        <v>221358.49</v>
      </c>
    </row>
    <row r="209" spans="1:12">
      <c r="A209" t="s">
        <v>2384</v>
      </c>
      <c r="B209" s="3">
        <v>45658</v>
      </c>
      <c r="C209" t="s">
        <v>2083</v>
      </c>
      <c r="D209" t="s">
        <v>58</v>
      </c>
      <c r="E209" t="s">
        <v>59</v>
      </c>
      <c r="F209">
        <v>7</v>
      </c>
      <c r="G209">
        <v>0</v>
      </c>
      <c r="H209">
        <v>0</v>
      </c>
      <c r="I209">
        <v>8</v>
      </c>
      <c r="J209" s="4">
        <v>13429496.49</v>
      </c>
      <c r="K209" s="4">
        <v>0</v>
      </c>
      <c r="L209" s="4">
        <v>201442.45</v>
      </c>
    </row>
    <row r="210" spans="1:12">
      <c r="A210" t="s">
        <v>2385</v>
      </c>
      <c r="B210" s="3">
        <v>45658</v>
      </c>
      <c r="C210" t="s">
        <v>2083</v>
      </c>
      <c r="D210" t="s">
        <v>58</v>
      </c>
      <c r="E210" t="s">
        <v>85</v>
      </c>
      <c r="F210">
        <v>5</v>
      </c>
      <c r="G210">
        <v>0</v>
      </c>
      <c r="H210">
        <v>0</v>
      </c>
      <c r="I210">
        <v>6</v>
      </c>
      <c r="J210" s="4">
        <v>8999180.0800000001</v>
      </c>
      <c r="K210" s="4">
        <v>0</v>
      </c>
      <c r="L210" s="4">
        <v>134987.70000000001</v>
      </c>
    </row>
    <row r="211" spans="1:12">
      <c r="A211" t="s">
        <v>2386</v>
      </c>
      <c r="B211" s="3">
        <v>45658</v>
      </c>
      <c r="C211" t="s">
        <v>2083</v>
      </c>
      <c r="D211" t="s">
        <v>58</v>
      </c>
      <c r="E211" t="s">
        <v>91</v>
      </c>
      <c r="F211">
        <v>4</v>
      </c>
      <c r="G211">
        <v>0</v>
      </c>
      <c r="H211">
        <v>0</v>
      </c>
      <c r="I211">
        <v>4</v>
      </c>
      <c r="J211" s="4">
        <v>6644094.5</v>
      </c>
      <c r="K211" s="4">
        <v>0</v>
      </c>
      <c r="L211" s="4">
        <v>99661.42</v>
      </c>
    </row>
    <row r="212" spans="1:12">
      <c r="A212" t="s">
        <v>2387</v>
      </c>
      <c r="B212" s="3">
        <v>45658</v>
      </c>
      <c r="C212" t="s">
        <v>2083</v>
      </c>
      <c r="D212" t="s">
        <v>74</v>
      </c>
      <c r="E212" t="s">
        <v>44</v>
      </c>
      <c r="F212">
        <v>26</v>
      </c>
      <c r="G212">
        <v>1</v>
      </c>
      <c r="H212">
        <v>1</v>
      </c>
      <c r="I212">
        <v>26</v>
      </c>
      <c r="J212" s="4">
        <v>37576634.170000002</v>
      </c>
      <c r="K212" s="4">
        <v>0</v>
      </c>
      <c r="L212" s="4">
        <v>563649.51</v>
      </c>
    </row>
    <row r="213" spans="1:12">
      <c r="A213" t="s">
        <v>2388</v>
      </c>
      <c r="B213" s="3">
        <v>45658</v>
      </c>
      <c r="C213" t="s">
        <v>2083</v>
      </c>
      <c r="D213" t="s">
        <v>74</v>
      </c>
      <c r="E213" t="s">
        <v>67</v>
      </c>
      <c r="F213">
        <v>9</v>
      </c>
      <c r="G213">
        <v>1</v>
      </c>
      <c r="H213">
        <v>0</v>
      </c>
      <c r="I213">
        <v>9</v>
      </c>
      <c r="J213" s="4">
        <v>13785992.92</v>
      </c>
      <c r="K213" s="4">
        <v>0</v>
      </c>
      <c r="L213" s="4">
        <v>206789.89</v>
      </c>
    </row>
    <row r="214" spans="1:12">
      <c r="A214" t="s">
        <v>2389</v>
      </c>
      <c r="B214" s="3">
        <v>45658</v>
      </c>
      <c r="C214" t="s">
        <v>2083</v>
      </c>
      <c r="D214" t="s">
        <v>74</v>
      </c>
      <c r="E214" t="s">
        <v>54</v>
      </c>
      <c r="F214">
        <v>7</v>
      </c>
      <c r="G214">
        <v>0</v>
      </c>
      <c r="H214">
        <v>0</v>
      </c>
      <c r="I214">
        <v>7</v>
      </c>
      <c r="J214" s="4">
        <v>11768131.529999999</v>
      </c>
      <c r="K214" s="4">
        <v>0</v>
      </c>
      <c r="L214" s="4">
        <v>176521.97</v>
      </c>
    </row>
    <row r="215" spans="1:12">
      <c r="A215" t="s">
        <v>2390</v>
      </c>
      <c r="B215" s="3">
        <v>45658</v>
      </c>
      <c r="C215" t="s">
        <v>2083</v>
      </c>
      <c r="D215" t="s">
        <v>74</v>
      </c>
      <c r="E215" t="s">
        <v>59</v>
      </c>
      <c r="F215">
        <v>7</v>
      </c>
      <c r="G215">
        <v>0</v>
      </c>
      <c r="H215">
        <v>0</v>
      </c>
      <c r="I215">
        <v>7</v>
      </c>
      <c r="J215" s="4">
        <v>11170924.16</v>
      </c>
      <c r="K215" s="4">
        <v>0</v>
      </c>
      <c r="L215" s="4">
        <v>167563.85999999999</v>
      </c>
    </row>
    <row r="216" spans="1:12">
      <c r="A216" t="s">
        <v>2391</v>
      </c>
      <c r="B216" s="3">
        <v>45658</v>
      </c>
      <c r="C216" t="s">
        <v>2083</v>
      </c>
      <c r="D216" t="s">
        <v>74</v>
      </c>
      <c r="E216" t="s">
        <v>85</v>
      </c>
      <c r="F216">
        <v>5</v>
      </c>
      <c r="G216">
        <v>0</v>
      </c>
      <c r="H216">
        <v>0</v>
      </c>
      <c r="I216">
        <v>5</v>
      </c>
      <c r="J216" s="4">
        <v>7737491.29</v>
      </c>
      <c r="K216" s="4">
        <v>0</v>
      </c>
      <c r="L216" s="4">
        <v>116062.37</v>
      </c>
    </row>
    <row r="217" spans="1:12">
      <c r="A217" t="s">
        <v>2392</v>
      </c>
      <c r="B217" s="3">
        <v>45658</v>
      </c>
      <c r="C217" t="s">
        <v>2083</v>
      </c>
      <c r="D217" t="s">
        <v>74</v>
      </c>
      <c r="E217" t="s">
        <v>91</v>
      </c>
      <c r="F217">
        <v>4</v>
      </c>
      <c r="G217">
        <v>0</v>
      </c>
      <c r="H217">
        <v>0</v>
      </c>
      <c r="I217">
        <v>4</v>
      </c>
      <c r="J217" s="4">
        <v>6720323.0499999998</v>
      </c>
      <c r="K217" s="4">
        <v>0</v>
      </c>
      <c r="L217" s="4">
        <v>100804.85</v>
      </c>
    </row>
    <row r="218" spans="1:12">
      <c r="A218" t="s">
        <v>2393</v>
      </c>
      <c r="B218" s="3">
        <v>45658</v>
      </c>
      <c r="C218" t="s">
        <v>2085</v>
      </c>
      <c r="D218" t="s">
        <v>53</v>
      </c>
      <c r="E218" t="s">
        <v>44</v>
      </c>
      <c r="F218">
        <v>120</v>
      </c>
      <c r="G218">
        <v>6</v>
      </c>
      <c r="H218">
        <v>3</v>
      </c>
      <c r="I218">
        <v>115</v>
      </c>
      <c r="J218" s="4">
        <v>343864871.44999999</v>
      </c>
      <c r="K218" s="4">
        <v>79560439.230000004</v>
      </c>
      <c r="L218" s="4">
        <v>1306686.51</v>
      </c>
    </row>
    <row r="219" spans="1:12">
      <c r="A219" t="s">
        <v>2394</v>
      </c>
      <c r="B219" s="3">
        <v>45658</v>
      </c>
      <c r="C219" t="s">
        <v>2085</v>
      </c>
      <c r="D219" t="s">
        <v>53</v>
      </c>
      <c r="E219" t="s">
        <v>67</v>
      </c>
      <c r="F219">
        <v>33</v>
      </c>
      <c r="G219">
        <v>2</v>
      </c>
      <c r="H219">
        <v>1</v>
      </c>
      <c r="I219">
        <v>33</v>
      </c>
      <c r="J219" s="4">
        <v>96491338.480000004</v>
      </c>
      <c r="K219" s="4">
        <v>16092464.9</v>
      </c>
      <c r="L219" s="4">
        <v>366667.09</v>
      </c>
    </row>
    <row r="220" spans="1:12">
      <c r="A220" t="s">
        <v>2395</v>
      </c>
      <c r="B220" s="3">
        <v>45658</v>
      </c>
      <c r="C220" t="s">
        <v>2085</v>
      </c>
      <c r="D220" t="s">
        <v>53</v>
      </c>
      <c r="E220" t="s">
        <v>54</v>
      </c>
      <c r="F220">
        <v>29</v>
      </c>
      <c r="G220">
        <v>3</v>
      </c>
      <c r="H220">
        <v>1</v>
      </c>
      <c r="I220">
        <v>27</v>
      </c>
      <c r="J220" s="4">
        <v>64129042.350000001</v>
      </c>
      <c r="K220" s="4">
        <v>59581184.159999996</v>
      </c>
      <c r="L220" s="4">
        <v>243690.36</v>
      </c>
    </row>
    <row r="221" spans="1:12">
      <c r="A221" t="s">
        <v>2396</v>
      </c>
      <c r="B221" s="3">
        <v>45658</v>
      </c>
      <c r="C221" t="s">
        <v>2085</v>
      </c>
      <c r="D221" t="s">
        <v>53</v>
      </c>
      <c r="E221" t="s">
        <v>59</v>
      </c>
      <c r="F221">
        <v>23</v>
      </c>
      <c r="G221">
        <v>1</v>
      </c>
      <c r="H221">
        <v>1</v>
      </c>
      <c r="I221">
        <v>27</v>
      </c>
      <c r="J221" s="4">
        <v>66549523.700000003</v>
      </c>
      <c r="K221" s="4">
        <v>44452317.350000001</v>
      </c>
      <c r="L221" s="4">
        <v>252888.19</v>
      </c>
    </row>
    <row r="222" spans="1:12">
      <c r="A222" t="s">
        <v>2397</v>
      </c>
      <c r="B222" s="3">
        <v>45658</v>
      </c>
      <c r="C222" t="s">
        <v>2085</v>
      </c>
      <c r="D222" t="s">
        <v>53</v>
      </c>
      <c r="E222" t="s">
        <v>85</v>
      </c>
      <c r="F222">
        <v>19</v>
      </c>
      <c r="G222">
        <v>1</v>
      </c>
      <c r="H222">
        <v>0</v>
      </c>
      <c r="I222">
        <v>18</v>
      </c>
      <c r="J222" s="4">
        <v>48692761.990000002</v>
      </c>
      <c r="K222" s="4">
        <v>28630344.780000001</v>
      </c>
      <c r="L222" s="4">
        <v>185032.5</v>
      </c>
    </row>
    <row r="223" spans="1:12">
      <c r="A223" t="s">
        <v>2398</v>
      </c>
      <c r="B223" s="3">
        <v>45658</v>
      </c>
      <c r="C223" t="s">
        <v>2085</v>
      </c>
      <c r="D223" t="s">
        <v>53</v>
      </c>
      <c r="E223" t="s">
        <v>91</v>
      </c>
      <c r="F223">
        <v>17</v>
      </c>
      <c r="G223">
        <v>2</v>
      </c>
      <c r="H223">
        <v>0</v>
      </c>
      <c r="I223">
        <v>16</v>
      </c>
      <c r="J223" s="4">
        <v>44572418.390000001</v>
      </c>
      <c r="K223" s="4">
        <v>5450235.7599999998</v>
      </c>
      <c r="L223" s="4">
        <v>169375.19</v>
      </c>
    </row>
    <row r="224" spans="1:12">
      <c r="A224" t="s">
        <v>2399</v>
      </c>
      <c r="B224" s="3">
        <v>45658</v>
      </c>
      <c r="C224" t="s">
        <v>2085</v>
      </c>
      <c r="D224" t="s">
        <v>50</v>
      </c>
      <c r="E224" t="s">
        <v>44</v>
      </c>
      <c r="F224">
        <v>114</v>
      </c>
      <c r="G224">
        <v>9</v>
      </c>
      <c r="H224">
        <v>4</v>
      </c>
      <c r="I224">
        <v>99</v>
      </c>
      <c r="J224" s="4">
        <v>305379864.75999999</v>
      </c>
      <c r="K224" s="4">
        <v>38023926.460000001</v>
      </c>
      <c r="L224" s="4">
        <v>1160443.49</v>
      </c>
    </row>
    <row r="225" spans="1:12">
      <c r="A225" t="s">
        <v>2400</v>
      </c>
      <c r="B225" s="3">
        <v>45658</v>
      </c>
      <c r="C225" t="s">
        <v>2085</v>
      </c>
      <c r="D225" t="s">
        <v>50</v>
      </c>
      <c r="E225" t="s">
        <v>67</v>
      </c>
      <c r="F225">
        <v>36</v>
      </c>
      <c r="G225">
        <v>3</v>
      </c>
      <c r="H225">
        <v>1</v>
      </c>
      <c r="I225">
        <v>41</v>
      </c>
      <c r="J225" s="4">
        <v>139915452.50999999</v>
      </c>
      <c r="K225" s="4">
        <v>14371971.1</v>
      </c>
      <c r="L225" s="4">
        <v>531678.71999999997</v>
      </c>
    </row>
    <row r="226" spans="1:12">
      <c r="A226" t="s">
        <v>2401</v>
      </c>
      <c r="B226" s="3">
        <v>45658</v>
      </c>
      <c r="C226" t="s">
        <v>2085</v>
      </c>
      <c r="D226" t="s">
        <v>50</v>
      </c>
      <c r="E226" t="s">
        <v>54</v>
      </c>
      <c r="F226">
        <v>30</v>
      </c>
      <c r="G226">
        <v>1</v>
      </c>
      <c r="H226">
        <v>0</v>
      </c>
      <c r="I226">
        <v>34</v>
      </c>
      <c r="J226" s="4">
        <v>99256021.329999998</v>
      </c>
      <c r="K226" s="4">
        <v>49296063.719999999</v>
      </c>
      <c r="L226" s="4">
        <v>377172.88</v>
      </c>
    </row>
    <row r="227" spans="1:12">
      <c r="A227" t="s">
        <v>2402</v>
      </c>
      <c r="B227" s="3">
        <v>45658</v>
      </c>
      <c r="C227" t="s">
        <v>2085</v>
      </c>
      <c r="D227" t="s">
        <v>50</v>
      </c>
      <c r="E227" t="s">
        <v>59</v>
      </c>
      <c r="F227">
        <v>23</v>
      </c>
      <c r="G227">
        <v>1</v>
      </c>
      <c r="H227">
        <v>1</v>
      </c>
      <c r="I227">
        <v>22</v>
      </c>
      <c r="J227" s="4">
        <v>64647360.649999999</v>
      </c>
      <c r="K227" s="4">
        <v>38327826.200000003</v>
      </c>
      <c r="L227" s="4">
        <v>245659.97</v>
      </c>
    </row>
    <row r="228" spans="1:12">
      <c r="A228" t="s">
        <v>2403</v>
      </c>
      <c r="B228" s="3">
        <v>45658</v>
      </c>
      <c r="C228" t="s">
        <v>2085</v>
      </c>
      <c r="D228" t="s">
        <v>50</v>
      </c>
      <c r="E228" t="s">
        <v>85</v>
      </c>
      <c r="F228">
        <v>17</v>
      </c>
      <c r="G228">
        <v>1</v>
      </c>
      <c r="H228">
        <v>0</v>
      </c>
      <c r="I228">
        <v>19</v>
      </c>
      <c r="J228" s="4">
        <v>49331443.439999998</v>
      </c>
      <c r="K228" s="4">
        <v>35431296.770000003</v>
      </c>
      <c r="L228" s="4">
        <v>187459.49</v>
      </c>
    </row>
    <row r="229" spans="1:12">
      <c r="A229" t="s">
        <v>2404</v>
      </c>
      <c r="B229" s="3">
        <v>45658</v>
      </c>
      <c r="C229" t="s">
        <v>2085</v>
      </c>
      <c r="D229" t="s">
        <v>50</v>
      </c>
      <c r="E229" t="s">
        <v>91</v>
      </c>
      <c r="F229">
        <v>17</v>
      </c>
      <c r="G229">
        <v>1</v>
      </c>
      <c r="H229">
        <v>0</v>
      </c>
      <c r="I229">
        <v>18</v>
      </c>
      <c r="J229" s="4">
        <v>40151233.939999998</v>
      </c>
      <c r="K229" s="4">
        <v>20576163.84</v>
      </c>
      <c r="L229" s="4">
        <v>152574.69</v>
      </c>
    </row>
    <row r="230" spans="1:12">
      <c r="A230" t="s">
        <v>2405</v>
      </c>
      <c r="B230" s="3">
        <v>45658</v>
      </c>
      <c r="C230" t="s">
        <v>2085</v>
      </c>
      <c r="D230" t="s">
        <v>43</v>
      </c>
      <c r="E230" t="s">
        <v>44</v>
      </c>
      <c r="F230">
        <v>68</v>
      </c>
      <c r="G230">
        <v>2</v>
      </c>
      <c r="H230">
        <v>1</v>
      </c>
      <c r="I230">
        <v>59</v>
      </c>
      <c r="J230" s="4">
        <v>140450438.56</v>
      </c>
      <c r="K230" s="4">
        <v>115204163.75</v>
      </c>
      <c r="L230" s="4">
        <v>533711.67000000004</v>
      </c>
    </row>
    <row r="231" spans="1:12">
      <c r="A231" t="s">
        <v>2406</v>
      </c>
      <c r="B231" s="3">
        <v>45658</v>
      </c>
      <c r="C231" t="s">
        <v>2085</v>
      </c>
      <c r="D231" t="s">
        <v>43</v>
      </c>
      <c r="E231" t="s">
        <v>67</v>
      </c>
      <c r="F231">
        <v>20</v>
      </c>
      <c r="G231">
        <v>2</v>
      </c>
      <c r="H231">
        <v>0</v>
      </c>
      <c r="I231">
        <v>21</v>
      </c>
      <c r="J231" s="4">
        <v>47280508.75</v>
      </c>
      <c r="K231" s="4">
        <v>30514001.09</v>
      </c>
      <c r="L231" s="4">
        <v>179665.93</v>
      </c>
    </row>
    <row r="232" spans="1:12">
      <c r="A232" t="s">
        <v>2407</v>
      </c>
      <c r="B232" s="3">
        <v>45658</v>
      </c>
      <c r="C232" t="s">
        <v>2085</v>
      </c>
      <c r="D232" t="s">
        <v>43</v>
      </c>
      <c r="E232" t="s">
        <v>54</v>
      </c>
      <c r="F232">
        <v>16</v>
      </c>
      <c r="G232">
        <v>1</v>
      </c>
      <c r="H232">
        <v>1</v>
      </c>
      <c r="I232">
        <v>14</v>
      </c>
      <c r="J232" s="4">
        <v>44093835.68</v>
      </c>
      <c r="K232" s="4">
        <v>16234367.359999999</v>
      </c>
      <c r="L232" s="4">
        <v>167556.57999999999</v>
      </c>
    </row>
    <row r="233" spans="1:12">
      <c r="A233" t="s">
        <v>2408</v>
      </c>
      <c r="B233" s="3">
        <v>45658</v>
      </c>
      <c r="C233" t="s">
        <v>2085</v>
      </c>
      <c r="D233" t="s">
        <v>43</v>
      </c>
      <c r="E233" t="s">
        <v>59</v>
      </c>
      <c r="F233">
        <v>13</v>
      </c>
      <c r="G233">
        <v>1</v>
      </c>
      <c r="H233">
        <v>0</v>
      </c>
      <c r="I233">
        <v>13</v>
      </c>
      <c r="J233" s="4">
        <v>42379003.200000003</v>
      </c>
      <c r="K233" s="4">
        <v>4749074.1900000004</v>
      </c>
      <c r="L233" s="4">
        <v>161040.21</v>
      </c>
    </row>
    <row r="234" spans="1:12">
      <c r="A234" t="s">
        <v>2409</v>
      </c>
      <c r="B234" s="3">
        <v>45658</v>
      </c>
      <c r="C234" t="s">
        <v>2085</v>
      </c>
      <c r="D234" t="s">
        <v>43</v>
      </c>
      <c r="E234" t="s">
        <v>85</v>
      </c>
      <c r="F234">
        <v>10</v>
      </c>
      <c r="G234">
        <v>1</v>
      </c>
      <c r="H234">
        <v>0</v>
      </c>
      <c r="I234">
        <v>11</v>
      </c>
      <c r="J234" s="4">
        <v>26336148.120000001</v>
      </c>
      <c r="K234" s="4">
        <v>8756873.8900000006</v>
      </c>
      <c r="L234" s="4">
        <v>100077.36</v>
      </c>
    </row>
    <row r="235" spans="1:12">
      <c r="A235" t="s">
        <v>2410</v>
      </c>
      <c r="B235" s="3">
        <v>45658</v>
      </c>
      <c r="C235" t="s">
        <v>2085</v>
      </c>
      <c r="D235" t="s">
        <v>43</v>
      </c>
      <c r="E235" t="s">
        <v>91</v>
      </c>
      <c r="F235">
        <v>9</v>
      </c>
      <c r="G235">
        <v>0</v>
      </c>
      <c r="H235">
        <v>0</v>
      </c>
      <c r="I235">
        <v>10</v>
      </c>
      <c r="J235" s="4">
        <v>30995274.68</v>
      </c>
      <c r="K235" s="4">
        <v>11877146.029999999</v>
      </c>
      <c r="L235" s="4">
        <v>117782.04</v>
      </c>
    </row>
    <row r="236" spans="1:12">
      <c r="A236" t="s">
        <v>2411</v>
      </c>
      <c r="B236" s="3">
        <v>45658</v>
      </c>
      <c r="C236" t="s">
        <v>2085</v>
      </c>
      <c r="D236" t="s">
        <v>48</v>
      </c>
      <c r="E236" t="s">
        <v>44</v>
      </c>
      <c r="F236">
        <v>34</v>
      </c>
      <c r="G236">
        <v>2</v>
      </c>
      <c r="H236">
        <v>1</v>
      </c>
      <c r="I236">
        <v>33</v>
      </c>
      <c r="J236" s="4">
        <v>90053698.909999996</v>
      </c>
      <c r="K236" s="4">
        <v>37096542.039999999</v>
      </c>
      <c r="L236" s="4">
        <v>342204.06</v>
      </c>
    </row>
    <row r="237" spans="1:12">
      <c r="A237" t="s">
        <v>2412</v>
      </c>
      <c r="B237" s="3">
        <v>45658</v>
      </c>
      <c r="C237" t="s">
        <v>2085</v>
      </c>
      <c r="D237" t="s">
        <v>48</v>
      </c>
      <c r="E237" t="s">
        <v>67</v>
      </c>
      <c r="F237">
        <v>11</v>
      </c>
      <c r="G237">
        <v>1</v>
      </c>
      <c r="H237">
        <v>0</v>
      </c>
      <c r="I237">
        <v>11</v>
      </c>
      <c r="J237" s="4">
        <v>33938842.869999997</v>
      </c>
      <c r="K237" s="4">
        <v>21664526.390000001</v>
      </c>
      <c r="L237" s="4">
        <v>128967.6</v>
      </c>
    </row>
    <row r="238" spans="1:12">
      <c r="A238" t="s">
        <v>2413</v>
      </c>
      <c r="B238" s="3">
        <v>45658</v>
      </c>
      <c r="C238" t="s">
        <v>2085</v>
      </c>
      <c r="D238" t="s">
        <v>48</v>
      </c>
      <c r="E238" t="s">
        <v>54</v>
      </c>
      <c r="F238">
        <v>9</v>
      </c>
      <c r="G238">
        <v>1</v>
      </c>
      <c r="H238">
        <v>0</v>
      </c>
      <c r="I238">
        <v>9</v>
      </c>
      <c r="J238" s="4">
        <v>25580311.050000001</v>
      </c>
      <c r="K238" s="4">
        <v>12529420.65</v>
      </c>
      <c r="L238" s="4">
        <v>97205.18</v>
      </c>
    </row>
    <row r="239" spans="1:12">
      <c r="A239" t="s">
        <v>2414</v>
      </c>
      <c r="B239" s="3">
        <v>45658</v>
      </c>
      <c r="C239" t="s">
        <v>2085</v>
      </c>
      <c r="D239" t="s">
        <v>48</v>
      </c>
      <c r="E239" t="s">
        <v>59</v>
      </c>
      <c r="F239">
        <v>7</v>
      </c>
      <c r="G239">
        <v>0</v>
      </c>
      <c r="H239">
        <v>0</v>
      </c>
      <c r="I239">
        <v>7</v>
      </c>
      <c r="J239" s="4">
        <v>19242598.390000001</v>
      </c>
      <c r="K239" s="4">
        <v>4971102.4400000004</v>
      </c>
      <c r="L239" s="4">
        <v>73121.87</v>
      </c>
    </row>
    <row r="240" spans="1:12">
      <c r="A240" t="s">
        <v>2415</v>
      </c>
      <c r="B240" s="3">
        <v>45658</v>
      </c>
      <c r="C240" t="s">
        <v>2085</v>
      </c>
      <c r="D240" t="s">
        <v>48</v>
      </c>
      <c r="E240" t="s">
        <v>85</v>
      </c>
      <c r="F240">
        <v>5</v>
      </c>
      <c r="G240">
        <v>0</v>
      </c>
      <c r="H240">
        <v>0</v>
      </c>
      <c r="I240">
        <v>6</v>
      </c>
      <c r="J240" s="4">
        <v>20459524.309999999</v>
      </c>
      <c r="K240" s="4">
        <v>3272670.68</v>
      </c>
      <c r="L240" s="4">
        <v>77746.19</v>
      </c>
    </row>
    <row r="241" spans="1:12">
      <c r="A241" t="s">
        <v>2416</v>
      </c>
      <c r="B241" s="3">
        <v>45658</v>
      </c>
      <c r="C241" t="s">
        <v>2085</v>
      </c>
      <c r="D241" t="s">
        <v>48</v>
      </c>
      <c r="E241" t="s">
        <v>91</v>
      </c>
      <c r="F241">
        <v>5</v>
      </c>
      <c r="G241">
        <v>0</v>
      </c>
      <c r="H241">
        <v>0</v>
      </c>
      <c r="I241">
        <v>5</v>
      </c>
      <c r="J241" s="4">
        <v>16064076.970000001</v>
      </c>
      <c r="K241" s="4">
        <v>7883837.71</v>
      </c>
      <c r="L241" s="4">
        <v>61043.49</v>
      </c>
    </row>
    <row r="242" spans="1:12">
      <c r="A242" t="s">
        <v>2417</v>
      </c>
      <c r="B242" s="3">
        <v>45658</v>
      </c>
      <c r="C242" t="s">
        <v>2085</v>
      </c>
      <c r="D242" t="s">
        <v>58</v>
      </c>
      <c r="E242" t="s">
        <v>44</v>
      </c>
      <c r="F242">
        <v>51</v>
      </c>
      <c r="G242">
        <v>4</v>
      </c>
      <c r="H242">
        <v>1</v>
      </c>
      <c r="I242">
        <v>51</v>
      </c>
      <c r="J242" s="4">
        <v>128685215.56999999</v>
      </c>
      <c r="K242" s="4">
        <v>107429913.19</v>
      </c>
      <c r="L242" s="4">
        <v>489003.82</v>
      </c>
    </row>
    <row r="243" spans="1:12">
      <c r="A243" t="s">
        <v>2418</v>
      </c>
      <c r="B243" s="3">
        <v>45658</v>
      </c>
      <c r="C243" t="s">
        <v>2085</v>
      </c>
      <c r="D243" t="s">
        <v>58</v>
      </c>
      <c r="E243" t="s">
        <v>67</v>
      </c>
      <c r="F243">
        <v>13</v>
      </c>
      <c r="G243">
        <v>1</v>
      </c>
      <c r="H243">
        <v>0</v>
      </c>
      <c r="I243">
        <v>12</v>
      </c>
      <c r="J243" s="4">
        <v>31972945.600000001</v>
      </c>
      <c r="K243" s="4">
        <v>19698546.59</v>
      </c>
      <c r="L243" s="4">
        <v>121497.19</v>
      </c>
    </row>
    <row r="244" spans="1:12">
      <c r="A244" t="s">
        <v>2419</v>
      </c>
      <c r="B244" s="3">
        <v>45658</v>
      </c>
      <c r="C244" t="s">
        <v>2085</v>
      </c>
      <c r="D244" t="s">
        <v>58</v>
      </c>
      <c r="E244" t="s">
        <v>54</v>
      </c>
      <c r="F244">
        <v>13</v>
      </c>
      <c r="G244">
        <v>1</v>
      </c>
      <c r="H244">
        <v>0</v>
      </c>
      <c r="I244">
        <v>14</v>
      </c>
      <c r="J244" s="4">
        <v>41523230.149999999</v>
      </c>
      <c r="K244" s="4">
        <v>10295840</v>
      </c>
      <c r="L244" s="4">
        <v>157788.26999999999</v>
      </c>
    </row>
    <row r="245" spans="1:12">
      <c r="A245" t="s">
        <v>2420</v>
      </c>
      <c r="B245" s="3">
        <v>45658</v>
      </c>
      <c r="C245" t="s">
        <v>2085</v>
      </c>
      <c r="D245" t="s">
        <v>58</v>
      </c>
      <c r="E245" t="s">
        <v>59</v>
      </c>
      <c r="F245">
        <v>11</v>
      </c>
      <c r="G245">
        <v>1</v>
      </c>
      <c r="H245">
        <v>0</v>
      </c>
      <c r="I245">
        <v>10</v>
      </c>
      <c r="J245" s="4">
        <v>28522650.5</v>
      </c>
      <c r="K245" s="4">
        <v>18473604.359999999</v>
      </c>
      <c r="L245" s="4">
        <v>108386.07</v>
      </c>
    </row>
    <row r="246" spans="1:12">
      <c r="A246" t="s">
        <v>2421</v>
      </c>
      <c r="B246" s="3">
        <v>45658</v>
      </c>
      <c r="C246" t="s">
        <v>2085</v>
      </c>
      <c r="D246" t="s">
        <v>58</v>
      </c>
      <c r="E246" t="s">
        <v>85</v>
      </c>
      <c r="F246">
        <v>7</v>
      </c>
      <c r="G246">
        <v>1</v>
      </c>
      <c r="H246">
        <v>0</v>
      </c>
      <c r="I246">
        <v>6</v>
      </c>
      <c r="J246" s="4">
        <v>14211981.59</v>
      </c>
      <c r="K246" s="4">
        <v>12606171.91</v>
      </c>
      <c r="L246" s="4">
        <v>54005.53</v>
      </c>
    </row>
    <row r="247" spans="1:12">
      <c r="A247" t="s">
        <v>2422</v>
      </c>
      <c r="B247" s="3">
        <v>45658</v>
      </c>
      <c r="C247" t="s">
        <v>2085</v>
      </c>
      <c r="D247" t="s">
        <v>58</v>
      </c>
      <c r="E247" t="s">
        <v>91</v>
      </c>
      <c r="F247">
        <v>7</v>
      </c>
      <c r="G247">
        <v>1</v>
      </c>
      <c r="H247">
        <v>0</v>
      </c>
      <c r="I247">
        <v>8</v>
      </c>
      <c r="J247" s="4">
        <v>23582859.02</v>
      </c>
      <c r="K247" s="4">
        <v>5672677.21</v>
      </c>
      <c r="L247" s="4">
        <v>89614.86</v>
      </c>
    </row>
    <row r="248" spans="1:12">
      <c r="A248" t="s">
        <v>2423</v>
      </c>
      <c r="B248" s="3">
        <v>45658</v>
      </c>
      <c r="C248" t="s">
        <v>2085</v>
      </c>
      <c r="D248" t="s">
        <v>74</v>
      </c>
      <c r="E248" t="s">
        <v>44</v>
      </c>
      <c r="F248">
        <v>42</v>
      </c>
      <c r="G248">
        <v>2</v>
      </c>
      <c r="H248">
        <v>2</v>
      </c>
      <c r="I248">
        <v>46</v>
      </c>
      <c r="J248" s="4">
        <v>118363910.81999999</v>
      </c>
      <c r="K248" s="4">
        <v>90620755.75</v>
      </c>
      <c r="L248" s="4">
        <v>449782.86</v>
      </c>
    </row>
    <row r="249" spans="1:12">
      <c r="A249" t="s">
        <v>2424</v>
      </c>
      <c r="B249" s="3">
        <v>45658</v>
      </c>
      <c r="C249" t="s">
        <v>2085</v>
      </c>
      <c r="D249" t="s">
        <v>74</v>
      </c>
      <c r="E249" t="s">
        <v>67</v>
      </c>
      <c r="F249">
        <v>13</v>
      </c>
      <c r="G249">
        <v>1</v>
      </c>
      <c r="H249">
        <v>0</v>
      </c>
      <c r="I249">
        <v>11</v>
      </c>
      <c r="J249" s="4">
        <v>24629891.609999999</v>
      </c>
      <c r="K249" s="4">
        <v>15074962.24</v>
      </c>
      <c r="L249" s="4">
        <v>93593.59</v>
      </c>
    </row>
    <row r="250" spans="1:12">
      <c r="A250" t="s">
        <v>2425</v>
      </c>
      <c r="B250" s="3">
        <v>45658</v>
      </c>
      <c r="C250" t="s">
        <v>2085</v>
      </c>
      <c r="D250" t="s">
        <v>74</v>
      </c>
      <c r="E250" t="s">
        <v>54</v>
      </c>
      <c r="F250">
        <v>11</v>
      </c>
      <c r="G250">
        <v>1</v>
      </c>
      <c r="H250">
        <v>0</v>
      </c>
      <c r="I250">
        <v>10</v>
      </c>
      <c r="J250" s="4">
        <v>26208181.989999998</v>
      </c>
      <c r="K250" s="4">
        <v>14000339.85</v>
      </c>
      <c r="L250" s="4">
        <v>99591.09</v>
      </c>
    </row>
    <row r="251" spans="1:12">
      <c r="A251" t="s">
        <v>2426</v>
      </c>
      <c r="B251" s="3">
        <v>45658</v>
      </c>
      <c r="C251" t="s">
        <v>2085</v>
      </c>
      <c r="D251" t="s">
        <v>74</v>
      </c>
      <c r="E251" t="s">
        <v>59</v>
      </c>
      <c r="F251">
        <v>10</v>
      </c>
      <c r="G251">
        <v>1</v>
      </c>
      <c r="H251">
        <v>0</v>
      </c>
      <c r="I251">
        <v>11</v>
      </c>
      <c r="J251" s="4">
        <v>25177201.91</v>
      </c>
      <c r="K251" s="4">
        <v>4541839.63</v>
      </c>
      <c r="L251" s="4">
        <v>95673.37</v>
      </c>
    </row>
    <row r="252" spans="1:12">
      <c r="A252" t="s">
        <v>2427</v>
      </c>
      <c r="B252" s="3">
        <v>45658</v>
      </c>
      <c r="C252" t="s">
        <v>2085</v>
      </c>
      <c r="D252" t="s">
        <v>74</v>
      </c>
      <c r="E252" t="s">
        <v>85</v>
      </c>
      <c r="F252">
        <v>6</v>
      </c>
      <c r="G252">
        <v>0</v>
      </c>
      <c r="H252">
        <v>0</v>
      </c>
      <c r="I252">
        <v>6</v>
      </c>
      <c r="J252" s="4">
        <v>14512853.439999999</v>
      </c>
      <c r="K252" s="4">
        <v>7237348.2800000003</v>
      </c>
      <c r="L252" s="4">
        <v>55148.84</v>
      </c>
    </row>
    <row r="253" spans="1:12">
      <c r="A253" t="s">
        <v>2428</v>
      </c>
      <c r="B253" s="3">
        <v>45658</v>
      </c>
      <c r="C253" t="s">
        <v>2085</v>
      </c>
      <c r="D253" t="s">
        <v>74</v>
      </c>
      <c r="E253" t="s">
        <v>91</v>
      </c>
      <c r="F253">
        <v>6</v>
      </c>
      <c r="G253">
        <v>0</v>
      </c>
      <c r="H253">
        <v>0</v>
      </c>
      <c r="I253">
        <v>5</v>
      </c>
      <c r="J253" s="4">
        <v>13502594.050000001</v>
      </c>
      <c r="K253" s="4">
        <v>4419714.88</v>
      </c>
      <c r="L253" s="4">
        <v>51309.86</v>
      </c>
    </row>
    <row r="254" spans="1:12">
      <c r="A254" t="s">
        <v>2429</v>
      </c>
      <c r="B254" s="3">
        <v>45658</v>
      </c>
      <c r="C254" t="s">
        <v>2089</v>
      </c>
      <c r="D254" t="s">
        <v>53</v>
      </c>
      <c r="E254" t="s">
        <v>44</v>
      </c>
      <c r="F254">
        <v>80</v>
      </c>
      <c r="G254">
        <v>7</v>
      </c>
      <c r="H254">
        <v>2</v>
      </c>
      <c r="I254">
        <v>80</v>
      </c>
      <c r="J254" s="4">
        <v>7567301.8700000001</v>
      </c>
      <c r="K254" s="4">
        <v>0</v>
      </c>
      <c r="L254" s="4">
        <v>211884.45</v>
      </c>
    </row>
    <row r="255" spans="1:12">
      <c r="A255" t="s">
        <v>2430</v>
      </c>
      <c r="B255" s="3">
        <v>45658</v>
      </c>
      <c r="C255" t="s">
        <v>2089</v>
      </c>
      <c r="D255" t="s">
        <v>53</v>
      </c>
      <c r="E255" t="s">
        <v>67</v>
      </c>
      <c r="F255">
        <v>23</v>
      </c>
      <c r="G255">
        <v>1</v>
      </c>
      <c r="H255">
        <v>0</v>
      </c>
      <c r="I255">
        <v>21</v>
      </c>
      <c r="J255" s="4">
        <v>1684329.93</v>
      </c>
      <c r="K255" s="4">
        <v>0</v>
      </c>
      <c r="L255" s="4">
        <v>47161.24</v>
      </c>
    </row>
    <row r="256" spans="1:12">
      <c r="A256" t="s">
        <v>2431</v>
      </c>
      <c r="B256" s="3">
        <v>45658</v>
      </c>
      <c r="C256" t="s">
        <v>2089</v>
      </c>
      <c r="D256" t="s">
        <v>53</v>
      </c>
      <c r="E256" t="s">
        <v>54</v>
      </c>
      <c r="F256">
        <v>20</v>
      </c>
      <c r="G256">
        <v>1</v>
      </c>
      <c r="H256">
        <v>0</v>
      </c>
      <c r="I256">
        <v>17</v>
      </c>
      <c r="J256" s="4">
        <v>1542598.75</v>
      </c>
      <c r="K256" s="4">
        <v>0</v>
      </c>
      <c r="L256" s="4">
        <v>43192.76</v>
      </c>
    </row>
    <row r="257" spans="1:12">
      <c r="A257" t="s">
        <v>2432</v>
      </c>
      <c r="B257" s="3">
        <v>45658</v>
      </c>
      <c r="C257" t="s">
        <v>2089</v>
      </c>
      <c r="D257" t="s">
        <v>53</v>
      </c>
      <c r="E257" t="s">
        <v>59</v>
      </c>
      <c r="F257">
        <v>18</v>
      </c>
      <c r="G257">
        <v>2</v>
      </c>
      <c r="H257">
        <v>0</v>
      </c>
      <c r="I257">
        <v>16</v>
      </c>
      <c r="J257" s="4">
        <v>1598627.05</v>
      </c>
      <c r="K257" s="4">
        <v>0</v>
      </c>
      <c r="L257" s="4">
        <v>44761.56</v>
      </c>
    </row>
    <row r="258" spans="1:12">
      <c r="A258" t="s">
        <v>2433</v>
      </c>
      <c r="B258" s="3">
        <v>45658</v>
      </c>
      <c r="C258" t="s">
        <v>2089</v>
      </c>
      <c r="D258" t="s">
        <v>53</v>
      </c>
      <c r="E258" t="s">
        <v>85</v>
      </c>
      <c r="F258">
        <v>12</v>
      </c>
      <c r="G258">
        <v>1</v>
      </c>
      <c r="H258">
        <v>0</v>
      </c>
      <c r="I258">
        <v>11</v>
      </c>
      <c r="J258" s="4">
        <v>1161357.51</v>
      </c>
      <c r="K258" s="4">
        <v>0</v>
      </c>
      <c r="L258" s="4">
        <v>32518.01</v>
      </c>
    </row>
    <row r="259" spans="1:12">
      <c r="A259" t="s">
        <v>2434</v>
      </c>
      <c r="B259" s="3">
        <v>45658</v>
      </c>
      <c r="C259" t="s">
        <v>2089</v>
      </c>
      <c r="D259" t="s">
        <v>53</v>
      </c>
      <c r="E259" t="s">
        <v>91</v>
      </c>
      <c r="F259">
        <v>12</v>
      </c>
      <c r="G259">
        <v>1</v>
      </c>
      <c r="H259">
        <v>0</v>
      </c>
      <c r="I259">
        <v>13</v>
      </c>
      <c r="J259" s="4">
        <v>1033495.56</v>
      </c>
      <c r="K259" s="4">
        <v>0</v>
      </c>
      <c r="L259" s="4">
        <v>28937.88</v>
      </c>
    </row>
    <row r="260" spans="1:12">
      <c r="A260" t="s">
        <v>2435</v>
      </c>
      <c r="B260" s="3">
        <v>45658</v>
      </c>
      <c r="C260" t="s">
        <v>2089</v>
      </c>
      <c r="D260" t="s">
        <v>50</v>
      </c>
      <c r="E260" t="s">
        <v>44</v>
      </c>
      <c r="F260">
        <v>68</v>
      </c>
      <c r="G260">
        <v>3</v>
      </c>
      <c r="H260">
        <v>2</v>
      </c>
      <c r="I260">
        <v>60</v>
      </c>
      <c r="J260" s="4">
        <v>4513673.03</v>
      </c>
      <c r="K260" s="4">
        <v>0</v>
      </c>
      <c r="L260" s="4">
        <v>126382.84</v>
      </c>
    </row>
    <row r="261" spans="1:12">
      <c r="A261" t="s">
        <v>2436</v>
      </c>
      <c r="B261" s="3">
        <v>45658</v>
      </c>
      <c r="C261" t="s">
        <v>2089</v>
      </c>
      <c r="D261" t="s">
        <v>50</v>
      </c>
      <c r="E261" t="s">
        <v>67</v>
      </c>
      <c r="F261">
        <v>25</v>
      </c>
      <c r="G261">
        <v>2</v>
      </c>
      <c r="H261">
        <v>0</v>
      </c>
      <c r="I261">
        <v>21</v>
      </c>
      <c r="J261" s="4">
        <v>2107979.09</v>
      </c>
      <c r="K261" s="4">
        <v>0</v>
      </c>
      <c r="L261" s="4">
        <v>59023.41</v>
      </c>
    </row>
    <row r="262" spans="1:12">
      <c r="A262" t="s">
        <v>2437</v>
      </c>
      <c r="B262" s="3">
        <v>45658</v>
      </c>
      <c r="C262" t="s">
        <v>2089</v>
      </c>
      <c r="D262" t="s">
        <v>50</v>
      </c>
      <c r="E262" t="s">
        <v>54</v>
      </c>
      <c r="F262">
        <v>19</v>
      </c>
      <c r="G262">
        <v>1</v>
      </c>
      <c r="H262">
        <v>0</v>
      </c>
      <c r="I262">
        <v>18</v>
      </c>
      <c r="J262" s="4">
        <v>1461253.89</v>
      </c>
      <c r="K262" s="4">
        <v>0</v>
      </c>
      <c r="L262" s="4">
        <v>40915.11</v>
      </c>
    </row>
    <row r="263" spans="1:12">
      <c r="A263" t="s">
        <v>2438</v>
      </c>
      <c r="B263" s="3">
        <v>45658</v>
      </c>
      <c r="C263" t="s">
        <v>2089</v>
      </c>
      <c r="D263" t="s">
        <v>50</v>
      </c>
      <c r="E263" t="s">
        <v>59</v>
      </c>
      <c r="F263">
        <v>15</v>
      </c>
      <c r="G263">
        <v>1</v>
      </c>
      <c r="H263">
        <v>1</v>
      </c>
      <c r="I263">
        <v>13</v>
      </c>
      <c r="J263" s="4">
        <v>953996.59</v>
      </c>
      <c r="K263" s="4">
        <v>0</v>
      </c>
      <c r="L263" s="4">
        <v>26711.9</v>
      </c>
    </row>
    <row r="264" spans="1:12">
      <c r="A264" t="s">
        <v>2439</v>
      </c>
      <c r="B264" s="3">
        <v>45658</v>
      </c>
      <c r="C264" t="s">
        <v>2089</v>
      </c>
      <c r="D264" t="s">
        <v>50</v>
      </c>
      <c r="E264" t="s">
        <v>85</v>
      </c>
      <c r="F264">
        <v>13</v>
      </c>
      <c r="G264">
        <v>1</v>
      </c>
      <c r="H264">
        <v>0</v>
      </c>
      <c r="I264">
        <v>11</v>
      </c>
      <c r="J264" s="4">
        <v>1126997.33</v>
      </c>
      <c r="K264" s="4">
        <v>0</v>
      </c>
      <c r="L264" s="4">
        <v>31555.93</v>
      </c>
    </row>
    <row r="265" spans="1:12">
      <c r="A265" t="s">
        <v>2440</v>
      </c>
      <c r="B265" s="3">
        <v>45658</v>
      </c>
      <c r="C265" t="s">
        <v>2089</v>
      </c>
      <c r="D265" t="s">
        <v>50</v>
      </c>
      <c r="E265" t="s">
        <v>91</v>
      </c>
      <c r="F265">
        <v>11</v>
      </c>
      <c r="G265">
        <v>1</v>
      </c>
      <c r="H265">
        <v>0</v>
      </c>
      <c r="I265">
        <v>11</v>
      </c>
      <c r="J265" s="4">
        <v>880951.3</v>
      </c>
      <c r="K265" s="4">
        <v>0</v>
      </c>
      <c r="L265" s="4">
        <v>24666.639999999999</v>
      </c>
    </row>
    <row r="266" spans="1:12">
      <c r="A266" t="s">
        <v>2441</v>
      </c>
      <c r="B266" s="3">
        <v>45658</v>
      </c>
      <c r="C266" t="s">
        <v>2089</v>
      </c>
      <c r="D266" t="s">
        <v>43</v>
      </c>
      <c r="E266" t="s">
        <v>44</v>
      </c>
      <c r="F266">
        <v>43</v>
      </c>
      <c r="G266">
        <v>3</v>
      </c>
      <c r="H266">
        <v>1</v>
      </c>
      <c r="I266">
        <v>46</v>
      </c>
      <c r="J266" s="4">
        <v>4983790.3099999996</v>
      </c>
      <c r="K266" s="4">
        <v>0</v>
      </c>
      <c r="L266" s="4">
        <v>139546.13</v>
      </c>
    </row>
    <row r="267" spans="1:12">
      <c r="A267" t="s">
        <v>2442</v>
      </c>
      <c r="B267" s="3">
        <v>45658</v>
      </c>
      <c r="C267" t="s">
        <v>2089</v>
      </c>
      <c r="D267" t="s">
        <v>43</v>
      </c>
      <c r="E267" t="s">
        <v>67</v>
      </c>
      <c r="F267">
        <v>13</v>
      </c>
      <c r="G267">
        <v>1</v>
      </c>
      <c r="H267">
        <v>0</v>
      </c>
      <c r="I267">
        <v>14</v>
      </c>
      <c r="J267" s="4">
        <v>1039788.87</v>
      </c>
      <c r="K267" s="4">
        <v>0</v>
      </c>
      <c r="L267" s="4">
        <v>29114.09</v>
      </c>
    </row>
    <row r="268" spans="1:12">
      <c r="A268" t="s">
        <v>2443</v>
      </c>
      <c r="B268" s="3">
        <v>45658</v>
      </c>
      <c r="C268" t="s">
        <v>2089</v>
      </c>
      <c r="D268" t="s">
        <v>43</v>
      </c>
      <c r="E268" t="s">
        <v>54</v>
      </c>
      <c r="F268">
        <v>12</v>
      </c>
      <c r="G268">
        <v>0</v>
      </c>
      <c r="H268">
        <v>0</v>
      </c>
      <c r="I268">
        <v>12</v>
      </c>
      <c r="J268" s="4">
        <v>1154011.27</v>
      </c>
      <c r="K268" s="4">
        <v>0</v>
      </c>
      <c r="L268" s="4">
        <v>32312.32</v>
      </c>
    </row>
    <row r="269" spans="1:12">
      <c r="A269" t="s">
        <v>2444</v>
      </c>
      <c r="B269" s="3">
        <v>45658</v>
      </c>
      <c r="C269" t="s">
        <v>2089</v>
      </c>
      <c r="D269" t="s">
        <v>43</v>
      </c>
      <c r="E269" t="s">
        <v>59</v>
      </c>
      <c r="F269">
        <v>10</v>
      </c>
      <c r="G269">
        <v>1</v>
      </c>
      <c r="H269">
        <v>0</v>
      </c>
      <c r="I269">
        <v>8</v>
      </c>
      <c r="J269" s="4">
        <v>597388.66</v>
      </c>
      <c r="K269" s="4">
        <v>0</v>
      </c>
      <c r="L269" s="4">
        <v>16726.88</v>
      </c>
    </row>
    <row r="270" spans="1:12">
      <c r="A270" t="s">
        <v>2445</v>
      </c>
      <c r="B270" s="3">
        <v>45658</v>
      </c>
      <c r="C270" t="s">
        <v>2089</v>
      </c>
      <c r="D270" t="s">
        <v>43</v>
      </c>
      <c r="E270" t="s">
        <v>85</v>
      </c>
      <c r="F270">
        <v>8</v>
      </c>
      <c r="G270">
        <v>0</v>
      </c>
      <c r="H270">
        <v>0</v>
      </c>
      <c r="I270">
        <v>9</v>
      </c>
      <c r="J270" s="4">
        <v>634255.93000000005</v>
      </c>
      <c r="K270" s="4">
        <v>0</v>
      </c>
      <c r="L270" s="4">
        <v>17759.169999999998</v>
      </c>
    </row>
    <row r="271" spans="1:12">
      <c r="A271" t="s">
        <v>2446</v>
      </c>
      <c r="B271" s="3">
        <v>45658</v>
      </c>
      <c r="C271" t="s">
        <v>2089</v>
      </c>
      <c r="D271" t="s">
        <v>43</v>
      </c>
      <c r="E271" t="s">
        <v>91</v>
      </c>
      <c r="F271">
        <v>7</v>
      </c>
      <c r="G271">
        <v>1</v>
      </c>
      <c r="H271">
        <v>0</v>
      </c>
      <c r="I271">
        <v>7</v>
      </c>
      <c r="J271" s="4">
        <v>639802.77</v>
      </c>
      <c r="K271" s="4">
        <v>0</v>
      </c>
      <c r="L271" s="4">
        <v>17914.48</v>
      </c>
    </row>
    <row r="272" spans="1:12">
      <c r="A272" t="s">
        <v>2447</v>
      </c>
      <c r="B272" s="3">
        <v>45658</v>
      </c>
      <c r="C272" t="s">
        <v>2089</v>
      </c>
      <c r="D272" t="s">
        <v>48</v>
      </c>
      <c r="E272" t="s">
        <v>44</v>
      </c>
      <c r="F272">
        <v>22</v>
      </c>
      <c r="G272">
        <v>2</v>
      </c>
      <c r="H272">
        <v>0</v>
      </c>
      <c r="I272">
        <v>21</v>
      </c>
      <c r="J272" s="4">
        <v>1730835.99</v>
      </c>
      <c r="K272" s="4">
        <v>0</v>
      </c>
      <c r="L272" s="4">
        <v>48463.41</v>
      </c>
    </row>
    <row r="273" spans="1:12">
      <c r="A273" t="s">
        <v>2448</v>
      </c>
      <c r="B273" s="3">
        <v>45658</v>
      </c>
      <c r="C273" t="s">
        <v>2089</v>
      </c>
      <c r="D273" t="s">
        <v>48</v>
      </c>
      <c r="E273" t="s">
        <v>67</v>
      </c>
      <c r="F273">
        <v>7</v>
      </c>
      <c r="G273">
        <v>0</v>
      </c>
      <c r="H273">
        <v>0</v>
      </c>
      <c r="I273">
        <v>7</v>
      </c>
      <c r="J273" s="4">
        <v>597429.93000000005</v>
      </c>
      <c r="K273" s="4">
        <v>0</v>
      </c>
      <c r="L273" s="4">
        <v>16728.04</v>
      </c>
    </row>
    <row r="274" spans="1:12">
      <c r="A274" t="s">
        <v>2449</v>
      </c>
      <c r="B274" s="3">
        <v>45658</v>
      </c>
      <c r="C274" t="s">
        <v>2089</v>
      </c>
      <c r="D274" t="s">
        <v>48</v>
      </c>
      <c r="E274" t="s">
        <v>54</v>
      </c>
      <c r="F274">
        <v>7</v>
      </c>
      <c r="G274">
        <v>0</v>
      </c>
      <c r="H274">
        <v>0</v>
      </c>
      <c r="I274">
        <v>7</v>
      </c>
      <c r="J274" s="4">
        <v>760776.03</v>
      </c>
      <c r="K274" s="4">
        <v>0</v>
      </c>
      <c r="L274" s="4">
        <v>21301.73</v>
      </c>
    </row>
    <row r="275" spans="1:12">
      <c r="A275" t="s">
        <v>2450</v>
      </c>
      <c r="B275" s="3">
        <v>45658</v>
      </c>
      <c r="C275" t="s">
        <v>2089</v>
      </c>
      <c r="D275" t="s">
        <v>48</v>
      </c>
      <c r="E275" t="s">
        <v>59</v>
      </c>
      <c r="F275">
        <v>6</v>
      </c>
      <c r="G275">
        <v>0</v>
      </c>
      <c r="H275">
        <v>0</v>
      </c>
      <c r="I275">
        <v>6</v>
      </c>
      <c r="J275" s="4">
        <v>556974.87</v>
      </c>
      <c r="K275" s="4">
        <v>0</v>
      </c>
      <c r="L275" s="4">
        <v>15595.3</v>
      </c>
    </row>
    <row r="276" spans="1:12">
      <c r="A276" t="s">
        <v>2451</v>
      </c>
      <c r="B276" s="3">
        <v>45658</v>
      </c>
      <c r="C276" t="s">
        <v>2089</v>
      </c>
      <c r="D276" t="s">
        <v>48</v>
      </c>
      <c r="E276" t="s">
        <v>85</v>
      </c>
      <c r="F276">
        <v>4</v>
      </c>
      <c r="G276">
        <v>0</v>
      </c>
      <c r="H276">
        <v>0</v>
      </c>
      <c r="I276">
        <v>4</v>
      </c>
      <c r="J276" s="4">
        <v>297032.39</v>
      </c>
      <c r="K276" s="4">
        <v>0</v>
      </c>
      <c r="L276" s="4">
        <v>8316.91</v>
      </c>
    </row>
    <row r="277" spans="1:12">
      <c r="A277" t="s">
        <v>2452</v>
      </c>
      <c r="B277" s="3">
        <v>45658</v>
      </c>
      <c r="C277" t="s">
        <v>2089</v>
      </c>
      <c r="D277" t="s">
        <v>48</v>
      </c>
      <c r="E277" t="s">
        <v>91</v>
      </c>
      <c r="F277">
        <v>4</v>
      </c>
      <c r="G277">
        <v>0</v>
      </c>
      <c r="H277">
        <v>0</v>
      </c>
      <c r="I277">
        <v>4</v>
      </c>
      <c r="J277" s="4">
        <v>417648.57</v>
      </c>
      <c r="K277" s="4">
        <v>0</v>
      </c>
      <c r="L277" s="4">
        <v>11694.16</v>
      </c>
    </row>
    <row r="278" spans="1:12">
      <c r="A278" t="s">
        <v>2453</v>
      </c>
      <c r="B278" s="3">
        <v>45658</v>
      </c>
      <c r="C278" t="s">
        <v>2089</v>
      </c>
      <c r="D278" t="s">
        <v>58</v>
      </c>
      <c r="E278" t="s">
        <v>44</v>
      </c>
      <c r="F278">
        <v>34</v>
      </c>
      <c r="G278">
        <v>2</v>
      </c>
      <c r="H278">
        <v>1</v>
      </c>
      <c r="I278">
        <v>37</v>
      </c>
      <c r="J278" s="4">
        <v>2856525.2</v>
      </c>
      <c r="K278" s="4">
        <v>0</v>
      </c>
      <c r="L278" s="4">
        <v>79982.710000000006</v>
      </c>
    </row>
    <row r="279" spans="1:12">
      <c r="A279" t="s">
        <v>2454</v>
      </c>
      <c r="B279" s="3">
        <v>45658</v>
      </c>
      <c r="C279" t="s">
        <v>2089</v>
      </c>
      <c r="D279" t="s">
        <v>58</v>
      </c>
      <c r="E279" t="s">
        <v>67</v>
      </c>
      <c r="F279">
        <v>10</v>
      </c>
      <c r="G279">
        <v>0</v>
      </c>
      <c r="H279">
        <v>0</v>
      </c>
      <c r="I279">
        <v>11</v>
      </c>
      <c r="J279" s="4">
        <v>832969.18</v>
      </c>
      <c r="K279" s="4">
        <v>0</v>
      </c>
      <c r="L279" s="4">
        <v>23323.14</v>
      </c>
    </row>
    <row r="280" spans="1:12">
      <c r="A280" t="s">
        <v>2455</v>
      </c>
      <c r="B280" s="3">
        <v>45658</v>
      </c>
      <c r="C280" t="s">
        <v>2089</v>
      </c>
      <c r="D280" t="s">
        <v>58</v>
      </c>
      <c r="E280" t="s">
        <v>54</v>
      </c>
      <c r="F280">
        <v>10</v>
      </c>
      <c r="G280">
        <v>1</v>
      </c>
      <c r="H280">
        <v>0</v>
      </c>
      <c r="I280">
        <v>11</v>
      </c>
      <c r="J280" s="4">
        <v>1115335.45</v>
      </c>
      <c r="K280" s="4">
        <v>0</v>
      </c>
      <c r="L280" s="4">
        <v>31229.39</v>
      </c>
    </row>
    <row r="281" spans="1:12">
      <c r="A281" t="s">
        <v>2456</v>
      </c>
      <c r="B281" s="3">
        <v>45658</v>
      </c>
      <c r="C281" t="s">
        <v>2089</v>
      </c>
      <c r="D281" t="s">
        <v>58</v>
      </c>
      <c r="E281" t="s">
        <v>59</v>
      </c>
      <c r="F281">
        <v>7</v>
      </c>
      <c r="G281">
        <v>0</v>
      </c>
      <c r="H281">
        <v>0</v>
      </c>
      <c r="I281">
        <v>8</v>
      </c>
      <c r="J281" s="4">
        <v>601404.53</v>
      </c>
      <c r="K281" s="4">
        <v>0</v>
      </c>
      <c r="L281" s="4">
        <v>16839.330000000002</v>
      </c>
    </row>
    <row r="282" spans="1:12">
      <c r="A282" t="s">
        <v>2457</v>
      </c>
      <c r="B282" s="3">
        <v>45658</v>
      </c>
      <c r="C282" t="s">
        <v>2089</v>
      </c>
      <c r="D282" t="s">
        <v>58</v>
      </c>
      <c r="E282" t="s">
        <v>85</v>
      </c>
      <c r="F282">
        <v>5</v>
      </c>
      <c r="G282">
        <v>0</v>
      </c>
      <c r="H282">
        <v>0</v>
      </c>
      <c r="I282">
        <v>5</v>
      </c>
      <c r="J282" s="4">
        <v>517946.09</v>
      </c>
      <c r="K282" s="4">
        <v>0</v>
      </c>
      <c r="L282" s="4">
        <v>14502.49</v>
      </c>
    </row>
    <row r="283" spans="1:12">
      <c r="A283" t="s">
        <v>2458</v>
      </c>
      <c r="B283" s="3">
        <v>45658</v>
      </c>
      <c r="C283" t="s">
        <v>2089</v>
      </c>
      <c r="D283" t="s">
        <v>58</v>
      </c>
      <c r="E283" t="s">
        <v>91</v>
      </c>
      <c r="F283">
        <v>5</v>
      </c>
      <c r="G283">
        <v>0</v>
      </c>
      <c r="H283">
        <v>0</v>
      </c>
      <c r="I283">
        <v>4</v>
      </c>
      <c r="J283" s="4">
        <v>310300.40000000002</v>
      </c>
      <c r="K283" s="4">
        <v>0</v>
      </c>
      <c r="L283" s="4">
        <v>8688.41</v>
      </c>
    </row>
    <row r="284" spans="1:12">
      <c r="A284" t="s">
        <v>2459</v>
      </c>
      <c r="B284" s="3">
        <v>45658</v>
      </c>
      <c r="C284" t="s">
        <v>2089</v>
      </c>
      <c r="D284" t="s">
        <v>74</v>
      </c>
      <c r="E284" t="s">
        <v>44</v>
      </c>
      <c r="F284">
        <v>28</v>
      </c>
      <c r="G284">
        <v>2</v>
      </c>
      <c r="H284">
        <v>0</v>
      </c>
      <c r="I284">
        <v>31</v>
      </c>
      <c r="J284" s="4">
        <v>3168710.41</v>
      </c>
      <c r="K284" s="4">
        <v>0</v>
      </c>
      <c r="L284" s="4">
        <v>88723.89</v>
      </c>
    </row>
    <row r="285" spans="1:12">
      <c r="A285" t="s">
        <v>2460</v>
      </c>
      <c r="B285" s="3">
        <v>45658</v>
      </c>
      <c r="C285" t="s">
        <v>2089</v>
      </c>
      <c r="D285" t="s">
        <v>74</v>
      </c>
      <c r="E285" t="s">
        <v>67</v>
      </c>
      <c r="F285">
        <v>8</v>
      </c>
      <c r="G285">
        <v>1</v>
      </c>
      <c r="H285">
        <v>0</v>
      </c>
      <c r="I285">
        <v>9</v>
      </c>
      <c r="J285" s="4">
        <v>773702.38</v>
      </c>
      <c r="K285" s="4">
        <v>0</v>
      </c>
      <c r="L285" s="4">
        <v>21663.67</v>
      </c>
    </row>
    <row r="286" spans="1:12">
      <c r="A286" t="s">
        <v>2461</v>
      </c>
      <c r="B286" s="3">
        <v>45658</v>
      </c>
      <c r="C286" t="s">
        <v>2089</v>
      </c>
      <c r="D286" t="s">
        <v>74</v>
      </c>
      <c r="E286" t="s">
        <v>54</v>
      </c>
      <c r="F286">
        <v>8</v>
      </c>
      <c r="G286">
        <v>0</v>
      </c>
      <c r="H286">
        <v>0</v>
      </c>
      <c r="I286">
        <v>9</v>
      </c>
      <c r="J286" s="4">
        <v>831225.78</v>
      </c>
      <c r="K286" s="4">
        <v>0</v>
      </c>
      <c r="L286" s="4">
        <v>23274.32</v>
      </c>
    </row>
    <row r="287" spans="1:12">
      <c r="A287" t="s">
        <v>2462</v>
      </c>
      <c r="B287" s="3">
        <v>45658</v>
      </c>
      <c r="C287" t="s">
        <v>2089</v>
      </c>
      <c r="D287" t="s">
        <v>74</v>
      </c>
      <c r="E287" t="s">
        <v>59</v>
      </c>
      <c r="F287">
        <v>6</v>
      </c>
      <c r="G287">
        <v>1</v>
      </c>
      <c r="H287">
        <v>0</v>
      </c>
      <c r="I287">
        <v>5</v>
      </c>
      <c r="J287" s="4">
        <v>461343.86</v>
      </c>
      <c r="K287" s="4">
        <v>0</v>
      </c>
      <c r="L287" s="4">
        <v>12917.63</v>
      </c>
    </row>
    <row r="288" spans="1:12">
      <c r="A288" t="s">
        <v>2463</v>
      </c>
      <c r="B288" s="3">
        <v>45658</v>
      </c>
      <c r="C288" t="s">
        <v>2089</v>
      </c>
      <c r="D288" t="s">
        <v>74</v>
      </c>
      <c r="E288" t="s">
        <v>85</v>
      </c>
      <c r="F288">
        <v>4</v>
      </c>
      <c r="G288">
        <v>0</v>
      </c>
      <c r="H288">
        <v>0</v>
      </c>
      <c r="I288">
        <v>5</v>
      </c>
      <c r="J288" s="4">
        <v>394280.4</v>
      </c>
      <c r="K288" s="4">
        <v>0</v>
      </c>
      <c r="L288" s="4">
        <v>11039.85</v>
      </c>
    </row>
    <row r="289" spans="1:12">
      <c r="A289" t="s">
        <v>2464</v>
      </c>
      <c r="B289" s="3">
        <v>45658</v>
      </c>
      <c r="C289" t="s">
        <v>2089</v>
      </c>
      <c r="D289" t="s">
        <v>74</v>
      </c>
      <c r="E289" t="s">
        <v>91</v>
      </c>
      <c r="F289">
        <v>4</v>
      </c>
      <c r="G289">
        <v>0</v>
      </c>
      <c r="H289">
        <v>0</v>
      </c>
      <c r="I289">
        <v>4</v>
      </c>
      <c r="J289" s="4">
        <v>385609.19</v>
      </c>
      <c r="K289" s="4">
        <v>0</v>
      </c>
      <c r="L289" s="4">
        <v>10797.06</v>
      </c>
    </row>
    <row r="290" spans="1:12">
      <c r="A290" t="s">
        <v>2465</v>
      </c>
      <c r="B290" s="3">
        <v>45658</v>
      </c>
      <c r="C290" t="s">
        <v>2093</v>
      </c>
      <c r="D290" t="s">
        <v>53</v>
      </c>
      <c r="E290" t="s">
        <v>44</v>
      </c>
      <c r="F290">
        <v>203</v>
      </c>
      <c r="G290">
        <v>12</v>
      </c>
      <c r="H290">
        <v>5</v>
      </c>
      <c r="I290">
        <v>181</v>
      </c>
      <c r="J290" s="4">
        <v>71763613.450000003</v>
      </c>
      <c r="K290" s="4">
        <v>0</v>
      </c>
      <c r="L290" s="4">
        <v>50234.53</v>
      </c>
    </row>
    <row r="291" spans="1:12">
      <c r="A291" t="s">
        <v>2466</v>
      </c>
      <c r="B291" s="3">
        <v>45658</v>
      </c>
      <c r="C291" t="s">
        <v>2093</v>
      </c>
      <c r="D291" t="s">
        <v>53</v>
      </c>
      <c r="E291" t="s">
        <v>67</v>
      </c>
      <c r="F291">
        <v>58</v>
      </c>
      <c r="G291">
        <v>4</v>
      </c>
      <c r="H291">
        <v>1</v>
      </c>
      <c r="I291">
        <v>51</v>
      </c>
      <c r="J291" s="4">
        <v>25886959.870000001</v>
      </c>
      <c r="K291" s="4">
        <v>0</v>
      </c>
      <c r="L291" s="4">
        <v>18120.87</v>
      </c>
    </row>
    <row r="292" spans="1:12">
      <c r="A292" t="s">
        <v>2467</v>
      </c>
      <c r="B292" s="3">
        <v>45658</v>
      </c>
      <c r="C292" t="s">
        <v>2093</v>
      </c>
      <c r="D292" t="s">
        <v>53</v>
      </c>
      <c r="E292" t="s">
        <v>54</v>
      </c>
      <c r="F292">
        <v>47</v>
      </c>
      <c r="G292">
        <v>4</v>
      </c>
      <c r="H292">
        <v>1</v>
      </c>
      <c r="I292">
        <v>44</v>
      </c>
      <c r="J292" s="4">
        <v>17037192.84</v>
      </c>
      <c r="K292" s="4">
        <v>0</v>
      </c>
      <c r="L292" s="4">
        <v>11926.03</v>
      </c>
    </row>
    <row r="293" spans="1:12">
      <c r="A293" t="s">
        <v>2468</v>
      </c>
      <c r="B293" s="3">
        <v>45658</v>
      </c>
      <c r="C293" t="s">
        <v>2093</v>
      </c>
      <c r="D293" t="s">
        <v>53</v>
      </c>
      <c r="E293" t="s">
        <v>59</v>
      </c>
      <c r="F293">
        <v>42</v>
      </c>
      <c r="G293">
        <v>2</v>
      </c>
      <c r="H293">
        <v>2</v>
      </c>
      <c r="I293">
        <v>48</v>
      </c>
      <c r="J293" s="4">
        <v>18473306.989999998</v>
      </c>
      <c r="K293" s="4">
        <v>0</v>
      </c>
      <c r="L293" s="4">
        <v>12931.31</v>
      </c>
    </row>
    <row r="294" spans="1:12">
      <c r="A294" t="s">
        <v>2469</v>
      </c>
      <c r="B294" s="3">
        <v>45658</v>
      </c>
      <c r="C294" t="s">
        <v>2093</v>
      </c>
      <c r="D294" t="s">
        <v>53</v>
      </c>
      <c r="E294" t="s">
        <v>85</v>
      </c>
      <c r="F294">
        <v>29</v>
      </c>
      <c r="G294">
        <v>2</v>
      </c>
      <c r="H294">
        <v>1</v>
      </c>
      <c r="I294">
        <v>33</v>
      </c>
      <c r="J294" s="4">
        <v>14191224.43</v>
      </c>
      <c r="K294" s="4">
        <v>0</v>
      </c>
      <c r="L294" s="4">
        <v>9933.86</v>
      </c>
    </row>
    <row r="295" spans="1:12">
      <c r="A295" t="s">
        <v>2470</v>
      </c>
      <c r="B295" s="3">
        <v>45658</v>
      </c>
      <c r="C295" t="s">
        <v>2093</v>
      </c>
      <c r="D295" t="s">
        <v>53</v>
      </c>
      <c r="E295" t="s">
        <v>91</v>
      </c>
      <c r="F295">
        <v>26</v>
      </c>
      <c r="G295">
        <v>2</v>
      </c>
      <c r="H295">
        <v>0</v>
      </c>
      <c r="I295">
        <v>22</v>
      </c>
      <c r="J295" s="4">
        <v>12381132.08</v>
      </c>
      <c r="K295" s="4">
        <v>0</v>
      </c>
      <c r="L295" s="4">
        <v>8666.7900000000009</v>
      </c>
    </row>
    <row r="296" spans="1:12">
      <c r="A296" t="s">
        <v>2471</v>
      </c>
      <c r="B296" s="3">
        <v>45658</v>
      </c>
      <c r="C296" t="s">
        <v>2093</v>
      </c>
      <c r="D296" t="s">
        <v>50</v>
      </c>
      <c r="E296" t="s">
        <v>44</v>
      </c>
      <c r="F296">
        <v>193</v>
      </c>
      <c r="G296">
        <v>7</v>
      </c>
      <c r="H296">
        <v>3</v>
      </c>
      <c r="I296">
        <v>180</v>
      </c>
      <c r="J296" s="4">
        <v>67148503.439999998</v>
      </c>
      <c r="K296" s="4">
        <v>0</v>
      </c>
      <c r="L296" s="4">
        <v>47003.95</v>
      </c>
    </row>
    <row r="297" spans="1:12">
      <c r="A297" t="s">
        <v>2472</v>
      </c>
      <c r="B297" s="3">
        <v>45658</v>
      </c>
      <c r="C297" t="s">
        <v>2093</v>
      </c>
      <c r="D297" t="s">
        <v>50</v>
      </c>
      <c r="E297" t="s">
        <v>67</v>
      </c>
      <c r="F297">
        <v>59</v>
      </c>
      <c r="G297">
        <v>2</v>
      </c>
      <c r="H297">
        <v>2</v>
      </c>
      <c r="I297">
        <v>52</v>
      </c>
      <c r="J297" s="4">
        <v>25730968.100000001</v>
      </c>
      <c r="K297" s="4">
        <v>0</v>
      </c>
      <c r="L297" s="4">
        <v>18011.68</v>
      </c>
    </row>
    <row r="298" spans="1:12">
      <c r="A298" t="s">
        <v>2473</v>
      </c>
      <c r="B298" s="3">
        <v>45658</v>
      </c>
      <c r="C298" t="s">
        <v>2093</v>
      </c>
      <c r="D298" t="s">
        <v>50</v>
      </c>
      <c r="E298" t="s">
        <v>54</v>
      </c>
      <c r="F298">
        <v>45</v>
      </c>
      <c r="G298">
        <v>2</v>
      </c>
      <c r="H298">
        <v>0</v>
      </c>
      <c r="I298">
        <v>50</v>
      </c>
      <c r="J298" s="4">
        <v>22514282.370000001</v>
      </c>
      <c r="K298" s="4">
        <v>0</v>
      </c>
      <c r="L298" s="4">
        <v>15760</v>
      </c>
    </row>
    <row r="299" spans="1:12">
      <c r="A299" t="s">
        <v>2474</v>
      </c>
      <c r="B299" s="3">
        <v>45658</v>
      </c>
      <c r="C299" t="s">
        <v>2093</v>
      </c>
      <c r="D299" t="s">
        <v>50</v>
      </c>
      <c r="E299" t="s">
        <v>59</v>
      </c>
      <c r="F299">
        <v>39</v>
      </c>
      <c r="G299">
        <v>2</v>
      </c>
      <c r="H299">
        <v>1</v>
      </c>
      <c r="I299">
        <v>33</v>
      </c>
      <c r="J299" s="4">
        <v>17578413.109999999</v>
      </c>
      <c r="K299" s="4">
        <v>0</v>
      </c>
      <c r="L299" s="4">
        <v>12304.89</v>
      </c>
    </row>
    <row r="300" spans="1:12">
      <c r="A300" t="s">
        <v>2475</v>
      </c>
      <c r="B300" s="3">
        <v>45658</v>
      </c>
      <c r="C300" t="s">
        <v>2093</v>
      </c>
      <c r="D300" t="s">
        <v>50</v>
      </c>
      <c r="E300" t="s">
        <v>85</v>
      </c>
      <c r="F300">
        <v>28</v>
      </c>
      <c r="G300">
        <v>2</v>
      </c>
      <c r="H300">
        <v>1</v>
      </c>
      <c r="I300">
        <v>26</v>
      </c>
      <c r="J300" s="4">
        <v>13880398.560000001</v>
      </c>
      <c r="K300" s="4">
        <v>0</v>
      </c>
      <c r="L300" s="4">
        <v>9716.2800000000007</v>
      </c>
    </row>
    <row r="301" spans="1:12">
      <c r="A301" t="s">
        <v>2476</v>
      </c>
      <c r="B301" s="3">
        <v>45658</v>
      </c>
      <c r="C301" t="s">
        <v>2093</v>
      </c>
      <c r="D301" t="s">
        <v>50</v>
      </c>
      <c r="E301" t="s">
        <v>91</v>
      </c>
      <c r="F301">
        <v>25</v>
      </c>
      <c r="G301">
        <v>2</v>
      </c>
      <c r="H301">
        <v>1</v>
      </c>
      <c r="I301">
        <v>21</v>
      </c>
      <c r="J301" s="4">
        <v>9031171.8100000005</v>
      </c>
      <c r="K301" s="4">
        <v>0</v>
      </c>
      <c r="L301" s="4">
        <v>6321.82</v>
      </c>
    </row>
    <row r="302" spans="1:12">
      <c r="A302" t="s">
        <v>2477</v>
      </c>
      <c r="B302" s="3">
        <v>45658</v>
      </c>
      <c r="C302" t="s">
        <v>2093</v>
      </c>
      <c r="D302" t="s">
        <v>43</v>
      </c>
      <c r="E302" t="s">
        <v>44</v>
      </c>
      <c r="F302">
        <v>105</v>
      </c>
      <c r="G302">
        <v>5</v>
      </c>
      <c r="H302">
        <v>4</v>
      </c>
      <c r="I302">
        <v>114</v>
      </c>
      <c r="J302" s="4">
        <v>53898564.520000003</v>
      </c>
      <c r="K302" s="4">
        <v>0</v>
      </c>
      <c r="L302" s="4">
        <v>37729</v>
      </c>
    </row>
    <row r="303" spans="1:12">
      <c r="A303" t="s">
        <v>2478</v>
      </c>
      <c r="B303" s="3">
        <v>45658</v>
      </c>
      <c r="C303" t="s">
        <v>2093</v>
      </c>
      <c r="D303" t="s">
        <v>43</v>
      </c>
      <c r="E303" t="s">
        <v>67</v>
      </c>
      <c r="F303">
        <v>36</v>
      </c>
      <c r="G303">
        <v>2</v>
      </c>
      <c r="H303">
        <v>1</v>
      </c>
      <c r="I303">
        <v>40</v>
      </c>
      <c r="J303" s="4">
        <v>17315300.690000001</v>
      </c>
      <c r="K303" s="4">
        <v>0</v>
      </c>
      <c r="L303" s="4">
        <v>12120.71</v>
      </c>
    </row>
    <row r="304" spans="1:12">
      <c r="A304" t="s">
        <v>2479</v>
      </c>
      <c r="B304" s="3">
        <v>45658</v>
      </c>
      <c r="C304" t="s">
        <v>2093</v>
      </c>
      <c r="D304" t="s">
        <v>43</v>
      </c>
      <c r="E304" t="s">
        <v>54</v>
      </c>
      <c r="F304">
        <v>31</v>
      </c>
      <c r="G304">
        <v>2</v>
      </c>
      <c r="H304">
        <v>0</v>
      </c>
      <c r="I304">
        <v>26</v>
      </c>
      <c r="J304" s="4">
        <v>9592421.6699999999</v>
      </c>
      <c r="K304" s="4">
        <v>0</v>
      </c>
      <c r="L304" s="4">
        <v>6714.7</v>
      </c>
    </row>
    <row r="305" spans="1:12">
      <c r="A305" t="s">
        <v>2480</v>
      </c>
      <c r="B305" s="3">
        <v>45658</v>
      </c>
      <c r="C305" t="s">
        <v>2093</v>
      </c>
      <c r="D305" t="s">
        <v>43</v>
      </c>
      <c r="E305" t="s">
        <v>59</v>
      </c>
      <c r="F305">
        <v>23</v>
      </c>
      <c r="G305">
        <v>2</v>
      </c>
      <c r="H305">
        <v>1</v>
      </c>
      <c r="I305">
        <v>21</v>
      </c>
      <c r="J305" s="4">
        <v>11067244.630000001</v>
      </c>
      <c r="K305" s="4">
        <v>0</v>
      </c>
      <c r="L305" s="4">
        <v>7747.07</v>
      </c>
    </row>
    <row r="306" spans="1:12">
      <c r="A306" t="s">
        <v>2481</v>
      </c>
      <c r="B306" s="3">
        <v>45658</v>
      </c>
      <c r="C306" t="s">
        <v>2093</v>
      </c>
      <c r="D306" t="s">
        <v>43</v>
      </c>
      <c r="E306" t="s">
        <v>85</v>
      </c>
      <c r="F306">
        <v>18</v>
      </c>
      <c r="G306">
        <v>1</v>
      </c>
      <c r="H306">
        <v>1</v>
      </c>
      <c r="I306">
        <v>17</v>
      </c>
      <c r="J306" s="4">
        <v>8130271.3499999996</v>
      </c>
      <c r="K306" s="4">
        <v>0</v>
      </c>
      <c r="L306" s="4">
        <v>5691.19</v>
      </c>
    </row>
    <row r="307" spans="1:12">
      <c r="A307" t="s">
        <v>2482</v>
      </c>
      <c r="B307" s="3">
        <v>45658</v>
      </c>
      <c r="C307" t="s">
        <v>2093</v>
      </c>
      <c r="D307" t="s">
        <v>43</v>
      </c>
      <c r="E307" t="s">
        <v>91</v>
      </c>
      <c r="F307">
        <v>17</v>
      </c>
      <c r="G307">
        <v>1</v>
      </c>
      <c r="H307">
        <v>0</v>
      </c>
      <c r="I307">
        <v>18</v>
      </c>
      <c r="J307" s="4">
        <v>10311901.82</v>
      </c>
      <c r="K307" s="4">
        <v>0</v>
      </c>
      <c r="L307" s="4">
        <v>7218.33</v>
      </c>
    </row>
    <row r="308" spans="1:12">
      <c r="A308" t="s">
        <v>2483</v>
      </c>
      <c r="B308" s="3">
        <v>45658</v>
      </c>
      <c r="C308" t="s">
        <v>2093</v>
      </c>
      <c r="D308" t="s">
        <v>48</v>
      </c>
      <c r="E308" t="s">
        <v>44</v>
      </c>
      <c r="F308">
        <v>58</v>
      </c>
      <c r="G308">
        <v>3</v>
      </c>
      <c r="H308">
        <v>2</v>
      </c>
      <c r="I308">
        <v>53</v>
      </c>
      <c r="J308" s="4">
        <v>26905074.420000002</v>
      </c>
      <c r="K308" s="4">
        <v>0</v>
      </c>
      <c r="L308" s="4">
        <v>18833.55</v>
      </c>
    </row>
    <row r="309" spans="1:12">
      <c r="A309" t="s">
        <v>2484</v>
      </c>
      <c r="B309" s="3">
        <v>45658</v>
      </c>
      <c r="C309" t="s">
        <v>2093</v>
      </c>
      <c r="D309" t="s">
        <v>48</v>
      </c>
      <c r="E309" t="s">
        <v>67</v>
      </c>
      <c r="F309">
        <v>17</v>
      </c>
      <c r="G309">
        <v>1</v>
      </c>
      <c r="H309">
        <v>1</v>
      </c>
      <c r="I309">
        <v>17</v>
      </c>
      <c r="J309" s="4">
        <v>8724979</v>
      </c>
      <c r="K309" s="4">
        <v>0</v>
      </c>
      <c r="L309" s="4">
        <v>6107.49</v>
      </c>
    </row>
    <row r="310" spans="1:12">
      <c r="A310" t="s">
        <v>2485</v>
      </c>
      <c r="B310" s="3">
        <v>45658</v>
      </c>
      <c r="C310" t="s">
        <v>2093</v>
      </c>
      <c r="D310" t="s">
        <v>48</v>
      </c>
      <c r="E310" t="s">
        <v>54</v>
      </c>
      <c r="F310">
        <v>15</v>
      </c>
      <c r="G310">
        <v>1</v>
      </c>
      <c r="H310">
        <v>0</v>
      </c>
      <c r="I310">
        <v>15</v>
      </c>
      <c r="J310" s="4">
        <v>5633417.0999999996</v>
      </c>
      <c r="K310" s="4">
        <v>0</v>
      </c>
      <c r="L310" s="4">
        <v>3943.39</v>
      </c>
    </row>
    <row r="311" spans="1:12">
      <c r="A311" t="s">
        <v>2486</v>
      </c>
      <c r="B311" s="3">
        <v>45658</v>
      </c>
      <c r="C311" t="s">
        <v>2093</v>
      </c>
      <c r="D311" t="s">
        <v>48</v>
      </c>
      <c r="E311" t="s">
        <v>59</v>
      </c>
      <c r="F311">
        <v>12</v>
      </c>
      <c r="G311">
        <v>0</v>
      </c>
      <c r="H311">
        <v>0</v>
      </c>
      <c r="I311">
        <v>11</v>
      </c>
      <c r="J311" s="4">
        <v>4501036.6500000004</v>
      </c>
      <c r="K311" s="4">
        <v>0</v>
      </c>
      <c r="L311" s="4">
        <v>3150.73</v>
      </c>
    </row>
    <row r="312" spans="1:12">
      <c r="A312" t="s">
        <v>2487</v>
      </c>
      <c r="B312" s="3">
        <v>45658</v>
      </c>
      <c r="C312" t="s">
        <v>2093</v>
      </c>
      <c r="D312" t="s">
        <v>48</v>
      </c>
      <c r="E312" t="s">
        <v>85</v>
      </c>
      <c r="F312">
        <v>9</v>
      </c>
      <c r="G312">
        <v>0</v>
      </c>
      <c r="H312">
        <v>0</v>
      </c>
      <c r="I312">
        <v>8</v>
      </c>
      <c r="J312" s="4">
        <v>4370759.3600000003</v>
      </c>
      <c r="K312" s="4">
        <v>0</v>
      </c>
      <c r="L312" s="4">
        <v>3059.53</v>
      </c>
    </row>
    <row r="313" spans="1:12">
      <c r="A313" t="s">
        <v>2488</v>
      </c>
      <c r="B313" s="3">
        <v>45658</v>
      </c>
      <c r="C313" t="s">
        <v>2093</v>
      </c>
      <c r="D313" t="s">
        <v>48</v>
      </c>
      <c r="E313" t="s">
        <v>91</v>
      </c>
      <c r="F313">
        <v>9</v>
      </c>
      <c r="G313">
        <v>0</v>
      </c>
      <c r="H313">
        <v>0</v>
      </c>
      <c r="I313">
        <v>9</v>
      </c>
      <c r="J313" s="4">
        <v>4512264.87</v>
      </c>
      <c r="K313" s="4">
        <v>0</v>
      </c>
      <c r="L313" s="4">
        <v>3158.59</v>
      </c>
    </row>
    <row r="314" spans="1:12">
      <c r="A314" t="s">
        <v>2489</v>
      </c>
      <c r="B314" s="3">
        <v>45658</v>
      </c>
      <c r="C314" t="s">
        <v>2093</v>
      </c>
      <c r="D314" t="s">
        <v>58</v>
      </c>
      <c r="E314" t="s">
        <v>44</v>
      </c>
      <c r="F314">
        <v>82</v>
      </c>
      <c r="G314">
        <v>4</v>
      </c>
      <c r="H314">
        <v>3</v>
      </c>
      <c r="I314">
        <v>96</v>
      </c>
      <c r="J314" s="4">
        <v>52682041.359999999</v>
      </c>
      <c r="K314" s="4">
        <v>0</v>
      </c>
      <c r="L314" s="4">
        <v>36877.43</v>
      </c>
    </row>
    <row r="315" spans="1:12">
      <c r="A315" t="s">
        <v>2490</v>
      </c>
      <c r="B315" s="3">
        <v>45658</v>
      </c>
      <c r="C315" t="s">
        <v>2093</v>
      </c>
      <c r="D315" t="s">
        <v>58</v>
      </c>
      <c r="E315" t="s">
        <v>67</v>
      </c>
      <c r="F315">
        <v>25</v>
      </c>
      <c r="G315">
        <v>2</v>
      </c>
      <c r="H315">
        <v>0</v>
      </c>
      <c r="I315">
        <v>28</v>
      </c>
      <c r="J315" s="4">
        <v>15163546.380000001</v>
      </c>
      <c r="K315" s="4">
        <v>0</v>
      </c>
      <c r="L315" s="4">
        <v>10614.48</v>
      </c>
    </row>
    <row r="316" spans="1:12">
      <c r="A316" t="s">
        <v>2491</v>
      </c>
      <c r="B316" s="3">
        <v>45658</v>
      </c>
      <c r="C316" t="s">
        <v>2093</v>
      </c>
      <c r="D316" t="s">
        <v>58</v>
      </c>
      <c r="E316" t="s">
        <v>54</v>
      </c>
      <c r="F316">
        <v>22</v>
      </c>
      <c r="G316">
        <v>1</v>
      </c>
      <c r="H316">
        <v>0</v>
      </c>
      <c r="I316">
        <v>23</v>
      </c>
      <c r="J316" s="4">
        <v>12896848.09</v>
      </c>
      <c r="K316" s="4">
        <v>0</v>
      </c>
      <c r="L316" s="4">
        <v>9027.7900000000009</v>
      </c>
    </row>
    <row r="317" spans="1:12">
      <c r="A317" t="s">
        <v>2492</v>
      </c>
      <c r="B317" s="3">
        <v>45658</v>
      </c>
      <c r="C317" t="s">
        <v>2093</v>
      </c>
      <c r="D317" t="s">
        <v>58</v>
      </c>
      <c r="E317" t="s">
        <v>59</v>
      </c>
      <c r="F317">
        <v>19</v>
      </c>
      <c r="G317">
        <v>1</v>
      </c>
      <c r="H317">
        <v>0</v>
      </c>
      <c r="I317">
        <v>21</v>
      </c>
      <c r="J317" s="4">
        <v>8387039.9299999997</v>
      </c>
      <c r="K317" s="4">
        <v>0</v>
      </c>
      <c r="L317" s="4">
        <v>5870.93</v>
      </c>
    </row>
    <row r="318" spans="1:12">
      <c r="A318" t="s">
        <v>2493</v>
      </c>
      <c r="B318" s="3">
        <v>45658</v>
      </c>
      <c r="C318" t="s">
        <v>2093</v>
      </c>
      <c r="D318" t="s">
        <v>58</v>
      </c>
      <c r="E318" t="s">
        <v>85</v>
      </c>
      <c r="F318">
        <v>13</v>
      </c>
      <c r="G318">
        <v>1</v>
      </c>
      <c r="H318">
        <v>0</v>
      </c>
      <c r="I318">
        <v>13</v>
      </c>
      <c r="J318" s="4">
        <v>5920031.29</v>
      </c>
      <c r="K318" s="4">
        <v>0</v>
      </c>
      <c r="L318" s="4">
        <v>4144.0200000000004</v>
      </c>
    </row>
    <row r="319" spans="1:12">
      <c r="A319" t="s">
        <v>2494</v>
      </c>
      <c r="B319" s="3">
        <v>45658</v>
      </c>
      <c r="C319" t="s">
        <v>2093</v>
      </c>
      <c r="D319" t="s">
        <v>58</v>
      </c>
      <c r="E319" t="s">
        <v>91</v>
      </c>
      <c r="F319">
        <v>11</v>
      </c>
      <c r="G319">
        <v>1</v>
      </c>
      <c r="H319">
        <v>0</v>
      </c>
      <c r="I319">
        <v>12</v>
      </c>
      <c r="J319" s="4">
        <v>4908428.24</v>
      </c>
      <c r="K319" s="4">
        <v>0</v>
      </c>
      <c r="L319" s="4">
        <v>3435.9</v>
      </c>
    </row>
    <row r="320" spans="1:12">
      <c r="A320" t="s">
        <v>2495</v>
      </c>
      <c r="B320" s="3">
        <v>45658</v>
      </c>
      <c r="C320" t="s">
        <v>2093</v>
      </c>
      <c r="D320" t="s">
        <v>74</v>
      </c>
      <c r="E320" t="s">
        <v>44</v>
      </c>
      <c r="F320">
        <v>65</v>
      </c>
      <c r="G320">
        <v>5</v>
      </c>
      <c r="H320">
        <v>1</v>
      </c>
      <c r="I320">
        <v>63</v>
      </c>
      <c r="J320" s="4">
        <v>23682357.170000002</v>
      </c>
      <c r="K320" s="4">
        <v>0</v>
      </c>
      <c r="L320" s="4">
        <v>16577.650000000001</v>
      </c>
    </row>
    <row r="321" spans="1:12">
      <c r="A321" t="s">
        <v>2496</v>
      </c>
      <c r="B321" s="3">
        <v>45658</v>
      </c>
      <c r="C321" t="s">
        <v>2093</v>
      </c>
      <c r="D321" t="s">
        <v>74</v>
      </c>
      <c r="E321" t="s">
        <v>67</v>
      </c>
      <c r="F321">
        <v>22</v>
      </c>
      <c r="G321">
        <v>1</v>
      </c>
      <c r="H321">
        <v>0</v>
      </c>
      <c r="I321">
        <v>22</v>
      </c>
      <c r="J321" s="4">
        <v>8885142.7100000009</v>
      </c>
      <c r="K321" s="4">
        <v>0</v>
      </c>
      <c r="L321" s="4">
        <v>6219.6</v>
      </c>
    </row>
    <row r="322" spans="1:12">
      <c r="A322" t="s">
        <v>2497</v>
      </c>
      <c r="B322" s="3">
        <v>45658</v>
      </c>
      <c r="C322" t="s">
        <v>2093</v>
      </c>
      <c r="D322" t="s">
        <v>74</v>
      </c>
      <c r="E322" t="s">
        <v>54</v>
      </c>
      <c r="F322">
        <v>18</v>
      </c>
      <c r="G322">
        <v>1</v>
      </c>
      <c r="H322">
        <v>0</v>
      </c>
      <c r="I322">
        <v>17</v>
      </c>
      <c r="J322" s="4">
        <v>8479263.8900000006</v>
      </c>
      <c r="K322" s="4">
        <v>0</v>
      </c>
      <c r="L322" s="4">
        <v>5935.48</v>
      </c>
    </row>
    <row r="323" spans="1:12">
      <c r="A323" t="s">
        <v>2498</v>
      </c>
      <c r="B323" s="3">
        <v>45658</v>
      </c>
      <c r="C323" t="s">
        <v>2093</v>
      </c>
      <c r="D323" t="s">
        <v>74</v>
      </c>
      <c r="E323" t="s">
        <v>59</v>
      </c>
      <c r="F323">
        <v>14</v>
      </c>
      <c r="G323">
        <v>1</v>
      </c>
      <c r="H323">
        <v>0</v>
      </c>
      <c r="I323">
        <v>15</v>
      </c>
      <c r="J323" s="4">
        <v>5983917.3300000001</v>
      </c>
      <c r="K323" s="4">
        <v>0</v>
      </c>
      <c r="L323" s="4">
        <v>4188.74</v>
      </c>
    </row>
    <row r="324" spans="1:12">
      <c r="A324" t="s">
        <v>2499</v>
      </c>
      <c r="B324" s="3">
        <v>45658</v>
      </c>
      <c r="C324" t="s">
        <v>2093</v>
      </c>
      <c r="D324" t="s">
        <v>74</v>
      </c>
      <c r="E324" t="s">
        <v>85</v>
      </c>
      <c r="F324">
        <v>12</v>
      </c>
      <c r="G324">
        <v>1</v>
      </c>
      <c r="H324">
        <v>0</v>
      </c>
      <c r="I324">
        <v>11</v>
      </c>
      <c r="J324" s="4">
        <v>6220463.75</v>
      </c>
      <c r="K324" s="4">
        <v>0</v>
      </c>
      <c r="L324" s="4">
        <v>4354.32</v>
      </c>
    </row>
    <row r="325" spans="1:12">
      <c r="A325" t="s">
        <v>2500</v>
      </c>
      <c r="B325" s="3">
        <v>45658</v>
      </c>
      <c r="C325" t="s">
        <v>2093</v>
      </c>
      <c r="D325" t="s">
        <v>74</v>
      </c>
      <c r="E325" t="s">
        <v>91</v>
      </c>
      <c r="F325">
        <v>11</v>
      </c>
      <c r="G325">
        <v>1</v>
      </c>
      <c r="H325">
        <v>0</v>
      </c>
      <c r="I325">
        <v>11</v>
      </c>
      <c r="J325" s="4">
        <v>4265385.43</v>
      </c>
      <c r="K325" s="4">
        <v>0</v>
      </c>
      <c r="L325" s="4">
        <v>2985.77</v>
      </c>
    </row>
    <row r="326" spans="1:12">
      <c r="A326" t="s">
        <v>2501</v>
      </c>
      <c r="B326" s="3">
        <v>45658</v>
      </c>
      <c r="C326" t="s">
        <v>2096</v>
      </c>
      <c r="D326" t="s">
        <v>53</v>
      </c>
      <c r="E326" t="s">
        <v>44</v>
      </c>
      <c r="F326">
        <v>57</v>
      </c>
      <c r="G326">
        <v>4</v>
      </c>
      <c r="H326">
        <v>1</v>
      </c>
      <c r="I326">
        <v>291</v>
      </c>
      <c r="J326" s="4">
        <v>11037116.16</v>
      </c>
      <c r="K326" s="4">
        <v>0</v>
      </c>
      <c r="L326" s="4">
        <v>26489.08</v>
      </c>
    </row>
    <row r="327" spans="1:12">
      <c r="A327" t="s">
        <v>2502</v>
      </c>
      <c r="B327" s="3">
        <v>45658</v>
      </c>
      <c r="C327" t="s">
        <v>2096</v>
      </c>
      <c r="D327" t="s">
        <v>53</v>
      </c>
      <c r="E327" t="s">
        <v>67</v>
      </c>
      <c r="F327">
        <v>17</v>
      </c>
      <c r="G327">
        <v>1</v>
      </c>
      <c r="H327">
        <v>0</v>
      </c>
      <c r="I327">
        <v>117</v>
      </c>
      <c r="J327" s="4">
        <v>5207510.34</v>
      </c>
      <c r="K327" s="4">
        <v>0</v>
      </c>
      <c r="L327" s="4">
        <v>12498.02</v>
      </c>
    </row>
    <row r="328" spans="1:12">
      <c r="A328" t="s">
        <v>2503</v>
      </c>
      <c r="B328" s="3">
        <v>45658</v>
      </c>
      <c r="C328" t="s">
        <v>2096</v>
      </c>
      <c r="D328" t="s">
        <v>53</v>
      </c>
      <c r="E328" t="s">
        <v>54</v>
      </c>
      <c r="F328">
        <v>14</v>
      </c>
      <c r="G328">
        <v>1</v>
      </c>
      <c r="H328">
        <v>0</v>
      </c>
      <c r="I328">
        <v>72</v>
      </c>
      <c r="J328" s="4">
        <v>3277015.5</v>
      </c>
      <c r="K328" s="4">
        <v>0</v>
      </c>
      <c r="L328" s="4">
        <v>7864.84</v>
      </c>
    </row>
    <row r="329" spans="1:12">
      <c r="A329" t="s">
        <v>2504</v>
      </c>
      <c r="B329" s="3">
        <v>45658</v>
      </c>
      <c r="C329" t="s">
        <v>2096</v>
      </c>
      <c r="D329" t="s">
        <v>53</v>
      </c>
      <c r="E329" t="s">
        <v>59</v>
      </c>
      <c r="F329">
        <v>13</v>
      </c>
      <c r="G329">
        <v>1</v>
      </c>
      <c r="H329">
        <v>0</v>
      </c>
      <c r="I329">
        <v>88</v>
      </c>
      <c r="J329" s="4">
        <v>3390575.52</v>
      </c>
      <c r="K329" s="4">
        <v>0</v>
      </c>
      <c r="L329" s="4">
        <v>8137.38</v>
      </c>
    </row>
    <row r="330" spans="1:12">
      <c r="A330" t="s">
        <v>2505</v>
      </c>
      <c r="B330" s="3">
        <v>45658</v>
      </c>
      <c r="C330" t="s">
        <v>2096</v>
      </c>
      <c r="D330" t="s">
        <v>53</v>
      </c>
      <c r="E330" t="s">
        <v>85</v>
      </c>
      <c r="F330">
        <v>8</v>
      </c>
      <c r="G330">
        <v>0</v>
      </c>
      <c r="H330">
        <v>0</v>
      </c>
      <c r="I330">
        <v>46</v>
      </c>
      <c r="J330" s="4">
        <v>1406133.52</v>
      </c>
      <c r="K330" s="4">
        <v>0</v>
      </c>
      <c r="L330" s="4">
        <v>3374.72</v>
      </c>
    </row>
    <row r="331" spans="1:12">
      <c r="A331" t="s">
        <v>2506</v>
      </c>
      <c r="B331" s="3">
        <v>45658</v>
      </c>
      <c r="C331" t="s">
        <v>2096</v>
      </c>
      <c r="D331" t="s">
        <v>53</v>
      </c>
      <c r="E331" t="s">
        <v>91</v>
      </c>
      <c r="F331">
        <v>8</v>
      </c>
      <c r="G331">
        <v>0</v>
      </c>
      <c r="H331">
        <v>0</v>
      </c>
      <c r="I331">
        <v>42</v>
      </c>
      <c r="J331" s="4">
        <v>1302986.47</v>
      </c>
      <c r="K331" s="4">
        <v>0</v>
      </c>
      <c r="L331" s="4">
        <v>3127.17</v>
      </c>
    </row>
    <row r="332" spans="1:12">
      <c r="A332" t="s">
        <v>2507</v>
      </c>
      <c r="B332" s="3">
        <v>45658</v>
      </c>
      <c r="C332" t="s">
        <v>2096</v>
      </c>
      <c r="D332" t="s">
        <v>50</v>
      </c>
      <c r="E332" t="s">
        <v>44</v>
      </c>
      <c r="F332">
        <v>47</v>
      </c>
      <c r="G332">
        <v>4</v>
      </c>
      <c r="H332">
        <v>1</v>
      </c>
      <c r="I332">
        <v>326</v>
      </c>
      <c r="J332" s="4">
        <v>13100403.77</v>
      </c>
      <c r="K332" s="4">
        <v>0</v>
      </c>
      <c r="L332" s="4">
        <v>31440.97</v>
      </c>
    </row>
    <row r="333" spans="1:12">
      <c r="A333" t="s">
        <v>2508</v>
      </c>
      <c r="B333" s="3">
        <v>45658</v>
      </c>
      <c r="C333" t="s">
        <v>2096</v>
      </c>
      <c r="D333" t="s">
        <v>50</v>
      </c>
      <c r="E333" t="s">
        <v>67</v>
      </c>
      <c r="F333">
        <v>17</v>
      </c>
      <c r="G333">
        <v>1</v>
      </c>
      <c r="H333">
        <v>0</v>
      </c>
      <c r="I333">
        <v>103</v>
      </c>
      <c r="J333" s="4">
        <v>4728645.87</v>
      </c>
      <c r="K333" s="4">
        <v>0</v>
      </c>
      <c r="L333" s="4">
        <v>11348.75</v>
      </c>
    </row>
    <row r="334" spans="1:12">
      <c r="A334" t="s">
        <v>2509</v>
      </c>
      <c r="B334" s="3">
        <v>45658</v>
      </c>
      <c r="C334" t="s">
        <v>2096</v>
      </c>
      <c r="D334" t="s">
        <v>50</v>
      </c>
      <c r="E334" t="s">
        <v>54</v>
      </c>
      <c r="F334">
        <v>13</v>
      </c>
      <c r="G334">
        <v>1</v>
      </c>
      <c r="H334">
        <v>0</v>
      </c>
      <c r="I334">
        <v>72</v>
      </c>
      <c r="J334" s="4">
        <v>2698615.17</v>
      </c>
      <c r="K334" s="4">
        <v>0</v>
      </c>
      <c r="L334" s="4">
        <v>6476.68</v>
      </c>
    </row>
    <row r="335" spans="1:12">
      <c r="A335" t="s">
        <v>2510</v>
      </c>
      <c r="B335" s="3">
        <v>45658</v>
      </c>
      <c r="C335" t="s">
        <v>2096</v>
      </c>
      <c r="D335" t="s">
        <v>50</v>
      </c>
      <c r="E335" t="s">
        <v>59</v>
      </c>
      <c r="F335">
        <v>12</v>
      </c>
      <c r="G335">
        <v>1</v>
      </c>
      <c r="H335">
        <v>0</v>
      </c>
      <c r="I335">
        <v>73</v>
      </c>
      <c r="J335" s="4">
        <v>3267466.5</v>
      </c>
      <c r="K335" s="4">
        <v>0</v>
      </c>
      <c r="L335" s="4">
        <v>7841.92</v>
      </c>
    </row>
    <row r="336" spans="1:12">
      <c r="A336" t="s">
        <v>2511</v>
      </c>
      <c r="B336" s="3">
        <v>45658</v>
      </c>
      <c r="C336" t="s">
        <v>2096</v>
      </c>
      <c r="D336" t="s">
        <v>50</v>
      </c>
      <c r="E336" t="s">
        <v>85</v>
      </c>
      <c r="F336">
        <v>7</v>
      </c>
      <c r="G336">
        <v>0</v>
      </c>
      <c r="H336">
        <v>0</v>
      </c>
      <c r="I336">
        <v>43</v>
      </c>
      <c r="J336" s="4">
        <v>1625916.85</v>
      </c>
      <c r="K336" s="4">
        <v>0</v>
      </c>
      <c r="L336" s="4">
        <v>3902.2</v>
      </c>
    </row>
    <row r="337" spans="1:12">
      <c r="A337" t="s">
        <v>2512</v>
      </c>
      <c r="B337" s="3">
        <v>45658</v>
      </c>
      <c r="C337" t="s">
        <v>2096</v>
      </c>
      <c r="D337" t="s">
        <v>50</v>
      </c>
      <c r="E337" t="s">
        <v>91</v>
      </c>
      <c r="F337">
        <v>8</v>
      </c>
      <c r="G337">
        <v>1</v>
      </c>
      <c r="H337">
        <v>0</v>
      </c>
      <c r="I337">
        <v>53</v>
      </c>
      <c r="J337" s="4">
        <v>2133210</v>
      </c>
      <c r="K337" s="4">
        <v>0</v>
      </c>
      <c r="L337" s="4">
        <v>5119.7</v>
      </c>
    </row>
    <row r="338" spans="1:12">
      <c r="A338" t="s">
        <v>2513</v>
      </c>
      <c r="B338" s="3">
        <v>45658</v>
      </c>
      <c r="C338" t="s">
        <v>2096</v>
      </c>
      <c r="D338" t="s">
        <v>43</v>
      </c>
      <c r="E338" t="s">
        <v>44</v>
      </c>
      <c r="F338">
        <v>32</v>
      </c>
      <c r="G338">
        <v>2</v>
      </c>
      <c r="H338">
        <v>0</v>
      </c>
      <c r="I338">
        <v>165</v>
      </c>
      <c r="J338" s="4">
        <v>5629774.4900000002</v>
      </c>
      <c r="K338" s="4">
        <v>0</v>
      </c>
      <c r="L338" s="4">
        <v>13511.46</v>
      </c>
    </row>
    <row r="339" spans="1:12">
      <c r="A339" t="s">
        <v>2514</v>
      </c>
      <c r="B339" s="3">
        <v>45658</v>
      </c>
      <c r="C339" t="s">
        <v>2096</v>
      </c>
      <c r="D339" t="s">
        <v>43</v>
      </c>
      <c r="E339" t="s">
        <v>67</v>
      </c>
      <c r="F339">
        <v>9</v>
      </c>
      <c r="G339">
        <v>0</v>
      </c>
      <c r="H339">
        <v>0</v>
      </c>
      <c r="I339">
        <v>57</v>
      </c>
      <c r="J339" s="4">
        <v>1956975.28</v>
      </c>
      <c r="K339" s="4">
        <v>0</v>
      </c>
      <c r="L339" s="4">
        <v>4696.74</v>
      </c>
    </row>
    <row r="340" spans="1:12">
      <c r="A340" t="s">
        <v>2515</v>
      </c>
      <c r="B340" s="3">
        <v>45658</v>
      </c>
      <c r="C340" t="s">
        <v>2096</v>
      </c>
      <c r="D340" t="s">
        <v>43</v>
      </c>
      <c r="E340" t="s">
        <v>54</v>
      </c>
      <c r="F340">
        <v>8</v>
      </c>
      <c r="G340">
        <v>1</v>
      </c>
      <c r="H340">
        <v>0</v>
      </c>
      <c r="I340">
        <v>55</v>
      </c>
      <c r="J340" s="4">
        <v>2001071.54</v>
      </c>
      <c r="K340" s="4">
        <v>0</v>
      </c>
      <c r="L340" s="4">
        <v>4802.57</v>
      </c>
    </row>
    <row r="341" spans="1:12">
      <c r="A341" t="s">
        <v>2516</v>
      </c>
      <c r="B341" s="3">
        <v>45658</v>
      </c>
      <c r="C341" t="s">
        <v>2096</v>
      </c>
      <c r="D341" t="s">
        <v>43</v>
      </c>
      <c r="E341" t="s">
        <v>59</v>
      </c>
      <c r="F341">
        <v>6</v>
      </c>
      <c r="G341">
        <v>0</v>
      </c>
      <c r="H341">
        <v>0</v>
      </c>
      <c r="I341">
        <v>38</v>
      </c>
      <c r="J341" s="4">
        <v>1739767.33</v>
      </c>
      <c r="K341" s="4">
        <v>0</v>
      </c>
      <c r="L341" s="4">
        <v>4175.4399999999996</v>
      </c>
    </row>
    <row r="342" spans="1:12">
      <c r="A342" t="s">
        <v>2517</v>
      </c>
      <c r="B342" s="3">
        <v>45658</v>
      </c>
      <c r="C342" t="s">
        <v>2096</v>
      </c>
      <c r="D342" t="s">
        <v>43</v>
      </c>
      <c r="E342" t="s">
        <v>85</v>
      </c>
      <c r="F342">
        <v>5</v>
      </c>
      <c r="G342">
        <v>0</v>
      </c>
      <c r="H342">
        <v>0</v>
      </c>
      <c r="I342">
        <v>33</v>
      </c>
      <c r="J342" s="4">
        <v>1234119.06</v>
      </c>
      <c r="K342" s="4">
        <v>0</v>
      </c>
      <c r="L342" s="4">
        <v>2961.89</v>
      </c>
    </row>
    <row r="343" spans="1:12">
      <c r="A343" t="s">
        <v>2518</v>
      </c>
      <c r="B343" s="3">
        <v>45658</v>
      </c>
      <c r="C343" t="s">
        <v>2096</v>
      </c>
      <c r="D343" t="s">
        <v>43</v>
      </c>
      <c r="E343" t="s">
        <v>91</v>
      </c>
      <c r="F343">
        <v>5</v>
      </c>
      <c r="G343">
        <v>0</v>
      </c>
      <c r="H343">
        <v>0</v>
      </c>
      <c r="I343">
        <v>32</v>
      </c>
      <c r="J343" s="4">
        <v>1284110.23</v>
      </c>
      <c r="K343" s="4">
        <v>0</v>
      </c>
      <c r="L343" s="4">
        <v>3081.86</v>
      </c>
    </row>
    <row r="344" spans="1:12">
      <c r="A344" t="s">
        <v>2519</v>
      </c>
      <c r="B344" s="3">
        <v>45658</v>
      </c>
      <c r="C344" t="s">
        <v>2096</v>
      </c>
      <c r="D344" t="s">
        <v>48</v>
      </c>
      <c r="E344" t="s">
        <v>44</v>
      </c>
      <c r="F344">
        <v>16</v>
      </c>
      <c r="G344">
        <v>1</v>
      </c>
      <c r="H344">
        <v>0</v>
      </c>
      <c r="I344">
        <v>92</v>
      </c>
      <c r="J344" s="4">
        <v>2918658.89</v>
      </c>
      <c r="K344" s="4">
        <v>0</v>
      </c>
      <c r="L344" s="4">
        <v>7004.78</v>
      </c>
    </row>
    <row r="345" spans="1:12">
      <c r="A345" t="s">
        <v>2520</v>
      </c>
      <c r="B345" s="3">
        <v>45658</v>
      </c>
      <c r="C345" t="s">
        <v>2096</v>
      </c>
      <c r="D345" t="s">
        <v>48</v>
      </c>
      <c r="E345" t="s">
        <v>67</v>
      </c>
      <c r="F345">
        <v>5</v>
      </c>
      <c r="G345">
        <v>0</v>
      </c>
      <c r="H345">
        <v>0</v>
      </c>
      <c r="I345">
        <v>31</v>
      </c>
      <c r="J345" s="4">
        <v>1277270.1000000001</v>
      </c>
      <c r="K345" s="4">
        <v>0</v>
      </c>
      <c r="L345" s="4">
        <v>3065.45</v>
      </c>
    </row>
    <row r="346" spans="1:12">
      <c r="A346" t="s">
        <v>2521</v>
      </c>
      <c r="B346" s="3">
        <v>45658</v>
      </c>
      <c r="C346" t="s">
        <v>2096</v>
      </c>
      <c r="D346" t="s">
        <v>48</v>
      </c>
      <c r="E346" t="s">
        <v>54</v>
      </c>
      <c r="F346">
        <v>4</v>
      </c>
      <c r="G346">
        <v>0</v>
      </c>
      <c r="H346">
        <v>0</v>
      </c>
      <c r="I346">
        <v>26</v>
      </c>
      <c r="J346" s="4">
        <v>945916.31</v>
      </c>
      <c r="K346" s="4">
        <v>0</v>
      </c>
      <c r="L346" s="4">
        <v>2270.1999999999998</v>
      </c>
    </row>
    <row r="347" spans="1:12">
      <c r="A347" t="s">
        <v>2522</v>
      </c>
      <c r="B347" s="3">
        <v>45658</v>
      </c>
      <c r="C347" t="s">
        <v>2096</v>
      </c>
      <c r="D347" t="s">
        <v>48</v>
      </c>
      <c r="E347" t="s">
        <v>59</v>
      </c>
      <c r="F347">
        <v>3</v>
      </c>
      <c r="G347">
        <v>0</v>
      </c>
      <c r="H347">
        <v>0</v>
      </c>
      <c r="I347">
        <v>20</v>
      </c>
      <c r="J347" s="4">
        <v>679537.68</v>
      </c>
      <c r="K347" s="4">
        <v>0</v>
      </c>
      <c r="L347" s="4">
        <v>1630.89</v>
      </c>
    </row>
    <row r="348" spans="1:12">
      <c r="A348" t="s">
        <v>2523</v>
      </c>
      <c r="B348" s="3">
        <v>45658</v>
      </c>
      <c r="C348" t="s">
        <v>2096</v>
      </c>
      <c r="D348" t="s">
        <v>48</v>
      </c>
      <c r="E348" t="s">
        <v>85</v>
      </c>
      <c r="F348">
        <v>2</v>
      </c>
      <c r="G348">
        <v>0</v>
      </c>
      <c r="H348">
        <v>0</v>
      </c>
      <c r="I348">
        <v>11</v>
      </c>
      <c r="J348" s="4">
        <v>488294.51</v>
      </c>
      <c r="K348" s="4">
        <v>0</v>
      </c>
      <c r="L348" s="4">
        <v>1171.9100000000001</v>
      </c>
    </row>
    <row r="349" spans="1:12">
      <c r="A349" t="s">
        <v>2524</v>
      </c>
      <c r="B349" s="3">
        <v>45658</v>
      </c>
      <c r="C349" t="s">
        <v>2096</v>
      </c>
      <c r="D349" t="s">
        <v>48</v>
      </c>
      <c r="E349" t="s">
        <v>91</v>
      </c>
      <c r="F349">
        <v>2</v>
      </c>
      <c r="G349">
        <v>0</v>
      </c>
      <c r="H349">
        <v>0</v>
      </c>
      <c r="I349">
        <v>13</v>
      </c>
      <c r="J349" s="4">
        <v>398404.89</v>
      </c>
      <c r="K349" s="4">
        <v>0</v>
      </c>
      <c r="L349" s="4">
        <v>956.17</v>
      </c>
    </row>
    <row r="350" spans="1:12">
      <c r="A350" t="s">
        <v>2525</v>
      </c>
      <c r="B350" s="3">
        <v>45658</v>
      </c>
      <c r="C350" t="s">
        <v>2096</v>
      </c>
      <c r="D350" t="s">
        <v>58</v>
      </c>
      <c r="E350" t="s">
        <v>44</v>
      </c>
      <c r="F350">
        <v>21</v>
      </c>
      <c r="G350">
        <v>1</v>
      </c>
      <c r="H350">
        <v>1</v>
      </c>
      <c r="I350">
        <v>105</v>
      </c>
      <c r="J350" s="4">
        <v>4308978.28</v>
      </c>
      <c r="K350" s="4">
        <v>0</v>
      </c>
      <c r="L350" s="4">
        <v>10341.549999999999</v>
      </c>
    </row>
    <row r="351" spans="1:12">
      <c r="A351" t="s">
        <v>2526</v>
      </c>
      <c r="B351" s="3">
        <v>45658</v>
      </c>
      <c r="C351" t="s">
        <v>2096</v>
      </c>
      <c r="D351" t="s">
        <v>58</v>
      </c>
      <c r="E351" t="s">
        <v>67</v>
      </c>
      <c r="F351">
        <v>7</v>
      </c>
      <c r="G351">
        <v>0</v>
      </c>
      <c r="H351">
        <v>0</v>
      </c>
      <c r="I351">
        <v>39</v>
      </c>
      <c r="J351" s="4">
        <v>1470983.86</v>
      </c>
      <c r="K351" s="4">
        <v>0</v>
      </c>
      <c r="L351" s="4">
        <v>3530.36</v>
      </c>
    </row>
    <row r="352" spans="1:12">
      <c r="A352" t="s">
        <v>2527</v>
      </c>
      <c r="B352" s="3">
        <v>45658</v>
      </c>
      <c r="C352" t="s">
        <v>2096</v>
      </c>
      <c r="D352" t="s">
        <v>58</v>
      </c>
      <c r="E352" t="s">
        <v>54</v>
      </c>
      <c r="F352">
        <v>5</v>
      </c>
      <c r="G352">
        <v>0</v>
      </c>
      <c r="H352">
        <v>0</v>
      </c>
      <c r="I352">
        <v>31</v>
      </c>
      <c r="J352" s="4">
        <v>1234134.3600000001</v>
      </c>
      <c r="K352" s="4">
        <v>0</v>
      </c>
      <c r="L352" s="4">
        <v>2961.92</v>
      </c>
    </row>
    <row r="353" spans="1:12">
      <c r="A353" t="s">
        <v>2528</v>
      </c>
      <c r="B353" s="3">
        <v>45658</v>
      </c>
      <c r="C353" t="s">
        <v>2096</v>
      </c>
      <c r="D353" t="s">
        <v>58</v>
      </c>
      <c r="E353" t="s">
        <v>59</v>
      </c>
      <c r="F353">
        <v>5</v>
      </c>
      <c r="G353">
        <v>0</v>
      </c>
      <c r="H353">
        <v>0</v>
      </c>
      <c r="I353">
        <v>27</v>
      </c>
      <c r="J353" s="4">
        <v>1227127.72</v>
      </c>
      <c r="K353" s="4">
        <v>0</v>
      </c>
      <c r="L353" s="4">
        <v>2945.11</v>
      </c>
    </row>
    <row r="354" spans="1:12">
      <c r="A354" t="s">
        <v>2529</v>
      </c>
      <c r="B354" s="3">
        <v>45658</v>
      </c>
      <c r="C354" t="s">
        <v>2096</v>
      </c>
      <c r="D354" t="s">
        <v>58</v>
      </c>
      <c r="E354" t="s">
        <v>85</v>
      </c>
      <c r="F354">
        <v>4</v>
      </c>
      <c r="G354">
        <v>0</v>
      </c>
      <c r="H354">
        <v>0</v>
      </c>
      <c r="I354">
        <v>21</v>
      </c>
      <c r="J354" s="4">
        <v>662179.65</v>
      </c>
      <c r="K354" s="4">
        <v>0</v>
      </c>
      <c r="L354" s="4">
        <v>1589.23</v>
      </c>
    </row>
    <row r="355" spans="1:12">
      <c r="A355" t="s">
        <v>2530</v>
      </c>
      <c r="B355" s="3">
        <v>45658</v>
      </c>
      <c r="C355" t="s">
        <v>2096</v>
      </c>
      <c r="D355" t="s">
        <v>58</v>
      </c>
      <c r="E355" t="s">
        <v>91</v>
      </c>
      <c r="F355">
        <v>3</v>
      </c>
      <c r="G355">
        <v>0</v>
      </c>
      <c r="H355">
        <v>0</v>
      </c>
      <c r="I355">
        <v>18</v>
      </c>
      <c r="J355" s="4">
        <v>566520.93999999994</v>
      </c>
      <c r="K355" s="4">
        <v>0</v>
      </c>
      <c r="L355" s="4">
        <v>1359.65</v>
      </c>
    </row>
    <row r="356" spans="1:12">
      <c r="A356" t="s">
        <v>2531</v>
      </c>
      <c r="B356" s="3">
        <v>45658</v>
      </c>
      <c r="C356" t="s">
        <v>2096</v>
      </c>
      <c r="D356" t="s">
        <v>74</v>
      </c>
      <c r="E356" t="s">
        <v>44</v>
      </c>
      <c r="F356">
        <v>19</v>
      </c>
      <c r="G356">
        <v>2</v>
      </c>
      <c r="H356">
        <v>1</v>
      </c>
      <c r="I356">
        <v>105</v>
      </c>
      <c r="J356" s="4">
        <v>4218503.5599999996</v>
      </c>
      <c r="K356" s="4">
        <v>0</v>
      </c>
      <c r="L356" s="4">
        <v>10124.41</v>
      </c>
    </row>
    <row r="357" spans="1:12">
      <c r="A357" t="s">
        <v>2532</v>
      </c>
      <c r="B357" s="3">
        <v>45658</v>
      </c>
      <c r="C357" t="s">
        <v>2096</v>
      </c>
      <c r="D357" t="s">
        <v>74</v>
      </c>
      <c r="E357" t="s">
        <v>67</v>
      </c>
      <c r="F357">
        <v>6</v>
      </c>
      <c r="G357">
        <v>0</v>
      </c>
      <c r="H357">
        <v>0</v>
      </c>
      <c r="I357">
        <v>37</v>
      </c>
      <c r="J357" s="4">
        <v>1109200.32</v>
      </c>
      <c r="K357" s="4">
        <v>0</v>
      </c>
      <c r="L357" s="4">
        <v>2662.08</v>
      </c>
    </row>
    <row r="358" spans="1:12">
      <c r="A358" t="s">
        <v>2533</v>
      </c>
      <c r="B358" s="3">
        <v>45658</v>
      </c>
      <c r="C358" t="s">
        <v>2096</v>
      </c>
      <c r="D358" t="s">
        <v>74</v>
      </c>
      <c r="E358" t="s">
        <v>54</v>
      </c>
      <c r="F358">
        <v>5</v>
      </c>
      <c r="G358">
        <v>0</v>
      </c>
      <c r="H358">
        <v>0</v>
      </c>
      <c r="I358">
        <v>34</v>
      </c>
      <c r="J358" s="4">
        <v>1180458.76</v>
      </c>
      <c r="K358" s="4">
        <v>0</v>
      </c>
      <c r="L358" s="4">
        <v>2833.1</v>
      </c>
    </row>
    <row r="359" spans="1:12">
      <c r="A359" t="s">
        <v>2534</v>
      </c>
      <c r="B359" s="3">
        <v>45658</v>
      </c>
      <c r="C359" t="s">
        <v>2096</v>
      </c>
      <c r="D359" t="s">
        <v>74</v>
      </c>
      <c r="E359" t="s">
        <v>59</v>
      </c>
      <c r="F359">
        <v>4</v>
      </c>
      <c r="G359">
        <v>0</v>
      </c>
      <c r="H359">
        <v>0</v>
      </c>
      <c r="I359">
        <v>24</v>
      </c>
      <c r="J359" s="4">
        <v>977234.15</v>
      </c>
      <c r="K359" s="4">
        <v>0</v>
      </c>
      <c r="L359" s="4">
        <v>2345.36</v>
      </c>
    </row>
    <row r="360" spans="1:12">
      <c r="A360" t="s">
        <v>2535</v>
      </c>
      <c r="B360" s="3">
        <v>45658</v>
      </c>
      <c r="C360" t="s">
        <v>2096</v>
      </c>
      <c r="D360" t="s">
        <v>74</v>
      </c>
      <c r="E360" t="s">
        <v>85</v>
      </c>
      <c r="F360">
        <v>3</v>
      </c>
      <c r="G360">
        <v>0</v>
      </c>
      <c r="H360">
        <v>0</v>
      </c>
      <c r="I360">
        <v>17</v>
      </c>
      <c r="J360" s="4">
        <v>618927.62</v>
      </c>
      <c r="K360" s="4">
        <v>0</v>
      </c>
      <c r="L360" s="4">
        <v>1485.43</v>
      </c>
    </row>
    <row r="361" spans="1:12">
      <c r="A361" t="s">
        <v>2536</v>
      </c>
      <c r="B361" s="3">
        <v>45658</v>
      </c>
      <c r="C361" t="s">
        <v>2096</v>
      </c>
      <c r="D361" t="s">
        <v>74</v>
      </c>
      <c r="E361" t="s">
        <v>91</v>
      </c>
      <c r="F361">
        <v>3</v>
      </c>
      <c r="G361">
        <v>0</v>
      </c>
      <c r="H361">
        <v>0</v>
      </c>
      <c r="I361">
        <v>19</v>
      </c>
      <c r="J361" s="4">
        <v>613435.76</v>
      </c>
      <c r="K361" s="4">
        <v>0</v>
      </c>
      <c r="L361" s="4">
        <v>1472.25</v>
      </c>
    </row>
    <row r="362" spans="1:12">
      <c r="A362" t="s">
        <v>2537</v>
      </c>
      <c r="B362" s="3">
        <v>45658</v>
      </c>
      <c r="C362" t="s">
        <v>2099</v>
      </c>
      <c r="D362" t="s">
        <v>53</v>
      </c>
      <c r="E362" t="s">
        <v>44</v>
      </c>
      <c r="F362">
        <v>68</v>
      </c>
      <c r="G362">
        <v>5</v>
      </c>
      <c r="H362">
        <v>1</v>
      </c>
      <c r="I362">
        <v>511</v>
      </c>
      <c r="J362" s="4">
        <v>29090128.329999998</v>
      </c>
      <c r="K362" s="4">
        <v>49141882.090000004</v>
      </c>
      <c r="L362" s="4">
        <v>34908.15</v>
      </c>
    </row>
    <row r="363" spans="1:12">
      <c r="A363" t="s">
        <v>2538</v>
      </c>
      <c r="B363" s="3">
        <v>45658</v>
      </c>
      <c r="C363" t="s">
        <v>2099</v>
      </c>
      <c r="D363" t="s">
        <v>53</v>
      </c>
      <c r="E363" t="s">
        <v>67</v>
      </c>
      <c r="F363">
        <v>22</v>
      </c>
      <c r="G363">
        <v>1</v>
      </c>
      <c r="H363">
        <v>1</v>
      </c>
      <c r="I363">
        <v>164</v>
      </c>
      <c r="J363" s="4">
        <v>6316561.5300000003</v>
      </c>
      <c r="K363" s="4">
        <v>20924397.359999999</v>
      </c>
      <c r="L363" s="4">
        <v>7579.87</v>
      </c>
    </row>
    <row r="364" spans="1:12">
      <c r="A364" t="s">
        <v>2539</v>
      </c>
      <c r="B364" s="3">
        <v>45658</v>
      </c>
      <c r="C364" t="s">
        <v>2099</v>
      </c>
      <c r="D364" t="s">
        <v>53</v>
      </c>
      <c r="E364" t="s">
        <v>54</v>
      </c>
      <c r="F364">
        <v>18</v>
      </c>
      <c r="G364">
        <v>1</v>
      </c>
      <c r="H364">
        <v>0</v>
      </c>
      <c r="I364">
        <v>124</v>
      </c>
      <c r="J364" s="4">
        <v>5010382.55</v>
      </c>
      <c r="K364" s="4">
        <v>20766777.890000001</v>
      </c>
      <c r="L364" s="4">
        <v>6012.46</v>
      </c>
    </row>
    <row r="365" spans="1:12">
      <c r="A365" t="s">
        <v>2540</v>
      </c>
      <c r="B365" s="3">
        <v>45658</v>
      </c>
      <c r="C365" t="s">
        <v>2099</v>
      </c>
      <c r="D365" t="s">
        <v>53</v>
      </c>
      <c r="E365" t="s">
        <v>59</v>
      </c>
      <c r="F365">
        <v>17</v>
      </c>
      <c r="G365">
        <v>1</v>
      </c>
      <c r="H365">
        <v>0</v>
      </c>
      <c r="I365">
        <v>142</v>
      </c>
      <c r="J365" s="4">
        <v>6902488.5899999999</v>
      </c>
      <c r="K365" s="4">
        <v>20724747.25</v>
      </c>
      <c r="L365" s="4">
        <v>8282.99</v>
      </c>
    </row>
    <row r="366" spans="1:12">
      <c r="A366" t="s">
        <v>2541</v>
      </c>
      <c r="B366" s="3">
        <v>45658</v>
      </c>
      <c r="C366" t="s">
        <v>2099</v>
      </c>
      <c r="D366" t="s">
        <v>53</v>
      </c>
      <c r="E366" t="s">
        <v>85</v>
      </c>
      <c r="F366">
        <v>13</v>
      </c>
      <c r="G366">
        <v>1</v>
      </c>
      <c r="H366">
        <v>0</v>
      </c>
      <c r="I366">
        <v>99</v>
      </c>
      <c r="J366" s="4">
        <v>4692249.32</v>
      </c>
      <c r="K366" s="4">
        <v>24032114.609999999</v>
      </c>
      <c r="L366" s="4">
        <v>5630.7</v>
      </c>
    </row>
    <row r="367" spans="1:12">
      <c r="A367" t="s">
        <v>2542</v>
      </c>
      <c r="B367" s="3">
        <v>45658</v>
      </c>
      <c r="C367" t="s">
        <v>2099</v>
      </c>
      <c r="D367" t="s">
        <v>53</v>
      </c>
      <c r="E367" t="s">
        <v>91</v>
      </c>
      <c r="F367">
        <v>10</v>
      </c>
      <c r="G367">
        <v>1</v>
      </c>
      <c r="H367">
        <v>0</v>
      </c>
      <c r="I367">
        <v>79</v>
      </c>
      <c r="J367" s="4">
        <v>3103538.11</v>
      </c>
      <c r="K367" s="4">
        <v>6768907.2599999998</v>
      </c>
      <c r="L367" s="4">
        <v>3724.25</v>
      </c>
    </row>
    <row r="368" spans="1:12">
      <c r="A368" t="s">
        <v>2543</v>
      </c>
      <c r="B368" s="3">
        <v>45658</v>
      </c>
      <c r="C368" t="s">
        <v>2099</v>
      </c>
      <c r="D368" t="s">
        <v>50</v>
      </c>
      <c r="E368" t="s">
        <v>44</v>
      </c>
      <c r="F368">
        <v>70</v>
      </c>
      <c r="G368">
        <v>3</v>
      </c>
      <c r="H368">
        <v>2</v>
      </c>
      <c r="I368">
        <v>587</v>
      </c>
      <c r="J368" s="4">
        <v>33652533.799999997</v>
      </c>
      <c r="K368" s="4">
        <v>88273848.430000007</v>
      </c>
      <c r="L368" s="4">
        <v>40383.040000000001</v>
      </c>
    </row>
    <row r="369" spans="1:12">
      <c r="A369" t="s">
        <v>2544</v>
      </c>
      <c r="B369" s="3">
        <v>45658</v>
      </c>
      <c r="C369" t="s">
        <v>2099</v>
      </c>
      <c r="D369" t="s">
        <v>50</v>
      </c>
      <c r="E369" t="s">
        <v>67</v>
      </c>
      <c r="F369">
        <v>22</v>
      </c>
      <c r="G369">
        <v>1</v>
      </c>
      <c r="H369">
        <v>1</v>
      </c>
      <c r="I369">
        <v>172</v>
      </c>
      <c r="J369" s="4">
        <v>9267341.0800000001</v>
      </c>
      <c r="K369" s="4">
        <v>29552782.530000001</v>
      </c>
      <c r="L369" s="4">
        <v>11120.81</v>
      </c>
    </row>
    <row r="370" spans="1:12">
      <c r="A370" t="s">
        <v>2545</v>
      </c>
      <c r="B370" s="3">
        <v>45658</v>
      </c>
      <c r="C370" t="s">
        <v>2099</v>
      </c>
      <c r="D370" t="s">
        <v>50</v>
      </c>
      <c r="E370" t="s">
        <v>54</v>
      </c>
      <c r="F370">
        <v>19</v>
      </c>
      <c r="G370">
        <v>1</v>
      </c>
      <c r="H370">
        <v>1</v>
      </c>
      <c r="I370">
        <v>173</v>
      </c>
      <c r="J370" s="4">
        <v>9634862.3499999996</v>
      </c>
      <c r="K370" s="4">
        <v>7582553.1900000004</v>
      </c>
      <c r="L370" s="4">
        <v>11561.83</v>
      </c>
    </row>
    <row r="371" spans="1:12">
      <c r="A371" t="s">
        <v>2546</v>
      </c>
      <c r="B371" s="3">
        <v>45658</v>
      </c>
      <c r="C371" t="s">
        <v>2099</v>
      </c>
      <c r="D371" t="s">
        <v>50</v>
      </c>
      <c r="E371" t="s">
        <v>59</v>
      </c>
      <c r="F371">
        <v>15</v>
      </c>
      <c r="G371">
        <v>1</v>
      </c>
      <c r="H371">
        <v>0</v>
      </c>
      <c r="I371">
        <v>137</v>
      </c>
      <c r="J371" s="4">
        <v>5277034.66</v>
      </c>
      <c r="K371" s="4">
        <v>13115437.210000001</v>
      </c>
      <c r="L371" s="4">
        <v>6332.44</v>
      </c>
    </row>
    <row r="372" spans="1:12">
      <c r="A372" t="s">
        <v>2547</v>
      </c>
      <c r="B372" s="3">
        <v>45658</v>
      </c>
      <c r="C372" t="s">
        <v>2099</v>
      </c>
      <c r="D372" t="s">
        <v>50</v>
      </c>
      <c r="E372" t="s">
        <v>85</v>
      </c>
      <c r="F372">
        <v>11</v>
      </c>
      <c r="G372">
        <v>0</v>
      </c>
      <c r="H372">
        <v>0</v>
      </c>
      <c r="I372">
        <v>86</v>
      </c>
      <c r="J372" s="4">
        <v>5017127.08</v>
      </c>
      <c r="K372" s="4">
        <v>23463008.969999999</v>
      </c>
      <c r="L372" s="4">
        <v>6020.55</v>
      </c>
    </row>
    <row r="373" spans="1:12">
      <c r="A373" t="s">
        <v>2548</v>
      </c>
      <c r="B373" s="3">
        <v>45658</v>
      </c>
      <c r="C373" t="s">
        <v>2099</v>
      </c>
      <c r="D373" t="s">
        <v>50</v>
      </c>
      <c r="E373" t="s">
        <v>91</v>
      </c>
      <c r="F373">
        <v>11</v>
      </c>
      <c r="G373">
        <v>1</v>
      </c>
      <c r="H373">
        <v>0</v>
      </c>
      <c r="I373">
        <v>78</v>
      </c>
      <c r="J373" s="4">
        <v>4209819.37</v>
      </c>
      <c r="K373" s="4">
        <v>23528836.489999998</v>
      </c>
      <c r="L373" s="4">
        <v>5051.78</v>
      </c>
    </row>
    <row r="374" spans="1:12">
      <c r="A374" t="s">
        <v>2549</v>
      </c>
      <c r="B374" s="3">
        <v>45658</v>
      </c>
      <c r="C374" t="s">
        <v>2099</v>
      </c>
      <c r="D374" t="s">
        <v>43</v>
      </c>
      <c r="E374" t="s">
        <v>44</v>
      </c>
      <c r="F374">
        <v>45</v>
      </c>
      <c r="G374">
        <v>3</v>
      </c>
      <c r="H374">
        <v>1</v>
      </c>
      <c r="I374">
        <v>380</v>
      </c>
      <c r="J374" s="4">
        <v>18146340.420000002</v>
      </c>
      <c r="K374" s="4">
        <v>85401365.319999993</v>
      </c>
      <c r="L374" s="4">
        <v>21775.61</v>
      </c>
    </row>
    <row r="375" spans="1:12">
      <c r="A375" t="s">
        <v>2550</v>
      </c>
      <c r="B375" s="3">
        <v>45658</v>
      </c>
      <c r="C375" t="s">
        <v>2099</v>
      </c>
      <c r="D375" t="s">
        <v>43</v>
      </c>
      <c r="E375" t="s">
        <v>67</v>
      </c>
      <c r="F375">
        <v>12</v>
      </c>
      <c r="G375">
        <v>1</v>
      </c>
      <c r="H375">
        <v>0</v>
      </c>
      <c r="I375">
        <v>100</v>
      </c>
      <c r="J375" s="4">
        <v>5649176.8300000001</v>
      </c>
      <c r="K375" s="4">
        <v>5378505.5899999999</v>
      </c>
      <c r="L375" s="4">
        <v>6779.01</v>
      </c>
    </row>
    <row r="376" spans="1:12">
      <c r="A376" t="s">
        <v>2551</v>
      </c>
      <c r="B376" s="3">
        <v>45658</v>
      </c>
      <c r="C376" t="s">
        <v>2099</v>
      </c>
      <c r="D376" t="s">
        <v>43</v>
      </c>
      <c r="E376" t="s">
        <v>54</v>
      </c>
      <c r="F376">
        <v>11</v>
      </c>
      <c r="G376">
        <v>1</v>
      </c>
      <c r="H376">
        <v>0</v>
      </c>
      <c r="I376">
        <v>74</v>
      </c>
      <c r="J376" s="4">
        <v>4059264.7</v>
      </c>
      <c r="K376" s="4">
        <v>10517145.970000001</v>
      </c>
      <c r="L376" s="4">
        <v>4871.12</v>
      </c>
    </row>
    <row r="377" spans="1:12">
      <c r="A377" t="s">
        <v>2552</v>
      </c>
      <c r="B377" s="3">
        <v>45658</v>
      </c>
      <c r="C377" t="s">
        <v>2099</v>
      </c>
      <c r="D377" t="s">
        <v>43</v>
      </c>
      <c r="E377" t="s">
        <v>59</v>
      </c>
      <c r="F377">
        <v>9</v>
      </c>
      <c r="G377">
        <v>1</v>
      </c>
      <c r="H377">
        <v>0</v>
      </c>
      <c r="I377">
        <v>67</v>
      </c>
      <c r="J377" s="4">
        <v>3657352.03</v>
      </c>
      <c r="K377" s="4">
        <v>7501590.1299999999</v>
      </c>
      <c r="L377" s="4">
        <v>4388.82</v>
      </c>
    </row>
    <row r="378" spans="1:12">
      <c r="A378" t="s">
        <v>2553</v>
      </c>
      <c r="B378" s="3">
        <v>45658</v>
      </c>
      <c r="C378" t="s">
        <v>2099</v>
      </c>
      <c r="D378" t="s">
        <v>43</v>
      </c>
      <c r="E378" t="s">
        <v>85</v>
      </c>
      <c r="F378">
        <v>7</v>
      </c>
      <c r="G378">
        <v>0</v>
      </c>
      <c r="H378">
        <v>0</v>
      </c>
      <c r="I378">
        <v>65</v>
      </c>
      <c r="J378" s="4">
        <v>3181140.84</v>
      </c>
      <c r="K378" s="4">
        <v>6269306.9800000004</v>
      </c>
      <c r="L378" s="4">
        <v>3817.37</v>
      </c>
    </row>
    <row r="379" spans="1:12">
      <c r="A379" t="s">
        <v>2554</v>
      </c>
      <c r="B379" s="3">
        <v>45658</v>
      </c>
      <c r="C379" t="s">
        <v>2099</v>
      </c>
      <c r="D379" t="s">
        <v>43</v>
      </c>
      <c r="E379" t="s">
        <v>91</v>
      </c>
      <c r="F379">
        <v>6</v>
      </c>
      <c r="G379">
        <v>0</v>
      </c>
      <c r="H379">
        <v>0</v>
      </c>
      <c r="I379">
        <v>51</v>
      </c>
      <c r="J379" s="4">
        <v>2272945.4500000002</v>
      </c>
      <c r="K379" s="4">
        <v>9489086.4399999995</v>
      </c>
      <c r="L379" s="4">
        <v>2727.53</v>
      </c>
    </row>
    <row r="380" spans="1:12">
      <c r="A380" t="s">
        <v>2555</v>
      </c>
      <c r="B380" s="3">
        <v>45658</v>
      </c>
      <c r="C380" t="s">
        <v>2099</v>
      </c>
      <c r="D380" t="s">
        <v>48</v>
      </c>
      <c r="E380" t="s">
        <v>44</v>
      </c>
      <c r="F380">
        <v>20</v>
      </c>
      <c r="G380">
        <v>1</v>
      </c>
      <c r="H380">
        <v>0</v>
      </c>
      <c r="I380">
        <v>172</v>
      </c>
      <c r="J380" s="4">
        <v>7764979.2300000004</v>
      </c>
      <c r="K380" s="4">
        <v>11057876.99</v>
      </c>
      <c r="L380" s="4">
        <v>9317.98</v>
      </c>
    </row>
    <row r="381" spans="1:12">
      <c r="A381" t="s">
        <v>2556</v>
      </c>
      <c r="B381" s="3">
        <v>45658</v>
      </c>
      <c r="C381" t="s">
        <v>2099</v>
      </c>
      <c r="D381" t="s">
        <v>48</v>
      </c>
      <c r="E381" t="s">
        <v>67</v>
      </c>
      <c r="F381">
        <v>6</v>
      </c>
      <c r="G381">
        <v>0</v>
      </c>
      <c r="H381">
        <v>0</v>
      </c>
      <c r="I381">
        <v>55</v>
      </c>
      <c r="J381" s="4">
        <v>3203762.31</v>
      </c>
      <c r="K381" s="4">
        <v>4847549.43</v>
      </c>
      <c r="L381" s="4">
        <v>3844.51</v>
      </c>
    </row>
    <row r="382" spans="1:12">
      <c r="A382" t="s">
        <v>2557</v>
      </c>
      <c r="B382" s="3">
        <v>45658</v>
      </c>
      <c r="C382" t="s">
        <v>2099</v>
      </c>
      <c r="D382" t="s">
        <v>48</v>
      </c>
      <c r="E382" t="s">
        <v>54</v>
      </c>
      <c r="F382">
        <v>6</v>
      </c>
      <c r="G382">
        <v>0</v>
      </c>
      <c r="H382">
        <v>0</v>
      </c>
      <c r="I382">
        <v>44</v>
      </c>
      <c r="J382" s="4">
        <v>1918300.09</v>
      </c>
      <c r="K382" s="4">
        <v>2098732.81</v>
      </c>
      <c r="L382" s="4">
        <v>2301.96</v>
      </c>
    </row>
    <row r="383" spans="1:12">
      <c r="A383" t="s">
        <v>2558</v>
      </c>
      <c r="B383" s="3">
        <v>45658</v>
      </c>
      <c r="C383" t="s">
        <v>2099</v>
      </c>
      <c r="D383" t="s">
        <v>48</v>
      </c>
      <c r="E383" t="s">
        <v>59</v>
      </c>
      <c r="F383">
        <v>5</v>
      </c>
      <c r="G383">
        <v>0</v>
      </c>
      <c r="H383">
        <v>0</v>
      </c>
      <c r="I383">
        <v>45</v>
      </c>
      <c r="J383" s="4">
        <v>2495400.06</v>
      </c>
      <c r="K383" s="4">
        <v>10301642.99</v>
      </c>
      <c r="L383" s="4">
        <v>2994.48</v>
      </c>
    </row>
    <row r="384" spans="1:12">
      <c r="A384" t="s">
        <v>2559</v>
      </c>
      <c r="B384" s="3">
        <v>45658</v>
      </c>
      <c r="C384" t="s">
        <v>2099</v>
      </c>
      <c r="D384" t="s">
        <v>48</v>
      </c>
      <c r="E384" t="s">
        <v>85</v>
      </c>
      <c r="F384">
        <v>4</v>
      </c>
      <c r="G384">
        <v>0</v>
      </c>
      <c r="H384">
        <v>0</v>
      </c>
      <c r="I384">
        <v>35</v>
      </c>
      <c r="J384" s="4">
        <v>2047256.18</v>
      </c>
      <c r="K384" s="4">
        <v>3275796.49</v>
      </c>
      <c r="L384" s="4">
        <v>2456.71</v>
      </c>
    </row>
    <row r="385" spans="1:12">
      <c r="A385" t="s">
        <v>2560</v>
      </c>
      <c r="B385" s="3">
        <v>45658</v>
      </c>
      <c r="C385" t="s">
        <v>2099</v>
      </c>
      <c r="D385" t="s">
        <v>48</v>
      </c>
      <c r="E385" t="s">
        <v>91</v>
      </c>
      <c r="F385">
        <v>3</v>
      </c>
      <c r="G385">
        <v>0</v>
      </c>
      <c r="H385">
        <v>0</v>
      </c>
      <c r="I385">
        <v>27</v>
      </c>
      <c r="J385" s="4">
        <v>1146093.23</v>
      </c>
      <c r="K385" s="4">
        <v>965150.71</v>
      </c>
      <c r="L385" s="4">
        <v>1375.31</v>
      </c>
    </row>
    <row r="386" spans="1:12">
      <c r="A386" t="s">
        <v>2561</v>
      </c>
      <c r="B386" s="3">
        <v>45658</v>
      </c>
      <c r="C386" t="s">
        <v>2099</v>
      </c>
      <c r="D386" t="s">
        <v>58</v>
      </c>
      <c r="E386" t="s">
        <v>44</v>
      </c>
      <c r="F386">
        <v>28</v>
      </c>
      <c r="G386">
        <v>1</v>
      </c>
      <c r="H386">
        <v>1</v>
      </c>
      <c r="I386">
        <v>212</v>
      </c>
      <c r="J386" s="4">
        <v>12161142.710000001</v>
      </c>
      <c r="K386" s="4">
        <v>24639759.620000001</v>
      </c>
      <c r="L386" s="4">
        <v>14593.37</v>
      </c>
    </row>
    <row r="387" spans="1:12">
      <c r="A387" t="s">
        <v>2562</v>
      </c>
      <c r="B387" s="3">
        <v>45658</v>
      </c>
      <c r="C387" t="s">
        <v>2099</v>
      </c>
      <c r="D387" t="s">
        <v>58</v>
      </c>
      <c r="E387" t="s">
        <v>67</v>
      </c>
      <c r="F387">
        <v>9</v>
      </c>
      <c r="G387">
        <v>1</v>
      </c>
      <c r="H387">
        <v>0</v>
      </c>
      <c r="I387">
        <v>78</v>
      </c>
      <c r="J387" s="4">
        <v>3848851.82</v>
      </c>
      <c r="K387" s="4">
        <v>19788088.350000001</v>
      </c>
      <c r="L387" s="4">
        <v>4618.62</v>
      </c>
    </row>
    <row r="388" spans="1:12">
      <c r="A388" t="s">
        <v>2563</v>
      </c>
      <c r="B388" s="3">
        <v>45658</v>
      </c>
      <c r="C388" t="s">
        <v>2099</v>
      </c>
      <c r="D388" t="s">
        <v>58</v>
      </c>
      <c r="E388" t="s">
        <v>54</v>
      </c>
      <c r="F388">
        <v>8</v>
      </c>
      <c r="G388">
        <v>1</v>
      </c>
      <c r="H388">
        <v>0</v>
      </c>
      <c r="I388">
        <v>73</v>
      </c>
      <c r="J388" s="4">
        <v>4021850.83</v>
      </c>
      <c r="K388" s="4">
        <v>13968045.23</v>
      </c>
      <c r="L388" s="4">
        <v>4826.22</v>
      </c>
    </row>
    <row r="389" spans="1:12">
      <c r="A389" t="s">
        <v>2564</v>
      </c>
      <c r="B389" s="3">
        <v>45658</v>
      </c>
      <c r="C389" t="s">
        <v>2099</v>
      </c>
      <c r="D389" t="s">
        <v>58</v>
      </c>
      <c r="E389" t="s">
        <v>59</v>
      </c>
      <c r="F389">
        <v>7</v>
      </c>
      <c r="G389">
        <v>0</v>
      </c>
      <c r="H389">
        <v>0</v>
      </c>
      <c r="I389">
        <v>58</v>
      </c>
      <c r="J389" s="4">
        <v>2181153.7799999998</v>
      </c>
      <c r="K389" s="4">
        <v>5695263.9000000004</v>
      </c>
      <c r="L389" s="4">
        <v>2617.38</v>
      </c>
    </row>
    <row r="390" spans="1:12">
      <c r="A390" t="s">
        <v>2565</v>
      </c>
      <c r="B390" s="3">
        <v>45658</v>
      </c>
      <c r="C390" t="s">
        <v>2099</v>
      </c>
      <c r="D390" t="s">
        <v>58</v>
      </c>
      <c r="E390" t="s">
        <v>85</v>
      </c>
      <c r="F390">
        <v>5</v>
      </c>
      <c r="G390">
        <v>0</v>
      </c>
      <c r="H390">
        <v>0</v>
      </c>
      <c r="I390">
        <v>38</v>
      </c>
      <c r="J390" s="4">
        <v>2125668.9</v>
      </c>
      <c r="K390" s="4">
        <v>10349352.49</v>
      </c>
      <c r="L390" s="4">
        <v>2550.8000000000002</v>
      </c>
    </row>
    <row r="391" spans="1:12">
      <c r="A391" t="s">
        <v>2566</v>
      </c>
      <c r="B391" s="3">
        <v>45658</v>
      </c>
      <c r="C391" t="s">
        <v>2099</v>
      </c>
      <c r="D391" t="s">
        <v>58</v>
      </c>
      <c r="E391" t="s">
        <v>91</v>
      </c>
      <c r="F391">
        <v>5</v>
      </c>
      <c r="G391">
        <v>0</v>
      </c>
      <c r="H391">
        <v>0</v>
      </c>
      <c r="I391">
        <v>40</v>
      </c>
      <c r="J391" s="4">
        <v>1761906.96</v>
      </c>
      <c r="K391" s="4">
        <v>3466065.6</v>
      </c>
      <c r="L391" s="4">
        <v>2114.29</v>
      </c>
    </row>
    <row r="392" spans="1:12">
      <c r="A392" t="s">
        <v>2567</v>
      </c>
      <c r="B392" s="3">
        <v>45658</v>
      </c>
      <c r="C392" t="s">
        <v>2099</v>
      </c>
      <c r="D392" t="s">
        <v>74</v>
      </c>
      <c r="E392" t="s">
        <v>44</v>
      </c>
      <c r="F392">
        <v>24</v>
      </c>
      <c r="G392">
        <v>2</v>
      </c>
      <c r="H392">
        <v>1</v>
      </c>
      <c r="I392">
        <v>190</v>
      </c>
      <c r="J392" s="4">
        <v>10680924.460000001</v>
      </c>
      <c r="K392" s="4">
        <v>32650007.57</v>
      </c>
      <c r="L392" s="4">
        <v>12817.11</v>
      </c>
    </row>
    <row r="393" spans="1:12">
      <c r="A393" t="s">
        <v>2568</v>
      </c>
      <c r="B393" s="3">
        <v>45658</v>
      </c>
      <c r="C393" t="s">
        <v>2099</v>
      </c>
      <c r="D393" t="s">
        <v>74</v>
      </c>
      <c r="E393" t="s">
        <v>67</v>
      </c>
      <c r="F393">
        <v>8</v>
      </c>
      <c r="G393">
        <v>0</v>
      </c>
      <c r="H393">
        <v>0</v>
      </c>
      <c r="I393">
        <v>61</v>
      </c>
      <c r="J393" s="4">
        <v>2800452.81</v>
      </c>
      <c r="K393" s="4">
        <v>10162344.529999999</v>
      </c>
      <c r="L393" s="4">
        <v>3360.54</v>
      </c>
    </row>
    <row r="394" spans="1:12">
      <c r="A394" t="s">
        <v>2569</v>
      </c>
      <c r="B394" s="3">
        <v>45658</v>
      </c>
      <c r="C394" t="s">
        <v>2099</v>
      </c>
      <c r="D394" t="s">
        <v>74</v>
      </c>
      <c r="E394" t="s">
        <v>54</v>
      </c>
      <c r="F394">
        <v>8</v>
      </c>
      <c r="G394">
        <v>1</v>
      </c>
      <c r="H394">
        <v>0</v>
      </c>
      <c r="I394">
        <v>64</v>
      </c>
      <c r="J394" s="4">
        <v>3574765.61</v>
      </c>
      <c r="K394" s="4">
        <v>6827727.4699999997</v>
      </c>
      <c r="L394" s="4">
        <v>4289.72</v>
      </c>
    </row>
    <row r="395" spans="1:12">
      <c r="A395" t="s">
        <v>2570</v>
      </c>
      <c r="B395" s="3">
        <v>45658</v>
      </c>
      <c r="C395" t="s">
        <v>2099</v>
      </c>
      <c r="D395" t="s">
        <v>74</v>
      </c>
      <c r="E395" t="s">
        <v>59</v>
      </c>
      <c r="F395">
        <v>6</v>
      </c>
      <c r="G395">
        <v>0</v>
      </c>
      <c r="H395">
        <v>0</v>
      </c>
      <c r="I395">
        <v>46</v>
      </c>
      <c r="J395" s="4">
        <v>2510054.73</v>
      </c>
      <c r="K395" s="4">
        <v>3544153.87</v>
      </c>
      <c r="L395" s="4">
        <v>3012.07</v>
      </c>
    </row>
    <row r="396" spans="1:12">
      <c r="A396" t="s">
        <v>2571</v>
      </c>
      <c r="B396" s="3">
        <v>45658</v>
      </c>
      <c r="C396" t="s">
        <v>2099</v>
      </c>
      <c r="D396" t="s">
        <v>74</v>
      </c>
      <c r="E396" t="s">
        <v>85</v>
      </c>
      <c r="F396">
        <v>4</v>
      </c>
      <c r="G396">
        <v>0</v>
      </c>
      <c r="H396">
        <v>0</v>
      </c>
      <c r="I396">
        <v>36</v>
      </c>
      <c r="J396" s="4">
        <v>1800634</v>
      </c>
      <c r="K396" s="4">
        <v>3740084.04</v>
      </c>
      <c r="L396" s="4">
        <v>2160.7600000000002</v>
      </c>
    </row>
    <row r="397" spans="1:12">
      <c r="A397" t="s">
        <v>2572</v>
      </c>
      <c r="B397" s="3">
        <v>45658</v>
      </c>
      <c r="C397" t="s">
        <v>2099</v>
      </c>
      <c r="D397" t="s">
        <v>74</v>
      </c>
      <c r="E397" t="s">
        <v>91</v>
      </c>
      <c r="F397">
        <v>4</v>
      </c>
      <c r="G397">
        <v>0</v>
      </c>
      <c r="H397">
        <v>0</v>
      </c>
      <c r="I397">
        <v>27</v>
      </c>
      <c r="J397" s="4">
        <v>1037421.77</v>
      </c>
      <c r="K397" s="4">
        <v>6864765.4900000002</v>
      </c>
      <c r="L397" s="4">
        <v>1244.9100000000001</v>
      </c>
    </row>
    <row r="398" spans="1:12">
      <c r="A398" t="s">
        <v>2573</v>
      </c>
      <c r="B398" s="3">
        <v>45658</v>
      </c>
      <c r="C398" t="s">
        <v>2102</v>
      </c>
      <c r="D398" t="s">
        <v>53</v>
      </c>
      <c r="E398" t="s">
        <v>44</v>
      </c>
      <c r="F398">
        <v>33</v>
      </c>
      <c r="G398">
        <v>2</v>
      </c>
      <c r="H398">
        <v>1</v>
      </c>
      <c r="I398">
        <v>216</v>
      </c>
      <c r="J398" s="4">
        <v>51813601.399999999</v>
      </c>
      <c r="K398" s="4">
        <v>36509075.670000002</v>
      </c>
      <c r="L398" s="4">
        <v>181347.6</v>
      </c>
    </row>
    <row r="399" spans="1:12">
      <c r="A399" t="s">
        <v>2574</v>
      </c>
      <c r="B399" s="3">
        <v>45658</v>
      </c>
      <c r="C399" t="s">
        <v>2102</v>
      </c>
      <c r="D399" t="s">
        <v>53</v>
      </c>
      <c r="E399" t="s">
        <v>67</v>
      </c>
      <c r="F399">
        <v>11</v>
      </c>
      <c r="G399">
        <v>1</v>
      </c>
      <c r="H399">
        <v>0</v>
      </c>
      <c r="I399">
        <v>61</v>
      </c>
      <c r="J399" s="4">
        <v>14429101.140000001</v>
      </c>
      <c r="K399" s="4">
        <v>17986726.440000001</v>
      </c>
      <c r="L399" s="4">
        <v>50501.85</v>
      </c>
    </row>
    <row r="400" spans="1:12">
      <c r="A400" t="s">
        <v>2575</v>
      </c>
      <c r="B400" s="3">
        <v>45658</v>
      </c>
      <c r="C400" t="s">
        <v>2102</v>
      </c>
      <c r="D400" t="s">
        <v>53</v>
      </c>
      <c r="E400" t="s">
        <v>54</v>
      </c>
      <c r="F400">
        <v>9</v>
      </c>
      <c r="G400">
        <v>1</v>
      </c>
      <c r="H400">
        <v>0</v>
      </c>
      <c r="I400">
        <v>48</v>
      </c>
      <c r="J400" s="4">
        <v>11579236.439999999</v>
      </c>
      <c r="K400" s="4">
        <v>15052707.85</v>
      </c>
      <c r="L400" s="4">
        <v>40527.33</v>
      </c>
    </row>
    <row r="401" spans="1:12">
      <c r="A401" t="s">
        <v>2576</v>
      </c>
      <c r="B401" s="3">
        <v>45658</v>
      </c>
      <c r="C401" t="s">
        <v>2102</v>
      </c>
      <c r="D401" t="s">
        <v>53</v>
      </c>
      <c r="E401" t="s">
        <v>59</v>
      </c>
      <c r="F401">
        <v>9</v>
      </c>
      <c r="G401">
        <v>1</v>
      </c>
      <c r="H401">
        <v>0</v>
      </c>
      <c r="I401">
        <v>58</v>
      </c>
      <c r="J401" s="4">
        <v>16754968.779999999</v>
      </c>
      <c r="K401" s="4">
        <v>18827647.57</v>
      </c>
      <c r="L401" s="4">
        <v>58642.39</v>
      </c>
    </row>
    <row r="402" spans="1:12">
      <c r="A402" t="s">
        <v>2577</v>
      </c>
      <c r="B402" s="3">
        <v>45658</v>
      </c>
      <c r="C402" t="s">
        <v>2102</v>
      </c>
      <c r="D402" t="s">
        <v>53</v>
      </c>
      <c r="E402" t="s">
        <v>85</v>
      </c>
      <c r="F402">
        <v>6</v>
      </c>
      <c r="G402">
        <v>0</v>
      </c>
      <c r="H402">
        <v>0</v>
      </c>
      <c r="I402">
        <v>41</v>
      </c>
      <c r="J402" s="4">
        <v>10537208.73</v>
      </c>
      <c r="K402" s="4">
        <v>11361409.24</v>
      </c>
      <c r="L402" s="4">
        <v>36880.230000000003</v>
      </c>
    </row>
    <row r="403" spans="1:12">
      <c r="A403" t="s">
        <v>2578</v>
      </c>
      <c r="B403" s="3">
        <v>45658</v>
      </c>
      <c r="C403" t="s">
        <v>2102</v>
      </c>
      <c r="D403" t="s">
        <v>53</v>
      </c>
      <c r="E403" t="s">
        <v>91</v>
      </c>
      <c r="F403">
        <v>5</v>
      </c>
      <c r="G403">
        <v>0</v>
      </c>
      <c r="H403">
        <v>0</v>
      </c>
      <c r="I403">
        <v>31</v>
      </c>
      <c r="J403" s="4">
        <v>6405206.1500000004</v>
      </c>
      <c r="K403" s="4">
        <v>9922482.3699999992</v>
      </c>
      <c r="L403" s="4">
        <v>22418.22</v>
      </c>
    </row>
    <row r="404" spans="1:12">
      <c r="A404" t="s">
        <v>2579</v>
      </c>
      <c r="B404" s="3">
        <v>45658</v>
      </c>
      <c r="C404" t="s">
        <v>2102</v>
      </c>
      <c r="D404" t="s">
        <v>50</v>
      </c>
      <c r="E404" t="s">
        <v>44</v>
      </c>
      <c r="F404">
        <v>34</v>
      </c>
      <c r="G404">
        <v>2</v>
      </c>
      <c r="H404">
        <v>1</v>
      </c>
      <c r="I404">
        <v>201</v>
      </c>
      <c r="J404" s="4">
        <v>41346376.359999999</v>
      </c>
      <c r="K404" s="4">
        <v>17254436.309999999</v>
      </c>
      <c r="L404" s="4">
        <v>144712.32000000001</v>
      </c>
    </row>
    <row r="405" spans="1:12">
      <c r="A405" t="s">
        <v>2580</v>
      </c>
      <c r="B405" s="3">
        <v>45658</v>
      </c>
      <c r="C405" t="s">
        <v>2102</v>
      </c>
      <c r="D405" t="s">
        <v>50</v>
      </c>
      <c r="E405" t="s">
        <v>67</v>
      </c>
      <c r="F405">
        <v>11</v>
      </c>
      <c r="G405">
        <v>1</v>
      </c>
      <c r="H405">
        <v>0</v>
      </c>
      <c r="I405">
        <v>55</v>
      </c>
      <c r="J405" s="4">
        <v>15562006.18</v>
      </c>
      <c r="K405" s="4">
        <v>21133256.68</v>
      </c>
      <c r="L405" s="4">
        <v>54467.02</v>
      </c>
    </row>
    <row r="406" spans="1:12">
      <c r="A406" t="s">
        <v>2581</v>
      </c>
      <c r="B406" s="3">
        <v>45658</v>
      </c>
      <c r="C406" t="s">
        <v>2102</v>
      </c>
      <c r="D406" t="s">
        <v>50</v>
      </c>
      <c r="E406" t="s">
        <v>54</v>
      </c>
      <c r="F406">
        <v>9</v>
      </c>
      <c r="G406">
        <v>0</v>
      </c>
      <c r="H406">
        <v>0</v>
      </c>
      <c r="I406">
        <v>59</v>
      </c>
      <c r="J406" s="4">
        <v>12324764.23</v>
      </c>
      <c r="K406" s="4">
        <v>18515782.699999999</v>
      </c>
      <c r="L406" s="4">
        <v>43136.67</v>
      </c>
    </row>
    <row r="407" spans="1:12">
      <c r="A407" t="s">
        <v>2582</v>
      </c>
      <c r="B407" s="3">
        <v>45658</v>
      </c>
      <c r="C407" t="s">
        <v>2102</v>
      </c>
      <c r="D407" t="s">
        <v>50</v>
      </c>
      <c r="E407" t="s">
        <v>59</v>
      </c>
      <c r="F407">
        <v>8</v>
      </c>
      <c r="G407">
        <v>0</v>
      </c>
      <c r="H407">
        <v>0</v>
      </c>
      <c r="I407">
        <v>43</v>
      </c>
      <c r="J407" s="4">
        <v>10694692.5</v>
      </c>
      <c r="K407" s="4">
        <v>13281220.6</v>
      </c>
      <c r="L407" s="4">
        <v>37431.42</v>
      </c>
    </row>
    <row r="408" spans="1:12">
      <c r="A408" t="s">
        <v>2583</v>
      </c>
      <c r="B408" s="3">
        <v>45658</v>
      </c>
      <c r="C408" t="s">
        <v>2102</v>
      </c>
      <c r="D408" t="s">
        <v>50</v>
      </c>
      <c r="E408" t="s">
        <v>85</v>
      </c>
      <c r="F408">
        <v>5</v>
      </c>
      <c r="G408">
        <v>0</v>
      </c>
      <c r="H408">
        <v>0</v>
      </c>
      <c r="I408">
        <v>28</v>
      </c>
      <c r="J408" s="4">
        <v>8809620.0299999993</v>
      </c>
      <c r="K408" s="4">
        <v>6773094.5800000001</v>
      </c>
      <c r="L408" s="4">
        <v>30833.67</v>
      </c>
    </row>
    <row r="409" spans="1:12">
      <c r="A409" t="s">
        <v>2584</v>
      </c>
      <c r="B409" s="3">
        <v>45658</v>
      </c>
      <c r="C409" t="s">
        <v>2102</v>
      </c>
      <c r="D409" t="s">
        <v>50</v>
      </c>
      <c r="E409" t="s">
        <v>91</v>
      </c>
      <c r="F409">
        <v>5</v>
      </c>
      <c r="G409">
        <v>0</v>
      </c>
      <c r="H409">
        <v>0</v>
      </c>
      <c r="I409">
        <v>26</v>
      </c>
      <c r="J409" s="4">
        <v>6988727.8700000001</v>
      </c>
      <c r="K409" s="4">
        <v>4967557.87</v>
      </c>
      <c r="L409" s="4">
        <v>24460.55</v>
      </c>
    </row>
    <row r="410" spans="1:12">
      <c r="A410" t="s">
        <v>2585</v>
      </c>
      <c r="B410" s="3">
        <v>45658</v>
      </c>
      <c r="C410" t="s">
        <v>2102</v>
      </c>
      <c r="D410" t="s">
        <v>43</v>
      </c>
      <c r="E410" t="s">
        <v>44</v>
      </c>
      <c r="F410">
        <v>20</v>
      </c>
      <c r="G410">
        <v>1</v>
      </c>
      <c r="H410">
        <v>0</v>
      </c>
      <c r="I410">
        <v>134</v>
      </c>
      <c r="J410" s="4">
        <v>39102221.25</v>
      </c>
      <c r="K410" s="4">
        <v>27876848.690000001</v>
      </c>
      <c r="L410" s="4">
        <v>136857.76999999999</v>
      </c>
    </row>
    <row r="411" spans="1:12">
      <c r="A411" t="s">
        <v>2586</v>
      </c>
      <c r="B411" s="3">
        <v>45658</v>
      </c>
      <c r="C411" t="s">
        <v>2102</v>
      </c>
      <c r="D411" t="s">
        <v>43</v>
      </c>
      <c r="E411" t="s">
        <v>67</v>
      </c>
      <c r="F411">
        <v>6</v>
      </c>
      <c r="G411">
        <v>0</v>
      </c>
      <c r="H411">
        <v>0</v>
      </c>
      <c r="I411">
        <v>41</v>
      </c>
      <c r="J411" s="4">
        <v>12205395.640000001</v>
      </c>
      <c r="K411" s="4">
        <v>4192883.19</v>
      </c>
      <c r="L411" s="4">
        <v>42718.879999999997</v>
      </c>
    </row>
    <row r="412" spans="1:12">
      <c r="A412" t="s">
        <v>2587</v>
      </c>
      <c r="B412" s="3">
        <v>45658</v>
      </c>
      <c r="C412" t="s">
        <v>2102</v>
      </c>
      <c r="D412" t="s">
        <v>43</v>
      </c>
      <c r="E412" t="s">
        <v>54</v>
      </c>
      <c r="F412">
        <v>6</v>
      </c>
      <c r="G412">
        <v>0</v>
      </c>
      <c r="H412">
        <v>0</v>
      </c>
      <c r="I412">
        <v>31</v>
      </c>
      <c r="J412" s="4">
        <v>8671949.8499999996</v>
      </c>
      <c r="K412" s="4">
        <v>4724221.1900000004</v>
      </c>
      <c r="L412" s="4">
        <v>30351.82</v>
      </c>
    </row>
    <row r="413" spans="1:12">
      <c r="A413" t="s">
        <v>2588</v>
      </c>
      <c r="B413" s="3">
        <v>45658</v>
      </c>
      <c r="C413" t="s">
        <v>2102</v>
      </c>
      <c r="D413" t="s">
        <v>43</v>
      </c>
      <c r="E413" t="s">
        <v>59</v>
      </c>
      <c r="F413">
        <v>5</v>
      </c>
      <c r="G413">
        <v>0</v>
      </c>
      <c r="H413">
        <v>0</v>
      </c>
      <c r="I413">
        <v>27</v>
      </c>
      <c r="J413" s="4">
        <v>7650807.71</v>
      </c>
      <c r="K413" s="4">
        <v>4923298.41</v>
      </c>
      <c r="L413" s="4">
        <v>26777.83</v>
      </c>
    </row>
    <row r="414" spans="1:12">
      <c r="A414" t="s">
        <v>2589</v>
      </c>
      <c r="B414" s="3">
        <v>45658</v>
      </c>
      <c r="C414" t="s">
        <v>2102</v>
      </c>
      <c r="D414" t="s">
        <v>43</v>
      </c>
      <c r="E414" t="s">
        <v>85</v>
      </c>
      <c r="F414">
        <v>3</v>
      </c>
      <c r="G414">
        <v>0</v>
      </c>
      <c r="H414">
        <v>0</v>
      </c>
      <c r="I414">
        <v>17</v>
      </c>
      <c r="J414" s="4">
        <v>3921591</v>
      </c>
      <c r="K414" s="4">
        <v>5365054.24</v>
      </c>
      <c r="L414" s="4">
        <v>13725.57</v>
      </c>
    </row>
    <row r="415" spans="1:12">
      <c r="A415" t="s">
        <v>2590</v>
      </c>
      <c r="B415" s="3">
        <v>45658</v>
      </c>
      <c r="C415" t="s">
        <v>2102</v>
      </c>
      <c r="D415" t="s">
        <v>43</v>
      </c>
      <c r="E415" t="s">
        <v>91</v>
      </c>
      <c r="F415">
        <v>3</v>
      </c>
      <c r="G415">
        <v>0</v>
      </c>
      <c r="H415">
        <v>0</v>
      </c>
      <c r="I415">
        <v>19</v>
      </c>
      <c r="J415" s="4">
        <v>3885576.66</v>
      </c>
      <c r="K415" s="4">
        <v>4727605.08</v>
      </c>
      <c r="L415" s="4">
        <v>13599.52</v>
      </c>
    </row>
    <row r="416" spans="1:12">
      <c r="A416" t="s">
        <v>2591</v>
      </c>
      <c r="B416" s="3">
        <v>45658</v>
      </c>
      <c r="C416" t="s">
        <v>2102</v>
      </c>
      <c r="D416" t="s">
        <v>48</v>
      </c>
      <c r="E416" t="s">
        <v>44</v>
      </c>
      <c r="F416">
        <v>11</v>
      </c>
      <c r="G416">
        <v>1</v>
      </c>
      <c r="H416">
        <v>0</v>
      </c>
      <c r="I416">
        <v>56</v>
      </c>
      <c r="J416" s="4">
        <v>13005113.189999999</v>
      </c>
      <c r="K416" s="4">
        <v>19518119.82</v>
      </c>
      <c r="L416" s="4">
        <v>45517.9</v>
      </c>
    </row>
    <row r="417" spans="1:12">
      <c r="A417" t="s">
        <v>2592</v>
      </c>
      <c r="B417" s="3">
        <v>45658</v>
      </c>
      <c r="C417" t="s">
        <v>2102</v>
      </c>
      <c r="D417" t="s">
        <v>48</v>
      </c>
      <c r="E417" t="s">
        <v>67</v>
      </c>
      <c r="F417">
        <v>3</v>
      </c>
      <c r="G417">
        <v>0</v>
      </c>
      <c r="H417">
        <v>0</v>
      </c>
      <c r="I417">
        <v>16</v>
      </c>
      <c r="J417" s="4">
        <v>4268140.5199999996</v>
      </c>
      <c r="K417" s="4">
        <v>4504765.63</v>
      </c>
      <c r="L417" s="4">
        <v>14938.49</v>
      </c>
    </row>
    <row r="418" spans="1:12">
      <c r="A418" t="s">
        <v>2593</v>
      </c>
      <c r="B418" s="3">
        <v>45658</v>
      </c>
      <c r="C418" t="s">
        <v>2102</v>
      </c>
      <c r="D418" t="s">
        <v>48</v>
      </c>
      <c r="E418" t="s">
        <v>54</v>
      </c>
      <c r="F418">
        <v>3</v>
      </c>
      <c r="G418">
        <v>0</v>
      </c>
      <c r="H418">
        <v>0</v>
      </c>
      <c r="I418">
        <v>19</v>
      </c>
      <c r="J418" s="4">
        <v>4805596.3</v>
      </c>
      <c r="K418" s="4">
        <v>6166865.4900000002</v>
      </c>
      <c r="L418" s="4">
        <v>16819.59</v>
      </c>
    </row>
    <row r="419" spans="1:12">
      <c r="A419" t="s">
        <v>2594</v>
      </c>
      <c r="B419" s="3">
        <v>45658</v>
      </c>
      <c r="C419" t="s">
        <v>2102</v>
      </c>
      <c r="D419" t="s">
        <v>48</v>
      </c>
      <c r="E419" t="s">
        <v>59</v>
      </c>
      <c r="F419">
        <v>3</v>
      </c>
      <c r="G419">
        <v>0</v>
      </c>
      <c r="H419">
        <v>0</v>
      </c>
      <c r="I419">
        <v>20</v>
      </c>
      <c r="J419" s="4">
        <v>5615257.4299999997</v>
      </c>
      <c r="K419" s="4">
        <v>1240504.7</v>
      </c>
      <c r="L419" s="4">
        <v>19653.400000000001</v>
      </c>
    </row>
    <row r="420" spans="1:12">
      <c r="A420" t="s">
        <v>2595</v>
      </c>
      <c r="B420" s="3">
        <v>45658</v>
      </c>
      <c r="C420" t="s">
        <v>2102</v>
      </c>
      <c r="D420" t="s">
        <v>48</v>
      </c>
      <c r="E420" t="s">
        <v>85</v>
      </c>
      <c r="F420">
        <v>2</v>
      </c>
      <c r="G420">
        <v>0</v>
      </c>
      <c r="H420">
        <v>0</v>
      </c>
      <c r="I420">
        <v>13</v>
      </c>
      <c r="J420" s="4">
        <v>3189572.94</v>
      </c>
      <c r="K420" s="4">
        <v>2419174.88</v>
      </c>
      <c r="L420" s="4">
        <v>11163.51</v>
      </c>
    </row>
    <row r="421" spans="1:12">
      <c r="A421" t="s">
        <v>2596</v>
      </c>
      <c r="B421" s="3">
        <v>45658</v>
      </c>
      <c r="C421" t="s">
        <v>2102</v>
      </c>
      <c r="D421" t="s">
        <v>48</v>
      </c>
      <c r="E421" t="s">
        <v>91</v>
      </c>
      <c r="F421">
        <v>2</v>
      </c>
      <c r="G421">
        <v>0</v>
      </c>
      <c r="H421">
        <v>0</v>
      </c>
      <c r="I421">
        <v>14</v>
      </c>
      <c r="J421" s="4">
        <v>3739762.14</v>
      </c>
      <c r="K421" s="4">
        <v>2082275.36</v>
      </c>
      <c r="L421" s="4">
        <v>13089.17</v>
      </c>
    </row>
    <row r="422" spans="1:12">
      <c r="A422" t="s">
        <v>2597</v>
      </c>
      <c r="B422" s="3">
        <v>45658</v>
      </c>
      <c r="C422" t="s">
        <v>2102</v>
      </c>
      <c r="D422" t="s">
        <v>58</v>
      </c>
      <c r="E422" t="s">
        <v>44</v>
      </c>
      <c r="F422">
        <v>16</v>
      </c>
      <c r="G422">
        <v>1</v>
      </c>
      <c r="H422">
        <v>0</v>
      </c>
      <c r="I422">
        <v>109</v>
      </c>
      <c r="J422" s="4">
        <v>25634500.68</v>
      </c>
      <c r="K422" s="4">
        <v>29316594.190000001</v>
      </c>
      <c r="L422" s="4">
        <v>89720.75</v>
      </c>
    </row>
    <row r="423" spans="1:12">
      <c r="A423" t="s">
        <v>2598</v>
      </c>
      <c r="B423" s="3">
        <v>45658</v>
      </c>
      <c r="C423" t="s">
        <v>2102</v>
      </c>
      <c r="D423" t="s">
        <v>58</v>
      </c>
      <c r="E423" t="s">
        <v>67</v>
      </c>
      <c r="F423">
        <v>5</v>
      </c>
      <c r="G423">
        <v>0</v>
      </c>
      <c r="H423">
        <v>0</v>
      </c>
      <c r="I423">
        <v>32</v>
      </c>
      <c r="J423" s="4">
        <v>7201549.5499999998</v>
      </c>
      <c r="K423" s="4">
        <v>2978079.63</v>
      </c>
      <c r="L423" s="4">
        <v>25205.42</v>
      </c>
    </row>
    <row r="424" spans="1:12">
      <c r="A424" t="s">
        <v>2599</v>
      </c>
      <c r="B424" s="3">
        <v>45658</v>
      </c>
      <c r="C424" t="s">
        <v>2102</v>
      </c>
      <c r="D424" t="s">
        <v>58</v>
      </c>
      <c r="E424" t="s">
        <v>54</v>
      </c>
      <c r="F424">
        <v>4</v>
      </c>
      <c r="G424">
        <v>0</v>
      </c>
      <c r="H424">
        <v>0</v>
      </c>
      <c r="I424">
        <v>24</v>
      </c>
      <c r="J424" s="4">
        <v>6942130.7699999996</v>
      </c>
      <c r="K424" s="4">
        <v>1669121.02</v>
      </c>
      <c r="L424" s="4">
        <v>24297.46</v>
      </c>
    </row>
    <row r="425" spans="1:12">
      <c r="A425" t="s">
        <v>2600</v>
      </c>
      <c r="B425" s="3">
        <v>45658</v>
      </c>
      <c r="C425" t="s">
        <v>2102</v>
      </c>
      <c r="D425" t="s">
        <v>58</v>
      </c>
      <c r="E425" t="s">
        <v>59</v>
      </c>
      <c r="F425">
        <v>3</v>
      </c>
      <c r="G425">
        <v>0</v>
      </c>
      <c r="H425">
        <v>0</v>
      </c>
      <c r="I425">
        <v>19</v>
      </c>
      <c r="J425" s="4">
        <v>4864245.32</v>
      </c>
      <c r="K425" s="4">
        <v>4048674.4</v>
      </c>
      <c r="L425" s="4">
        <v>17024.86</v>
      </c>
    </row>
    <row r="426" spans="1:12">
      <c r="A426" t="s">
        <v>2601</v>
      </c>
      <c r="B426" s="3">
        <v>45658</v>
      </c>
      <c r="C426" t="s">
        <v>2102</v>
      </c>
      <c r="D426" t="s">
        <v>58</v>
      </c>
      <c r="E426" t="s">
        <v>85</v>
      </c>
      <c r="F426">
        <v>2</v>
      </c>
      <c r="G426">
        <v>0</v>
      </c>
      <c r="H426">
        <v>0</v>
      </c>
      <c r="I426">
        <v>11</v>
      </c>
      <c r="J426" s="4">
        <v>2522236.69</v>
      </c>
      <c r="K426" s="4">
        <v>2599551.29</v>
      </c>
      <c r="L426" s="4">
        <v>8827.83</v>
      </c>
    </row>
    <row r="427" spans="1:12">
      <c r="A427" t="s">
        <v>2602</v>
      </c>
      <c r="B427" s="3">
        <v>45658</v>
      </c>
      <c r="C427" t="s">
        <v>2102</v>
      </c>
      <c r="D427" t="s">
        <v>58</v>
      </c>
      <c r="E427" t="s">
        <v>91</v>
      </c>
      <c r="F427">
        <v>2</v>
      </c>
      <c r="G427">
        <v>0</v>
      </c>
      <c r="H427">
        <v>0</v>
      </c>
      <c r="I427">
        <v>11</v>
      </c>
      <c r="J427" s="4">
        <v>2600543.4700000002</v>
      </c>
      <c r="K427" s="4">
        <v>3893352.42</v>
      </c>
      <c r="L427" s="4">
        <v>9101.9</v>
      </c>
    </row>
    <row r="428" spans="1:12">
      <c r="A428" t="s">
        <v>2603</v>
      </c>
      <c r="B428" s="3">
        <v>45658</v>
      </c>
      <c r="C428" t="s">
        <v>2102</v>
      </c>
      <c r="D428" t="s">
        <v>74</v>
      </c>
      <c r="E428" t="s">
        <v>44</v>
      </c>
      <c r="F428">
        <v>14</v>
      </c>
      <c r="G428">
        <v>1</v>
      </c>
      <c r="H428">
        <v>0</v>
      </c>
      <c r="I428">
        <v>95</v>
      </c>
      <c r="J428" s="4">
        <v>22226827.579999998</v>
      </c>
      <c r="K428" s="4">
        <v>25016641.370000001</v>
      </c>
      <c r="L428" s="4">
        <v>77793.899999999994</v>
      </c>
    </row>
    <row r="429" spans="1:12">
      <c r="A429" t="s">
        <v>2604</v>
      </c>
      <c r="B429" s="3">
        <v>45658</v>
      </c>
      <c r="C429" t="s">
        <v>2102</v>
      </c>
      <c r="D429" t="s">
        <v>74</v>
      </c>
      <c r="E429" t="s">
        <v>67</v>
      </c>
      <c r="F429">
        <v>4</v>
      </c>
      <c r="G429">
        <v>0</v>
      </c>
      <c r="H429">
        <v>0</v>
      </c>
      <c r="I429">
        <v>20</v>
      </c>
      <c r="J429" s="4">
        <v>4763634.7300000004</v>
      </c>
      <c r="K429" s="4">
        <v>1784428.58</v>
      </c>
      <c r="L429" s="4">
        <v>16672.72</v>
      </c>
    </row>
    <row r="430" spans="1:12">
      <c r="A430" t="s">
        <v>2605</v>
      </c>
      <c r="B430" s="3">
        <v>45658</v>
      </c>
      <c r="C430" t="s">
        <v>2102</v>
      </c>
      <c r="D430" t="s">
        <v>74</v>
      </c>
      <c r="E430" t="s">
        <v>54</v>
      </c>
      <c r="F430">
        <v>3</v>
      </c>
      <c r="G430">
        <v>0</v>
      </c>
      <c r="H430">
        <v>0</v>
      </c>
      <c r="I430">
        <v>18</v>
      </c>
      <c r="J430" s="4">
        <v>3974217</v>
      </c>
      <c r="K430" s="4">
        <v>5382101.6600000001</v>
      </c>
      <c r="L430" s="4">
        <v>13909.76</v>
      </c>
    </row>
    <row r="431" spans="1:12">
      <c r="A431" t="s">
        <v>2606</v>
      </c>
      <c r="B431" s="3">
        <v>45658</v>
      </c>
      <c r="C431" t="s">
        <v>2102</v>
      </c>
      <c r="D431" t="s">
        <v>74</v>
      </c>
      <c r="E431" t="s">
        <v>59</v>
      </c>
      <c r="F431">
        <v>3</v>
      </c>
      <c r="G431">
        <v>0</v>
      </c>
      <c r="H431">
        <v>0</v>
      </c>
      <c r="I431">
        <v>20</v>
      </c>
      <c r="J431" s="4">
        <v>5664816.6699999999</v>
      </c>
      <c r="K431" s="4">
        <v>4472976.68</v>
      </c>
      <c r="L431" s="4">
        <v>19826.86</v>
      </c>
    </row>
    <row r="432" spans="1:12">
      <c r="A432" t="s">
        <v>2607</v>
      </c>
      <c r="B432" s="3">
        <v>45658</v>
      </c>
      <c r="C432" t="s">
        <v>2102</v>
      </c>
      <c r="D432" t="s">
        <v>74</v>
      </c>
      <c r="E432" t="s">
        <v>85</v>
      </c>
      <c r="F432">
        <v>2</v>
      </c>
      <c r="G432">
        <v>0</v>
      </c>
      <c r="H432">
        <v>0</v>
      </c>
      <c r="I432">
        <v>10</v>
      </c>
      <c r="J432" s="4">
        <v>2648227.56</v>
      </c>
      <c r="K432" s="4">
        <v>3371858.86</v>
      </c>
      <c r="L432" s="4">
        <v>9268.7999999999993</v>
      </c>
    </row>
    <row r="433" spans="1:12">
      <c r="A433" t="s">
        <v>2608</v>
      </c>
      <c r="B433" s="3">
        <v>45658</v>
      </c>
      <c r="C433" t="s">
        <v>2102</v>
      </c>
      <c r="D433" t="s">
        <v>74</v>
      </c>
      <c r="E433" t="s">
        <v>91</v>
      </c>
      <c r="F433">
        <v>2</v>
      </c>
      <c r="G433">
        <v>0</v>
      </c>
      <c r="H433">
        <v>0</v>
      </c>
      <c r="I433">
        <v>13</v>
      </c>
      <c r="J433" s="4">
        <v>3637173.15</v>
      </c>
      <c r="K433" s="4">
        <v>1415407.13</v>
      </c>
      <c r="L433" s="4">
        <v>12730.11</v>
      </c>
    </row>
    <row r="434" spans="1:12">
      <c r="A434" t="s">
        <v>2609</v>
      </c>
      <c r="B434" s="3">
        <v>45689</v>
      </c>
      <c r="C434" t="s">
        <v>2063</v>
      </c>
      <c r="D434" t="s">
        <v>53</v>
      </c>
      <c r="E434" t="s">
        <v>44</v>
      </c>
      <c r="F434">
        <v>583</v>
      </c>
      <c r="G434">
        <v>46</v>
      </c>
      <c r="H434">
        <v>10</v>
      </c>
      <c r="I434">
        <v>10690</v>
      </c>
      <c r="J434" s="4">
        <v>1799008642.78</v>
      </c>
      <c r="K434" s="4">
        <v>568619095.47000003</v>
      </c>
      <c r="L434" s="4">
        <v>2518612.1</v>
      </c>
    </row>
    <row r="435" spans="1:12">
      <c r="A435" t="s">
        <v>2610</v>
      </c>
      <c r="B435" s="3">
        <v>45689</v>
      </c>
      <c r="C435" t="s">
        <v>2063</v>
      </c>
      <c r="D435" t="s">
        <v>53</v>
      </c>
      <c r="E435" t="s">
        <v>67</v>
      </c>
      <c r="F435">
        <v>162</v>
      </c>
      <c r="G435">
        <v>11</v>
      </c>
      <c r="H435">
        <v>5</v>
      </c>
      <c r="I435">
        <v>2769</v>
      </c>
      <c r="J435" s="4">
        <v>322387663.69999999</v>
      </c>
      <c r="K435" s="4">
        <v>259538082.43000001</v>
      </c>
      <c r="L435" s="4">
        <v>451342.73</v>
      </c>
    </row>
    <row r="436" spans="1:12">
      <c r="A436" t="s">
        <v>2611</v>
      </c>
      <c r="B436" s="3">
        <v>45689</v>
      </c>
      <c r="C436" t="s">
        <v>2063</v>
      </c>
      <c r="D436" t="s">
        <v>53</v>
      </c>
      <c r="E436" t="s">
        <v>54</v>
      </c>
      <c r="F436">
        <v>139</v>
      </c>
      <c r="G436">
        <v>11</v>
      </c>
      <c r="H436">
        <v>5</v>
      </c>
      <c r="I436">
        <v>2702</v>
      </c>
      <c r="J436" s="4">
        <v>418453133.01999998</v>
      </c>
      <c r="K436" s="4">
        <v>274584135.13999999</v>
      </c>
      <c r="L436" s="4">
        <v>585834.39</v>
      </c>
    </row>
    <row r="437" spans="1:12">
      <c r="A437" t="s">
        <v>2612</v>
      </c>
      <c r="B437" s="3">
        <v>45689</v>
      </c>
      <c r="C437" t="s">
        <v>2063</v>
      </c>
      <c r="D437" t="s">
        <v>53</v>
      </c>
      <c r="E437" t="s">
        <v>59</v>
      </c>
      <c r="F437">
        <v>113</v>
      </c>
      <c r="G437">
        <v>5</v>
      </c>
      <c r="H437">
        <v>1</v>
      </c>
      <c r="I437">
        <v>2238</v>
      </c>
      <c r="J437" s="4">
        <v>262951860.81</v>
      </c>
      <c r="K437" s="4">
        <v>120162990.06999999</v>
      </c>
      <c r="L437" s="4">
        <v>368132.61</v>
      </c>
    </row>
    <row r="438" spans="1:12">
      <c r="A438" t="s">
        <v>2613</v>
      </c>
      <c r="B438" s="3">
        <v>45689</v>
      </c>
      <c r="C438" t="s">
        <v>2063</v>
      </c>
      <c r="D438" t="s">
        <v>53</v>
      </c>
      <c r="E438" t="s">
        <v>85</v>
      </c>
      <c r="F438">
        <v>84</v>
      </c>
      <c r="G438">
        <v>5</v>
      </c>
      <c r="H438">
        <v>2</v>
      </c>
      <c r="I438">
        <v>1412</v>
      </c>
      <c r="J438" s="4">
        <v>216173504.62</v>
      </c>
      <c r="K438" s="4">
        <v>91297075.219999999</v>
      </c>
      <c r="L438" s="4">
        <v>302642.90999999997</v>
      </c>
    </row>
    <row r="439" spans="1:12">
      <c r="A439" t="s">
        <v>2614</v>
      </c>
      <c r="B439" s="3">
        <v>45689</v>
      </c>
      <c r="C439" t="s">
        <v>2063</v>
      </c>
      <c r="D439" t="s">
        <v>53</v>
      </c>
      <c r="E439" t="s">
        <v>91</v>
      </c>
      <c r="F439">
        <v>85</v>
      </c>
      <c r="G439">
        <v>5</v>
      </c>
      <c r="H439">
        <v>3</v>
      </c>
      <c r="I439">
        <v>1619</v>
      </c>
      <c r="J439" s="4">
        <v>214353954.61000001</v>
      </c>
      <c r="K439" s="4">
        <v>93600604.079999998</v>
      </c>
      <c r="L439" s="4">
        <v>300095.53999999998</v>
      </c>
    </row>
    <row r="440" spans="1:12">
      <c r="A440" t="s">
        <v>2615</v>
      </c>
      <c r="B440" s="3">
        <v>45689</v>
      </c>
      <c r="C440" t="s">
        <v>2063</v>
      </c>
      <c r="D440" t="s">
        <v>50</v>
      </c>
      <c r="E440" t="s">
        <v>44</v>
      </c>
      <c r="F440">
        <v>514</v>
      </c>
      <c r="G440">
        <v>46</v>
      </c>
      <c r="H440">
        <v>8</v>
      </c>
      <c r="I440">
        <v>8198</v>
      </c>
      <c r="J440" s="4">
        <v>948567967.08000004</v>
      </c>
      <c r="K440" s="4">
        <v>481895596.68000001</v>
      </c>
      <c r="L440" s="4">
        <v>1327995.1499999999</v>
      </c>
    </row>
    <row r="441" spans="1:12">
      <c r="A441" t="s">
        <v>2616</v>
      </c>
      <c r="B441" s="3">
        <v>45689</v>
      </c>
      <c r="C441" t="s">
        <v>2063</v>
      </c>
      <c r="D441" t="s">
        <v>50</v>
      </c>
      <c r="E441" t="s">
        <v>67</v>
      </c>
      <c r="F441">
        <v>154</v>
      </c>
      <c r="G441">
        <v>10</v>
      </c>
      <c r="H441">
        <v>1</v>
      </c>
      <c r="I441">
        <v>2236</v>
      </c>
      <c r="J441" s="4">
        <v>265350404.63999999</v>
      </c>
      <c r="K441" s="4">
        <v>148384077.84999999</v>
      </c>
      <c r="L441" s="4">
        <v>371490.57</v>
      </c>
    </row>
    <row r="442" spans="1:12">
      <c r="A442" t="s">
        <v>2617</v>
      </c>
      <c r="B442" s="3">
        <v>45689</v>
      </c>
      <c r="C442" t="s">
        <v>2063</v>
      </c>
      <c r="D442" t="s">
        <v>50</v>
      </c>
      <c r="E442" t="s">
        <v>54</v>
      </c>
      <c r="F442">
        <v>136</v>
      </c>
      <c r="G442">
        <v>11</v>
      </c>
      <c r="H442">
        <v>4</v>
      </c>
      <c r="I442">
        <v>2043</v>
      </c>
      <c r="J442" s="4">
        <v>305332157.24000001</v>
      </c>
      <c r="K442" s="4">
        <v>109716282.66</v>
      </c>
      <c r="L442" s="4">
        <v>427465.02</v>
      </c>
    </row>
    <row r="443" spans="1:12">
      <c r="A443" t="s">
        <v>2618</v>
      </c>
      <c r="B443" s="3">
        <v>45689</v>
      </c>
      <c r="C443" t="s">
        <v>2063</v>
      </c>
      <c r="D443" t="s">
        <v>50</v>
      </c>
      <c r="E443" t="s">
        <v>59</v>
      </c>
      <c r="F443">
        <v>113</v>
      </c>
      <c r="G443">
        <v>7</v>
      </c>
      <c r="H443">
        <v>4</v>
      </c>
      <c r="I443">
        <v>2051</v>
      </c>
      <c r="J443" s="4">
        <v>307938677.63</v>
      </c>
      <c r="K443" s="4">
        <v>242759990.13</v>
      </c>
      <c r="L443" s="4">
        <v>431114.15</v>
      </c>
    </row>
    <row r="444" spans="1:12">
      <c r="A444" t="s">
        <v>2619</v>
      </c>
      <c r="B444" s="3">
        <v>45689</v>
      </c>
      <c r="C444" t="s">
        <v>2063</v>
      </c>
      <c r="D444" t="s">
        <v>50</v>
      </c>
      <c r="E444" t="s">
        <v>85</v>
      </c>
      <c r="F444">
        <v>83</v>
      </c>
      <c r="G444">
        <v>5</v>
      </c>
      <c r="H444">
        <v>2</v>
      </c>
      <c r="I444">
        <v>1516</v>
      </c>
      <c r="J444" s="4">
        <v>174987175.22999999</v>
      </c>
      <c r="K444" s="4">
        <v>159012288.25999999</v>
      </c>
      <c r="L444" s="4">
        <v>244982.05</v>
      </c>
    </row>
    <row r="445" spans="1:12">
      <c r="A445" t="s">
        <v>2620</v>
      </c>
      <c r="B445" s="3">
        <v>45689</v>
      </c>
      <c r="C445" t="s">
        <v>2063</v>
      </c>
      <c r="D445" t="s">
        <v>50</v>
      </c>
      <c r="E445" t="s">
        <v>91</v>
      </c>
      <c r="F445">
        <v>79</v>
      </c>
      <c r="G445">
        <v>6</v>
      </c>
      <c r="H445">
        <v>2</v>
      </c>
      <c r="I445">
        <v>1203</v>
      </c>
      <c r="J445" s="4">
        <v>210150166.66</v>
      </c>
      <c r="K445" s="4">
        <v>128409647.34</v>
      </c>
      <c r="L445" s="4">
        <v>294210.23</v>
      </c>
    </row>
    <row r="446" spans="1:12">
      <c r="A446" t="s">
        <v>2621</v>
      </c>
      <c r="B446" s="3">
        <v>45689</v>
      </c>
      <c r="C446" t="s">
        <v>2063</v>
      </c>
      <c r="D446" t="s">
        <v>43</v>
      </c>
      <c r="E446" t="s">
        <v>44</v>
      </c>
      <c r="F446">
        <v>292</v>
      </c>
      <c r="G446">
        <v>15</v>
      </c>
      <c r="H446">
        <v>5</v>
      </c>
      <c r="I446">
        <v>4161</v>
      </c>
      <c r="J446" s="4">
        <v>498554723.83999997</v>
      </c>
      <c r="K446" s="4">
        <v>240322121.69</v>
      </c>
      <c r="L446" s="4">
        <v>697976.61</v>
      </c>
    </row>
    <row r="447" spans="1:12">
      <c r="A447" t="s">
        <v>2622</v>
      </c>
      <c r="B447" s="3">
        <v>45689</v>
      </c>
      <c r="C447" t="s">
        <v>2063</v>
      </c>
      <c r="D447" t="s">
        <v>43</v>
      </c>
      <c r="E447" t="s">
        <v>67</v>
      </c>
      <c r="F447">
        <v>97</v>
      </c>
      <c r="G447">
        <v>4</v>
      </c>
      <c r="H447">
        <v>1</v>
      </c>
      <c r="I447">
        <v>1575</v>
      </c>
      <c r="J447" s="4">
        <v>239349500.58000001</v>
      </c>
      <c r="K447" s="4">
        <v>129435090.33</v>
      </c>
      <c r="L447" s="4">
        <v>335089.3</v>
      </c>
    </row>
    <row r="448" spans="1:12">
      <c r="A448" t="s">
        <v>2623</v>
      </c>
      <c r="B448" s="3">
        <v>45689</v>
      </c>
      <c r="C448" t="s">
        <v>2063</v>
      </c>
      <c r="D448" t="s">
        <v>43</v>
      </c>
      <c r="E448" t="s">
        <v>54</v>
      </c>
      <c r="F448">
        <v>77</v>
      </c>
      <c r="G448">
        <v>4</v>
      </c>
      <c r="H448">
        <v>1</v>
      </c>
      <c r="I448">
        <v>1177</v>
      </c>
      <c r="J448" s="4">
        <v>141657506.46000001</v>
      </c>
      <c r="K448" s="4">
        <v>158562045.91</v>
      </c>
      <c r="L448" s="4">
        <v>198320.51</v>
      </c>
    </row>
    <row r="449" spans="1:12">
      <c r="A449" t="s">
        <v>2624</v>
      </c>
      <c r="B449" s="3">
        <v>45689</v>
      </c>
      <c r="C449" t="s">
        <v>2063</v>
      </c>
      <c r="D449" t="s">
        <v>43</v>
      </c>
      <c r="E449" t="s">
        <v>59</v>
      </c>
      <c r="F449">
        <v>73</v>
      </c>
      <c r="G449">
        <v>3</v>
      </c>
      <c r="H449">
        <v>2</v>
      </c>
      <c r="I449">
        <v>1247</v>
      </c>
      <c r="J449" s="4">
        <v>213292241.22999999</v>
      </c>
      <c r="K449" s="4">
        <v>41557042.549999997</v>
      </c>
      <c r="L449" s="4">
        <v>298609.14</v>
      </c>
    </row>
    <row r="450" spans="1:12">
      <c r="A450" t="s">
        <v>2625</v>
      </c>
      <c r="B450" s="3">
        <v>45689</v>
      </c>
      <c r="C450" t="s">
        <v>2063</v>
      </c>
      <c r="D450" t="s">
        <v>43</v>
      </c>
      <c r="E450" t="s">
        <v>85</v>
      </c>
      <c r="F450">
        <v>45</v>
      </c>
      <c r="G450">
        <v>3</v>
      </c>
      <c r="H450">
        <v>1</v>
      </c>
      <c r="I450">
        <v>846</v>
      </c>
      <c r="J450" s="4">
        <v>98249793.040000007</v>
      </c>
      <c r="K450" s="4">
        <v>86627046.200000003</v>
      </c>
      <c r="L450" s="4">
        <v>137549.71</v>
      </c>
    </row>
    <row r="451" spans="1:12">
      <c r="A451" t="s">
        <v>2626</v>
      </c>
      <c r="B451" s="3">
        <v>45689</v>
      </c>
      <c r="C451" t="s">
        <v>2063</v>
      </c>
      <c r="D451" t="s">
        <v>43</v>
      </c>
      <c r="E451" t="s">
        <v>91</v>
      </c>
      <c r="F451">
        <v>41</v>
      </c>
      <c r="G451">
        <v>2</v>
      </c>
      <c r="H451">
        <v>0</v>
      </c>
      <c r="I451">
        <v>644</v>
      </c>
      <c r="J451" s="4">
        <v>107034755.61</v>
      </c>
      <c r="K451" s="4">
        <v>78447014.549999997</v>
      </c>
      <c r="L451" s="4">
        <v>149848.66</v>
      </c>
    </row>
    <row r="452" spans="1:12">
      <c r="A452" t="s">
        <v>2627</v>
      </c>
      <c r="B452" s="3">
        <v>45689</v>
      </c>
      <c r="C452" t="s">
        <v>2063</v>
      </c>
      <c r="D452" t="s">
        <v>48</v>
      </c>
      <c r="E452" t="s">
        <v>44</v>
      </c>
      <c r="F452">
        <v>161</v>
      </c>
      <c r="G452">
        <v>13</v>
      </c>
      <c r="H452">
        <v>2</v>
      </c>
      <c r="I452">
        <v>2822</v>
      </c>
      <c r="J452" s="4">
        <v>475744334.94</v>
      </c>
      <c r="K452" s="4">
        <v>73708815.319999993</v>
      </c>
      <c r="L452" s="4">
        <v>666042.06999999995</v>
      </c>
    </row>
    <row r="453" spans="1:12">
      <c r="A453" t="s">
        <v>2628</v>
      </c>
      <c r="B453" s="3">
        <v>45689</v>
      </c>
      <c r="C453" t="s">
        <v>2063</v>
      </c>
      <c r="D453" t="s">
        <v>48</v>
      </c>
      <c r="E453" t="s">
        <v>67</v>
      </c>
      <c r="F453">
        <v>46</v>
      </c>
      <c r="G453">
        <v>3</v>
      </c>
      <c r="H453">
        <v>1</v>
      </c>
      <c r="I453">
        <v>892</v>
      </c>
      <c r="J453" s="4">
        <v>119708850.66</v>
      </c>
      <c r="K453" s="4">
        <v>56414049.149999999</v>
      </c>
      <c r="L453" s="4">
        <v>167592.39000000001</v>
      </c>
    </row>
    <row r="454" spans="1:12">
      <c r="A454" t="s">
        <v>2629</v>
      </c>
      <c r="B454" s="3">
        <v>45689</v>
      </c>
      <c r="C454" t="s">
        <v>2063</v>
      </c>
      <c r="D454" t="s">
        <v>48</v>
      </c>
      <c r="E454" t="s">
        <v>54</v>
      </c>
      <c r="F454">
        <v>42</v>
      </c>
      <c r="G454">
        <v>2</v>
      </c>
      <c r="H454">
        <v>1</v>
      </c>
      <c r="I454">
        <v>809</v>
      </c>
      <c r="J454" s="4">
        <v>102439338.93000001</v>
      </c>
      <c r="K454" s="4">
        <v>74239146.239999995</v>
      </c>
      <c r="L454" s="4">
        <v>143415.07</v>
      </c>
    </row>
    <row r="455" spans="1:12">
      <c r="A455" t="s">
        <v>2630</v>
      </c>
      <c r="B455" s="3">
        <v>45689</v>
      </c>
      <c r="C455" t="s">
        <v>2063</v>
      </c>
      <c r="D455" t="s">
        <v>48</v>
      </c>
      <c r="E455" t="s">
        <v>59</v>
      </c>
      <c r="F455">
        <v>34</v>
      </c>
      <c r="G455">
        <v>2</v>
      </c>
      <c r="H455">
        <v>1</v>
      </c>
      <c r="I455">
        <v>567</v>
      </c>
      <c r="J455" s="4">
        <v>71179414.150000006</v>
      </c>
      <c r="K455" s="4">
        <v>64607988.299999997</v>
      </c>
      <c r="L455" s="4">
        <v>99651.18</v>
      </c>
    </row>
    <row r="456" spans="1:12">
      <c r="A456" t="s">
        <v>2631</v>
      </c>
      <c r="B456" s="3">
        <v>45689</v>
      </c>
      <c r="C456" t="s">
        <v>2063</v>
      </c>
      <c r="D456" t="s">
        <v>48</v>
      </c>
      <c r="E456" t="s">
        <v>85</v>
      </c>
      <c r="F456">
        <v>25</v>
      </c>
      <c r="G456">
        <v>1</v>
      </c>
      <c r="H456">
        <v>1</v>
      </c>
      <c r="I456">
        <v>468</v>
      </c>
      <c r="J456" s="4">
        <v>74243724.340000004</v>
      </c>
      <c r="K456" s="4">
        <v>11457446.98</v>
      </c>
      <c r="L456" s="4">
        <v>103941.21</v>
      </c>
    </row>
    <row r="457" spans="1:12">
      <c r="A457" t="s">
        <v>2632</v>
      </c>
      <c r="B457" s="3">
        <v>45689</v>
      </c>
      <c r="C457" t="s">
        <v>2063</v>
      </c>
      <c r="D457" t="s">
        <v>48</v>
      </c>
      <c r="E457" t="s">
        <v>91</v>
      </c>
      <c r="F457">
        <v>25</v>
      </c>
      <c r="G457">
        <v>1</v>
      </c>
      <c r="H457">
        <v>1</v>
      </c>
      <c r="I457">
        <v>457</v>
      </c>
      <c r="J457" s="4">
        <v>59117641.420000002</v>
      </c>
      <c r="K457" s="4">
        <v>33728906.200000003</v>
      </c>
      <c r="L457" s="4">
        <v>82764.7</v>
      </c>
    </row>
    <row r="458" spans="1:12">
      <c r="A458" t="s">
        <v>2633</v>
      </c>
      <c r="B458" s="3">
        <v>45689</v>
      </c>
      <c r="C458" t="s">
        <v>2063</v>
      </c>
      <c r="D458" t="s">
        <v>58</v>
      </c>
      <c r="E458" t="s">
        <v>44</v>
      </c>
      <c r="F458">
        <v>230</v>
      </c>
      <c r="G458">
        <v>12</v>
      </c>
      <c r="H458">
        <v>9</v>
      </c>
      <c r="I458">
        <v>4144</v>
      </c>
      <c r="J458" s="4">
        <v>629865385.40999997</v>
      </c>
      <c r="K458" s="4">
        <v>315911763.45999998</v>
      </c>
      <c r="L458" s="4">
        <v>881811.54</v>
      </c>
    </row>
    <row r="459" spans="1:12">
      <c r="A459" t="s">
        <v>2634</v>
      </c>
      <c r="B459" s="3">
        <v>45689</v>
      </c>
      <c r="C459" t="s">
        <v>2063</v>
      </c>
      <c r="D459" t="s">
        <v>58</v>
      </c>
      <c r="E459" t="s">
        <v>67</v>
      </c>
      <c r="F459">
        <v>67</v>
      </c>
      <c r="G459">
        <v>6</v>
      </c>
      <c r="H459">
        <v>1</v>
      </c>
      <c r="I459">
        <v>1232</v>
      </c>
      <c r="J459" s="4">
        <v>187140924.91</v>
      </c>
      <c r="K459" s="4">
        <v>23968635.280000001</v>
      </c>
      <c r="L459" s="4">
        <v>261997.29</v>
      </c>
    </row>
    <row r="460" spans="1:12">
      <c r="A460" t="s">
        <v>2635</v>
      </c>
      <c r="B460" s="3">
        <v>45689</v>
      </c>
      <c r="C460" t="s">
        <v>2063</v>
      </c>
      <c r="D460" t="s">
        <v>58</v>
      </c>
      <c r="E460" t="s">
        <v>54</v>
      </c>
      <c r="F460">
        <v>66</v>
      </c>
      <c r="G460">
        <v>5</v>
      </c>
      <c r="H460">
        <v>2</v>
      </c>
      <c r="I460">
        <v>1176</v>
      </c>
      <c r="J460" s="4">
        <v>137327416.44</v>
      </c>
      <c r="K460" s="4">
        <v>39738914.640000001</v>
      </c>
      <c r="L460" s="4">
        <v>192258.38</v>
      </c>
    </row>
    <row r="461" spans="1:12">
      <c r="A461" t="s">
        <v>2636</v>
      </c>
      <c r="B461" s="3">
        <v>45689</v>
      </c>
      <c r="C461" t="s">
        <v>2063</v>
      </c>
      <c r="D461" t="s">
        <v>58</v>
      </c>
      <c r="E461" t="s">
        <v>59</v>
      </c>
      <c r="F461">
        <v>50</v>
      </c>
      <c r="G461">
        <v>3</v>
      </c>
      <c r="H461">
        <v>2</v>
      </c>
      <c r="I461">
        <v>895</v>
      </c>
      <c r="J461" s="4">
        <v>138217415.37</v>
      </c>
      <c r="K461" s="4">
        <v>75771267.090000004</v>
      </c>
      <c r="L461" s="4">
        <v>193504.38</v>
      </c>
    </row>
    <row r="462" spans="1:12">
      <c r="A462" t="s">
        <v>2637</v>
      </c>
      <c r="B462" s="3">
        <v>45689</v>
      </c>
      <c r="C462" t="s">
        <v>2063</v>
      </c>
      <c r="D462" t="s">
        <v>58</v>
      </c>
      <c r="E462" t="s">
        <v>85</v>
      </c>
      <c r="F462">
        <v>35</v>
      </c>
      <c r="G462">
        <v>2</v>
      </c>
      <c r="H462">
        <v>1</v>
      </c>
      <c r="I462">
        <v>535</v>
      </c>
      <c r="J462" s="4">
        <v>63918730.109999999</v>
      </c>
      <c r="K462" s="4">
        <v>35934611</v>
      </c>
      <c r="L462" s="4">
        <v>89486.22</v>
      </c>
    </row>
    <row r="463" spans="1:12">
      <c r="A463" t="s">
        <v>2638</v>
      </c>
      <c r="B463" s="3">
        <v>45689</v>
      </c>
      <c r="C463" t="s">
        <v>2063</v>
      </c>
      <c r="D463" t="s">
        <v>58</v>
      </c>
      <c r="E463" t="s">
        <v>91</v>
      </c>
      <c r="F463">
        <v>33</v>
      </c>
      <c r="G463">
        <v>2</v>
      </c>
      <c r="H463">
        <v>1</v>
      </c>
      <c r="I463">
        <v>639</v>
      </c>
      <c r="J463" s="4">
        <v>78480614.390000001</v>
      </c>
      <c r="K463" s="4">
        <v>26742393.27</v>
      </c>
      <c r="L463" s="4">
        <v>109872.86</v>
      </c>
    </row>
    <row r="464" spans="1:12">
      <c r="A464" t="s">
        <v>2639</v>
      </c>
      <c r="B464" s="3">
        <v>45689</v>
      </c>
      <c r="C464" t="s">
        <v>2063</v>
      </c>
      <c r="D464" t="s">
        <v>74</v>
      </c>
      <c r="E464" t="s">
        <v>44</v>
      </c>
      <c r="F464">
        <v>200</v>
      </c>
      <c r="G464">
        <v>11</v>
      </c>
      <c r="H464">
        <v>3</v>
      </c>
      <c r="I464">
        <v>3934</v>
      </c>
      <c r="J464" s="4">
        <v>674382800.61000001</v>
      </c>
      <c r="K464" s="4">
        <v>331590899.77999997</v>
      </c>
      <c r="L464" s="4">
        <v>944135.92</v>
      </c>
    </row>
    <row r="465" spans="1:12">
      <c r="A465" t="s">
        <v>2640</v>
      </c>
      <c r="B465" s="3">
        <v>45689</v>
      </c>
      <c r="C465" t="s">
        <v>2063</v>
      </c>
      <c r="D465" t="s">
        <v>74</v>
      </c>
      <c r="E465" t="s">
        <v>67</v>
      </c>
      <c r="F465">
        <v>61</v>
      </c>
      <c r="G465">
        <v>4</v>
      </c>
      <c r="H465">
        <v>1</v>
      </c>
      <c r="I465">
        <v>945</v>
      </c>
      <c r="J465" s="4">
        <v>159927863.28</v>
      </c>
      <c r="K465" s="4">
        <v>69590598.829999998</v>
      </c>
      <c r="L465" s="4">
        <v>223899.01</v>
      </c>
    </row>
    <row r="466" spans="1:12">
      <c r="A466" t="s">
        <v>2641</v>
      </c>
      <c r="B466" s="3">
        <v>45689</v>
      </c>
      <c r="C466" t="s">
        <v>2063</v>
      </c>
      <c r="D466" t="s">
        <v>74</v>
      </c>
      <c r="E466" t="s">
        <v>54</v>
      </c>
      <c r="F466">
        <v>54</v>
      </c>
      <c r="G466">
        <v>3</v>
      </c>
      <c r="H466">
        <v>2</v>
      </c>
      <c r="I466">
        <v>806</v>
      </c>
      <c r="J466" s="4">
        <v>92930944.430000007</v>
      </c>
      <c r="K466" s="4">
        <v>43650694.420000002</v>
      </c>
      <c r="L466" s="4">
        <v>130103.32</v>
      </c>
    </row>
    <row r="467" spans="1:12">
      <c r="A467" t="s">
        <v>2642</v>
      </c>
      <c r="B467" s="3">
        <v>45689</v>
      </c>
      <c r="C467" t="s">
        <v>2063</v>
      </c>
      <c r="D467" t="s">
        <v>74</v>
      </c>
      <c r="E467" t="s">
        <v>59</v>
      </c>
      <c r="F467">
        <v>43</v>
      </c>
      <c r="G467">
        <v>2</v>
      </c>
      <c r="H467">
        <v>1</v>
      </c>
      <c r="I467">
        <v>835</v>
      </c>
      <c r="J467" s="4">
        <v>119342849.12</v>
      </c>
      <c r="K467" s="4">
        <v>55508953.039999999</v>
      </c>
      <c r="L467" s="4">
        <v>167079.99</v>
      </c>
    </row>
    <row r="468" spans="1:12">
      <c r="A468" t="s">
        <v>2643</v>
      </c>
      <c r="B468" s="3">
        <v>45689</v>
      </c>
      <c r="C468" t="s">
        <v>2063</v>
      </c>
      <c r="D468" t="s">
        <v>74</v>
      </c>
      <c r="E468" t="s">
        <v>85</v>
      </c>
      <c r="F468">
        <v>33</v>
      </c>
      <c r="G468">
        <v>2</v>
      </c>
      <c r="H468">
        <v>1</v>
      </c>
      <c r="I468">
        <v>591</v>
      </c>
      <c r="J468" s="4">
        <v>73121296.629999995</v>
      </c>
      <c r="K468" s="4">
        <v>11395974.369999999</v>
      </c>
      <c r="L468" s="4">
        <v>102369.82</v>
      </c>
    </row>
    <row r="469" spans="1:12">
      <c r="A469" t="s">
        <v>2644</v>
      </c>
      <c r="B469" s="3">
        <v>45689</v>
      </c>
      <c r="C469" t="s">
        <v>2063</v>
      </c>
      <c r="D469" t="s">
        <v>74</v>
      </c>
      <c r="E469" t="s">
        <v>91</v>
      </c>
      <c r="F469">
        <v>29</v>
      </c>
      <c r="G469">
        <v>1</v>
      </c>
      <c r="H469">
        <v>1</v>
      </c>
      <c r="I469">
        <v>440</v>
      </c>
      <c r="J469" s="4">
        <v>68308436.810000002</v>
      </c>
      <c r="K469" s="4">
        <v>13772679.58</v>
      </c>
      <c r="L469" s="4">
        <v>95631.81</v>
      </c>
    </row>
    <row r="470" spans="1:12">
      <c r="A470" t="s">
        <v>2645</v>
      </c>
      <c r="B470" s="3">
        <v>45689</v>
      </c>
      <c r="C470" t="s">
        <v>2068</v>
      </c>
      <c r="D470" t="s">
        <v>53</v>
      </c>
      <c r="E470" t="s">
        <v>44</v>
      </c>
      <c r="F470">
        <v>477</v>
      </c>
      <c r="G470">
        <v>36</v>
      </c>
      <c r="H470">
        <v>8</v>
      </c>
      <c r="I470">
        <v>6563</v>
      </c>
      <c r="J470" s="4">
        <v>766570642.63999999</v>
      </c>
      <c r="K470" s="4">
        <v>0</v>
      </c>
      <c r="L470" s="4">
        <v>383285.32</v>
      </c>
    </row>
    <row r="471" spans="1:12">
      <c r="A471" t="s">
        <v>2646</v>
      </c>
      <c r="B471" s="3">
        <v>45689</v>
      </c>
      <c r="C471" t="s">
        <v>2068</v>
      </c>
      <c r="D471" t="s">
        <v>53</v>
      </c>
      <c r="E471" t="s">
        <v>67</v>
      </c>
      <c r="F471">
        <v>123</v>
      </c>
      <c r="G471">
        <v>10</v>
      </c>
      <c r="H471">
        <v>1</v>
      </c>
      <c r="I471">
        <v>1475</v>
      </c>
      <c r="J471" s="4">
        <v>143748018.77000001</v>
      </c>
      <c r="K471" s="4">
        <v>0</v>
      </c>
      <c r="L471" s="4">
        <v>71874.009999999995</v>
      </c>
    </row>
    <row r="472" spans="1:12">
      <c r="A472" t="s">
        <v>2647</v>
      </c>
      <c r="B472" s="3">
        <v>45689</v>
      </c>
      <c r="C472" t="s">
        <v>2068</v>
      </c>
      <c r="D472" t="s">
        <v>53</v>
      </c>
      <c r="E472" t="s">
        <v>54</v>
      </c>
      <c r="F472">
        <v>123</v>
      </c>
      <c r="G472">
        <v>5</v>
      </c>
      <c r="H472">
        <v>1</v>
      </c>
      <c r="I472">
        <v>1864</v>
      </c>
      <c r="J472" s="4">
        <v>191174886.59999999</v>
      </c>
      <c r="K472" s="4">
        <v>0</v>
      </c>
      <c r="L472" s="4">
        <v>95587.44</v>
      </c>
    </row>
    <row r="473" spans="1:12">
      <c r="A473" t="s">
        <v>2648</v>
      </c>
      <c r="B473" s="3">
        <v>45689</v>
      </c>
      <c r="C473" t="s">
        <v>2068</v>
      </c>
      <c r="D473" t="s">
        <v>53</v>
      </c>
      <c r="E473" t="s">
        <v>59</v>
      </c>
      <c r="F473">
        <v>89</v>
      </c>
      <c r="G473">
        <v>8</v>
      </c>
      <c r="H473">
        <v>1</v>
      </c>
      <c r="I473">
        <v>1288</v>
      </c>
      <c r="J473" s="4">
        <v>135474901.46000001</v>
      </c>
      <c r="K473" s="4">
        <v>0</v>
      </c>
      <c r="L473" s="4">
        <v>67737.45</v>
      </c>
    </row>
    <row r="474" spans="1:12">
      <c r="A474" t="s">
        <v>2649</v>
      </c>
      <c r="B474" s="3">
        <v>45689</v>
      </c>
      <c r="C474" t="s">
        <v>2068</v>
      </c>
      <c r="D474" t="s">
        <v>53</v>
      </c>
      <c r="E474" t="s">
        <v>85</v>
      </c>
      <c r="F474">
        <v>75</v>
      </c>
      <c r="G474">
        <v>6</v>
      </c>
      <c r="H474">
        <v>1</v>
      </c>
      <c r="I474">
        <v>1099</v>
      </c>
      <c r="J474" s="4">
        <v>109702265.38</v>
      </c>
      <c r="K474" s="4">
        <v>0</v>
      </c>
      <c r="L474" s="4">
        <v>54851.13</v>
      </c>
    </row>
    <row r="475" spans="1:12">
      <c r="A475" t="s">
        <v>2650</v>
      </c>
      <c r="B475" s="3">
        <v>45689</v>
      </c>
      <c r="C475" t="s">
        <v>2068</v>
      </c>
      <c r="D475" t="s">
        <v>53</v>
      </c>
      <c r="E475" t="s">
        <v>91</v>
      </c>
      <c r="F475">
        <v>61</v>
      </c>
      <c r="G475">
        <v>5</v>
      </c>
      <c r="H475">
        <v>2</v>
      </c>
      <c r="I475">
        <v>729</v>
      </c>
      <c r="J475" s="4">
        <v>76783946.569999993</v>
      </c>
      <c r="K475" s="4">
        <v>0</v>
      </c>
      <c r="L475" s="4">
        <v>38391.97</v>
      </c>
    </row>
    <row r="476" spans="1:12">
      <c r="A476" t="s">
        <v>2651</v>
      </c>
      <c r="B476" s="3">
        <v>45689</v>
      </c>
      <c r="C476" t="s">
        <v>2068</v>
      </c>
      <c r="D476" t="s">
        <v>50</v>
      </c>
      <c r="E476" t="s">
        <v>44</v>
      </c>
      <c r="F476">
        <v>428</v>
      </c>
      <c r="G476">
        <v>18</v>
      </c>
      <c r="H476">
        <v>5</v>
      </c>
      <c r="I476">
        <v>5014</v>
      </c>
      <c r="J476" s="4">
        <v>636513998.13</v>
      </c>
      <c r="K476" s="4">
        <v>0</v>
      </c>
      <c r="L476" s="4">
        <v>318257</v>
      </c>
    </row>
    <row r="477" spans="1:12">
      <c r="A477" t="s">
        <v>2652</v>
      </c>
      <c r="B477" s="3">
        <v>45689</v>
      </c>
      <c r="C477" t="s">
        <v>2068</v>
      </c>
      <c r="D477" t="s">
        <v>50</v>
      </c>
      <c r="E477" t="s">
        <v>67</v>
      </c>
      <c r="F477">
        <v>136</v>
      </c>
      <c r="G477">
        <v>9</v>
      </c>
      <c r="H477">
        <v>3</v>
      </c>
      <c r="I477">
        <v>1665</v>
      </c>
      <c r="J477" s="4">
        <v>194178057.56</v>
      </c>
      <c r="K477" s="4">
        <v>0</v>
      </c>
      <c r="L477" s="4">
        <v>97089.03</v>
      </c>
    </row>
    <row r="478" spans="1:12">
      <c r="A478" t="s">
        <v>2653</v>
      </c>
      <c r="B478" s="3">
        <v>45689</v>
      </c>
      <c r="C478" t="s">
        <v>2068</v>
      </c>
      <c r="D478" t="s">
        <v>50</v>
      </c>
      <c r="E478" t="s">
        <v>54</v>
      </c>
      <c r="F478">
        <v>120</v>
      </c>
      <c r="G478">
        <v>11</v>
      </c>
      <c r="H478">
        <v>4</v>
      </c>
      <c r="I478">
        <v>1429</v>
      </c>
      <c r="J478" s="4">
        <v>137997877.19</v>
      </c>
      <c r="K478" s="4">
        <v>0</v>
      </c>
      <c r="L478" s="4">
        <v>68998.94</v>
      </c>
    </row>
    <row r="479" spans="1:12">
      <c r="A479" t="s">
        <v>2654</v>
      </c>
      <c r="B479" s="3">
        <v>45689</v>
      </c>
      <c r="C479" t="s">
        <v>2068</v>
      </c>
      <c r="D479" t="s">
        <v>50</v>
      </c>
      <c r="E479" t="s">
        <v>59</v>
      </c>
      <c r="F479">
        <v>84</v>
      </c>
      <c r="G479">
        <v>6</v>
      </c>
      <c r="H479">
        <v>2</v>
      </c>
      <c r="I479">
        <v>1191</v>
      </c>
      <c r="J479" s="4">
        <v>119103030.86</v>
      </c>
      <c r="K479" s="4">
        <v>0</v>
      </c>
      <c r="L479" s="4">
        <v>59551.519999999997</v>
      </c>
    </row>
    <row r="480" spans="1:12">
      <c r="A480" t="s">
        <v>2655</v>
      </c>
      <c r="B480" s="3">
        <v>45689</v>
      </c>
      <c r="C480" t="s">
        <v>2068</v>
      </c>
      <c r="D480" t="s">
        <v>50</v>
      </c>
      <c r="E480" t="s">
        <v>85</v>
      </c>
      <c r="F480">
        <v>62</v>
      </c>
      <c r="G480">
        <v>3</v>
      </c>
      <c r="H480">
        <v>1</v>
      </c>
      <c r="I480">
        <v>955</v>
      </c>
      <c r="J480" s="4">
        <v>119535535.13</v>
      </c>
      <c r="K480" s="4">
        <v>0</v>
      </c>
      <c r="L480" s="4">
        <v>59767.77</v>
      </c>
    </row>
    <row r="481" spans="1:12">
      <c r="A481" t="s">
        <v>2656</v>
      </c>
      <c r="B481" s="3">
        <v>45689</v>
      </c>
      <c r="C481" t="s">
        <v>2068</v>
      </c>
      <c r="D481" t="s">
        <v>50</v>
      </c>
      <c r="E481" t="s">
        <v>91</v>
      </c>
      <c r="F481">
        <v>64</v>
      </c>
      <c r="G481">
        <v>4</v>
      </c>
      <c r="H481">
        <v>1</v>
      </c>
      <c r="I481">
        <v>982</v>
      </c>
      <c r="J481" s="4">
        <v>97381704.450000003</v>
      </c>
      <c r="K481" s="4">
        <v>0</v>
      </c>
      <c r="L481" s="4">
        <v>48690.85</v>
      </c>
    </row>
    <row r="482" spans="1:12">
      <c r="A482" t="s">
        <v>2657</v>
      </c>
      <c r="B482" s="3">
        <v>45689</v>
      </c>
      <c r="C482" t="s">
        <v>2068</v>
      </c>
      <c r="D482" t="s">
        <v>43</v>
      </c>
      <c r="E482" t="s">
        <v>44</v>
      </c>
      <c r="F482">
        <v>243</v>
      </c>
      <c r="G482">
        <v>14</v>
      </c>
      <c r="H482">
        <v>5</v>
      </c>
      <c r="I482">
        <v>2853</v>
      </c>
      <c r="J482" s="4">
        <v>260283400.81999999</v>
      </c>
      <c r="K482" s="4">
        <v>0</v>
      </c>
      <c r="L482" s="4">
        <v>130141.7</v>
      </c>
    </row>
    <row r="483" spans="1:12">
      <c r="A483" t="s">
        <v>2658</v>
      </c>
      <c r="B483" s="3">
        <v>45689</v>
      </c>
      <c r="C483" t="s">
        <v>2068</v>
      </c>
      <c r="D483" t="s">
        <v>43</v>
      </c>
      <c r="E483" t="s">
        <v>67</v>
      </c>
      <c r="F483">
        <v>79</v>
      </c>
      <c r="G483">
        <v>4</v>
      </c>
      <c r="H483">
        <v>3</v>
      </c>
      <c r="I483">
        <v>1008</v>
      </c>
      <c r="J483" s="4">
        <v>85565440.890000001</v>
      </c>
      <c r="K483" s="4">
        <v>0</v>
      </c>
      <c r="L483" s="4">
        <v>42782.720000000001</v>
      </c>
    </row>
    <row r="484" spans="1:12">
      <c r="A484" t="s">
        <v>2659</v>
      </c>
      <c r="B484" s="3">
        <v>45689</v>
      </c>
      <c r="C484" t="s">
        <v>2068</v>
      </c>
      <c r="D484" t="s">
        <v>43</v>
      </c>
      <c r="E484" t="s">
        <v>54</v>
      </c>
      <c r="F484">
        <v>67</v>
      </c>
      <c r="G484">
        <v>5</v>
      </c>
      <c r="H484">
        <v>1</v>
      </c>
      <c r="I484">
        <v>790</v>
      </c>
      <c r="J484" s="4">
        <v>81771674.280000001</v>
      </c>
      <c r="K484" s="4">
        <v>0</v>
      </c>
      <c r="L484" s="4">
        <v>40885.839999999997</v>
      </c>
    </row>
    <row r="485" spans="1:12">
      <c r="A485" t="s">
        <v>2660</v>
      </c>
      <c r="B485" s="3">
        <v>45689</v>
      </c>
      <c r="C485" t="s">
        <v>2068</v>
      </c>
      <c r="D485" t="s">
        <v>43</v>
      </c>
      <c r="E485" t="s">
        <v>59</v>
      </c>
      <c r="F485">
        <v>57</v>
      </c>
      <c r="G485">
        <v>2</v>
      </c>
      <c r="H485">
        <v>2</v>
      </c>
      <c r="I485">
        <v>816</v>
      </c>
      <c r="J485" s="4">
        <v>71036868.390000001</v>
      </c>
      <c r="K485" s="4">
        <v>0</v>
      </c>
      <c r="L485" s="4">
        <v>35518.43</v>
      </c>
    </row>
    <row r="486" spans="1:12">
      <c r="A486" t="s">
        <v>2661</v>
      </c>
      <c r="B486" s="3">
        <v>45689</v>
      </c>
      <c r="C486" t="s">
        <v>2068</v>
      </c>
      <c r="D486" t="s">
        <v>43</v>
      </c>
      <c r="E486" t="s">
        <v>85</v>
      </c>
      <c r="F486">
        <v>41</v>
      </c>
      <c r="G486">
        <v>2</v>
      </c>
      <c r="H486">
        <v>1</v>
      </c>
      <c r="I486">
        <v>559</v>
      </c>
      <c r="J486" s="4">
        <v>58683830.950000003</v>
      </c>
      <c r="K486" s="4">
        <v>0</v>
      </c>
      <c r="L486" s="4">
        <v>29341.919999999998</v>
      </c>
    </row>
    <row r="487" spans="1:12">
      <c r="A487" t="s">
        <v>2662</v>
      </c>
      <c r="B487" s="3">
        <v>45689</v>
      </c>
      <c r="C487" t="s">
        <v>2068</v>
      </c>
      <c r="D487" t="s">
        <v>43</v>
      </c>
      <c r="E487" t="s">
        <v>91</v>
      </c>
      <c r="F487">
        <v>39</v>
      </c>
      <c r="G487">
        <v>2</v>
      </c>
      <c r="H487">
        <v>0</v>
      </c>
      <c r="I487">
        <v>549</v>
      </c>
      <c r="J487" s="4">
        <v>60494810.729999997</v>
      </c>
      <c r="K487" s="4">
        <v>0</v>
      </c>
      <c r="L487" s="4">
        <v>30247.41</v>
      </c>
    </row>
    <row r="488" spans="1:12">
      <c r="A488" t="s">
        <v>2663</v>
      </c>
      <c r="B488" s="3">
        <v>45689</v>
      </c>
      <c r="C488" t="s">
        <v>2068</v>
      </c>
      <c r="D488" t="s">
        <v>48</v>
      </c>
      <c r="E488" t="s">
        <v>44</v>
      </c>
      <c r="F488">
        <v>135</v>
      </c>
      <c r="G488">
        <v>5</v>
      </c>
      <c r="H488">
        <v>2</v>
      </c>
      <c r="I488">
        <v>1924</v>
      </c>
      <c r="J488" s="4">
        <v>203167393.66999999</v>
      </c>
      <c r="K488" s="4">
        <v>0</v>
      </c>
      <c r="L488" s="4">
        <v>101583.7</v>
      </c>
    </row>
    <row r="489" spans="1:12">
      <c r="A489" t="s">
        <v>2664</v>
      </c>
      <c r="B489" s="3">
        <v>45689</v>
      </c>
      <c r="C489" t="s">
        <v>2068</v>
      </c>
      <c r="D489" t="s">
        <v>48</v>
      </c>
      <c r="E489" t="s">
        <v>67</v>
      </c>
      <c r="F489">
        <v>39</v>
      </c>
      <c r="G489">
        <v>3</v>
      </c>
      <c r="H489">
        <v>1</v>
      </c>
      <c r="I489">
        <v>533</v>
      </c>
      <c r="J489" s="4">
        <v>66590446.5</v>
      </c>
      <c r="K489" s="4">
        <v>0</v>
      </c>
      <c r="L489" s="4">
        <v>33295.22</v>
      </c>
    </row>
    <row r="490" spans="1:12">
      <c r="A490" t="s">
        <v>2665</v>
      </c>
      <c r="B490" s="3">
        <v>45689</v>
      </c>
      <c r="C490" t="s">
        <v>2068</v>
      </c>
      <c r="D490" t="s">
        <v>48</v>
      </c>
      <c r="E490" t="s">
        <v>54</v>
      </c>
      <c r="F490">
        <v>38</v>
      </c>
      <c r="G490">
        <v>1</v>
      </c>
      <c r="H490">
        <v>1</v>
      </c>
      <c r="I490">
        <v>480</v>
      </c>
      <c r="J490" s="4">
        <v>59828211.43</v>
      </c>
      <c r="K490" s="4">
        <v>0</v>
      </c>
      <c r="L490" s="4">
        <v>29914.11</v>
      </c>
    </row>
    <row r="491" spans="1:12">
      <c r="A491" t="s">
        <v>2666</v>
      </c>
      <c r="B491" s="3">
        <v>45689</v>
      </c>
      <c r="C491" t="s">
        <v>2068</v>
      </c>
      <c r="D491" t="s">
        <v>48</v>
      </c>
      <c r="E491" t="s">
        <v>59</v>
      </c>
      <c r="F491">
        <v>30</v>
      </c>
      <c r="G491">
        <v>1</v>
      </c>
      <c r="H491">
        <v>1</v>
      </c>
      <c r="I491">
        <v>471</v>
      </c>
      <c r="J491" s="4">
        <v>42941767.789999999</v>
      </c>
      <c r="K491" s="4">
        <v>0</v>
      </c>
      <c r="L491" s="4">
        <v>21470.880000000001</v>
      </c>
    </row>
    <row r="492" spans="1:12">
      <c r="A492" t="s">
        <v>2667</v>
      </c>
      <c r="B492" s="3">
        <v>45689</v>
      </c>
      <c r="C492" t="s">
        <v>2068</v>
      </c>
      <c r="D492" t="s">
        <v>48</v>
      </c>
      <c r="E492" t="s">
        <v>85</v>
      </c>
      <c r="F492">
        <v>20</v>
      </c>
      <c r="G492">
        <v>1</v>
      </c>
      <c r="H492">
        <v>0</v>
      </c>
      <c r="I492">
        <v>272</v>
      </c>
      <c r="J492" s="4">
        <v>29341148.899999999</v>
      </c>
      <c r="K492" s="4">
        <v>0</v>
      </c>
      <c r="L492" s="4">
        <v>14670.57</v>
      </c>
    </row>
    <row r="493" spans="1:12">
      <c r="A493" t="s">
        <v>2668</v>
      </c>
      <c r="B493" s="3">
        <v>45689</v>
      </c>
      <c r="C493" t="s">
        <v>2068</v>
      </c>
      <c r="D493" t="s">
        <v>48</v>
      </c>
      <c r="E493" t="s">
        <v>91</v>
      </c>
      <c r="F493">
        <v>18</v>
      </c>
      <c r="G493">
        <v>1</v>
      </c>
      <c r="H493">
        <v>0</v>
      </c>
      <c r="I493">
        <v>248</v>
      </c>
      <c r="J493" s="4">
        <v>24969158.239999998</v>
      </c>
      <c r="K493" s="4">
        <v>0</v>
      </c>
      <c r="L493" s="4">
        <v>12484.58</v>
      </c>
    </row>
    <row r="494" spans="1:12">
      <c r="A494" t="s">
        <v>2669</v>
      </c>
      <c r="B494" s="3">
        <v>45689</v>
      </c>
      <c r="C494" t="s">
        <v>2068</v>
      </c>
      <c r="D494" t="s">
        <v>58</v>
      </c>
      <c r="E494" t="s">
        <v>44</v>
      </c>
      <c r="F494">
        <v>181</v>
      </c>
      <c r="G494">
        <v>15</v>
      </c>
      <c r="H494">
        <v>6</v>
      </c>
      <c r="I494">
        <v>2161</v>
      </c>
      <c r="J494" s="4">
        <v>266038419.93000001</v>
      </c>
      <c r="K494" s="4">
        <v>0</v>
      </c>
      <c r="L494" s="4">
        <v>133019.21</v>
      </c>
    </row>
    <row r="495" spans="1:12">
      <c r="A495" t="s">
        <v>2670</v>
      </c>
      <c r="B495" s="3">
        <v>45689</v>
      </c>
      <c r="C495" t="s">
        <v>2068</v>
      </c>
      <c r="D495" t="s">
        <v>58</v>
      </c>
      <c r="E495" t="s">
        <v>67</v>
      </c>
      <c r="F495">
        <v>54</v>
      </c>
      <c r="G495">
        <v>4</v>
      </c>
      <c r="H495">
        <v>1</v>
      </c>
      <c r="I495">
        <v>732</v>
      </c>
      <c r="J495" s="4">
        <v>62214046.020000003</v>
      </c>
      <c r="K495" s="4">
        <v>0</v>
      </c>
      <c r="L495" s="4">
        <v>31107.02</v>
      </c>
    </row>
    <row r="496" spans="1:12">
      <c r="A496" t="s">
        <v>2671</v>
      </c>
      <c r="B496" s="3">
        <v>45689</v>
      </c>
      <c r="C496" t="s">
        <v>2068</v>
      </c>
      <c r="D496" t="s">
        <v>58</v>
      </c>
      <c r="E496" t="s">
        <v>54</v>
      </c>
      <c r="F496">
        <v>45</v>
      </c>
      <c r="G496">
        <v>2</v>
      </c>
      <c r="H496">
        <v>0</v>
      </c>
      <c r="I496">
        <v>575</v>
      </c>
      <c r="J496" s="4">
        <v>73533770.689999998</v>
      </c>
      <c r="K496" s="4">
        <v>0</v>
      </c>
      <c r="L496" s="4">
        <v>36766.89</v>
      </c>
    </row>
    <row r="497" spans="1:12">
      <c r="A497" t="s">
        <v>2672</v>
      </c>
      <c r="B497" s="3">
        <v>45689</v>
      </c>
      <c r="C497" t="s">
        <v>2068</v>
      </c>
      <c r="D497" t="s">
        <v>58</v>
      </c>
      <c r="E497" t="s">
        <v>59</v>
      </c>
      <c r="F497">
        <v>41</v>
      </c>
      <c r="G497">
        <v>3</v>
      </c>
      <c r="H497">
        <v>1</v>
      </c>
      <c r="I497">
        <v>658</v>
      </c>
      <c r="J497" s="4">
        <v>64964981.32</v>
      </c>
      <c r="K497" s="4">
        <v>0</v>
      </c>
      <c r="L497" s="4">
        <v>32482.49</v>
      </c>
    </row>
    <row r="498" spans="1:12">
      <c r="A498" t="s">
        <v>2673</v>
      </c>
      <c r="B498" s="3">
        <v>45689</v>
      </c>
      <c r="C498" t="s">
        <v>2068</v>
      </c>
      <c r="D498" t="s">
        <v>58</v>
      </c>
      <c r="E498" t="s">
        <v>85</v>
      </c>
      <c r="F498">
        <v>29</v>
      </c>
      <c r="G498">
        <v>2</v>
      </c>
      <c r="H498">
        <v>1</v>
      </c>
      <c r="I498">
        <v>438</v>
      </c>
      <c r="J498" s="4">
        <v>36495129.020000003</v>
      </c>
      <c r="K498" s="4">
        <v>0</v>
      </c>
      <c r="L498" s="4">
        <v>18247.560000000001</v>
      </c>
    </row>
    <row r="499" spans="1:12">
      <c r="A499" t="s">
        <v>2674</v>
      </c>
      <c r="B499" s="3">
        <v>45689</v>
      </c>
      <c r="C499" t="s">
        <v>2068</v>
      </c>
      <c r="D499" t="s">
        <v>58</v>
      </c>
      <c r="E499" t="s">
        <v>91</v>
      </c>
      <c r="F499">
        <v>25</v>
      </c>
      <c r="G499">
        <v>1</v>
      </c>
      <c r="H499">
        <v>1</v>
      </c>
      <c r="I499">
        <v>325</v>
      </c>
      <c r="J499" s="4">
        <v>34080085.969999999</v>
      </c>
      <c r="K499" s="4">
        <v>0</v>
      </c>
      <c r="L499" s="4">
        <v>17040.04</v>
      </c>
    </row>
    <row r="500" spans="1:12">
      <c r="A500" t="s">
        <v>2675</v>
      </c>
      <c r="B500" s="3">
        <v>45689</v>
      </c>
      <c r="C500" t="s">
        <v>2068</v>
      </c>
      <c r="D500" t="s">
        <v>74</v>
      </c>
      <c r="E500" t="s">
        <v>44</v>
      </c>
      <c r="F500">
        <v>141</v>
      </c>
      <c r="G500">
        <v>5</v>
      </c>
      <c r="H500">
        <v>5</v>
      </c>
      <c r="I500">
        <v>2218</v>
      </c>
      <c r="J500" s="4">
        <v>267635043</v>
      </c>
      <c r="K500" s="4">
        <v>0</v>
      </c>
      <c r="L500" s="4">
        <v>133817.51999999999</v>
      </c>
    </row>
    <row r="501" spans="1:12">
      <c r="A501" t="s">
        <v>2676</v>
      </c>
      <c r="B501" s="3">
        <v>45689</v>
      </c>
      <c r="C501" t="s">
        <v>2068</v>
      </c>
      <c r="D501" t="s">
        <v>74</v>
      </c>
      <c r="E501" t="s">
        <v>67</v>
      </c>
      <c r="F501">
        <v>50</v>
      </c>
      <c r="G501">
        <v>3</v>
      </c>
      <c r="H501">
        <v>1</v>
      </c>
      <c r="I501">
        <v>687</v>
      </c>
      <c r="J501" s="4">
        <v>58067536.729999997</v>
      </c>
      <c r="K501" s="4">
        <v>0</v>
      </c>
      <c r="L501" s="4">
        <v>29033.77</v>
      </c>
    </row>
    <row r="502" spans="1:12">
      <c r="A502" t="s">
        <v>2677</v>
      </c>
      <c r="B502" s="3">
        <v>45689</v>
      </c>
      <c r="C502" t="s">
        <v>2068</v>
      </c>
      <c r="D502" t="s">
        <v>74</v>
      </c>
      <c r="E502" t="s">
        <v>54</v>
      </c>
      <c r="F502">
        <v>44</v>
      </c>
      <c r="G502">
        <v>2</v>
      </c>
      <c r="H502">
        <v>1</v>
      </c>
      <c r="I502">
        <v>568</v>
      </c>
      <c r="J502" s="4">
        <v>59361574.609999999</v>
      </c>
      <c r="K502" s="4">
        <v>0</v>
      </c>
      <c r="L502" s="4">
        <v>29680.79</v>
      </c>
    </row>
    <row r="503" spans="1:12">
      <c r="A503" t="s">
        <v>2678</v>
      </c>
      <c r="B503" s="3">
        <v>45689</v>
      </c>
      <c r="C503" t="s">
        <v>2068</v>
      </c>
      <c r="D503" t="s">
        <v>74</v>
      </c>
      <c r="E503" t="s">
        <v>59</v>
      </c>
      <c r="F503">
        <v>34</v>
      </c>
      <c r="G503">
        <v>2</v>
      </c>
      <c r="H503">
        <v>0</v>
      </c>
      <c r="I503">
        <v>544</v>
      </c>
      <c r="J503" s="4">
        <v>46536773.909999996</v>
      </c>
      <c r="K503" s="4">
        <v>0</v>
      </c>
      <c r="L503" s="4">
        <v>23268.39</v>
      </c>
    </row>
    <row r="504" spans="1:12">
      <c r="A504" t="s">
        <v>2679</v>
      </c>
      <c r="B504" s="3">
        <v>45689</v>
      </c>
      <c r="C504" t="s">
        <v>2068</v>
      </c>
      <c r="D504" t="s">
        <v>74</v>
      </c>
      <c r="E504" t="s">
        <v>85</v>
      </c>
      <c r="F504">
        <v>25</v>
      </c>
      <c r="G504">
        <v>2</v>
      </c>
      <c r="H504">
        <v>1</v>
      </c>
      <c r="I504">
        <v>377</v>
      </c>
      <c r="J504" s="4">
        <v>31032560.300000001</v>
      </c>
      <c r="K504" s="4">
        <v>0</v>
      </c>
      <c r="L504" s="4">
        <v>15516.28</v>
      </c>
    </row>
    <row r="505" spans="1:12">
      <c r="A505" t="s">
        <v>2680</v>
      </c>
      <c r="B505" s="3">
        <v>45689</v>
      </c>
      <c r="C505" t="s">
        <v>2068</v>
      </c>
      <c r="D505" t="s">
        <v>74</v>
      </c>
      <c r="E505" t="s">
        <v>91</v>
      </c>
      <c r="F505">
        <v>22</v>
      </c>
      <c r="G505">
        <v>2</v>
      </c>
      <c r="H505">
        <v>0</v>
      </c>
      <c r="I505">
        <v>323</v>
      </c>
      <c r="J505" s="4">
        <v>37903326.229999997</v>
      </c>
      <c r="K505" s="4">
        <v>0</v>
      </c>
      <c r="L505" s="4">
        <v>18951.66</v>
      </c>
    </row>
    <row r="506" spans="1:12">
      <c r="A506" t="s">
        <v>2681</v>
      </c>
      <c r="B506" s="3">
        <v>45689</v>
      </c>
      <c r="C506" t="s">
        <v>2072</v>
      </c>
      <c r="D506" t="s">
        <v>53</v>
      </c>
      <c r="E506" t="s">
        <v>44</v>
      </c>
      <c r="F506">
        <v>551</v>
      </c>
      <c r="G506">
        <v>39</v>
      </c>
      <c r="H506">
        <v>6</v>
      </c>
      <c r="I506">
        <v>5627</v>
      </c>
      <c r="J506" s="4">
        <v>335217169.62</v>
      </c>
      <c r="K506" s="4">
        <v>0</v>
      </c>
      <c r="L506" s="4">
        <v>938608.07</v>
      </c>
    </row>
    <row r="507" spans="1:12">
      <c r="A507" t="s">
        <v>2682</v>
      </c>
      <c r="B507" s="3">
        <v>45689</v>
      </c>
      <c r="C507" t="s">
        <v>2072</v>
      </c>
      <c r="D507" t="s">
        <v>53</v>
      </c>
      <c r="E507" t="s">
        <v>67</v>
      </c>
      <c r="F507">
        <v>158</v>
      </c>
      <c r="G507">
        <v>14</v>
      </c>
      <c r="H507">
        <v>3</v>
      </c>
      <c r="I507">
        <v>1600</v>
      </c>
      <c r="J507" s="4">
        <v>89433886.900000006</v>
      </c>
      <c r="K507" s="4">
        <v>0</v>
      </c>
      <c r="L507" s="4">
        <v>250414.88</v>
      </c>
    </row>
    <row r="508" spans="1:12">
      <c r="A508" t="s">
        <v>2683</v>
      </c>
      <c r="B508" s="3">
        <v>45689</v>
      </c>
      <c r="C508" t="s">
        <v>2072</v>
      </c>
      <c r="D508" t="s">
        <v>53</v>
      </c>
      <c r="E508" t="s">
        <v>54</v>
      </c>
      <c r="F508">
        <v>126</v>
      </c>
      <c r="G508">
        <v>5</v>
      </c>
      <c r="H508">
        <v>5</v>
      </c>
      <c r="I508">
        <v>1214</v>
      </c>
      <c r="J508" s="4">
        <v>79977937.540000007</v>
      </c>
      <c r="K508" s="4">
        <v>0</v>
      </c>
      <c r="L508" s="4">
        <v>223938.23</v>
      </c>
    </row>
    <row r="509" spans="1:12">
      <c r="A509" t="s">
        <v>2684</v>
      </c>
      <c r="B509" s="3">
        <v>45689</v>
      </c>
      <c r="C509" t="s">
        <v>2072</v>
      </c>
      <c r="D509" t="s">
        <v>53</v>
      </c>
      <c r="E509" t="s">
        <v>59</v>
      </c>
      <c r="F509">
        <v>113</v>
      </c>
      <c r="G509">
        <v>7</v>
      </c>
      <c r="H509">
        <v>3</v>
      </c>
      <c r="I509">
        <v>1222</v>
      </c>
      <c r="J509" s="4">
        <v>102743843.51000001</v>
      </c>
      <c r="K509" s="4">
        <v>0</v>
      </c>
      <c r="L509" s="4">
        <v>287682.76</v>
      </c>
    </row>
    <row r="510" spans="1:12">
      <c r="A510" t="s">
        <v>2685</v>
      </c>
      <c r="B510" s="3">
        <v>45689</v>
      </c>
      <c r="C510" t="s">
        <v>2072</v>
      </c>
      <c r="D510" t="s">
        <v>53</v>
      </c>
      <c r="E510" t="s">
        <v>85</v>
      </c>
      <c r="F510">
        <v>86</v>
      </c>
      <c r="G510">
        <v>3</v>
      </c>
      <c r="H510">
        <v>2</v>
      </c>
      <c r="I510">
        <v>878</v>
      </c>
      <c r="J510" s="4">
        <v>64018464.32</v>
      </c>
      <c r="K510" s="4">
        <v>0</v>
      </c>
      <c r="L510" s="4">
        <v>179251.7</v>
      </c>
    </row>
    <row r="511" spans="1:12">
      <c r="A511" t="s">
        <v>2686</v>
      </c>
      <c r="B511" s="3">
        <v>45689</v>
      </c>
      <c r="C511" t="s">
        <v>2072</v>
      </c>
      <c r="D511" t="s">
        <v>53</v>
      </c>
      <c r="E511" t="s">
        <v>91</v>
      </c>
      <c r="F511">
        <v>75</v>
      </c>
      <c r="G511">
        <v>6</v>
      </c>
      <c r="H511">
        <v>2</v>
      </c>
      <c r="I511">
        <v>832</v>
      </c>
      <c r="J511" s="4">
        <v>45559964.450000003</v>
      </c>
      <c r="K511" s="4">
        <v>0</v>
      </c>
      <c r="L511" s="4">
        <v>127567.9</v>
      </c>
    </row>
    <row r="512" spans="1:12">
      <c r="A512" t="s">
        <v>2687</v>
      </c>
      <c r="B512" s="3">
        <v>45689</v>
      </c>
      <c r="C512" t="s">
        <v>2072</v>
      </c>
      <c r="D512" t="s">
        <v>50</v>
      </c>
      <c r="E512" t="s">
        <v>44</v>
      </c>
      <c r="F512">
        <v>458</v>
      </c>
      <c r="G512">
        <v>36</v>
      </c>
      <c r="H512">
        <v>11</v>
      </c>
      <c r="I512">
        <v>4492</v>
      </c>
      <c r="J512" s="4">
        <v>370085881.97000003</v>
      </c>
      <c r="K512" s="4">
        <v>0</v>
      </c>
      <c r="L512" s="4">
        <v>1036240.47</v>
      </c>
    </row>
    <row r="513" spans="1:12">
      <c r="A513" t="s">
        <v>2688</v>
      </c>
      <c r="B513" s="3">
        <v>45689</v>
      </c>
      <c r="C513" t="s">
        <v>2072</v>
      </c>
      <c r="D513" t="s">
        <v>50</v>
      </c>
      <c r="E513" t="s">
        <v>67</v>
      </c>
      <c r="F513">
        <v>146</v>
      </c>
      <c r="G513">
        <v>11</v>
      </c>
      <c r="H513">
        <v>4</v>
      </c>
      <c r="I513">
        <v>1740</v>
      </c>
      <c r="J513" s="4">
        <v>146400511.21000001</v>
      </c>
      <c r="K513" s="4">
        <v>0</v>
      </c>
      <c r="L513" s="4">
        <v>409921.43</v>
      </c>
    </row>
    <row r="514" spans="1:12">
      <c r="A514" t="s">
        <v>2689</v>
      </c>
      <c r="B514" s="3">
        <v>45689</v>
      </c>
      <c r="C514" t="s">
        <v>2072</v>
      </c>
      <c r="D514" t="s">
        <v>50</v>
      </c>
      <c r="E514" t="s">
        <v>54</v>
      </c>
      <c r="F514">
        <v>136</v>
      </c>
      <c r="G514">
        <v>5</v>
      </c>
      <c r="H514">
        <v>4</v>
      </c>
      <c r="I514">
        <v>1415</v>
      </c>
      <c r="J514" s="4">
        <v>92601091.599999994</v>
      </c>
      <c r="K514" s="4">
        <v>0</v>
      </c>
      <c r="L514" s="4">
        <v>259283.06</v>
      </c>
    </row>
    <row r="515" spans="1:12">
      <c r="A515" t="s">
        <v>2690</v>
      </c>
      <c r="B515" s="3">
        <v>45689</v>
      </c>
      <c r="C515" t="s">
        <v>2072</v>
      </c>
      <c r="D515" t="s">
        <v>50</v>
      </c>
      <c r="E515" t="s">
        <v>59</v>
      </c>
      <c r="F515">
        <v>114</v>
      </c>
      <c r="G515">
        <v>10</v>
      </c>
      <c r="H515">
        <v>4</v>
      </c>
      <c r="I515">
        <v>1438</v>
      </c>
      <c r="J515" s="4">
        <v>109184662.53</v>
      </c>
      <c r="K515" s="4">
        <v>0</v>
      </c>
      <c r="L515" s="4">
        <v>305717.06</v>
      </c>
    </row>
    <row r="516" spans="1:12">
      <c r="A516" t="s">
        <v>2691</v>
      </c>
      <c r="B516" s="3">
        <v>45689</v>
      </c>
      <c r="C516" t="s">
        <v>2072</v>
      </c>
      <c r="D516" t="s">
        <v>50</v>
      </c>
      <c r="E516" t="s">
        <v>85</v>
      </c>
      <c r="F516">
        <v>71</v>
      </c>
      <c r="G516">
        <v>4</v>
      </c>
      <c r="H516">
        <v>2</v>
      </c>
      <c r="I516">
        <v>910</v>
      </c>
      <c r="J516" s="4">
        <v>61203516.619999997</v>
      </c>
      <c r="K516" s="4">
        <v>0</v>
      </c>
      <c r="L516" s="4">
        <v>171369.85</v>
      </c>
    </row>
    <row r="517" spans="1:12">
      <c r="A517" t="s">
        <v>2692</v>
      </c>
      <c r="B517" s="3">
        <v>45689</v>
      </c>
      <c r="C517" t="s">
        <v>2072</v>
      </c>
      <c r="D517" t="s">
        <v>50</v>
      </c>
      <c r="E517" t="s">
        <v>91</v>
      </c>
      <c r="F517">
        <v>74</v>
      </c>
      <c r="G517">
        <v>5</v>
      </c>
      <c r="H517">
        <v>3</v>
      </c>
      <c r="I517">
        <v>929</v>
      </c>
      <c r="J517" s="4">
        <v>72593648.819999993</v>
      </c>
      <c r="K517" s="4">
        <v>0</v>
      </c>
      <c r="L517" s="4">
        <v>203262.22</v>
      </c>
    </row>
    <row r="518" spans="1:12">
      <c r="A518" t="s">
        <v>2693</v>
      </c>
      <c r="B518" s="3">
        <v>45689</v>
      </c>
      <c r="C518" t="s">
        <v>2072</v>
      </c>
      <c r="D518" t="s">
        <v>43</v>
      </c>
      <c r="E518" t="s">
        <v>44</v>
      </c>
      <c r="F518">
        <v>313</v>
      </c>
      <c r="G518">
        <v>12</v>
      </c>
      <c r="H518">
        <v>9</v>
      </c>
      <c r="I518">
        <v>3115</v>
      </c>
      <c r="J518" s="4">
        <v>182098729.47</v>
      </c>
      <c r="K518" s="4">
        <v>0</v>
      </c>
      <c r="L518" s="4">
        <v>509876.44</v>
      </c>
    </row>
    <row r="519" spans="1:12">
      <c r="A519" t="s">
        <v>2694</v>
      </c>
      <c r="B519" s="3">
        <v>45689</v>
      </c>
      <c r="C519" t="s">
        <v>2072</v>
      </c>
      <c r="D519" t="s">
        <v>43</v>
      </c>
      <c r="E519" t="s">
        <v>67</v>
      </c>
      <c r="F519">
        <v>86</v>
      </c>
      <c r="G519">
        <v>7</v>
      </c>
      <c r="H519">
        <v>2</v>
      </c>
      <c r="I519">
        <v>868</v>
      </c>
      <c r="J519" s="4">
        <v>48214113.759999998</v>
      </c>
      <c r="K519" s="4">
        <v>0</v>
      </c>
      <c r="L519" s="4">
        <v>134999.51999999999</v>
      </c>
    </row>
    <row r="520" spans="1:12">
      <c r="A520" t="s">
        <v>2695</v>
      </c>
      <c r="B520" s="3">
        <v>45689</v>
      </c>
      <c r="C520" t="s">
        <v>2072</v>
      </c>
      <c r="D520" t="s">
        <v>43</v>
      </c>
      <c r="E520" t="s">
        <v>54</v>
      </c>
      <c r="F520">
        <v>71</v>
      </c>
      <c r="G520">
        <v>4</v>
      </c>
      <c r="H520">
        <v>1</v>
      </c>
      <c r="I520">
        <v>674</v>
      </c>
      <c r="J520" s="4">
        <v>44762616.030000001</v>
      </c>
      <c r="K520" s="4">
        <v>0</v>
      </c>
      <c r="L520" s="4">
        <v>125335.32</v>
      </c>
    </row>
    <row r="521" spans="1:12">
      <c r="A521" t="s">
        <v>2696</v>
      </c>
      <c r="B521" s="3">
        <v>45689</v>
      </c>
      <c r="C521" t="s">
        <v>2072</v>
      </c>
      <c r="D521" t="s">
        <v>43</v>
      </c>
      <c r="E521" t="s">
        <v>59</v>
      </c>
      <c r="F521">
        <v>67</v>
      </c>
      <c r="G521">
        <v>5</v>
      </c>
      <c r="H521">
        <v>2</v>
      </c>
      <c r="I521">
        <v>759</v>
      </c>
      <c r="J521" s="4">
        <v>59703590.759999998</v>
      </c>
      <c r="K521" s="4">
        <v>0</v>
      </c>
      <c r="L521" s="4">
        <v>167170.04999999999</v>
      </c>
    </row>
    <row r="522" spans="1:12">
      <c r="A522" t="s">
        <v>2697</v>
      </c>
      <c r="B522" s="3">
        <v>45689</v>
      </c>
      <c r="C522" t="s">
        <v>2072</v>
      </c>
      <c r="D522" t="s">
        <v>43</v>
      </c>
      <c r="E522" t="s">
        <v>85</v>
      </c>
      <c r="F522">
        <v>45</v>
      </c>
      <c r="G522">
        <v>4</v>
      </c>
      <c r="H522">
        <v>1</v>
      </c>
      <c r="I522">
        <v>440</v>
      </c>
      <c r="J522" s="4">
        <v>33615188.850000001</v>
      </c>
      <c r="K522" s="4">
        <v>0</v>
      </c>
      <c r="L522" s="4">
        <v>94122.53</v>
      </c>
    </row>
    <row r="523" spans="1:12">
      <c r="A523" t="s">
        <v>2698</v>
      </c>
      <c r="B523" s="3">
        <v>45689</v>
      </c>
      <c r="C523" t="s">
        <v>2072</v>
      </c>
      <c r="D523" t="s">
        <v>43</v>
      </c>
      <c r="E523" t="s">
        <v>91</v>
      </c>
      <c r="F523">
        <v>41</v>
      </c>
      <c r="G523">
        <v>3</v>
      </c>
      <c r="H523">
        <v>1</v>
      </c>
      <c r="I523">
        <v>449</v>
      </c>
      <c r="J523" s="4">
        <v>29596796.690000001</v>
      </c>
      <c r="K523" s="4">
        <v>0</v>
      </c>
      <c r="L523" s="4">
        <v>82871.03</v>
      </c>
    </row>
    <row r="524" spans="1:12">
      <c r="A524" t="s">
        <v>2699</v>
      </c>
      <c r="B524" s="3">
        <v>45689</v>
      </c>
      <c r="C524" t="s">
        <v>2072</v>
      </c>
      <c r="D524" t="s">
        <v>48</v>
      </c>
      <c r="E524" t="s">
        <v>44</v>
      </c>
      <c r="F524">
        <v>166</v>
      </c>
      <c r="G524">
        <v>9</v>
      </c>
      <c r="H524">
        <v>5</v>
      </c>
      <c r="I524">
        <v>2068</v>
      </c>
      <c r="J524" s="4">
        <v>138370838.87</v>
      </c>
      <c r="K524" s="4">
        <v>0</v>
      </c>
      <c r="L524" s="4">
        <v>387438.35</v>
      </c>
    </row>
    <row r="525" spans="1:12">
      <c r="A525" t="s">
        <v>2700</v>
      </c>
      <c r="B525" s="3">
        <v>45689</v>
      </c>
      <c r="C525" t="s">
        <v>2072</v>
      </c>
      <c r="D525" t="s">
        <v>48</v>
      </c>
      <c r="E525" t="s">
        <v>67</v>
      </c>
      <c r="F525">
        <v>45</v>
      </c>
      <c r="G525">
        <v>3</v>
      </c>
      <c r="H525">
        <v>1</v>
      </c>
      <c r="I525">
        <v>416</v>
      </c>
      <c r="J525" s="4">
        <v>31909066.539999999</v>
      </c>
      <c r="K525" s="4">
        <v>0</v>
      </c>
      <c r="L525" s="4">
        <v>89345.39</v>
      </c>
    </row>
    <row r="526" spans="1:12">
      <c r="A526" t="s">
        <v>2701</v>
      </c>
      <c r="B526" s="3">
        <v>45689</v>
      </c>
      <c r="C526" t="s">
        <v>2072</v>
      </c>
      <c r="D526" t="s">
        <v>48</v>
      </c>
      <c r="E526" t="s">
        <v>54</v>
      </c>
      <c r="F526">
        <v>39</v>
      </c>
      <c r="G526">
        <v>2</v>
      </c>
      <c r="H526">
        <v>1</v>
      </c>
      <c r="I526">
        <v>431</v>
      </c>
      <c r="J526" s="4">
        <v>35624359.130000003</v>
      </c>
      <c r="K526" s="4">
        <v>0</v>
      </c>
      <c r="L526" s="4">
        <v>99748.21</v>
      </c>
    </row>
    <row r="527" spans="1:12">
      <c r="A527" t="s">
        <v>2702</v>
      </c>
      <c r="B527" s="3">
        <v>45689</v>
      </c>
      <c r="C527" t="s">
        <v>2072</v>
      </c>
      <c r="D527" t="s">
        <v>48</v>
      </c>
      <c r="E527" t="s">
        <v>59</v>
      </c>
      <c r="F527">
        <v>32</v>
      </c>
      <c r="G527">
        <v>2</v>
      </c>
      <c r="H527">
        <v>0</v>
      </c>
      <c r="I527">
        <v>318</v>
      </c>
      <c r="J527" s="4">
        <v>21481785.489999998</v>
      </c>
      <c r="K527" s="4">
        <v>0</v>
      </c>
      <c r="L527" s="4">
        <v>60149</v>
      </c>
    </row>
    <row r="528" spans="1:12">
      <c r="A528" t="s">
        <v>2703</v>
      </c>
      <c r="B528" s="3">
        <v>45689</v>
      </c>
      <c r="C528" t="s">
        <v>2072</v>
      </c>
      <c r="D528" t="s">
        <v>48</v>
      </c>
      <c r="E528" t="s">
        <v>85</v>
      </c>
      <c r="F528">
        <v>26</v>
      </c>
      <c r="G528">
        <v>2</v>
      </c>
      <c r="H528">
        <v>0</v>
      </c>
      <c r="I528">
        <v>329</v>
      </c>
      <c r="J528" s="4">
        <v>27660841.09</v>
      </c>
      <c r="K528" s="4">
        <v>0</v>
      </c>
      <c r="L528" s="4">
        <v>77450.36</v>
      </c>
    </row>
    <row r="529" spans="1:12">
      <c r="A529" t="s">
        <v>2704</v>
      </c>
      <c r="B529" s="3">
        <v>45689</v>
      </c>
      <c r="C529" t="s">
        <v>2072</v>
      </c>
      <c r="D529" t="s">
        <v>48</v>
      </c>
      <c r="E529" t="s">
        <v>91</v>
      </c>
      <c r="F529">
        <v>23</v>
      </c>
      <c r="G529">
        <v>1</v>
      </c>
      <c r="H529">
        <v>1</v>
      </c>
      <c r="I529">
        <v>260</v>
      </c>
      <c r="J529" s="4">
        <v>21971583.120000001</v>
      </c>
      <c r="K529" s="4">
        <v>0</v>
      </c>
      <c r="L529" s="4">
        <v>61520.43</v>
      </c>
    </row>
    <row r="530" spans="1:12">
      <c r="A530" t="s">
        <v>2705</v>
      </c>
      <c r="B530" s="3">
        <v>45689</v>
      </c>
      <c r="C530" t="s">
        <v>2072</v>
      </c>
      <c r="D530" t="s">
        <v>58</v>
      </c>
      <c r="E530" t="s">
        <v>44</v>
      </c>
      <c r="F530">
        <v>226</v>
      </c>
      <c r="G530">
        <v>10</v>
      </c>
      <c r="H530">
        <v>7</v>
      </c>
      <c r="I530">
        <v>2119</v>
      </c>
      <c r="J530" s="4">
        <v>170164996.59999999</v>
      </c>
      <c r="K530" s="4">
        <v>0</v>
      </c>
      <c r="L530" s="4">
        <v>476461.99</v>
      </c>
    </row>
    <row r="531" spans="1:12">
      <c r="A531" t="s">
        <v>2706</v>
      </c>
      <c r="B531" s="3">
        <v>45689</v>
      </c>
      <c r="C531" t="s">
        <v>2072</v>
      </c>
      <c r="D531" t="s">
        <v>58</v>
      </c>
      <c r="E531" t="s">
        <v>67</v>
      </c>
      <c r="F531">
        <v>59</v>
      </c>
      <c r="G531">
        <v>5</v>
      </c>
      <c r="H531">
        <v>1</v>
      </c>
      <c r="I531">
        <v>655</v>
      </c>
      <c r="J531" s="4">
        <v>41913188.530000001</v>
      </c>
      <c r="K531" s="4">
        <v>0</v>
      </c>
      <c r="L531" s="4">
        <v>117356.93</v>
      </c>
    </row>
    <row r="532" spans="1:12">
      <c r="A532" t="s">
        <v>2707</v>
      </c>
      <c r="B532" s="3">
        <v>45689</v>
      </c>
      <c r="C532" t="s">
        <v>2072</v>
      </c>
      <c r="D532" t="s">
        <v>58</v>
      </c>
      <c r="E532" t="s">
        <v>54</v>
      </c>
      <c r="F532">
        <v>56</v>
      </c>
      <c r="G532">
        <v>2</v>
      </c>
      <c r="H532">
        <v>1</v>
      </c>
      <c r="I532">
        <v>690</v>
      </c>
      <c r="J532" s="4">
        <v>42441901.780000001</v>
      </c>
      <c r="K532" s="4">
        <v>0</v>
      </c>
      <c r="L532" s="4">
        <v>118837.32</v>
      </c>
    </row>
    <row r="533" spans="1:12">
      <c r="A533" t="s">
        <v>2708</v>
      </c>
      <c r="B533" s="3">
        <v>45689</v>
      </c>
      <c r="C533" t="s">
        <v>2072</v>
      </c>
      <c r="D533" t="s">
        <v>58</v>
      </c>
      <c r="E533" t="s">
        <v>59</v>
      </c>
      <c r="F533">
        <v>47</v>
      </c>
      <c r="G533">
        <v>4</v>
      </c>
      <c r="H533">
        <v>1</v>
      </c>
      <c r="I533">
        <v>555</v>
      </c>
      <c r="J533" s="4">
        <v>44488116.640000001</v>
      </c>
      <c r="K533" s="4">
        <v>0</v>
      </c>
      <c r="L533" s="4">
        <v>124566.73</v>
      </c>
    </row>
    <row r="534" spans="1:12">
      <c r="A534" t="s">
        <v>2709</v>
      </c>
      <c r="B534" s="3">
        <v>45689</v>
      </c>
      <c r="C534" t="s">
        <v>2072</v>
      </c>
      <c r="D534" t="s">
        <v>58</v>
      </c>
      <c r="E534" t="s">
        <v>85</v>
      </c>
      <c r="F534">
        <v>32</v>
      </c>
      <c r="G534">
        <v>1</v>
      </c>
      <c r="H534">
        <v>1</v>
      </c>
      <c r="I534">
        <v>321</v>
      </c>
      <c r="J534" s="4">
        <v>26201543.600000001</v>
      </c>
      <c r="K534" s="4">
        <v>0</v>
      </c>
      <c r="L534" s="4">
        <v>73364.320000000007</v>
      </c>
    </row>
    <row r="535" spans="1:12">
      <c r="A535" t="s">
        <v>2710</v>
      </c>
      <c r="B535" s="3">
        <v>45689</v>
      </c>
      <c r="C535" t="s">
        <v>2072</v>
      </c>
      <c r="D535" t="s">
        <v>58</v>
      </c>
      <c r="E535" t="s">
        <v>91</v>
      </c>
      <c r="F535">
        <v>30</v>
      </c>
      <c r="G535">
        <v>3</v>
      </c>
      <c r="H535">
        <v>0</v>
      </c>
      <c r="I535">
        <v>356</v>
      </c>
      <c r="J535" s="4">
        <v>21210453.109999999</v>
      </c>
      <c r="K535" s="4">
        <v>0</v>
      </c>
      <c r="L535" s="4">
        <v>59389.27</v>
      </c>
    </row>
    <row r="536" spans="1:12">
      <c r="A536" t="s">
        <v>2711</v>
      </c>
      <c r="B536" s="3">
        <v>45689</v>
      </c>
      <c r="C536" t="s">
        <v>2072</v>
      </c>
      <c r="D536" t="s">
        <v>74</v>
      </c>
      <c r="E536" t="s">
        <v>44</v>
      </c>
      <c r="F536">
        <v>197</v>
      </c>
      <c r="G536">
        <v>17</v>
      </c>
      <c r="H536">
        <v>3</v>
      </c>
      <c r="I536">
        <v>2117</v>
      </c>
      <c r="J536" s="4">
        <v>138330112.88999999</v>
      </c>
      <c r="K536" s="4">
        <v>0</v>
      </c>
      <c r="L536" s="4">
        <v>387324.32</v>
      </c>
    </row>
    <row r="537" spans="1:12">
      <c r="A537" t="s">
        <v>2712</v>
      </c>
      <c r="B537" s="3">
        <v>45689</v>
      </c>
      <c r="C537" t="s">
        <v>2072</v>
      </c>
      <c r="D537" t="s">
        <v>74</v>
      </c>
      <c r="E537" t="s">
        <v>67</v>
      </c>
      <c r="F537">
        <v>55</v>
      </c>
      <c r="G537">
        <v>2</v>
      </c>
      <c r="H537">
        <v>2</v>
      </c>
      <c r="I537">
        <v>581</v>
      </c>
      <c r="J537" s="4">
        <v>46059211.729999997</v>
      </c>
      <c r="K537" s="4">
        <v>0</v>
      </c>
      <c r="L537" s="4">
        <v>128965.79</v>
      </c>
    </row>
    <row r="538" spans="1:12">
      <c r="A538" t="s">
        <v>2713</v>
      </c>
      <c r="B538" s="3">
        <v>45689</v>
      </c>
      <c r="C538" t="s">
        <v>2072</v>
      </c>
      <c r="D538" t="s">
        <v>74</v>
      </c>
      <c r="E538" t="s">
        <v>54</v>
      </c>
      <c r="F538">
        <v>47</v>
      </c>
      <c r="G538">
        <v>3</v>
      </c>
      <c r="H538">
        <v>1</v>
      </c>
      <c r="I538">
        <v>496</v>
      </c>
      <c r="J538" s="4">
        <v>28326266.57</v>
      </c>
      <c r="K538" s="4">
        <v>0</v>
      </c>
      <c r="L538" s="4">
        <v>79313.55</v>
      </c>
    </row>
    <row r="539" spans="1:12">
      <c r="A539" t="s">
        <v>2714</v>
      </c>
      <c r="B539" s="3">
        <v>45689</v>
      </c>
      <c r="C539" t="s">
        <v>2072</v>
      </c>
      <c r="D539" t="s">
        <v>74</v>
      </c>
      <c r="E539" t="s">
        <v>59</v>
      </c>
      <c r="F539">
        <v>40</v>
      </c>
      <c r="G539">
        <v>3</v>
      </c>
      <c r="H539">
        <v>1</v>
      </c>
      <c r="I539">
        <v>387</v>
      </c>
      <c r="J539" s="4">
        <v>32961203.66</v>
      </c>
      <c r="K539" s="4">
        <v>0</v>
      </c>
      <c r="L539" s="4">
        <v>92291.37</v>
      </c>
    </row>
    <row r="540" spans="1:12">
      <c r="A540" t="s">
        <v>2715</v>
      </c>
      <c r="B540" s="3">
        <v>45689</v>
      </c>
      <c r="C540" t="s">
        <v>2072</v>
      </c>
      <c r="D540" t="s">
        <v>74</v>
      </c>
      <c r="E540" t="s">
        <v>85</v>
      </c>
      <c r="F540">
        <v>31</v>
      </c>
      <c r="G540">
        <v>3</v>
      </c>
      <c r="H540">
        <v>1</v>
      </c>
      <c r="I540">
        <v>388</v>
      </c>
      <c r="J540" s="4">
        <v>26919161.800000001</v>
      </c>
      <c r="K540" s="4">
        <v>0</v>
      </c>
      <c r="L540" s="4">
        <v>75373.649999999994</v>
      </c>
    </row>
    <row r="541" spans="1:12">
      <c r="A541" t="s">
        <v>2716</v>
      </c>
      <c r="B541" s="3">
        <v>45689</v>
      </c>
      <c r="C541" t="s">
        <v>2072</v>
      </c>
      <c r="D541" t="s">
        <v>74</v>
      </c>
      <c r="E541" t="s">
        <v>91</v>
      </c>
      <c r="F541">
        <v>25</v>
      </c>
      <c r="G541">
        <v>2</v>
      </c>
      <c r="H541">
        <v>0</v>
      </c>
      <c r="I541">
        <v>277</v>
      </c>
      <c r="J541" s="4">
        <v>22678376.359999999</v>
      </c>
      <c r="K541" s="4">
        <v>0</v>
      </c>
      <c r="L541" s="4">
        <v>63499.45</v>
      </c>
    </row>
    <row r="542" spans="1:12">
      <c r="A542" t="s">
        <v>2717</v>
      </c>
      <c r="B542" s="3">
        <v>45689</v>
      </c>
      <c r="C542" t="s">
        <v>2076</v>
      </c>
      <c r="D542" t="s">
        <v>53</v>
      </c>
      <c r="E542" t="s">
        <v>44</v>
      </c>
      <c r="F542">
        <v>70</v>
      </c>
      <c r="G542">
        <v>5</v>
      </c>
      <c r="H542">
        <v>2</v>
      </c>
      <c r="I542">
        <v>326</v>
      </c>
      <c r="J542" s="4">
        <v>45591173.789999999</v>
      </c>
      <c r="K542" s="4">
        <v>0</v>
      </c>
      <c r="L542" s="4">
        <v>501502.91</v>
      </c>
    </row>
    <row r="543" spans="1:12">
      <c r="A543" t="s">
        <v>2718</v>
      </c>
      <c r="B543" s="3">
        <v>45689</v>
      </c>
      <c r="C543" t="s">
        <v>2076</v>
      </c>
      <c r="D543" t="s">
        <v>53</v>
      </c>
      <c r="E543" t="s">
        <v>67</v>
      </c>
      <c r="F543">
        <v>21</v>
      </c>
      <c r="G543">
        <v>1</v>
      </c>
      <c r="H543">
        <v>0</v>
      </c>
      <c r="I543">
        <v>95</v>
      </c>
      <c r="J543" s="4">
        <v>15362729.75</v>
      </c>
      <c r="K543" s="4">
        <v>0</v>
      </c>
      <c r="L543" s="4">
        <v>168990.03</v>
      </c>
    </row>
    <row r="544" spans="1:12">
      <c r="A544" t="s">
        <v>2719</v>
      </c>
      <c r="B544" s="3">
        <v>45689</v>
      </c>
      <c r="C544" t="s">
        <v>2076</v>
      </c>
      <c r="D544" t="s">
        <v>53</v>
      </c>
      <c r="E544" t="s">
        <v>54</v>
      </c>
      <c r="F544">
        <v>18</v>
      </c>
      <c r="G544">
        <v>1</v>
      </c>
      <c r="H544">
        <v>0</v>
      </c>
      <c r="I544">
        <v>80</v>
      </c>
      <c r="J544" s="4">
        <v>15285624.91</v>
      </c>
      <c r="K544" s="4">
        <v>0</v>
      </c>
      <c r="L544" s="4">
        <v>168141.87</v>
      </c>
    </row>
    <row r="545" spans="1:12">
      <c r="A545" t="s">
        <v>2720</v>
      </c>
      <c r="B545" s="3">
        <v>45689</v>
      </c>
      <c r="C545" t="s">
        <v>2076</v>
      </c>
      <c r="D545" t="s">
        <v>53</v>
      </c>
      <c r="E545" t="s">
        <v>59</v>
      </c>
      <c r="F545">
        <v>14</v>
      </c>
      <c r="G545">
        <v>1</v>
      </c>
      <c r="H545">
        <v>0</v>
      </c>
      <c r="I545">
        <v>53</v>
      </c>
      <c r="J545" s="4">
        <v>9963204.1999999993</v>
      </c>
      <c r="K545" s="4">
        <v>0</v>
      </c>
      <c r="L545" s="4">
        <v>109595.25</v>
      </c>
    </row>
    <row r="546" spans="1:12">
      <c r="A546" t="s">
        <v>2721</v>
      </c>
      <c r="B546" s="3">
        <v>45689</v>
      </c>
      <c r="C546" t="s">
        <v>2076</v>
      </c>
      <c r="D546" t="s">
        <v>53</v>
      </c>
      <c r="E546" t="s">
        <v>85</v>
      </c>
      <c r="F546">
        <v>11</v>
      </c>
      <c r="G546">
        <v>1</v>
      </c>
      <c r="H546">
        <v>0</v>
      </c>
      <c r="I546">
        <v>48</v>
      </c>
      <c r="J546" s="4">
        <v>8529958.2300000004</v>
      </c>
      <c r="K546" s="4">
        <v>0</v>
      </c>
      <c r="L546" s="4">
        <v>93829.54</v>
      </c>
    </row>
    <row r="547" spans="1:12">
      <c r="A547" t="s">
        <v>2722</v>
      </c>
      <c r="B547" s="3">
        <v>45689</v>
      </c>
      <c r="C547" t="s">
        <v>2076</v>
      </c>
      <c r="D547" t="s">
        <v>53</v>
      </c>
      <c r="E547" t="s">
        <v>91</v>
      </c>
      <c r="F547">
        <v>9</v>
      </c>
      <c r="G547">
        <v>0</v>
      </c>
      <c r="H547">
        <v>0</v>
      </c>
      <c r="I547">
        <v>42</v>
      </c>
      <c r="J547" s="4">
        <v>6968460.5700000003</v>
      </c>
      <c r="K547" s="4">
        <v>0</v>
      </c>
      <c r="L547" s="4">
        <v>76653.070000000007</v>
      </c>
    </row>
    <row r="548" spans="1:12">
      <c r="A548" t="s">
        <v>2723</v>
      </c>
      <c r="B548" s="3">
        <v>45689</v>
      </c>
      <c r="C548" t="s">
        <v>2076</v>
      </c>
      <c r="D548" t="s">
        <v>50</v>
      </c>
      <c r="E548" t="s">
        <v>44</v>
      </c>
      <c r="F548">
        <v>65</v>
      </c>
      <c r="G548">
        <v>6</v>
      </c>
      <c r="H548">
        <v>2</v>
      </c>
      <c r="I548">
        <v>257</v>
      </c>
      <c r="J548" s="4">
        <v>45399745.939999998</v>
      </c>
      <c r="K548" s="4">
        <v>0</v>
      </c>
      <c r="L548" s="4">
        <v>499397.21</v>
      </c>
    </row>
    <row r="549" spans="1:12">
      <c r="A549" t="s">
        <v>2724</v>
      </c>
      <c r="B549" s="3">
        <v>45689</v>
      </c>
      <c r="C549" t="s">
        <v>2076</v>
      </c>
      <c r="D549" t="s">
        <v>50</v>
      </c>
      <c r="E549" t="s">
        <v>67</v>
      </c>
      <c r="F549">
        <v>19</v>
      </c>
      <c r="G549">
        <v>1</v>
      </c>
      <c r="H549">
        <v>1</v>
      </c>
      <c r="I549">
        <v>81</v>
      </c>
      <c r="J549" s="4">
        <v>12414493.789999999</v>
      </c>
      <c r="K549" s="4">
        <v>0</v>
      </c>
      <c r="L549" s="4">
        <v>136559.43</v>
      </c>
    </row>
    <row r="550" spans="1:12">
      <c r="A550" t="s">
        <v>2725</v>
      </c>
      <c r="B550" s="3">
        <v>45689</v>
      </c>
      <c r="C550" t="s">
        <v>2076</v>
      </c>
      <c r="D550" t="s">
        <v>50</v>
      </c>
      <c r="E550" t="s">
        <v>54</v>
      </c>
      <c r="F550">
        <v>17</v>
      </c>
      <c r="G550">
        <v>1</v>
      </c>
      <c r="H550">
        <v>1</v>
      </c>
      <c r="I550">
        <v>62</v>
      </c>
      <c r="J550" s="4">
        <v>11682590.359999999</v>
      </c>
      <c r="K550" s="4">
        <v>0</v>
      </c>
      <c r="L550" s="4">
        <v>128508.49</v>
      </c>
    </row>
    <row r="551" spans="1:12">
      <c r="A551" t="s">
        <v>2726</v>
      </c>
      <c r="B551" s="3">
        <v>45689</v>
      </c>
      <c r="C551" t="s">
        <v>2076</v>
      </c>
      <c r="D551" t="s">
        <v>50</v>
      </c>
      <c r="E551" t="s">
        <v>59</v>
      </c>
      <c r="F551">
        <v>15</v>
      </c>
      <c r="G551">
        <v>1</v>
      </c>
      <c r="H551">
        <v>0</v>
      </c>
      <c r="I551">
        <v>67</v>
      </c>
      <c r="J551" s="4">
        <v>11073766.789999999</v>
      </c>
      <c r="K551" s="4">
        <v>0</v>
      </c>
      <c r="L551" s="4">
        <v>121811.43</v>
      </c>
    </row>
    <row r="552" spans="1:12">
      <c r="A552" t="s">
        <v>2727</v>
      </c>
      <c r="B552" s="3">
        <v>45689</v>
      </c>
      <c r="C552" t="s">
        <v>2076</v>
      </c>
      <c r="D552" t="s">
        <v>50</v>
      </c>
      <c r="E552" t="s">
        <v>85</v>
      </c>
      <c r="F552">
        <v>11</v>
      </c>
      <c r="G552">
        <v>1</v>
      </c>
      <c r="H552">
        <v>0</v>
      </c>
      <c r="I552">
        <v>40</v>
      </c>
      <c r="J552" s="4">
        <v>6927226.9800000004</v>
      </c>
      <c r="K552" s="4">
        <v>0</v>
      </c>
      <c r="L552" s="4">
        <v>76199.5</v>
      </c>
    </row>
    <row r="553" spans="1:12">
      <c r="A553" t="s">
        <v>2728</v>
      </c>
      <c r="B553" s="3">
        <v>45689</v>
      </c>
      <c r="C553" t="s">
        <v>2076</v>
      </c>
      <c r="D553" t="s">
        <v>50</v>
      </c>
      <c r="E553" t="s">
        <v>91</v>
      </c>
      <c r="F553">
        <v>9</v>
      </c>
      <c r="G553">
        <v>0</v>
      </c>
      <c r="H553">
        <v>0</v>
      </c>
      <c r="I553">
        <v>40</v>
      </c>
      <c r="J553" s="4">
        <v>6937675.5599999996</v>
      </c>
      <c r="K553" s="4">
        <v>0</v>
      </c>
      <c r="L553" s="4">
        <v>76314.429999999993</v>
      </c>
    </row>
    <row r="554" spans="1:12">
      <c r="A554" t="s">
        <v>2729</v>
      </c>
      <c r="B554" s="3">
        <v>45689</v>
      </c>
      <c r="C554" t="s">
        <v>2076</v>
      </c>
      <c r="D554" t="s">
        <v>43</v>
      </c>
      <c r="E554" t="s">
        <v>44</v>
      </c>
      <c r="F554">
        <v>42</v>
      </c>
      <c r="G554">
        <v>4</v>
      </c>
      <c r="H554">
        <v>1</v>
      </c>
      <c r="I554">
        <v>151</v>
      </c>
      <c r="J554" s="4">
        <v>26954736.16</v>
      </c>
      <c r="K554" s="4">
        <v>0</v>
      </c>
      <c r="L554" s="4">
        <v>296502.09999999998</v>
      </c>
    </row>
    <row r="555" spans="1:12">
      <c r="A555" t="s">
        <v>2730</v>
      </c>
      <c r="B555" s="3">
        <v>45689</v>
      </c>
      <c r="C555" t="s">
        <v>2076</v>
      </c>
      <c r="D555" t="s">
        <v>43</v>
      </c>
      <c r="E555" t="s">
        <v>67</v>
      </c>
      <c r="F555">
        <v>13</v>
      </c>
      <c r="G555">
        <v>1</v>
      </c>
      <c r="H555">
        <v>0</v>
      </c>
      <c r="I555">
        <v>61</v>
      </c>
      <c r="J555" s="4">
        <v>7690358.5800000001</v>
      </c>
      <c r="K555" s="4">
        <v>0</v>
      </c>
      <c r="L555" s="4">
        <v>84593.94</v>
      </c>
    </row>
    <row r="556" spans="1:12">
      <c r="A556" t="s">
        <v>2731</v>
      </c>
      <c r="B556" s="3">
        <v>45689</v>
      </c>
      <c r="C556" t="s">
        <v>2076</v>
      </c>
      <c r="D556" t="s">
        <v>43</v>
      </c>
      <c r="E556" t="s">
        <v>54</v>
      </c>
      <c r="F556">
        <v>10</v>
      </c>
      <c r="G556">
        <v>1</v>
      </c>
      <c r="H556">
        <v>0</v>
      </c>
      <c r="I556">
        <v>46</v>
      </c>
      <c r="J556" s="4">
        <v>8475377.2699999996</v>
      </c>
      <c r="K556" s="4">
        <v>0</v>
      </c>
      <c r="L556" s="4">
        <v>93229.15</v>
      </c>
    </row>
    <row r="557" spans="1:12">
      <c r="A557" t="s">
        <v>2732</v>
      </c>
      <c r="B557" s="3">
        <v>45689</v>
      </c>
      <c r="C557" t="s">
        <v>2076</v>
      </c>
      <c r="D557" t="s">
        <v>43</v>
      </c>
      <c r="E557" t="s">
        <v>59</v>
      </c>
      <c r="F557">
        <v>9</v>
      </c>
      <c r="G557">
        <v>1</v>
      </c>
      <c r="H557">
        <v>0</v>
      </c>
      <c r="I557">
        <v>33</v>
      </c>
      <c r="J557" s="4">
        <v>4836579.7</v>
      </c>
      <c r="K557" s="4">
        <v>0</v>
      </c>
      <c r="L557" s="4">
        <v>53202.38</v>
      </c>
    </row>
    <row r="558" spans="1:12">
      <c r="A558" t="s">
        <v>2733</v>
      </c>
      <c r="B558" s="3">
        <v>45689</v>
      </c>
      <c r="C558" t="s">
        <v>2076</v>
      </c>
      <c r="D558" t="s">
        <v>43</v>
      </c>
      <c r="E558" t="s">
        <v>85</v>
      </c>
      <c r="F558">
        <v>6</v>
      </c>
      <c r="G558">
        <v>0</v>
      </c>
      <c r="H558">
        <v>0</v>
      </c>
      <c r="I558">
        <v>25</v>
      </c>
      <c r="J558" s="4">
        <v>3153559.98</v>
      </c>
      <c r="K558" s="4">
        <v>0</v>
      </c>
      <c r="L558" s="4">
        <v>34689.160000000003</v>
      </c>
    </row>
    <row r="559" spans="1:12">
      <c r="A559" t="s">
        <v>2734</v>
      </c>
      <c r="B559" s="3">
        <v>45689</v>
      </c>
      <c r="C559" t="s">
        <v>2076</v>
      </c>
      <c r="D559" t="s">
        <v>43</v>
      </c>
      <c r="E559" t="s">
        <v>91</v>
      </c>
      <c r="F559">
        <v>6</v>
      </c>
      <c r="G559">
        <v>0</v>
      </c>
      <c r="H559">
        <v>0</v>
      </c>
      <c r="I559">
        <v>23</v>
      </c>
      <c r="J559" s="4">
        <v>4034383.13</v>
      </c>
      <c r="K559" s="4">
        <v>0</v>
      </c>
      <c r="L559" s="4">
        <v>44378.21</v>
      </c>
    </row>
    <row r="560" spans="1:12">
      <c r="A560" t="s">
        <v>2735</v>
      </c>
      <c r="B560" s="3">
        <v>45689</v>
      </c>
      <c r="C560" t="s">
        <v>2076</v>
      </c>
      <c r="D560" t="s">
        <v>48</v>
      </c>
      <c r="E560" t="s">
        <v>44</v>
      </c>
      <c r="F560">
        <v>18</v>
      </c>
      <c r="G560">
        <v>1</v>
      </c>
      <c r="H560">
        <v>0</v>
      </c>
      <c r="I560">
        <v>69</v>
      </c>
      <c r="J560" s="4">
        <v>9896666.1500000004</v>
      </c>
      <c r="K560" s="4">
        <v>0</v>
      </c>
      <c r="L560" s="4">
        <v>108863.33</v>
      </c>
    </row>
    <row r="561" spans="1:12">
      <c r="A561" t="s">
        <v>2736</v>
      </c>
      <c r="B561" s="3">
        <v>45689</v>
      </c>
      <c r="C561" t="s">
        <v>2076</v>
      </c>
      <c r="D561" t="s">
        <v>48</v>
      </c>
      <c r="E561" t="s">
        <v>67</v>
      </c>
      <c r="F561">
        <v>6</v>
      </c>
      <c r="G561">
        <v>0</v>
      </c>
      <c r="H561">
        <v>0</v>
      </c>
      <c r="I561">
        <v>23</v>
      </c>
      <c r="J561" s="4">
        <v>3942817.35</v>
      </c>
      <c r="K561" s="4">
        <v>0</v>
      </c>
      <c r="L561" s="4">
        <v>43370.99</v>
      </c>
    </row>
    <row r="562" spans="1:12">
      <c r="A562" t="s">
        <v>2737</v>
      </c>
      <c r="B562" s="3">
        <v>45689</v>
      </c>
      <c r="C562" t="s">
        <v>2076</v>
      </c>
      <c r="D562" t="s">
        <v>48</v>
      </c>
      <c r="E562" t="s">
        <v>54</v>
      </c>
      <c r="F562">
        <v>5</v>
      </c>
      <c r="G562">
        <v>0</v>
      </c>
      <c r="H562">
        <v>0</v>
      </c>
      <c r="I562">
        <v>17</v>
      </c>
      <c r="J562" s="4">
        <v>3112864.42</v>
      </c>
      <c r="K562" s="4">
        <v>0</v>
      </c>
      <c r="L562" s="4">
        <v>34241.51</v>
      </c>
    </row>
    <row r="563" spans="1:12">
      <c r="A563" t="s">
        <v>2738</v>
      </c>
      <c r="B563" s="3">
        <v>45689</v>
      </c>
      <c r="C563" t="s">
        <v>2076</v>
      </c>
      <c r="D563" t="s">
        <v>48</v>
      </c>
      <c r="E563" t="s">
        <v>59</v>
      </c>
      <c r="F563">
        <v>4</v>
      </c>
      <c r="G563">
        <v>0</v>
      </c>
      <c r="H563">
        <v>0</v>
      </c>
      <c r="I563">
        <v>13</v>
      </c>
      <c r="J563" s="4">
        <v>2494070.96</v>
      </c>
      <c r="K563" s="4">
        <v>0</v>
      </c>
      <c r="L563" s="4">
        <v>27434.78</v>
      </c>
    </row>
    <row r="564" spans="1:12">
      <c r="A564" t="s">
        <v>2739</v>
      </c>
      <c r="B564" s="3">
        <v>45689</v>
      </c>
      <c r="C564" t="s">
        <v>2076</v>
      </c>
      <c r="D564" t="s">
        <v>48</v>
      </c>
      <c r="E564" t="s">
        <v>85</v>
      </c>
      <c r="F564">
        <v>3</v>
      </c>
      <c r="G564">
        <v>0</v>
      </c>
      <c r="H564">
        <v>0</v>
      </c>
      <c r="I564">
        <v>12</v>
      </c>
      <c r="J564" s="4">
        <v>1889973.86</v>
      </c>
      <c r="K564" s="4">
        <v>0</v>
      </c>
      <c r="L564" s="4">
        <v>20789.71</v>
      </c>
    </row>
    <row r="565" spans="1:12">
      <c r="A565" t="s">
        <v>2740</v>
      </c>
      <c r="B565" s="3">
        <v>45689</v>
      </c>
      <c r="C565" t="s">
        <v>2076</v>
      </c>
      <c r="D565" t="s">
        <v>48</v>
      </c>
      <c r="E565" t="s">
        <v>91</v>
      </c>
      <c r="F565">
        <v>3</v>
      </c>
      <c r="G565">
        <v>0</v>
      </c>
      <c r="H565">
        <v>0</v>
      </c>
      <c r="I565">
        <v>11</v>
      </c>
      <c r="J565" s="4">
        <v>1381595.15</v>
      </c>
      <c r="K565" s="4">
        <v>0</v>
      </c>
      <c r="L565" s="4">
        <v>15197.55</v>
      </c>
    </row>
    <row r="566" spans="1:12">
      <c r="A566" t="s">
        <v>2741</v>
      </c>
      <c r="B566" s="3">
        <v>45689</v>
      </c>
      <c r="C566" t="s">
        <v>2076</v>
      </c>
      <c r="D566" t="s">
        <v>58</v>
      </c>
      <c r="E566" t="s">
        <v>44</v>
      </c>
      <c r="F566">
        <v>26</v>
      </c>
      <c r="G566">
        <v>1</v>
      </c>
      <c r="H566">
        <v>1</v>
      </c>
      <c r="I566">
        <v>90</v>
      </c>
      <c r="J566" s="4">
        <v>16272333.24</v>
      </c>
      <c r="K566" s="4">
        <v>0</v>
      </c>
      <c r="L566" s="4">
        <v>178995.67</v>
      </c>
    </row>
    <row r="567" spans="1:12">
      <c r="A567" t="s">
        <v>2742</v>
      </c>
      <c r="B567" s="3">
        <v>45689</v>
      </c>
      <c r="C567" t="s">
        <v>2076</v>
      </c>
      <c r="D567" t="s">
        <v>58</v>
      </c>
      <c r="E567" t="s">
        <v>67</v>
      </c>
      <c r="F567">
        <v>9</v>
      </c>
      <c r="G567">
        <v>0</v>
      </c>
      <c r="H567">
        <v>0</v>
      </c>
      <c r="I567">
        <v>33</v>
      </c>
      <c r="J567" s="4">
        <v>4460769.79</v>
      </c>
      <c r="K567" s="4">
        <v>0</v>
      </c>
      <c r="L567" s="4">
        <v>49068.47</v>
      </c>
    </row>
    <row r="568" spans="1:12">
      <c r="A568" t="s">
        <v>2743</v>
      </c>
      <c r="B568" s="3">
        <v>45689</v>
      </c>
      <c r="C568" t="s">
        <v>2076</v>
      </c>
      <c r="D568" t="s">
        <v>58</v>
      </c>
      <c r="E568" t="s">
        <v>54</v>
      </c>
      <c r="F568">
        <v>8</v>
      </c>
      <c r="G568">
        <v>0</v>
      </c>
      <c r="H568">
        <v>0</v>
      </c>
      <c r="I568">
        <v>34</v>
      </c>
      <c r="J568" s="4">
        <v>6448138.4100000001</v>
      </c>
      <c r="K568" s="4">
        <v>0</v>
      </c>
      <c r="L568" s="4">
        <v>70929.52</v>
      </c>
    </row>
    <row r="569" spans="1:12">
      <c r="A569" t="s">
        <v>2744</v>
      </c>
      <c r="B569" s="3">
        <v>45689</v>
      </c>
      <c r="C569" t="s">
        <v>2076</v>
      </c>
      <c r="D569" t="s">
        <v>58</v>
      </c>
      <c r="E569" t="s">
        <v>59</v>
      </c>
      <c r="F569">
        <v>6</v>
      </c>
      <c r="G569">
        <v>0</v>
      </c>
      <c r="H569">
        <v>0</v>
      </c>
      <c r="I569">
        <v>25</v>
      </c>
      <c r="J569" s="4">
        <v>4502772.09</v>
      </c>
      <c r="K569" s="4">
        <v>0</v>
      </c>
      <c r="L569" s="4">
        <v>49530.49</v>
      </c>
    </row>
    <row r="570" spans="1:12">
      <c r="A570" t="s">
        <v>2745</v>
      </c>
      <c r="B570" s="3">
        <v>45689</v>
      </c>
      <c r="C570" t="s">
        <v>2076</v>
      </c>
      <c r="D570" t="s">
        <v>58</v>
      </c>
      <c r="E570" t="s">
        <v>85</v>
      </c>
      <c r="F570">
        <v>5</v>
      </c>
      <c r="G570">
        <v>0</v>
      </c>
      <c r="H570">
        <v>0</v>
      </c>
      <c r="I570">
        <v>22</v>
      </c>
      <c r="J570" s="4">
        <v>3257640.48</v>
      </c>
      <c r="K570" s="4">
        <v>0</v>
      </c>
      <c r="L570" s="4">
        <v>35834.050000000003</v>
      </c>
    </row>
    <row r="571" spans="1:12">
      <c r="A571" t="s">
        <v>2746</v>
      </c>
      <c r="B571" s="3">
        <v>45689</v>
      </c>
      <c r="C571" t="s">
        <v>2076</v>
      </c>
      <c r="D571" t="s">
        <v>58</v>
      </c>
      <c r="E571" t="s">
        <v>91</v>
      </c>
      <c r="F571">
        <v>4</v>
      </c>
      <c r="G571">
        <v>0</v>
      </c>
      <c r="H571">
        <v>0</v>
      </c>
      <c r="I571">
        <v>15</v>
      </c>
      <c r="J571" s="4">
        <v>2504706.17</v>
      </c>
      <c r="K571" s="4">
        <v>0</v>
      </c>
      <c r="L571" s="4">
        <v>27551.77</v>
      </c>
    </row>
    <row r="572" spans="1:12">
      <c r="A572" t="s">
        <v>2747</v>
      </c>
      <c r="B572" s="3">
        <v>45689</v>
      </c>
      <c r="C572" t="s">
        <v>2076</v>
      </c>
      <c r="D572" t="s">
        <v>74</v>
      </c>
      <c r="E572" t="s">
        <v>44</v>
      </c>
      <c r="F572">
        <v>24</v>
      </c>
      <c r="G572">
        <v>1</v>
      </c>
      <c r="H572">
        <v>1</v>
      </c>
      <c r="I572">
        <v>93</v>
      </c>
      <c r="J572" s="4">
        <v>12110856.800000001</v>
      </c>
      <c r="K572" s="4">
        <v>0</v>
      </c>
      <c r="L572" s="4">
        <v>133219.42000000001</v>
      </c>
    </row>
    <row r="573" spans="1:12">
      <c r="A573" t="s">
        <v>2748</v>
      </c>
      <c r="B573" s="3">
        <v>45689</v>
      </c>
      <c r="C573" t="s">
        <v>2076</v>
      </c>
      <c r="D573" t="s">
        <v>74</v>
      </c>
      <c r="E573" t="s">
        <v>67</v>
      </c>
      <c r="F573">
        <v>7</v>
      </c>
      <c r="G573">
        <v>0</v>
      </c>
      <c r="H573">
        <v>0</v>
      </c>
      <c r="I573">
        <v>23</v>
      </c>
      <c r="J573" s="4">
        <v>3735033.1</v>
      </c>
      <c r="K573" s="4">
        <v>0</v>
      </c>
      <c r="L573" s="4">
        <v>41085.360000000001</v>
      </c>
    </row>
    <row r="574" spans="1:12">
      <c r="A574" t="s">
        <v>2749</v>
      </c>
      <c r="B574" s="3">
        <v>45689</v>
      </c>
      <c r="C574" t="s">
        <v>2076</v>
      </c>
      <c r="D574" t="s">
        <v>74</v>
      </c>
      <c r="E574" t="s">
        <v>54</v>
      </c>
      <c r="F574">
        <v>6</v>
      </c>
      <c r="G574">
        <v>1</v>
      </c>
      <c r="H574">
        <v>0</v>
      </c>
      <c r="I574">
        <v>20</v>
      </c>
      <c r="J574" s="4">
        <v>3195487.07</v>
      </c>
      <c r="K574" s="4">
        <v>0</v>
      </c>
      <c r="L574" s="4">
        <v>35150.36</v>
      </c>
    </row>
    <row r="575" spans="1:12">
      <c r="A575" t="s">
        <v>2750</v>
      </c>
      <c r="B575" s="3">
        <v>45689</v>
      </c>
      <c r="C575" t="s">
        <v>2076</v>
      </c>
      <c r="D575" t="s">
        <v>74</v>
      </c>
      <c r="E575" t="s">
        <v>59</v>
      </c>
      <c r="F575">
        <v>6</v>
      </c>
      <c r="G575">
        <v>0</v>
      </c>
      <c r="H575">
        <v>0</v>
      </c>
      <c r="I575">
        <v>20</v>
      </c>
      <c r="J575" s="4">
        <v>3413044.62</v>
      </c>
      <c r="K575" s="4">
        <v>0</v>
      </c>
      <c r="L575" s="4">
        <v>37543.49</v>
      </c>
    </row>
    <row r="576" spans="1:12">
      <c r="A576" t="s">
        <v>2751</v>
      </c>
      <c r="B576" s="3">
        <v>45689</v>
      </c>
      <c r="C576" t="s">
        <v>2076</v>
      </c>
      <c r="D576" t="s">
        <v>74</v>
      </c>
      <c r="E576" t="s">
        <v>85</v>
      </c>
      <c r="F576">
        <v>4</v>
      </c>
      <c r="G576">
        <v>0</v>
      </c>
      <c r="H576">
        <v>0</v>
      </c>
      <c r="I576">
        <v>14</v>
      </c>
      <c r="J576" s="4">
        <v>2630182.92</v>
      </c>
      <c r="K576" s="4">
        <v>0</v>
      </c>
      <c r="L576" s="4">
        <v>28932.01</v>
      </c>
    </row>
    <row r="577" spans="1:12">
      <c r="A577" t="s">
        <v>2752</v>
      </c>
      <c r="B577" s="3">
        <v>45689</v>
      </c>
      <c r="C577" t="s">
        <v>2076</v>
      </c>
      <c r="D577" t="s">
        <v>74</v>
      </c>
      <c r="E577" t="s">
        <v>91</v>
      </c>
      <c r="F577">
        <v>3</v>
      </c>
      <c r="G577">
        <v>0</v>
      </c>
      <c r="H577">
        <v>0</v>
      </c>
      <c r="I577">
        <v>13</v>
      </c>
      <c r="J577" s="4">
        <v>1819046.48</v>
      </c>
      <c r="K577" s="4">
        <v>0</v>
      </c>
      <c r="L577" s="4">
        <v>20009.509999999998</v>
      </c>
    </row>
    <row r="578" spans="1:12">
      <c r="A578" t="s">
        <v>2753</v>
      </c>
      <c r="B578" s="3">
        <v>45689</v>
      </c>
      <c r="C578" t="s">
        <v>2080</v>
      </c>
      <c r="D578" t="s">
        <v>53</v>
      </c>
      <c r="E578" t="s">
        <v>44</v>
      </c>
      <c r="F578">
        <v>85</v>
      </c>
      <c r="G578">
        <v>6</v>
      </c>
      <c r="H578">
        <v>2</v>
      </c>
      <c r="I578">
        <v>71</v>
      </c>
      <c r="J578" s="4">
        <v>191938283.49000001</v>
      </c>
      <c r="K578" s="4">
        <v>0</v>
      </c>
      <c r="L578" s="4">
        <v>3262950.82</v>
      </c>
    </row>
    <row r="579" spans="1:12">
      <c r="A579" t="s">
        <v>2754</v>
      </c>
      <c r="B579" s="3">
        <v>45689</v>
      </c>
      <c r="C579" t="s">
        <v>2080</v>
      </c>
      <c r="D579" t="s">
        <v>53</v>
      </c>
      <c r="E579" t="s">
        <v>67</v>
      </c>
      <c r="F579">
        <v>29</v>
      </c>
      <c r="G579">
        <v>1</v>
      </c>
      <c r="H579">
        <v>1</v>
      </c>
      <c r="I579">
        <v>32</v>
      </c>
      <c r="J579" s="4">
        <v>72832932.459999993</v>
      </c>
      <c r="K579" s="4">
        <v>0</v>
      </c>
      <c r="L579" s="4">
        <v>1238159.8500000001</v>
      </c>
    </row>
    <row r="580" spans="1:12">
      <c r="A580" t="s">
        <v>2755</v>
      </c>
      <c r="B580" s="3">
        <v>45689</v>
      </c>
      <c r="C580" t="s">
        <v>2080</v>
      </c>
      <c r="D580" t="s">
        <v>53</v>
      </c>
      <c r="E580" t="s">
        <v>54</v>
      </c>
      <c r="F580">
        <v>25</v>
      </c>
      <c r="G580">
        <v>1</v>
      </c>
      <c r="H580">
        <v>1</v>
      </c>
      <c r="I580">
        <v>29</v>
      </c>
      <c r="J580" s="4">
        <v>67557312.810000002</v>
      </c>
      <c r="K580" s="4">
        <v>0</v>
      </c>
      <c r="L580" s="4">
        <v>1148474.32</v>
      </c>
    </row>
    <row r="581" spans="1:12">
      <c r="A581" t="s">
        <v>2756</v>
      </c>
      <c r="B581" s="3">
        <v>45689</v>
      </c>
      <c r="C581" t="s">
        <v>2080</v>
      </c>
      <c r="D581" t="s">
        <v>53</v>
      </c>
      <c r="E581" t="s">
        <v>59</v>
      </c>
      <c r="F581">
        <v>21</v>
      </c>
      <c r="G581">
        <v>2</v>
      </c>
      <c r="H581">
        <v>0</v>
      </c>
      <c r="I581">
        <v>24</v>
      </c>
      <c r="J581" s="4">
        <v>43306790.859999999</v>
      </c>
      <c r="K581" s="4">
        <v>0</v>
      </c>
      <c r="L581" s="4">
        <v>736215.44</v>
      </c>
    </row>
    <row r="582" spans="1:12">
      <c r="A582" t="s">
        <v>2757</v>
      </c>
      <c r="B582" s="3">
        <v>45689</v>
      </c>
      <c r="C582" t="s">
        <v>2080</v>
      </c>
      <c r="D582" t="s">
        <v>53</v>
      </c>
      <c r="E582" t="s">
        <v>85</v>
      </c>
      <c r="F582">
        <v>16</v>
      </c>
      <c r="G582">
        <v>1</v>
      </c>
      <c r="H582">
        <v>0</v>
      </c>
      <c r="I582">
        <v>13</v>
      </c>
      <c r="J582" s="4">
        <v>31566856.34</v>
      </c>
      <c r="K582" s="4">
        <v>0</v>
      </c>
      <c r="L582" s="4">
        <v>536636.56000000006</v>
      </c>
    </row>
    <row r="583" spans="1:12">
      <c r="A583" t="s">
        <v>2758</v>
      </c>
      <c r="B583" s="3">
        <v>45689</v>
      </c>
      <c r="C583" t="s">
        <v>2080</v>
      </c>
      <c r="D583" t="s">
        <v>53</v>
      </c>
      <c r="E583" t="s">
        <v>91</v>
      </c>
      <c r="F583">
        <v>14</v>
      </c>
      <c r="G583">
        <v>1</v>
      </c>
      <c r="H583">
        <v>0</v>
      </c>
      <c r="I583">
        <v>15</v>
      </c>
      <c r="J583" s="4">
        <v>33224912.190000001</v>
      </c>
      <c r="K583" s="4">
        <v>0</v>
      </c>
      <c r="L583" s="4">
        <v>564823.51</v>
      </c>
    </row>
    <row r="584" spans="1:12">
      <c r="A584" t="s">
        <v>2759</v>
      </c>
      <c r="B584" s="3">
        <v>45689</v>
      </c>
      <c r="C584" t="s">
        <v>2080</v>
      </c>
      <c r="D584" t="s">
        <v>50</v>
      </c>
      <c r="E584" t="s">
        <v>44</v>
      </c>
      <c r="F584">
        <v>89</v>
      </c>
      <c r="G584">
        <v>6</v>
      </c>
      <c r="H584">
        <v>1</v>
      </c>
      <c r="I584">
        <v>76</v>
      </c>
      <c r="J584" s="4">
        <v>205183548.96000001</v>
      </c>
      <c r="K584" s="4">
        <v>0</v>
      </c>
      <c r="L584" s="4">
        <v>3488120.33</v>
      </c>
    </row>
    <row r="585" spans="1:12">
      <c r="A585" t="s">
        <v>2760</v>
      </c>
      <c r="B585" s="3">
        <v>45689</v>
      </c>
      <c r="C585" t="s">
        <v>2080</v>
      </c>
      <c r="D585" t="s">
        <v>50</v>
      </c>
      <c r="E585" t="s">
        <v>67</v>
      </c>
      <c r="F585">
        <v>27</v>
      </c>
      <c r="G585">
        <v>2</v>
      </c>
      <c r="H585">
        <v>1</v>
      </c>
      <c r="I585">
        <v>27</v>
      </c>
      <c r="J585" s="4">
        <v>64303254.189999998</v>
      </c>
      <c r="K585" s="4">
        <v>0</v>
      </c>
      <c r="L585" s="4">
        <v>1093155.32</v>
      </c>
    </row>
    <row r="586" spans="1:12">
      <c r="A586" t="s">
        <v>2761</v>
      </c>
      <c r="B586" s="3">
        <v>45689</v>
      </c>
      <c r="C586" t="s">
        <v>2080</v>
      </c>
      <c r="D586" t="s">
        <v>50</v>
      </c>
      <c r="E586" t="s">
        <v>54</v>
      </c>
      <c r="F586">
        <v>24</v>
      </c>
      <c r="G586">
        <v>2</v>
      </c>
      <c r="H586">
        <v>1</v>
      </c>
      <c r="I586">
        <v>26</v>
      </c>
      <c r="J586" s="4">
        <v>51885948.780000001</v>
      </c>
      <c r="K586" s="4">
        <v>0</v>
      </c>
      <c r="L586" s="4">
        <v>882061.13</v>
      </c>
    </row>
    <row r="587" spans="1:12">
      <c r="A587" t="s">
        <v>2762</v>
      </c>
      <c r="B587" s="3">
        <v>45689</v>
      </c>
      <c r="C587" t="s">
        <v>2080</v>
      </c>
      <c r="D587" t="s">
        <v>50</v>
      </c>
      <c r="E587" t="s">
        <v>59</v>
      </c>
      <c r="F587">
        <v>21</v>
      </c>
      <c r="G587">
        <v>1</v>
      </c>
      <c r="H587">
        <v>1</v>
      </c>
      <c r="I587">
        <v>18</v>
      </c>
      <c r="J587" s="4">
        <v>37802143.369999997</v>
      </c>
      <c r="K587" s="4">
        <v>0</v>
      </c>
      <c r="L587" s="4">
        <v>642636.43999999994</v>
      </c>
    </row>
    <row r="588" spans="1:12">
      <c r="A588" t="s">
        <v>2763</v>
      </c>
      <c r="B588" s="3">
        <v>45689</v>
      </c>
      <c r="C588" t="s">
        <v>2080</v>
      </c>
      <c r="D588" t="s">
        <v>50</v>
      </c>
      <c r="E588" t="s">
        <v>85</v>
      </c>
      <c r="F588">
        <v>14</v>
      </c>
      <c r="G588">
        <v>1</v>
      </c>
      <c r="H588">
        <v>0</v>
      </c>
      <c r="I588">
        <v>14</v>
      </c>
      <c r="J588" s="4">
        <v>30302354.170000002</v>
      </c>
      <c r="K588" s="4">
        <v>0</v>
      </c>
      <c r="L588" s="4">
        <v>515140.02</v>
      </c>
    </row>
    <row r="589" spans="1:12">
      <c r="A589" t="s">
        <v>2764</v>
      </c>
      <c r="B589" s="3">
        <v>45689</v>
      </c>
      <c r="C589" t="s">
        <v>2080</v>
      </c>
      <c r="D589" t="s">
        <v>50</v>
      </c>
      <c r="E589" t="s">
        <v>91</v>
      </c>
      <c r="F589">
        <v>13</v>
      </c>
      <c r="G589">
        <v>1</v>
      </c>
      <c r="H589">
        <v>0</v>
      </c>
      <c r="I589">
        <v>13</v>
      </c>
      <c r="J589" s="4">
        <v>32676651.140000001</v>
      </c>
      <c r="K589" s="4">
        <v>0</v>
      </c>
      <c r="L589" s="4">
        <v>555503.06999999995</v>
      </c>
    </row>
    <row r="590" spans="1:12">
      <c r="A590" t="s">
        <v>2765</v>
      </c>
      <c r="B590" s="3">
        <v>45689</v>
      </c>
      <c r="C590" t="s">
        <v>2080</v>
      </c>
      <c r="D590" t="s">
        <v>43</v>
      </c>
      <c r="E590" t="s">
        <v>44</v>
      </c>
      <c r="F590">
        <v>52</v>
      </c>
      <c r="G590">
        <v>2</v>
      </c>
      <c r="H590">
        <v>1</v>
      </c>
      <c r="I590">
        <v>57</v>
      </c>
      <c r="J590" s="4">
        <v>106835991.02</v>
      </c>
      <c r="K590" s="4">
        <v>0</v>
      </c>
      <c r="L590" s="4">
        <v>1816211.85</v>
      </c>
    </row>
    <row r="591" spans="1:12">
      <c r="A591" t="s">
        <v>2766</v>
      </c>
      <c r="B591" s="3">
        <v>45689</v>
      </c>
      <c r="C591" t="s">
        <v>2080</v>
      </c>
      <c r="D591" t="s">
        <v>43</v>
      </c>
      <c r="E591" t="s">
        <v>67</v>
      </c>
      <c r="F591">
        <v>15</v>
      </c>
      <c r="G591">
        <v>1</v>
      </c>
      <c r="H591">
        <v>0</v>
      </c>
      <c r="I591">
        <v>16</v>
      </c>
      <c r="J591" s="4">
        <v>32727340.25</v>
      </c>
      <c r="K591" s="4">
        <v>0</v>
      </c>
      <c r="L591" s="4">
        <v>556364.78</v>
      </c>
    </row>
    <row r="592" spans="1:12">
      <c r="A592" t="s">
        <v>2767</v>
      </c>
      <c r="B592" s="3">
        <v>45689</v>
      </c>
      <c r="C592" t="s">
        <v>2080</v>
      </c>
      <c r="D592" t="s">
        <v>43</v>
      </c>
      <c r="E592" t="s">
        <v>54</v>
      </c>
      <c r="F592">
        <v>13</v>
      </c>
      <c r="G592">
        <v>1</v>
      </c>
      <c r="H592">
        <v>0</v>
      </c>
      <c r="I592">
        <v>11</v>
      </c>
      <c r="J592" s="4">
        <v>27140562.370000001</v>
      </c>
      <c r="K592" s="4">
        <v>0</v>
      </c>
      <c r="L592" s="4">
        <v>461389.56</v>
      </c>
    </row>
    <row r="593" spans="1:12">
      <c r="A593" t="s">
        <v>2768</v>
      </c>
      <c r="B593" s="3">
        <v>45689</v>
      </c>
      <c r="C593" t="s">
        <v>2080</v>
      </c>
      <c r="D593" t="s">
        <v>43</v>
      </c>
      <c r="E593" t="s">
        <v>59</v>
      </c>
      <c r="F593">
        <v>12</v>
      </c>
      <c r="G593">
        <v>1</v>
      </c>
      <c r="H593">
        <v>0</v>
      </c>
      <c r="I593">
        <v>12</v>
      </c>
      <c r="J593" s="4">
        <v>22954234.289999999</v>
      </c>
      <c r="K593" s="4">
        <v>0</v>
      </c>
      <c r="L593" s="4">
        <v>390221.98</v>
      </c>
    </row>
    <row r="594" spans="1:12">
      <c r="A594" t="s">
        <v>2769</v>
      </c>
      <c r="B594" s="3">
        <v>45689</v>
      </c>
      <c r="C594" t="s">
        <v>2080</v>
      </c>
      <c r="D594" t="s">
        <v>43</v>
      </c>
      <c r="E594" t="s">
        <v>85</v>
      </c>
      <c r="F594">
        <v>9</v>
      </c>
      <c r="G594">
        <v>1</v>
      </c>
      <c r="H594">
        <v>0</v>
      </c>
      <c r="I594">
        <v>8</v>
      </c>
      <c r="J594" s="4">
        <v>17034642.440000001</v>
      </c>
      <c r="K594" s="4">
        <v>0</v>
      </c>
      <c r="L594" s="4">
        <v>289588.92</v>
      </c>
    </row>
    <row r="595" spans="1:12">
      <c r="A595" t="s">
        <v>2770</v>
      </c>
      <c r="B595" s="3">
        <v>45689</v>
      </c>
      <c r="C595" t="s">
        <v>2080</v>
      </c>
      <c r="D595" t="s">
        <v>43</v>
      </c>
      <c r="E595" t="s">
        <v>91</v>
      </c>
      <c r="F595">
        <v>8</v>
      </c>
      <c r="G595">
        <v>0</v>
      </c>
      <c r="H595">
        <v>0</v>
      </c>
      <c r="I595">
        <v>7</v>
      </c>
      <c r="J595" s="4">
        <v>14510955.640000001</v>
      </c>
      <c r="K595" s="4">
        <v>0</v>
      </c>
      <c r="L595" s="4">
        <v>246686.25</v>
      </c>
    </row>
    <row r="596" spans="1:12">
      <c r="A596" t="s">
        <v>2771</v>
      </c>
      <c r="B596" s="3">
        <v>45689</v>
      </c>
      <c r="C596" t="s">
        <v>2080</v>
      </c>
      <c r="D596" t="s">
        <v>48</v>
      </c>
      <c r="E596" t="s">
        <v>44</v>
      </c>
      <c r="F596">
        <v>29</v>
      </c>
      <c r="G596">
        <v>2</v>
      </c>
      <c r="H596">
        <v>1</v>
      </c>
      <c r="I596">
        <v>30</v>
      </c>
      <c r="J596" s="4">
        <v>67848940.379999995</v>
      </c>
      <c r="K596" s="4">
        <v>0</v>
      </c>
      <c r="L596" s="4">
        <v>1153431.99</v>
      </c>
    </row>
    <row r="597" spans="1:12">
      <c r="A597" t="s">
        <v>2772</v>
      </c>
      <c r="B597" s="3">
        <v>45689</v>
      </c>
      <c r="C597" t="s">
        <v>2080</v>
      </c>
      <c r="D597" t="s">
        <v>48</v>
      </c>
      <c r="E597" t="s">
        <v>67</v>
      </c>
      <c r="F597">
        <v>8</v>
      </c>
      <c r="G597">
        <v>1</v>
      </c>
      <c r="H597">
        <v>0</v>
      </c>
      <c r="I597">
        <v>9</v>
      </c>
      <c r="J597" s="4">
        <v>19394005.75</v>
      </c>
      <c r="K597" s="4">
        <v>0</v>
      </c>
      <c r="L597" s="4">
        <v>329698.09999999998</v>
      </c>
    </row>
    <row r="598" spans="1:12">
      <c r="A598" t="s">
        <v>2773</v>
      </c>
      <c r="B598" s="3">
        <v>45689</v>
      </c>
      <c r="C598" t="s">
        <v>2080</v>
      </c>
      <c r="D598" t="s">
        <v>48</v>
      </c>
      <c r="E598" t="s">
        <v>54</v>
      </c>
      <c r="F598">
        <v>8</v>
      </c>
      <c r="G598">
        <v>0</v>
      </c>
      <c r="H598">
        <v>0</v>
      </c>
      <c r="I598">
        <v>7</v>
      </c>
      <c r="J598" s="4">
        <v>12599171.9</v>
      </c>
      <c r="K598" s="4">
        <v>0</v>
      </c>
      <c r="L598" s="4">
        <v>214185.92</v>
      </c>
    </row>
    <row r="599" spans="1:12">
      <c r="A599" t="s">
        <v>2774</v>
      </c>
      <c r="B599" s="3">
        <v>45689</v>
      </c>
      <c r="C599" t="s">
        <v>2080</v>
      </c>
      <c r="D599" t="s">
        <v>48</v>
      </c>
      <c r="E599" t="s">
        <v>59</v>
      </c>
      <c r="F599">
        <v>6</v>
      </c>
      <c r="G599">
        <v>1</v>
      </c>
      <c r="H599">
        <v>0</v>
      </c>
      <c r="I599">
        <v>6</v>
      </c>
      <c r="J599" s="4">
        <v>11300371.060000001</v>
      </c>
      <c r="K599" s="4">
        <v>0</v>
      </c>
      <c r="L599" s="4">
        <v>192106.31</v>
      </c>
    </row>
    <row r="600" spans="1:12">
      <c r="A600" t="s">
        <v>2775</v>
      </c>
      <c r="B600" s="3">
        <v>45689</v>
      </c>
      <c r="C600" t="s">
        <v>2080</v>
      </c>
      <c r="D600" t="s">
        <v>48</v>
      </c>
      <c r="E600" t="s">
        <v>85</v>
      </c>
      <c r="F600">
        <v>5</v>
      </c>
      <c r="G600">
        <v>0</v>
      </c>
      <c r="H600">
        <v>0</v>
      </c>
      <c r="I600">
        <v>6</v>
      </c>
      <c r="J600" s="4">
        <v>13739144.48</v>
      </c>
      <c r="K600" s="4">
        <v>0</v>
      </c>
      <c r="L600" s="4">
        <v>233565.46</v>
      </c>
    </row>
    <row r="601" spans="1:12">
      <c r="A601" t="s">
        <v>2776</v>
      </c>
      <c r="B601" s="3">
        <v>45689</v>
      </c>
      <c r="C601" t="s">
        <v>2080</v>
      </c>
      <c r="D601" t="s">
        <v>48</v>
      </c>
      <c r="E601" t="s">
        <v>91</v>
      </c>
      <c r="F601">
        <v>5</v>
      </c>
      <c r="G601">
        <v>0</v>
      </c>
      <c r="H601">
        <v>0</v>
      </c>
      <c r="I601">
        <v>4</v>
      </c>
      <c r="J601" s="4">
        <v>9090429.9800000004</v>
      </c>
      <c r="K601" s="4">
        <v>0</v>
      </c>
      <c r="L601" s="4">
        <v>154537.31</v>
      </c>
    </row>
    <row r="602" spans="1:12">
      <c r="A602" t="s">
        <v>2777</v>
      </c>
      <c r="B602" s="3">
        <v>45689</v>
      </c>
      <c r="C602" t="s">
        <v>2080</v>
      </c>
      <c r="D602" t="s">
        <v>58</v>
      </c>
      <c r="E602" t="s">
        <v>44</v>
      </c>
      <c r="F602">
        <v>40</v>
      </c>
      <c r="G602">
        <v>2</v>
      </c>
      <c r="H602">
        <v>2</v>
      </c>
      <c r="I602">
        <v>43</v>
      </c>
      <c r="J602" s="4">
        <v>85252053.079999998</v>
      </c>
      <c r="K602" s="4">
        <v>0</v>
      </c>
      <c r="L602" s="4">
        <v>1449284.9</v>
      </c>
    </row>
    <row r="603" spans="1:12">
      <c r="A603" t="s">
        <v>2778</v>
      </c>
      <c r="B603" s="3">
        <v>45689</v>
      </c>
      <c r="C603" t="s">
        <v>2080</v>
      </c>
      <c r="D603" t="s">
        <v>58</v>
      </c>
      <c r="E603" t="s">
        <v>67</v>
      </c>
      <c r="F603">
        <v>13</v>
      </c>
      <c r="G603">
        <v>1</v>
      </c>
      <c r="H603">
        <v>0</v>
      </c>
      <c r="I603">
        <v>13</v>
      </c>
      <c r="J603" s="4">
        <v>26930905.57</v>
      </c>
      <c r="K603" s="4">
        <v>0</v>
      </c>
      <c r="L603" s="4">
        <v>457825.39</v>
      </c>
    </row>
    <row r="604" spans="1:12">
      <c r="A604" t="s">
        <v>2779</v>
      </c>
      <c r="B604" s="3">
        <v>45689</v>
      </c>
      <c r="C604" t="s">
        <v>2080</v>
      </c>
      <c r="D604" t="s">
        <v>58</v>
      </c>
      <c r="E604" t="s">
        <v>54</v>
      </c>
      <c r="F604">
        <v>11</v>
      </c>
      <c r="G604">
        <v>1</v>
      </c>
      <c r="H604">
        <v>0</v>
      </c>
      <c r="I604">
        <v>12</v>
      </c>
      <c r="J604" s="4">
        <v>28744284.52</v>
      </c>
      <c r="K604" s="4">
        <v>0</v>
      </c>
      <c r="L604" s="4">
        <v>488652.84</v>
      </c>
    </row>
    <row r="605" spans="1:12">
      <c r="A605" t="s">
        <v>2780</v>
      </c>
      <c r="B605" s="3">
        <v>45689</v>
      </c>
      <c r="C605" t="s">
        <v>2080</v>
      </c>
      <c r="D605" t="s">
        <v>58</v>
      </c>
      <c r="E605" t="s">
        <v>59</v>
      </c>
      <c r="F605">
        <v>9</v>
      </c>
      <c r="G605">
        <v>1</v>
      </c>
      <c r="H605">
        <v>0</v>
      </c>
      <c r="I605">
        <v>9</v>
      </c>
      <c r="J605" s="4">
        <v>17422028.899999999</v>
      </c>
      <c r="K605" s="4">
        <v>0</v>
      </c>
      <c r="L605" s="4">
        <v>296174.49</v>
      </c>
    </row>
    <row r="606" spans="1:12">
      <c r="A606" t="s">
        <v>2781</v>
      </c>
      <c r="B606" s="3">
        <v>45689</v>
      </c>
      <c r="C606" t="s">
        <v>2080</v>
      </c>
      <c r="D606" t="s">
        <v>58</v>
      </c>
      <c r="E606" t="s">
        <v>85</v>
      </c>
      <c r="F606">
        <v>7</v>
      </c>
      <c r="G606">
        <v>0</v>
      </c>
      <c r="H606">
        <v>0</v>
      </c>
      <c r="I606">
        <v>7</v>
      </c>
      <c r="J606" s="4">
        <v>16148664.23</v>
      </c>
      <c r="K606" s="4">
        <v>0</v>
      </c>
      <c r="L606" s="4">
        <v>274527.28999999998</v>
      </c>
    </row>
    <row r="607" spans="1:12">
      <c r="A607" t="s">
        <v>2782</v>
      </c>
      <c r="B607" s="3">
        <v>45689</v>
      </c>
      <c r="C607" t="s">
        <v>2080</v>
      </c>
      <c r="D607" t="s">
        <v>58</v>
      </c>
      <c r="E607" t="s">
        <v>91</v>
      </c>
      <c r="F607">
        <v>6</v>
      </c>
      <c r="G607">
        <v>0</v>
      </c>
      <c r="H607">
        <v>0</v>
      </c>
      <c r="I607">
        <v>5</v>
      </c>
      <c r="J607" s="4">
        <v>12817401.82</v>
      </c>
      <c r="K607" s="4">
        <v>0</v>
      </c>
      <c r="L607" s="4">
        <v>217895.83</v>
      </c>
    </row>
    <row r="608" spans="1:12">
      <c r="A608" t="s">
        <v>2783</v>
      </c>
      <c r="B608" s="3">
        <v>45689</v>
      </c>
      <c r="C608" t="s">
        <v>2080</v>
      </c>
      <c r="D608" t="s">
        <v>74</v>
      </c>
      <c r="E608" t="s">
        <v>44</v>
      </c>
      <c r="F608">
        <v>32</v>
      </c>
      <c r="G608">
        <v>2</v>
      </c>
      <c r="H608">
        <v>0</v>
      </c>
      <c r="I608">
        <v>31</v>
      </c>
      <c r="J608" s="4">
        <v>65088262.109999999</v>
      </c>
      <c r="K608" s="4">
        <v>0</v>
      </c>
      <c r="L608" s="4">
        <v>1106500.46</v>
      </c>
    </row>
    <row r="609" spans="1:12">
      <c r="A609" t="s">
        <v>2784</v>
      </c>
      <c r="B609" s="3">
        <v>45689</v>
      </c>
      <c r="C609" t="s">
        <v>2080</v>
      </c>
      <c r="D609" t="s">
        <v>74</v>
      </c>
      <c r="E609" t="s">
        <v>67</v>
      </c>
      <c r="F609">
        <v>10</v>
      </c>
      <c r="G609">
        <v>1</v>
      </c>
      <c r="H609">
        <v>0</v>
      </c>
      <c r="I609">
        <v>10</v>
      </c>
      <c r="J609" s="4">
        <v>22064662.870000001</v>
      </c>
      <c r="K609" s="4">
        <v>0</v>
      </c>
      <c r="L609" s="4">
        <v>375099.27</v>
      </c>
    </row>
    <row r="610" spans="1:12">
      <c r="A610" t="s">
        <v>2785</v>
      </c>
      <c r="B610" s="3">
        <v>45689</v>
      </c>
      <c r="C610" t="s">
        <v>2080</v>
      </c>
      <c r="D610" t="s">
        <v>74</v>
      </c>
      <c r="E610" t="s">
        <v>54</v>
      </c>
      <c r="F610">
        <v>9</v>
      </c>
      <c r="G610">
        <v>1</v>
      </c>
      <c r="H610">
        <v>0</v>
      </c>
      <c r="I610">
        <v>10</v>
      </c>
      <c r="J610" s="4">
        <v>22206000.390000001</v>
      </c>
      <c r="K610" s="4">
        <v>0</v>
      </c>
      <c r="L610" s="4">
        <v>377502.01</v>
      </c>
    </row>
    <row r="611" spans="1:12">
      <c r="A611" t="s">
        <v>2786</v>
      </c>
      <c r="B611" s="3">
        <v>45689</v>
      </c>
      <c r="C611" t="s">
        <v>2080</v>
      </c>
      <c r="D611" t="s">
        <v>74</v>
      </c>
      <c r="E611" t="s">
        <v>59</v>
      </c>
      <c r="F611">
        <v>7</v>
      </c>
      <c r="G611">
        <v>0</v>
      </c>
      <c r="H611">
        <v>0</v>
      </c>
      <c r="I611">
        <v>8</v>
      </c>
      <c r="J611" s="4">
        <v>15275168.550000001</v>
      </c>
      <c r="K611" s="4">
        <v>0</v>
      </c>
      <c r="L611" s="4">
        <v>259677.87</v>
      </c>
    </row>
    <row r="612" spans="1:12">
      <c r="A612" t="s">
        <v>2787</v>
      </c>
      <c r="B612" s="3">
        <v>45689</v>
      </c>
      <c r="C612" t="s">
        <v>2080</v>
      </c>
      <c r="D612" t="s">
        <v>74</v>
      </c>
      <c r="E612" t="s">
        <v>85</v>
      </c>
      <c r="F612">
        <v>6</v>
      </c>
      <c r="G612">
        <v>0</v>
      </c>
      <c r="H612">
        <v>0</v>
      </c>
      <c r="I612">
        <v>6</v>
      </c>
      <c r="J612" s="4">
        <v>12032736.6</v>
      </c>
      <c r="K612" s="4">
        <v>0</v>
      </c>
      <c r="L612" s="4">
        <v>204556.52</v>
      </c>
    </row>
    <row r="613" spans="1:12">
      <c r="A613" t="s">
        <v>2788</v>
      </c>
      <c r="B613" s="3">
        <v>45689</v>
      </c>
      <c r="C613" t="s">
        <v>2080</v>
      </c>
      <c r="D613" t="s">
        <v>74</v>
      </c>
      <c r="E613" t="s">
        <v>91</v>
      </c>
      <c r="F613">
        <v>5</v>
      </c>
      <c r="G613">
        <v>0</v>
      </c>
      <c r="H613">
        <v>0</v>
      </c>
      <c r="I613">
        <v>4</v>
      </c>
      <c r="J613" s="4">
        <v>8780275.0299999993</v>
      </c>
      <c r="K613" s="4">
        <v>0</v>
      </c>
      <c r="L613" s="4">
        <v>149264.68</v>
      </c>
    </row>
    <row r="614" spans="1:12">
      <c r="A614" t="s">
        <v>2789</v>
      </c>
      <c r="B614" s="3">
        <v>45689</v>
      </c>
      <c r="C614" t="s">
        <v>2083</v>
      </c>
      <c r="D614" t="s">
        <v>53</v>
      </c>
      <c r="E614" t="s">
        <v>44</v>
      </c>
      <c r="F614">
        <v>81</v>
      </c>
      <c r="G614">
        <v>4</v>
      </c>
      <c r="H614">
        <v>1</v>
      </c>
      <c r="I614">
        <v>90</v>
      </c>
      <c r="J614" s="4">
        <v>130130298.31999999</v>
      </c>
      <c r="K614" s="4">
        <v>0</v>
      </c>
      <c r="L614" s="4">
        <v>1951954.47</v>
      </c>
    </row>
    <row r="615" spans="1:12">
      <c r="A615" t="s">
        <v>2790</v>
      </c>
      <c r="B615" s="3">
        <v>45689</v>
      </c>
      <c r="C615" t="s">
        <v>2083</v>
      </c>
      <c r="D615" t="s">
        <v>53</v>
      </c>
      <c r="E615" t="s">
        <v>67</v>
      </c>
      <c r="F615">
        <v>24</v>
      </c>
      <c r="G615">
        <v>1</v>
      </c>
      <c r="H615">
        <v>1</v>
      </c>
      <c r="I615">
        <v>21</v>
      </c>
      <c r="J615" s="4">
        <v>39925348.880000003</v>
      </c>
      <c r="K615" s="4">
        <v>0</v>
      </c>
      <c r="L615" s="4">
        <v>598880.23</v>
      </c>
    </row>
    <row r="616" spans="1:12">
      <c r="A616" t="s">
        <v>2791</v>
      </c>
      <c r="B616" s="3">
        <v>45689</v>
      </c>
      <c r="C616" t="s">
        <v>2083</v>
      </c>
      <c r="D616" t="s">
        <v>53</v>
      </c>
      <c r="E616" t="s">
        <v>54</v>
      </c>
      <c r="F616">
        <v>21</v>
      </c>
      <c r="G616">
        <v>2</v>
      </c>
      <c r="H616">
        <v>1</v>
      </c>
      <c r="I616">
        <v>22</v>
      </c>
      <c r="J616" s="4">
        <v>41908817.170000002</v>
      </c>
      <c r="K616" s="4">
        <v>0</v>
      </c>
      <c r="L616" s="4">
        <v>628632.26</v>
      </c>
    </row>
    <row r="617" spans="1:12">
      <c r="A617" t="s">
        <v>2792</v>
      </c>
      <c r="B617" s="3">
        <v>45689</v>
      </c>
      <c r="C617" t="s">
        <v>2083</v>
      </c>
      <c r="D617" t="s">
        <v>53</v>
      </c>
      <c r="E617" t="s">
        <v>59</v>
      </c>
      <c r="F617">
        <v>15</v>
      </c>
      <c r="G617">
        <v>1</v>
      </c>
      <c r="H617">
        <v>0</v>
      </c>
      <c r="I617">
        <v>13</v>
      </c>
      <c r="J617" s="4">
        <v>21242623.550000001</v>
      </c>
      <c r="K617" s="4">
        <v>0</v>
      </c>
      <c r="L617" s="4">
        <v>318639.34999999998</v>
      </c>
    </row>
    <row r="618" spans="1:12">
      <c r="A618" t="s">
        <v>2793</v>
      </c>
      <c r="B618" s="3">
        <v>45689</v>
      </c>
      <c r="C618" t="s">
        <v>2083</v>
      </c>
      <c r="D618" t="s">
        <v>53</v>
      </c>
      <c r="E618" t="s">
        <v>85</v>
      </c>
      <c r="F618">
        <v>12</v>
      </c>
      <c r="G618">
        <v>1</v>
      </c>
      <c r="H618">
        <v>0</v>
      </c>
      <c r="I618">
        <v>13</v>
      </c>
      <c r="J618" s="4">
        <v>21061374.379999999</v>
      </c>
      <c r="K618" s="4">
        <v>0</v>
      </c>
      <c r="L618" s="4">
        <v>315920.62</v>
      </c>
    </row>
    <row r="619" spans="1:12">
      <c r="A619" t="s">
        <v>2794</v>
      </c>
      <c r="B619" s="3">
        <v>45689</v>
      </c>
      <c r="C619" t="s">
        <v>2083</v>
      </c>
      <c r="D619" t="s">
        <v>53</v>
      </c>
      <c r="E619" t="s">
        <v>91</v>
      </c>
      <c r="F619">
        <v>11</v>
      </c>
      <c r="G619">
        <v>1</v>
      </c>
      <c r="H619">
        <v>0</v>
      </c>
      <c r="I619">
        <v>10</v>
      </c>
      <c r="J619" s="4">
        <v>21853625.469999999</v>
      </c>
      <c r="K619" s="4">
        <v>0</v>
      </c>
      <c r="L619" s="4">
        <v>327804.38</v>
      </c>
    </row>
    <row r="620" spans="1:12">
      <c r="A620" t="s">
        <v>2795</v>
      </c>
      <c r="B620" s="3">
        <v>45689</v>
      </c>
      <c r="C620" t="s">
        <v>2083</v>
      </c>
      <c r="D620" t="s">
        <v>50</v>
      </c>
      <c r="E620" t="s">
        <v>44</v>
      </c>
      <c r="F620">
        <v>74</v>
      </c>
      <c r="G620">
        <v>3</v>
      </c>
      <c r="H620">
        <v>1</v>
      </c>
      <c r="I620">
        <v>64</v>
      </c>
      <c r="J620" s="4">
        <v>96286994.510000005</v>
      </c>
      <c r="K620" s="4">
        <v>0</v>
      </c>
      <c r="L620" s="4">
        <v>1444304.92</v>
      </c>
    </row>
    <row r="621" spans="1:12">
      <c r="A621" t="s">
        <v>2796</v>
      </c>
      <c r="B621" s="3">
        <v>45689</v>
      </c>
      <c r="C621" t="s">
        <v>2083</v>
      </c>
      <c r="D621" t="s">
        <v>50</v>
      </c>
      <c r="E621" t="s">
        <v>67</v>
      </c>
      <c r="F621">
        <v>20</v>
      </c>
      <c r="G621">
        <v>1</v>
      </c>
      <c r="H621">
        <v>0</v>
      </c>
      <c r="I621">
        <v>22</v>
      </c>
      <c r="J621" s="4">
        <v>35904670.789999999</v>
      </c>
      <c r="K621" s="4">
        <v>0</v>
      </c>
      <c r="L621" s="4">
        <v>538570.06000000006</v>
      </c>
    </row>
    <row r="622" spans="1:12">
      <c r="A622" t="s">
        <v>2797</v>
      </c>
      <c r="B622" s="3">
        <v>45689</v>
      </c>
      <c r="C622" t="s">
        <v>2083</v>
      </c>
      <c r="D622" t="s">
        <v>50</v>
      </c>
      <c r="E622" t="s">
        <v>54</v>
      </c>
      <c r="F622">
        <v>20</v>
      </c>
      <c r="G622">
        <v>1</v>
      </c>
      <c r="H622">
        <v>1</v>
      </c>
      <c r="I622">
        <v>19</v>
      </c>
      <c r="J622" s="4">
        <v>32135196.710000001</v>
      </c>
      <c r="K622" s="4">
        <v>0</v>
      </c>
      <c r="L622" s="4">
        <v>482027.95</v>
      </c>
    </row>
    <row r="623" spans="1:12">
      <c r="A623" t="s">
        <v>2798</v>
      </c>
      <c r="B623" s="3">
        <v>45689</v>
      </c>
      <c r="C623" t="s">
        <v>2083</v>
      </c>
      <c r="D623" t="s">
        <v>50</v>
      </c>
      <c r="E623" t="s">
        <v>59</v>
      </c>
      <c r="F623">
        <v>15</v>
      </c>
      <c r="G623">
        <v>1</v>
      </c>
      <c r="H623">
        <v>0</v>
      </c>
      <c r="I623">
        <v>13</v>
      </c>
      <c r="J623" s="4">
        <v>21463311.359999999</v>
      </c>
      <c r="K623" s="4">
        <v>0</v>
      </c>
      <c r="L623" s="4">
        <v>321949.67</v>
      </c>
    </row>
    <row r="624" spans="1:12">
      <c r="A624" t="s">
        <v>2799</v>
      </c>
      <c r="B624" s="3">
        <v>45689</v>
      </c>
      <c r="C624" t="s">
        <v>2083</v>
      </c>
      <c r="D624" t="s">
        <v>50</v>
      </c>
      <c r="E624" t="s">
        <v>85</v>
      </c>
      <c r="F624">
        <v>11</v>
      </c>
      <c r="G624">
        <v>0</v>
      </c>
      <c r="H624">
        <v>0</v>
      </c>
      <c r="I624">
        <v>12</v>
      </c>
      <c r="J624" s="4">
        <v>23774540.559999999</v>
      </c>
      <c r="K624" s="4">
        <v>0</v>
      </c>
      <c r="L624" s="4">
        <v>356618.11</v>
      </c>
    </row>
    <row r="625" spans="1:12">
      <c r="A625" t="s">
        <v>2800</v>
      </c>
      <c r="B625" s="3">
        <v>45689</v>
      </c>
      <c r="C625" t="s">
        <v>2083</v>
      </c>
      <c r="D625" t="s">
        <v>50</v>
      </c>
      <c r="E625" t="s">
        <v>91</v>
      </c>
      <c r="F625">
        <v>11</v>
      </c>
      <c r="G625">
        <v>1</v>
      </c>
      <c r="H625">
        <v>0</v>
      </c>
      <c r="I625">
        <v>12</v>
      </c>
      <c r="J625" s="4">
        <v>20701413.780000001</v>
      </c>
      <c r="K625" s="4">
        <v>0</v>
      </c>
      <c r="L625" s="4">
        <v>310521.21000000002</v>
      </c>
    </row>
    <row r="626" spans="1:12">
      <c r="A626" t="s">
        <v>2801</v>
      </c>
      <c r="B626" s="3">
        <v>45689</v>
      </c>
      <c r="C626" t="s">
        <v>2083</v>
      </c>
      <c r="D626" t="s">
        <v>43</v>
      </c>
      <c r="E626" t="s">
        <v>44</v>
      </c>
      <c r="F626">
        <v>42</v>
      </c>
      <c r="G626">
        <v>3</v>
      </c>
      <c r="H626">
        <v>1</v>
      </c>
      <c r="I626">
        <v>36</v>
      </c>
      <c r="J626" s="4">
        <v>73974020.480000004</v>
      </c>
      <c r="K626" s="4">
        <v>0</v>
      </c>
      <c r="L626" s="4">
        <v>1109610.31</v>
      </c>
    </row>
    <row r="627" spans="1:12">
      <c r="A627" t="s">
        <v>2802</v>
      </c>
      <c r="B627" s="3">
        <v>45689</v>
      </c>
      <c r="C627" t="s">
        <v>2083</v>
      </c>
      <c r="D627" t="s">
        <v>43</v>
      </c>
      <c r="E627" t="s">
        <v>67</v>
      </c>
      <c r="F627">
        <v>12</v>
      </c>
      <c r="G627">
        <v>1</v>
      </c>
      <c r="H627">
        <v>0</v>
      </c>
      <c r="I627">
        <v>11</v>
      </c>
      <c r="J627" s="4">
        <v>21423672.75</v>
      </c>
      <c r="K627" s="4">
        <v>0</v>
      </c>
      <c r="L627" s="4">
        <v>321355.09000000003</v>
      </c>
    </row>
    <row r="628" spans="1:12">
      <c r="A628" t="s">
        <v>2803</v>
      </c>
      <c r="B628" s="3">
        <v>45689</v>
      </c>
      <c r="C628" t="s">
        <v>2083</v>
      </c>
      <c r="D628" t="s">
        <v>43</v>
      </c>
      <c r="E628" t="s">
        <v>54</v>
      </c>
      <c r="F628">
        <v>12</v>
      </c>
      <c r="G628">
        <v>1</v>
      </c>
      <c r="H628">
        <v>0</v>
      </c>
      <c r="I628">
        <v>14</v>
      </c>
      <c r="J628" s="4">
        <v>28809357.370000001</v>
      </c>
      <c r="K628" s="4">
        <v>0</v>
      </c>
      <c r="L628" s="4">
        <v>432140.36</v>
      </c>
    </row>
    <row r="629" spans="1:12">
      <c r="A629" t="s">
        <v>2804</v>
      </c>
      <c r="B629" s="3">
        <v>45689</v>
      </c>
      <c r="C629" t="s">
        <v>2083</v>
      </c>
      <c r="D629" t="s">
        <v>43</v>
      </c>
      <c r="E629" t="s">
        <v>59</v>
      </c>
      <c r="F629">
        <v>10</v>
      </c>
      <c r="G629">
        <v>1</v>
      </c>
      <c r="H629">
        <v>0</v>
      </c>
      <c r="I629">
        <v>9</v>
      </c>
      <c r="J629" s="4">
        <v>12724614.699999999</v>
      </c>
      <c r="K629" s="4">
        <v>0</v>
      </c>
      <c r="L629" s="4">
        <v>190869.22</v>
      </c>
    </row>
    <row r="630" spans="1:12">
      <c r="A630" t="s">
        <v>2805</v>
      </c>
      <c r="B630" s="3">
        <v>45689</v>
      </c>
      <c r="C630" t="s">
        <v>2083</v>
      </c>
      <c r="D630" t="s">
        <v>43</v>
      </c>
      <c r="E630" t="s">
        <v>85</v>
      </c>
      <c r="F630">
        <v>7</v>
      </c>
      <c r="G630">
        <v>0</v>
      </c>
      <c r="H630">
        <v>0</v>
      </c>
      <c r="I630">
        <v>6</v>
      </c>
      <c r="J630" s="4">
        <v>12559712.73</v>
      </c>
      <c r="K630" s="4">
        <v>0</v>
      </c>
      <c r="L630" s="4">
        <v>188395.69</v>
      </c>
    </row>
    <row r="631" spans="1:12">
      <c r="A631" t="s">
        <v>2806</v>
      </c>
      <c r="B631" s="3">
        <v>45689</v>
      </c>
      <c r="C631" t="s">
        <v>2083</v>
      </c>
      <c r="D631" t="s">
        <v>43</v>
      </c>
      <c r="E631" t="s">
        <v>91</v>
      </c>
      <c r="F631">
        <v>7</v>
      </c>
      <c r="G631">
        <v>0</v>
      </c>
      <c r="H631">
        <v>0</v>
      </c>
      <c r="I631">
        <v>7</v>
      </c>
      <c r="J631" s="4">
        <v>15122540.25</v>
      </c>
      <c r="K631" s="4">
        <v>0</v>
      </c>
      <c r="L631" s="4">
        <v>226838.1</v>
      </c>
    </row>
    <row r="632" spans="1:12">
      <c r="A632" t="s">
        <v>2807</v>
      </c>
      <c r="B632" s="3">
        <v>45689</v>
      </c>
      <c r="C632" t="s">
        <v>2083</v>
      </c>
      <c r="D632" t="s">
        <v>48</v>
      </c>
      <c r="E632" t="s">
        <v>44</v>
      </c>
      <c r="F632">
        <v>22</v>
      </c>
      <c r="G632">
        <v>1</v>
      </c>
      <c r="H632">
        <v>1</v>
      </c>
      <c r="I632">
        <v>20</v>
      </c>
      <c r="J632" s="4">
        <v>39714387.060000002</v>
      </c>
      <c r="K632" s="4">
        <v>0</v>
      </c>
      <c r="L632" s="4">
        <v>595715.81000000006</v>
      </c>
    </row>
    <row r="633" spans="1:12">
      <c r="A633" t="s">
        <v>2808</v>
      </c>
      <c r="B633" s="3">
        <v>45689</v>
      </c>
      <c r="C633" t="s">
        <v>2083</v>
      </c>
      <c r="D633" t="s">
        <v>48</v>
      </c>
      <c r="E633" t="s">
        <v>67</v>
      </c>
      <c r="F633">
        <v>7</v>
      </c>
      <c r="G633">
        <v>0</v>
      </c>
      <c r="H633">
        <v>0</v>
      </c>
      <c r="I633">
        <v>6</v>
      </c>
      <c r="J633" s="4">
        <v>9078662.4900000002</v>
      </c>
      <c r="K633" s="4">
        <v>0</v>
      </c>
      <c r="L633" s="4">
        <v>136179.94</v>
      </c>
    </row>
    <row r="634" spans="1:12">
      <c r="A634" t="s">
        <v>2809</v>
      </c>
      <c r="B634" s="3">
        <v>45689</v>
      </c>
      <c r="C634" t="s">
        <v>2083</v>
      </c>
      <c r="D634" t="s">
        <v>48</v>
      </c>
      <c r="E634" t="s">
        <v>54</v>
      </c>
      <c r="F634">
        <v>6</v>
      </c>
      <c r="G634">
        <v>0</v>
      </c>
      <c r="H634">
        <v>0</v>
      </c>
      <c r="I634">
        <v>6</v>
      </c>
      <c r="J634" s="4">
        <v>12592647.210000001</v>
      </c>
      <c r="K634" s="4">
        <v>0</v>
      </c>
      <c r="L634" s="4">
        <v>188889.71</v>
      </c>
    </row>
    <row r="635" spans="1:12">
      <c r="A635" t="s">
        <v>2810</v>
      </c>
      <c r="B635" s="3">
        <v>45689</v>
      </c>
      <c r="C635" t="s">
        <v>2083</v>
      </c>
      <c r="D635" t="s">
        <v>48</v>
      </c>
      <c r="E635" t="s">
        <v>59</v>
      </c>
      <c r="F635">
        <v>5</v>
      </c>
      <c r="G635">
        <v>0</v>
      </c>
      <c r="H635">
        <v>0</v>
      </c>
      <c r="I635">
        <v>6</v>
      </c>
      <c r="J635" s="4">
        <v>10200608.76</v>
      </c>
      <c r="K635" s="4">
        <v>0</v>
      </c>
      <c r="L635" s="4">
        <v>153009.13</v>
      </c>
    </row>
    <row r="636" spans="1:12">
      <c r="A636" t="s">
        <v>2811</v>
      </c>
      <c r="B636" s="3">
        <v>45689</v>
      </c>
      <c r="C636" t="s">
        <v>2083</v>
      </c>
      <c r="D636" t="s">
        <v>48</v>
      </c>
      <c r="E636" t="s">
        <v>85</v>
      </c>
      <c r="F636">
        <v>4</v>
      </c>
      <c r="G636">
        <v>0</v>
      </c>
      <c r="H636">
        <v>0</v>
      </c>
      <c r="I636">
        <v>4</v>
      </c>
      <c r="J636" s="4">
        <v>7895435.9299999997</v>
      </c>
      <c r="K636" s="4">
        <v>0</v>
      </c>
      <c r="L636" s="4">
        <v>118431.54</v>
      </c>
    </row>
    <row r="637" spans="1:12">
      <c r="A637" t="s">
        <v>2812</v>
      </c>
      <c r="B637" s="3">
        <v>45689</v>
      </c>
      <c r="C637" t="s">
        <v>2083</v>
      </c>
      <c r="D637" t="s">
        <v>48</v>
      </c>
      <c r="E637" t="s">
        <v>91</v>
      </c>
      <c r="F637">
        <v>3</v>
      </c>
      <c r="G637">
        <v>0</v>
      </c>
      <c r="H637">
        <v>0</v>
      </c>
      <c r="I637">
        <v>3</v>
      </c>
      <c r="J637" s="4">
        <v>5535146.3099999996</v>
      </c>
      <c r="K637" s="4">
        <v>0</v>
      </c>
      <c r="L637" s="4">
        <v>83027.19</v>
      </c>
    </row>
    <row r="638" spans="1:12">
      <c r="A638" t="s">
        <v>2813</v>
      </c>
      <c r="B638" s="3">
        <v>45689</v>
      </c>
      <c r="C638" t="s">
        <v>2083</v>
      </c>
      <c r="D638" t="s">
        <v>58</v>
      </c>
      <c r="E638" t="s">
        <v>44</v>
      </c>
      <c r="F638">
        <v>35</v>
      </c>
      <c r="G638">
        <v>3</v>
      </c>
      <c r="H638">
        <v>1</v>
      </c>
      <c r="I638">
        <v>38</v>
      </c>
      <c r="J638" s="4">
        <v>58366722.329999998</v>
      </c>
      <c r="K638" s="4">
        <v>0</v>
      </c>
      <c r="L638" s="4">
        <v>875500.83</v>
      </c>
    </row>
    <row r="639" spans="1:12">
      <c r="A639" t="s">
        <v>2814</v>
      </c>
      <c r="B639" s="3">
        <v>45689</v>
      </c>
      <c r="C639" t="s">
        <v>2083</v>
      </c>
      <c r="D639" t="s">
        <v>58</v>
      </c>
      <c r="E639" t="s">
        <v>67</v>
      </c>
      <c r="F639">
        <v>10</v>
      </c>
      <c r="G639">
        <v>1</v>
      </c>
      <c r="H639">
        <v>0</v>
      </c>
      <c r="I639">
        <v>11</v>
      </c>
      <c r="J639" s="4">
        <v>20853697.890000001</v>
      </c>
      <c r="K639" s="4">
        <v>0</v>
      </c>
      <c r="L639" s="4">
        <v>312805.46999999997</v>
      </c>
    </row>
    <row r="640" spans="1:12">
      <c r="A640" t="s">
        <v>2815</v>
      </c>
      <c r="B640" s="3">
        <v>45689</v>
      </c>
      <c r="C640" t="s">
        <v>2083</v>
      </c>
      <c r="D640" t="s">
        <v>58</v>
      </c>
      <c r="E640" t="s">
        <v>54</v>
      </c>
      <c r="F640">
        <v>9</v>
      </c>
      <c r="G640">
        <v>1</v>
      </c>
      <c r="H640">
        <v>0</v>
      </c>
      <c r="I640">
        <v>8</v>
      </c>
      <c r="J640" s="4">
        <v>14918235.279999999</v>
      </c>
      <c r="K640" s="4">
        <v>0</v>
      </c>
      <c r="L640" s="4">
        <v>223773.53</v>
      </c>
    </row>
    <row r="641" spans="1:12">
      <c r="A641" t="s">
        <v>2816</v>
      </c>
      <c r="B641" s="3">
        <v>45689</v>
      </c>
      <c r="C641" t="s">
        <v>2083</v>
      </c>
      <c r="D641" t="s">
        <v>58</v>
      </c>
      <c r="E641" t="s">
        <v>59</v>
      </c>
      <c r="F641">
        <v>6</v>
      </c>
      <c r="G641">
        <v>0</v>
      </c>
      <c r="H641">
        <v>0</v>
      </c>
      <c r="I641">
        <v>5</v>
      </c>
      <c r="J641" s="4">
        <v>10262301.99</v>
      </c>
      <c r="K641" s="4">
        <v>0</v>
      </c>
      <c r="L641" s="4">
        <v>153934.53</v>
      </c>
    </row>
    <row r="642" spans="1:12">
      <c r="A642" t="s">
        <v>2817</v>
      </c>
      <c r="B642" s="3">
        <v>45689</v>
      </c>
      <c r="C642" t="s">
        <v>2083</v>
      </c>
      <c r="D642" t="s">
        <v>58</v>
      </c>
      <c r="E642" t="s">
        <v>85</v>
      </c>
      <c r="F642">
        <v>5</v>
      </c>
      <c r="G642">
        <v>0</v>
      </c>
      <c r="H642">
        <v>0</v>
      </c>
      <c r="I642">
        <v>5</v>
      </c>
      <c r="J642" s="4">
        <v>8596255.8100000005</v>
      </c>
      <c r="K642" s="4">
        <v>0</v>
      </c>
      <c r="L642" s="4">
        <v>128943.84</v>
      </c>
    </row>
    <row r="643" spans="1:12">
      <c r="A643" t="s">
        <v>2818</v>
      </c>
      <c r="B643" s="3">
        <v>45689</v>
      </c>
      <c r="C643" t="s">
        <v>2083</v>
      </c>
      <c r="D643" t="s">
        <v>58</v>
      </c>
      <c r="E643" t="s">
        <v>91</v>
      </c>
      <c r="F643">
        <v>5</v>
      </c>
      <c r="G643">
        <v>0</v>
      </c>
      <c r="H643">
        <v>0</v>
      </c>
      <c r="I643">
        <v>5</v>
      </c>
      <c r="J643" s="4">
        <v>9145360.0600000005</v>
      </c>
      <c r="K643" s="4">
        <v>0</v>
      </c>
      <c r="L643" s="4">
        <v>137180.4</v>
      </c>
    </row>
    <row r="644" spans="1:12">
      <c r="A644" t="s">
        <v>2819</v>
      </c>
      <c r="B644" s="3">
        <v>45689</v>
      </c>
      <c r="C644" t="s">
        <v>2083</v>
      </c>
      <c r="D644" t="s">
        <v>74</v>
      </c>
      <c r="E644" t="s">
        <v>44</v>
      </c>
      <c r="F644">
        <v>28</v>
      </c>
      <c r="G644">
        <v>1</v>
      </c>
      <c r="H644">
        <v>1</v>
      </c>
      <c r="I644">
        <v>25</v>
      </c>
      <c r="J644" s="4">
        <v>41208995.189999998</v>
      </c>
      <c r="K644" s="4">
        <v>0</v>
      </c>
      <c r="L644" s="4">
        <v>618134.93000000005</v>
      </c>
    </row>
    <row r="645" spans="1:12">
      <c r="A645" t="s">
        <v>2820</v>
      </c>
      <c r="B645" s="3">
        <v>45689</v>
      </c>
      <c r="C645" t="s">
        <v>2083</v>
      </c>
      <c r="D645" t="s">
        <v>74</v>
      </c>
      <c r="E645" t="s">
        <v>67</v>
      </c>
      <c r="F645">
        <v>8</v>
      </c>
      <c r="G645">
        <v>1</v>
      </c>
      <c r="H645">
        <v>0</v>
      </c>
      <c r="I645">
        <v>7</v>
      </c>
      <c r="J645" s="4">
        <v>13842392.460000001</v>
      </c>
      <c r="K645" s="4">
        <v>0</v>
      </c>
      <c r="L645" s="4">
        <v>207635.89</v>
      </c>
    </row>
    <row r="646" spans="1:12">
      <c r="A646" t="s">
        <v>2821</v>
      </c>
      <c r="B646" s="3">
        <v>45689</v>
      </c>
      <c r="C646" t="s">
        <v>2083</v>
      </c>
      <c r="D646" t="s">
        <v>74</v>
      </c>
      <c r="E646" t="s">
        <v>54</v>
      </c>
      <c r="F646">
        <v>7</v>
      </c>
      <c r="G646">
        <v>0</v>
      </c>
      <c r="H646">
        <v>0</v>
      </c>
      <c r="I646">
        <v>6</v>
      </c>
      <c r="J646" s="4">
        <v>11519012.130000001</v>
      </c>
      <c r="K646" s="4">
        <v>0</v>
      </c>
      <c r="L646" s="4">
        <v>172785.18</v>
      </c>
    </row>
    <row r="647" spans="1:12">
      <c r="A647" t="s">
        <v>2822</v>
      </c>
      <c r="B647" s="3">
        <v>45689</v>
      </c>
      <c r="C647" t="s">
        <v>2083</v>
      </c>
      <c r="D647" t="s">
        <v>74</v>
      </c>
      <c r="E647" t="s">
        <v>59</v>
      </c>
      <c r="F647">
        <v>7</v>
      </c>
      <c r="G647">
        <v>1</v>
      </c>
      <c r="H647">
        <v>0</v>
      </c>
      <c r="I647">
        <v>8</v>
      </c>
      <c r="J647" s="4">
        <v>15264626.220000001</v>
      </c>
      <c r="K647" s="4">
        <v>0</v>
      </c>
      <c r="L647" s="4">
        <v>228969.39</v>
      </c>
    </row>
    <row r="648" spans="1:12">
      <c r="A648" t="s">
        <v>2823</v>
      </c>
      <c r="B648" s="3">
        <v>45689</v>
      </c>
      <c r="C648" t="s">
        <v>2083</v>
      </c>
      <c r="D648" t="s">
        <v>74</v>
      </c>
      <c r="E648" t="s">
        <v>85</v>
      </c>
      <c r="F648">
        <v>4</v>
      </c>
      <c r="G648">
        <v>0</v>
      </c>
      <c r="H648">
        <v>0</v>
      </c>
      <c r="I648">
        <v>5</v>
      </c>
      <c r="J648" s="4">
        <v>10770630.199999999</v>
      </c>
      <c r="K648" s="4">
        <v>0</v>
      </c>
      <c r="L648" s="4">
        <v>161559.45000000001</v>
      </c>
    </row>
    <row r="649" spans="1:12">
      <c r="A649" t="s">
        <v>2824</v>
      </c>
      <c r="B649" s="3">
        <v>45689</v>
      </c>
      <c r="C649" t="s">
        <v>2083</v>
      </c>
      <c r="D649" t="s">
        <v>74</v>
      </c>
      <c r="E649" t="s">
        <v>91</v>
      </c>
      <c r="F649">
        <v>4</v>
      </c>
      <c r="G649">
        <v>0</v>
      </c>
      <c r="H649">
        <v>0</v>
      </c>
      <c r="I649">
        <v>5</v>
      </c>
      <c r="J649" s="4">
        <v>9078253.6500000004</v>
      </c>
      <c r="K649" s="4">
        <v>0</v>
      </c>
      <c r="L649" s="4">
        <v>136173.79999999999</v>
      </c>
    </row>
    <row r="650" spans="1:12">
      <c r="A650" t="s">
        <v>2825</v>
      </c>
      <c r="B650" s="3">
        <v>45689</v>
      </c>
      <c r="C650" t="s">
        <v>2085</v>
      </c>
      <c r="D650" t="s">
        <v>53</v>
      </c>
      <c r="E650" t="s">
        <v>44</v>
      </c>
      <c r="F650">
        <v>120</v>
      </c>
      <c r="G650">
        <v>9</v>
      </c>
      <c r="H650">
        <v>2</v>
      </c>
      <c r="I650">
        <v>118</v>
      </c>
      <c r="J650" s="4">
        <v>336861379.76999998</v>
      </c>
      <c r="K650" s="4">
        <v>176655738.86000001</v>
      </c>
      <c r="L650" s="4">
        <v>1280073.24</v>
      </c>
    </row>
    <row r="651" spans="1:12">
      <c r="A651" t="s">
        <v>2826</v>
      </c>
      <c r="B651" s="3">
        <v>45689</v>
      </c>
      <c r="C651" t="s">
        <v>2085</v>
      </c>
      <c r="D651" t="s">
        <v>53</v>
      </c>
      <c r="E651" t="s">
        <v>67</v>
      </c>
      <c r="F651">
        <v>33</v>
      </c>
      <c r="G651">
        <v>1</v>
      </c>
      <c r="H651">
        <v>0</v>
      </c>
      <c r="I651">
        <v>32</v>
      </c>
      <c r="J651" s="4">
        <v>90481678.109999999</v>
      </c>
      <c r="K651" s="4">
        <v>28648905.949999999</v>
      </c>
      <c r="L651" s="4">
        <v>343830.38</v>
      </c>
    </row>
    <row r="652" spans="1:12">
      <c r="A652" t="s">
        <v>2827</v>
      </c>
      <c r="B652" s="3">
        <v>45689</v>
      </c>
      <c r="C652" t="s">
        <v>2085</v>
      </c>
      <c r="D652" t="s">
        <v>53</v>
      </c>
      <c r="E652" t="s">
        <v>54</v>
      </c>
      <c r="F652">
        <v>29</v>
      </c>
      <c r="G652">
        <v>2</v>
      </c>
      <c r="H652">
        <v>1</v>
      </c>
      <c r="I652">
        <v>31</v>
      </c>
      <c r="J652" s="4">
        <v>105786921.36</v>
      </c>
      <c r="K652" s="4">
        <v>24871254.969999999</v>
      </c>
      <c r="L652" s="4">
        <v>401990.3</v>
      </c>
    </row>
    <row r="653" spans="1:12">
      <c r="A653" t="s">
        <v>2828</v>
      </c>
      <c r="B653" s="3">
        <v>45689</v>
      </c>
      <c r="C653" t="s">
        <v>2085</v>
      </c>
      <c r="D653" t="s">
        <v>53</v>
      </c>
      <c r="E653" t="s">
        <v>59</v>
      </c>
      <c r="F653">
        <v>24</v>
      </c>
      <c r="G653">
        <v>2</v>
      </c>
      <c r="H653">
        <v>0</v>
      </c>
      <c r="I653">
        <v>24</v>
      </c>
      <c r="J653" s="4">
        <v>65875402.810000002</v>
      </c>
      <c r="K653" s="4">
        <v>49556310.280000001</v>
      </c>
      <c r="L653" s="4">
        <v>250326.53</v>
      </c>
    </row>
    <row r="654" spans="1:12">
      <c r="A654" t="s">
        <v>2829</v>
      </c>
      <c r="B654" s="3">
        <v>45689</v>
      </c>
      <c r="C654" t="s">
        <v>2085</v>
      </c>
      <c r="D654" t="s">
        <v>53</v>
      </c>
      <c r="E654" t="s">
        <v>85</v>
      </c>
      <c r="F654">
        <v>18</v>
      </c>
      <c r="G654">
        <v>1</v>
      </c>
      <c r="H654">
        <v>0</v>
      </c>
      <c r="I654">
        <v>19</v>
      </c>
      <c r="J654" s="4">
        <v>54274204.549999997</v>
      </c>
      <c r="K654" s="4">
        <v>18423327.559999999</v>
      </c>
      <c r="L654" s="4">
        <v>206241.98</v>
      </c>
    </row>
    <row r="655" spans="1:12">
      <c r="A655" t="s">
        <v>2830</v>
      </c>
      <c r="B655" s="3">
        <v>45689</v>
      </c>
      <c r="C655" t="s">
        <v>2085</v>
      </c>
      <c r="D655" t="s">
        <v>53</v>
      </c>
      <c r="E655" t="s">
        <v>91</v>
      </c>
      <c r="F655">
        <v>17</v>
      </c>
      <c r="G655">
        <v>1</v>
      </c>
      <c r="H655">
        <v>1</v>
      </c>
      <c r="I655">
        <v>16</v>
      </c>
      <c r="J655" s="4">
        <v>49291712.770000003</v>
      </c>
      <c r="K655" s="4">
        <v>6444879.25</v>
      </c>
      <c r="L655" s="4">
        <v>187308.51</v>
      </c>
    </row>
    <row r="656" spans="1:12">
      <c r="A656" t="s">
        <v>2831</v>
      </c>
      <c r="B656" s="3">
        <v>45689</v>
      </c>
      <c r="C656" t="s">
        <v>2085</v>
      </c>
      <c r="D656" t="s">
        <v>50</v>
      </c>
      <c r="E656" t="s">
        <v>44</v>
      </c>
      <c r="F656">
        <v>117</v>
      </c>
      <c r="G656">
        <v>6</v>
      </c>
      <c r="H656">
        <v>1</v>
      </c>
      <c r="I656">
        <v>127</v>
      </c>
      <c r="J656" s="4">
        <v>280143808.67000002</v>
      </c>
      <c r="K656" s="4">
        <v>67358981.030000001</v>
      </c>
      <c r="L656" s="4">
        <v>1064546.47</v>
      </c>
    </row>
    <row r="657" spans="1:12">
      <c r="A657" t="s">
        <v>2832</v>
      </c>
      <c r="B657" s="3">
        <v>45689</v>
      </c>
      <c r="C657" t="s">
        <v>2085</v>
      </c>
      <c r="D657" t="s">
        <v>50</v>
      </c>
      <c r="E657" t="s">
        <v>67</v>
      </c>
      <c r="F657">
        <v>35</v>
      </c>
      <c r="G657">
        <v>3</v>
      </c>
      <c r="H657">
        <v>0</v>
      </c>
      <c r="I657">
        <v>31</v>
      </c>
      <c r="J657" s="4">
        <v>72066936.900000006</v>
      </c>
      <c r="K657" s="4">
        <v>12089126.08</v>
      </c>
      <c r="L657" s="4">
        <v>273854.36</v>
      </c>
    </row>
    <row r="658" spans="1:12">
      <c r="A658" t="s">
        <v>2833</v>
      </c>
      <c r="B658" s="3">
        <v>45689</v>
      </c>
      <c r="C658" t="s">
        <v>2085</v>
      </c>
      <c r="D658" t="s">
        <v>50</v>
      </c>
      <c r="E658" t="s">
        <v>54</v>
      </c>
      <c r="F658">
        <v>26</v>
      </c>
      <c r="G658">
        <v>1</v>
      </c>
      <c r="H658">
        <v>1</v>
      </c>
      <c r="I658">
        <v>25</v>
      </c>
      <c r="J658" s="4">
        <v>56084283.32</v>
      </c>
      <c r="K658" s="4">
        <v>55843318.340000004</v>
      </c>
      <c r="L658" s="4">
        <v>213120.28</v>
      </c>
    </row>
    <row r="659" spans="1:12">
      <c r="A659" t="s">
        <v>2834</v>
      </c>
      <c r="B659" s="3">
        <v>45689</v>
      </c>
      <c r="C659" t="s">
        <v>2085</v>
      </c>
      <c r="D659" t="s">
        <v>50</v>
      </c>
      <c r="E659" t="s">
        <v>59</v>
      </c>
      <c r="F659">
        <v>23</v>
      </c>
      <c r="G659">
        <v>2</v>
      </c>
      <c r="H659">
        <v>0</v>
      </c>
      <c r="I659">
        <v>25</v>
      </c>
      <c r="J659" s="4">
        <v>66341413.43</v>
      </c>
      <c r="K659" s="4">
        <v>20779379.690000001</v>
      </c>
      <c r="L659" s="4">
        <v>252097.37</v>
      </c>
    </row>
    <row r="660" spans="1:12">
      <c r="A660" t="s">
        <v>2835</v>
      </c>
      <c r="B660" s="3">
        <v>45689</v>
      </c>
      <c r="C660" t="s">
        <v>2085</v>
      </c>
      <c r="D660" t="s">
        <v>50</v>
      </c>
      <c r="E660" t="s">
        <v>85</v>
      </c>
      <c r="F660">
        <v>18</v>
      </c>
      <c r="G660">
        <v>1</v>
      </c>
      <c r="H660">
        <v>1</v>
      </c>
      <c r="I660">
        <v>17</v>
      </c>
      <c r="J660" s="4">
        <v>37253227.229999997</v>
      </c>
      <c r="K660" s="4">
        <v>33677310.890000001</v>
      </c>
      <c r="L660" s="4">
        <v>141562.26</v>
      </c>
    </row>
    <row r="661" spans="1:12">
      <c r="A661" t="s">
        <v>2836</v>
      </c>
      <c r="B661" s="3">
        <v>45689</v>
      </c>
      <c r="C661" t="s">
        <v>2085</v>
      </c>
      <c r="D661" t="s">
        <v>50</v>
      </c>
      <c r="E661" t="s">
        <v>91</v>
      </c>
      <c r="F661">
        <v>17</v>
      </c>
      <c r="G661">
        <v>1</v>
      </c>
      <c r="H661">
        <v>1</v>
      </c>
      <c r="I661">
        <v>16</v>
      </c>
      <c r="J661" s="4">
        <v>45836927.32</v>
      </c>
      <c r="K661" s="4">
        <v>27940656.18</v>
      </c>
      <c r="L661" s="4">
        <v>174180.32</v>
      </c>
    </row>
    <row r="662" spans="1:12">
      <c r="A662" t="s">
        <v>2837</v>
      </c>
      <c r="B662" s="3">
        <v>45689</v>
      </c>
      <c r="C662" t="s">
        <v>2085</v>
      </c>
      <c r="D662" t="s">
        <v>43</v>
      </c>
      <c r="E662" t="s">
        <v>44</v>
      </c>
      <c r="F662">
        <v>68</v>
      </c>
      <c r="G662">
        <v>3</v>
      </c>
      <c r="H662">
        <v>2</v>
      </c>
      <c r="I662">
        <v>66</v>
      </c>
      <c r="J662" s="4">
        <v>161653257.58000001</v>
      </c>
      <c r="K662" s="4">
        <v>66914858.840000004</v>
      </c>
      <c r="L662" s="4">
        <v>614282.38</v>
      </c>
    </row>
    <row r="663" spans="1:12">
      <c r="A663" t="s">
        <v>2838</v>
      </c>
      <c r="B663" s="3">
        <v>45689</v>
      </c>
      <c r="C663" t="s">
        <v>2085</v>
      </c>
      <c r="D663" t="s">
        <v>43</v>
      </c>
      <c r="E663" t="s">
        <v>67</v>
      </c>
      <c r="F663">
        <v>22</v>
      </c>
      <c r="G663">
        <v>1</v>
      </c>
      <c r="H663">
        <v>1</v>
      </c>
      <c r="I663">
        <v>21</v>
      </c>
      <c r="J663" s="4">
        <v>69858500.140000001</v>
      </c>
      <c r="K663" s="4">
        <v>41694521.719999999</v>
      </c>
      <c r="L663" s="4">
        <v>265462.3</v>
      </c>
    </row>
    <row r="664" spans="1:12">
      <c r="A664" t="s">
        <v>2839</v>
      </c>
      <c r="B664" s="3">
        <v>45689</v>
      </c>
      <c r="C664" t="s">
        <v>2085</v>
      </c>
      <c r="D664" t="s">
        <v>43</v>
      </c>
      <c r="E664" t="s">
        <v>54</v>
      </c>
      <c r="F664">
        <v>17</v>
      </c>
      <c r="G664">
        <v>1</v>
      </c>
      <c r="H664">
        <v>1</v>
      </c>
      <c r="I664">
        <v>16</v>
      </c>
      <c r="J664" s="4">
        <v>43780042.600000001</v>
      </c>
      <c r="K664" s="4">
        <v>28323266.789999999</v>
      </c>
      <c r="L664" s="4">
        <v>166364.16</v>
      </c>
    </row>
    <row r="665" spans="1:12">
      <c r="A665" t="s">
        <v>2840</v>
      </c>
      <c r="B665" s="3">
        <v>45689</v>
      </c>
      <c r="C665" t="s">
        <v>2085</v>
      </c>
      <c r="D665" t="s">
        <v>43</v>
      </c>
      <c r="E665" t="s">
        <v>59</v>
      </c>
      <c r="F665">
        <v>13</v>
      </c>
      <c r="G665">
        <v>1</v>
      </c>
      <c r="H665">
        <v>0</v>
      </c>
      <c r="I665">
        <v>11</v>
      </c>
      <c r="J665" s="4">
        <v>28289547.390000001</v>
      </c>
      <c r="K665" s="4">
        <v>25359784.649999999</v>
      </c>
      <c r="L665" s="4">
        <v>107500.28</v>
      </c>
    </row>
    <row r="666" spans="1:12">
      <c r="A666" t="s">
        <v>2841</v>
      </c>
      <c r="B666" s="3">
        <v>45689</v>
      </c>
      <c r="C666" t="s">
        <v>2085</v>
      </c>
      <c r="D666" t="s">
        <v>43</v>
      </c>
      <c r="E666" t="s">
        <v>85</v>
      </c>
      <c r="F666">
        <v>10</v>
      </c>
      <c r="G666">
        <v>0</v>
      </c>
      <c r="H666">
        <v>0</v>
      </c>
      <c r="I666">
        <v>12</v>
      </c>
      <c r="J666" s="4">
        <v>39263514.829999998</v>
      </c>
      <c r="K666" s="4">
        <v>9789686.3900000006</v>
      </c>
      <c r="L666" s="4">
        <v>149201.35999999999</v>
      </c>
    </row>
    <row r="667" spans="1:12">
      <c r="A667" t="s">
        <v>2842</v>
      </c>
      <c r="B667" s="3">
        <v>45689</v>
      </c>
      <c r="C667" t="s">
        <v>2085</v>
      </c>
      <c r="D667" t="s">
        <v>43</v>
      </c>
      <c r="E667" t="s">
        <v>91</v>
      </c>
      <c r="F667">
        <v>10</v>
      </c>
      <c r="G667">
        <v>1</v>
      </c>
      <c r="H667">
        <v>0</v>
      </c>
      <c r="I667">
        <v>11</v>
      </c>
      <c r="J667" s="4">
        <v>28268130.100000001</v>
      </c>
      <c r="K667" s="4">
        <v>3348692.99</v>
      </c>
      <c r="L667" s="4">
        <v>107418.89</v>
      </c>
    </row>
    <row r="668" spans="1:12">
      <c r="A668" t="s">
        <v>2843</v>
      </c>
      <c r="B668" s="3">
        <v>45689</v>
      </c>
      <c r="C668" t="s">
        <v>2085</v>
      </c>
      <c r="D668" t="s">
        <v>48</v>
      </c>
      <c r="E668" t="s">
        <v>44</v>
      </c>
      <c r="F668">
        <v>32</v>
      </c>
      <c r="G668">
        <v>1</v>
      </c>
      <c r="H668">
        <v>1</v>
      </c>
      <c r="I668">
        <v>36</v>
      </c>
      <c r="J668" s="4">
        <v>81708862.700000003</v>
      </c>
      <c r="K668" s="4">
        <v>50372241.289999999</v>
      </c>
      <c r="L668" s="4">
        <v>310493.68</v>
      </c>
    </row>
    <row r="669" spans="1:12">
      <c r="A669" t="s">
        <v>2844</v>
      </c>
      <c r="B669" s="3">
        <v>45689</v>
      </c>
      <c r="C669" t="s">
        <v>2085</v>
      </c>
      <c r="D669" t="s">
        <v>48</v>
      </c>
      <c r="E669" t="s">
        <v>67</v>
      </c>
      <c r="F669">
        <v>10</v>
      </c>
      <c r="G669">
        <v>1</v>
      </c>
      <c r="H669">
        <v>0</v>
      </c>
      <c r="I669">
        <v>10</v>
      </c>
      <c r="J669" s="4">
        <v>29507012.739999998</v>
      </c>
      <c r="K669" s="4">
        <v>6233500.6299999999</v>
      </c>
      <c r="L669" s="4">
        <v>112126.65</v>
      </c>
    </row>
    <row r="670" spans="1:12">
      <c r="A670" t="s">
        <v>2845</v>
      </c>
      <c r="B670" s="3">
        <v>45689</v>
      </c>
      <c r="C670" t="s">
        <v>2085</v>
      </c>
      <c r="D670" t="s">
        <v>48</v>
      </c>
      <c r="E670" t="s">
        <v>54</v>
      </c>
      <c r="F670">
        <v>9</v>
      </c>
      <c r="G670">
        <v>0</v>
      </c>
      <c r="H670">
        <v>0</v>
      </c>
      <c r="I670">
        <v>10</v>
      </c>
      <c r="J670" s="4">
        <v>32480126.379999999</v>
      </c>
      <c r="K670" s="4">
        <v>15169214.34</v>
      </c>
      <c r="L670" s="4">
        <v>123424.48</v>
      </c>
    </row>
    <row r="671" spans="1:12">
      <c r="A671" t="s">
        <v>2846</v>
      </c>
      <c r="B671" s="3">
        <v>45689</v>
      </c>
      <c r="C671" t="s">
        <v>2085</v>
      </c>
      <c r="D671" t="s">
        <v>48</v>
      </c>
      <c r="E671" t="s">
        <v>59</v>
      </c>
      <c r="F671">
        <v>7</v>
      </c>
      <c r="G671">
        <v>1</v>
      </c>
      <c r="H671">
        <v>0</v>
      </c>
      <c r="I671">
        <v>7</v>
      </c>
      <c r="J671" s="4">
        <v>16572367.83</v>
      </c>
      <c r="K671" s="4">
        <v>8723516.5999999996</v>
      </c>
      <c r="L671" s="4">
        <v>62975</v>
      </c>
    </row>
    <row r="672" spans="1:12">
      <c r="A672" t="s">
        <v>2847</v>
      </c>
      <c r="B672" s="3">
        <v>45689</v>
      </c>
      <c r="C672" t="s">
        <v>2085</v>
      </c>
      <c r="D672" t="s">
        <v>48</v>
      </c>
      <c r="E672" t="s">
        <v>85</v>
      </c>
      <c r="F672">
        <v>6</v>
      </c>
      <c r="G672">
        <v>0</v>
      </c>
      <c r="H672">
        <v>0</v>
      </c>
      <c r="I672">
        <v>6</v>
      </c>
      <c r="J672" s="4">
        <v>17890353.239999998</v>
      </c>
      <c r="K672" s="4">
        <v>3484948.5</v>
      </c>
      <c r="L672" s="4">
        <v>67983.34</v>
      </c>
    </row>
    <row r="673" spans="1:12">
      <c r="A673" t="s">
        <v>2848</v>
      </c>
      <c r="B673" s="3">
        <v>45689</v>
      </c>
      <c r="C673" t="s">
        <v>2085</v>
      </c>
      <c r="D673" t="s">
        <v>48</v>
      </c>
      <c r="E673" t="s">
        <v>91</v>
      </c>
      <c r="F673">
        <v>5</v>
      </c>
      <c r="G673">
        <v>0</v>
      </c>
      <c r="H673">
        <v>0</v>
      </c>
      <c r="I673">
        <v>5</v>
      </c>
      <c r="J673" s="4">
        <v>11872813.18</v>
      </c>
      <c r="K673" s="4">
        <v>8148386.71</v>
      </c>
      <c r="L673" s="4">
        <v>45116.69</v>
      </c>
    </row>
    <row r="674" spans="1:12">
      <c r="A674" t="s">
        <v>2849</v>
      </c>
      <c r="B674" s="3">
        <v>45689</v>
      </c>
      <c r="C674" t="s">
        <v>2085</v>
      </c>
      <c r="D674" t="s">
        <v>58</v>
      </c>
      <c r="E674" t="s">
        <v>44</v>
      </c>
      <c r="F674">
        <v>48</v>
      </c>
      <c r="G674">
        <v>3</v>
      </c>
      <c r="H674">
        <v>1</v>
      </c>
      <c r="I674">
        <v>49</v>
      </c>
      <c r="J674" s="4">
        <v>119964583.76000001</v>
      </c>
      <c r="K674" s="4">
        <v>38169893.530000001</v>
      </c>
      <c r="L674" s="4">
        <v>455865.42</v>
      </c>
    </row>
    <row r="675" spans="1:12">
      <c r="A675" t="s">
        <v>2850</v>
      </c>
      <c r="B675" s="3">
        <v>45689</v>
      </c>
      <c r="C675" t="s">
        <v>2085</v>
      </c>
      <c r="D675" t="s">
        <v>58</v>
      </c>
      <c r="E675" t="s">
        <v>67</v>
      </c>
      <c r="F675">
        <v>16</v>
      </c>
      <c r="G675">
        <v>1</v>
      </c>
      <c r="H675">
        <v>0</v>
      </c>
      <c r="I675">
        <v>14</v>
      </c>
      <c r="J675" s="4">
        <v>46445149.229999997</v>
      </c>
      <c r="K675" s="4">
        <v>18606298.859999999</v>
      </c>
      <c r="L675" s="4">
        <v>176491.57</v>
      </c>
    </row>
    <row r="676" spans="1:12">
      <c r="A676" t="s">
        <v>2851</v>
      </c>
      <c r="B676" s="3">
        <v>45689</v>
      </c>
      <c r="C676" t="s">
        <v>2085</v>
      </c>
      <c r="D676" t="s">
        <v>58</v>
      </c>
      <c r="E676" t="s">
        <v>54</v>
      </c>
      <c r="F676">
        <v>12</v>
      </c>
      <c r="G676">
        <v>1</v>
      </c>
      <c r="H676">
        <v>0</v>
      </c>
      <c r="I676">
        <v>13</v>
      </c>
      <c r="J676" s="4">
        <v>37738758.909999996</v>
      </c>
      <c r="K676" s="4">
        <v>8682731.9700000007</v>
      </c>
      <c r="L676" s="4">
        <v>143407.28</v>
      </c>
    </row>
    <row r="677" spans="1:12">
      <c r="A677" t="s">
        <v>2852</v>
      </c>
      <c r="B677" s="3">
        <v>45689</v>
      </c>
      <c r="C677" t="s">
        <v>2085</v>
      </c>
      <c r="D677" t="s">
        <v>58</v>
      </c>
      <c r="E677" t="s">
        <v>59</v>
      </c>
      <c r="F677">
        <v>12</v>
      </c>
      <c r="G677">
        <v>1</v>
      </c>
      <c r="H677">
        <v>0</v>
      </c>
      <c r="I677">
        <v>13</v>
      </c>
      <c r="J677" s="4">
        <v>30878848.940000001</v>
      </c>
      <c r="K677" s="4">
        <v>11696008.25</v>
      </c>
      <c r="L677" s="4">
        <v>117339.63</v>
      </c>
    </row>
    <row r="678" spans="1:12">
      <c r="A678" t="s">
        <v>2853</v>
      </c>
      <c r="B678" s="3">
        <v>45689</v>
      </c>
      <c r="C678" t="s">
        <v>2085</v>
      </c>
      <c r="D678" t="s">
        <v>58</v>
      </c>
      <c r="E678" t="s">
        <v>85</v>
      </c>
      <c r="F678">
        <v>7</v>
      </c>
      <c r="G678">
        <v>0</v>
      </c>
      <c r="H678">
        <v>0</v>
      </c>
      <c r="I678">
        <v>8</v>
      </c>
      <c r="J678" s="4">
        <v>26489011.170000002</v>
      </c>
      <c r="K678" s="4">
        <v>9217635.7200000007</v>
      </c>
      <c r="L678" s="4">
        <v>100658.24000000001</v>
      </c>
    </row>
    <row r="679" spans="1:12">
      <c r="A679" t="s">
        <v>2854</v>
      </c>
      <c r="B679" s="3">
        <v>45689</v>
      </c>
      <c r="C679" t="s">
        <v>2085</v>
      </c>
      <c r="D679" t="s">
        <v>58</v>
      </c>
      <c r="E679" t="s">
        <v>91</v>
      </c>
      <c r="F679">
        <v>7</v>
      </c>
      <c r="G679">
        <v>0</v>
      </c>
      <c r="H679">
        <v>0</v>
      </c>
      <c r="I679">
        <v>6</v>
      </c>
      <c r="J679" s="4">
        <v>15502483.949999999</v>
      </c>
      <c r="K679" s="4">
        <v>4180269.35</v>
      </c>
      <c r="L679" s="4">
        <v>58909.440000000002</v>
      </c>
    </row>
    <row r="680" spans="1:12">
      <c r="A680" t="s">
        <v>2855</v>
      </c>
      <c r="B680" s="3">
        <v>45689</v>
      </c>
      <c r="C680" t="s">
        <v>2085</v>
      </c>
      <c r="D680" t="s">
        <v>74</v>
      </c>
      <c r="E680" t="s">
        <v>44</v>
      </c>
      <c r="F680">
        <v>38</v>
      </c>
      <c r="G680">
        <v>2</v>
      </c>
      <c r="H680">
        <v>1</v>
      </c>
      <c r="I680">
        <v>43</v>
      </c>
      <c r="J680" s="4">
        <v>112594271.84999999</v>
      </c>
      <c r="K680" s="4">
        <v>15997869.529999999</v>
      </c>
      <c r="L680" s="4">
        <v>427858.23</v>
      </c>
    </row>
    <row r="681" spans="1:12">
      <c r="A681" t="s">
        <v>2856</v>
      </c>
      <c r="B681" s="3">
        <v>45689</v>
      </c>
      <c r="C681" t="s">
        <v>2085</v>
      </c>
      <c r="D681" t="s">
        <v>74</v>
      </c>
      <c r="E681" t="s">
        <v>67</v>
      </c>
      <c r="F681">
        <v>12</v>
      </c>
      <c r="G681">
        <v>0</v>
      </c>
      <c r="H681">
        <v>0</v>
      </c>
      <c r="I681">
        <v>12</v>
      </c>
      <c r="J681" s="4">
        <v>26859784.129999999</v>
      </c>
      <c r="K681" s="4">
        <v>13645049.130000001</v>
      </c>
      <c r="L681" s="4">
        <v>102067.18</v>
      </c>
    </row>
    <row r="682" spans="1:12">
      <c r="A682" t="s">
        <v>2857</v>
      </c>
      <c r="B682" s="3">
        <v>45689</v>
      </c>
      <c r="C682" t="s">
        <v>2085</v>
      </c>
      <c r="D682" t="s">
        <v>74</v>
      </c>
      <c r="E682" t="s">
        <v>54</v>
      </c>
      <c r="F682">
        <v>11</v>
      </c>
      <c r="G682">
        <v>1</v>
      </c>
      <c r="H682">
        <v>0</v>
      </c>
      <c r="I682">
        <v>11</v>
      </c>
      <c r="J682" s="4">
        <v>32895032.350000001</v>
      </c>
      <c r="K682" s="4">
        <v>6107524.9500000002</v>
      </c>
      <c r="L682" s="4">
        <v>125001.12</v>
      </c>
    </row>
    <row r="683" spans="1:12">
      <c r="A683" t="s">
        <v>2858</v>
      </c>
      <c r="B683" s="3">
        <v>45689</v>
      </c>
      <c r="C683" t="s">
        <v>2085</v>
      </c>
      <c r="D683" t="s">
        <v>74</v>
      </c>
      <c r="E683" t="s">
        <v>59</v>
      </c>
      <c r="F683">
        <v>9</v>
      </c>
      <c r="G683">
        <v>0</v>
      </c>
      <c r="H683">
        <v>0</v>
      </c>
      <c r="I683">
        <v>9</v>
      </c>
      <c r="J683" s="4">
        <v>28565835.109999999</v>
      </c>
      <c r="K683" s="4">
        <v>17638957.899999999</v>
      </c>
      <c r="L683" s="4">
        <v>108550.17</v>
      </c>
    </row>
    <row r="684" spans="1:12">
      <c r="A684" t="s">
        <v>2859</v>
      </c>
      <c r="B684" s="3">
        <v>45689</v>
      </c>
      <c r="C684" t="s">
        <v>2085</v>
      </c>
      <c r="D684" t="s">
        <v>74</v>
      </c>
      <c r="E684" t="s">
        <v>85</v>
      </c>
      <c r="F684">
        <v>7</v>
      </c>
      <c r="G684">
        <v>0</v>
      </c>
      <c r="H684">
        <v>0</v>
      </c>
      <c r="I684">
        <v>8</v>
      </c>
      <c r="J684" s="4">
        <v>19814458.329999998</v>
      </c>
      <c r="K684" s="4">
        <v>4894639.58</v>
      </c>
      <c r="L684" s="4">
        <v>75294.94</v>
      </c>
    </row>
    <row r="685" spans="1:12">
      <c r="A685" t="s">
        <v>2860</v>
      </c>
      <c r="B685" s="3">
        <v>45689</v>
      </c>
      <c r="C685" t="s">
        <v>2085</v>
      </c>
      <c r="D685" t="s">
        <v>74</v>
      </c>
      <c r="E685" t="s">
        <v>91</v>
      </c>
      <c r="F685">
        <v>6</v>
      </c>
      <c r="G685">
        <v>0</v>
      </c>
      <c r="H685">
        <v>0</v>
      </c>
      <c r="I685">
        <v>5</v>
      </c>
      <c r="J685" s="4">
        <v>15697894.470000001</v>
      </c>
      <c r="K685" s="4">
        <v>11638186.039999999</v>
      </c>
      <c r="L685" s="4">
        <v>59652</v>
      </c>
    </row>
    <row r="686" spans="1:12">
      <c r="A686" t="s">
        <v>2861</v>
      </c>
      <c r="B686" s="3">
        <v>45689</v>
      </c>
      <c r="C686" t="s">
        <v>2089</v>
      </c>
      <c r="D686" t="s">
        <v>53</v>
      </c>
      <c r="E686" t="s">
        <v>44</v>
      </c>
      <c r="F686">
        <v>76</v>
      </c>
      <c r="G686">
        <v>3</v>
      </c>
      <c r="H686">
        <v>1</v>
      </c>
      <c r="I686">
        <v>83</v>
      </c>
      <c r="J686" s="4">
        <v>6605282.5300000003</v>
      </c>
      <c r="K686" s="4">
        <v>0</v>
      </c>
      <c r="L686" s="4">
        <v>184947.91</v>
      </c>
    </row>
    <row r="687" spans="1:12">
      <c r="A687" t="s">
        <v>2862</v>
      </c>
      <c r="B687" s="3">
        <v>45689</v>
      </c>
      <c r="C687" t="s">
        <v>2089</v>
      </c>
      <c r="D687" t="s">
        <v>53</v>
      </c>
      <c r="E687" t="s">
        <v>67</v>
      </c>
      <c r="F687">
        <v>23</v>
      </c>
      <c r="G687">
        <v>2</v>
      </c>
      <c r="H687">
        <v>0</v>
      </c>
      <c r="I687">
        <v>23</v>
      </c>
      <c r="J687" s="4">
        <v>2492962.15</v>
      </c>
      <c r="K687" s="4">
        <v>0</v>
      </c>
      <c r="L687" s="4">
        <v>69802.94</v>
      </c>
    </row>
    <row r="688" spans="1:12">
      <c r="A688" t="s">
        <v>2863</v>
      </c>
      <c r="B688" s="3">
        <v>45689</v>
      </c>
      <c r="C688" t="s">
        <v>2089</v>
      </c>
      <c r="D688" t="s">
        <v>53</v>
      </c>
      <c r="E688" t="s">
        <v>54</v>
      </c>
      <c r="F688">
        <v>24</v>
      </c>
      <c r="G688">
        <v>2</v>
      </c>
      <c r="H688">
        <v>0</v>
      </c>
      <c r="I688">
        <v>28</v>
      </c>
      <c r="J688" s="4">
        <v>2231748</v>
      </c>
      <c r="K688" s="4">
        <v>0</v>
      </c>
      <c r="L688" s="4">
        <v>62488.94</v>
      </c>
    </row>
    <row r="689" spans="1:12">
      <c r="A689" t="s">
        <v>2864</v>
      </c>
      <c r="B689" s="3">
        <v>45689</v>
      </c>
      <c r="C689" t="s">
        <v>2089</v>
      </c>
      <c r="D689" t="s">
        <v>53</v>
      </c>
      <c r="E689" t="s">
        <v>59</v>
      </c>
      <c r="F689">
        <v>17</v>
      </c>
      <c r="G689">
        <v>1</v>
      </c>
      <c r="H689">
        <v>0</v>
      </c>
      <c r="I689">
        <v>15</v>
      </c>
      <c r="J689" s="4">
        <v>1441317.47</v>
      </c>
      <c r="K689" s="4">
        <v>0</v>
      </c>
      <c r="L689" s="4">
        <v>40356.89</v>
      </c>
    </row>
    <row r="690" spans="1:12">
      <c r="A690" t="s">
        <v>2865</v>
      </c>
      <c r="B690" s="3">
        <v>45689</v>
      </c>
      <c r="C690" t="s">
        <v>2089</v>
      </c>
      <c r="D690" t="s">
        <v>53</v>
      </c>
      <c r="E690" t="s">
        <v>85</v>
      </c>
      <c r="F690">
        <v>13</v>
      </c>
      <c r="G690">
        <v>1</v>
      </c>
      <c r="H690">
        <v>0</v>
      </c>
      <c r="I690">
        <v>12</v>
      </c>
      <c r="J690" s="4">
        <v>1115293.45</v>
      </c>
      <c r="K690" s="4">
        <v>0</v>
      </c>
      <c r="L690" s="4">
        <v>31228.22</v>
      </c>
    </row>
    <row r="691" spans="1:12">
      <c r="A691" t="s">
        <v>2866</v>
      </c>
      <c r="B691" s="3">
        <v>45689</v>
      </c>
      <c r="C691" t="s">
        <v>2089</v>
      </c>
      <c r="D691" t="s">
        <v>53</v>
      </c>
      <c r="E691" t="s">
        <v>91</v>
      </c>
      <c r="F691">
        <v>12</v>
      </c>
      <c r="G691">
        <v>1</v>
      </c>
      <c r="H691">
        <v>0</v>
      </c>
      <c r="I691">
        <v>13</v>
      </c>
      <c r="J691" s="4">
        <v>949498.22</v>
      </c>
      <c r="K691" s="4">
        <v>0</v>
      </c>
      <c r="L691" s="4">
        <v>26585.95</v>
      </c>
    </row>
    <row r="692" spans="1:12">
      <c r="A692" t="s">
        <v>2867</v>
      </c>
      <c r="B692" s="3">
        <v>45689</v>
      </c>
      <c r="C692" t="s">
        <v>2089</v>
      </c>
      <c r="D692" t="s">
        <v>50</v>
      </c>
      <c r="E692" t="s">
        <v>44</v>
      </c>
      <c r="F692">
        <v>70</v>
      </c>
      <c r="G692">
        <v>4</v>
      </c>
      <c r="H692">
        <v>1</v>
      </c>
      <c r="I692">
        <v>76</v>
      </c>
      <c r="J692" s="4">
        <v>6105416.5700000003</v>
      </c>
      <c r="K692" s="4">
        <v>0</v>
      </c>
      <c r="L692" s="4">
        <v>170951.66</v>
      </c>
    </row>
    <row r="693" spans="1:12">
      <c r="A693" t="s">
        <v>2868</v>
      </c>
      <c r="B693" s="3">
        <v>45689</v>
      </c>
      <c r="C693" t="s">
        <v>2089</v>
      </c>
      <c r="D693" t="s">
        <v>50</v>
      </c>
      <c r="E693" t="s">
        <v>67</v>
      </c>
      <c r="F693">
        <v>23</v>
      </c>
      <c r="G693">
        <v>1</v>
      </c>
      <c r="H693">
        <v>1</v>
      </c>
      <c r="I693">
        <v>26</v>
      </c>
      <c r="J693" s="4">
        <v>2174771.67</v>
      </c>
      <c r="K693" s="4">
        <v>0</v>
      </c>
      <c r="L693" s="4">
        <v>60893.61</v>
      </c>
    </row>
    <row r="694" spans="1:12">
      <c r="A694" t="s">
        <v>2869</v>
      </c>
      <c r="B694" s="3">
        <v>45689</v>
      </c>
      <c r="C694" t="s">
        <v>2089</v>
      </c>
      <c r="D694" t="s">
        <v>50</v>
      </c>
      <c r="E694" t="s">
        <v>54</v>
      </c>
      <c r="F694">
        <v>21</v>
      </c>
      <c r="G694">
        <v>2</v>
      </c>
      <c r="H694">
        <v>1</v>
      </c>
      <c r="I694">
        <v>18</v>
      </c>
      <c r="J694" s="4">
        <v>1467076.99</v>
      </c>
      <c r="K694" s="4">
        <v>0</v>
      </c>
      <c r="L694" s="4">
        <v>41078.160000000003</v>
      </c>
    </row>
    <row r="695" spans="1:12">
      <c r="A695" t="s">
        <v>2870</v>
      </c>
      <c r="B695" s="3">
        <v>45689</v>
      </c>
      <c r="C695" t="s">
        <v>2089</v>
      </c>
      <c r="D695" t="s">
        <v>50</v>
      </c>
      <c r="E695" t="s">
        <v>59</v>
      </c>
      <c r="F695">
        <v>18</v>
      </c>
      <c r="G695">
        <v>2</v>
      </c>
      <c r="H695">
        <v>0</v>
      </c>
      <c r="I695">
        <v>19</v>
      </c>
      <c r="J695" s="4">
        <v>1370293.8</v>
      </c>
      <c r="K695" s="4">
        <v>0</v>
      </c>
      <c r="L695" s="4">
        <v>38368.230000000003</v>
      </c>
    </row>
    <row r="696" spans="1:12">
      <c r="A696" t="s">
        <v>2871</v>
      </c>
      <c r="B696" s="3">
        <v>45689</v>
      </c>
      <c r="C696" t="s">
        <v>2089</v>
      </c>
      <c r="D696" t="s">
        <v>50</v>
      </c>
      <c r="E696" t="s">
        <v>85</v>
      </c>
      <c r="F696">
        <v>12</v>
      </c>
      <c r="G696">
        <v>1</v>
      </c>
      <c r="H696">
        <v>0</v>
      </c>
      <c r="I696">
        <v>12</v>
      </c>
      <c r="J696" s="4">
        <v>1225468.0900000001</v>
      </c>
      <c r="K696" s="4">
        <v>0</v>
      </c>
      <c r="L696" s="4">
        <v>34313.11</v>
      </c>
    </row>
    <row r="697" spans="1:12">
      <c r="A697" t="s">
        <v>2872</v>
      </c>
      <c r="B697" s="3">
        <v>45689</v>
      </c>
      <c r="C697" t="s">
        <v>2089</v>
      </c>
      <c r="D697" t="s">
        <v>50</v>
      </c>
      <c r="E697" t="s">
        <v>91</v>
      </c>
      <c r="F697">
        <v>12</v>
      </c>
      <c r="G697">
        <v>1</v>
      </c>
      <c r="H697">
        <v>0</v>
      </c>
      <c r="I697">
        <v>13</v>
      </c>
      <c r="J697" s="4">
        <v>1394747.46</v>
      </c>
      <c r="K697" s="4">
        <v>0</v>
      </c>
      <c r="L697" s="4">
        <v>39052.93</v>
      </c>
    </row>
    <row r="698" spans="1:12">
      <c r="A698" t="s">
        <v>2873</v>
      </c>
      <c r="B698" s="3">
        <v>45689</v>
      </c>
      <c r="C698" t="s">
        <v>2089</v>
      </c>
      <c r="D698" t="s">
        <v>43</v>
      </c>
      <c r="E698" t="s">
        <v>44</v>
      </c>
      <c r="F698">
        <v>48</v>
      </c>
      <c r="G698">
        <v>2</v>
      </c>
      <c r="H698">
        <v>1</v>
      </c>
      <c r="I698">
        <v>42</v>
      </c>
      <c r="J698" s="4">
        <v>3957984.82</v>
      </c>
      <c r="K698" s="4">
        <v>0</v>
      </c>
      <c r="L698" s="4">
        <v>110823.57</v>
      </c>
    </row>
    <row r="699" spans="1:12">
      <c r="A699" t="s">
        <v>2874</v>
      </c>
      <c r="B699" s="3">
        <v>45689</v>
      </c>
      <c r="C699" t="s">
        <v>2089</v>
      </c>
      <c r="D699" t="s">
        <v>43</v>
      </c>
      <c r="E699" t="s">
        <v>67</v>
      </c>
      <c r="F699">
        <v>15</v>
      </c>
      <c r="G699">
        <v>1</v>
      </c>
      <c r="H699">
        <v>0</v>
      </c>
      <c r="I699">
        <v>15</v>
      </c>
      <c r="J699" s="4">
        <v>1408347.7</v>
      </c>
      <c r="K699" s="4">
        <v>0</v>
      </c>
      <c r="L699" s="4">
        <v>39433.74</v>
      </c>
    </row>
    <row r="700" spans="1:12">
      <c r="A700" t="s">
        <v>2875</v>
      </c>
      <c r="B700" s="3">
        <v>45689</v>
      </c>
      <c r="C700" t="s">
        <v>2089</v>
      </c>
      <c r="D700" t="s">
        <v>43</v>
      </c>
      <c r="E700" t="s">
        <v>54</v>
      </c>
      <c r="F700">
        <v>13</v>
      </c>
      <c r="G700">
        <v>1</v>
      </c>
      <c r="H700">
        <v>0</v>
      </c>
      <c r="I700">
        <v>14</v>
      </c>
      <c r="J700" s="4">
        <v>1011152.16</v>
      </c>
      <c r="K700" s="4">
        <v>0</v>
      </c>
      <c r="L700" s="4">
        <v>28312.26</v>
      </c>
    </row>
    <row r="701" spans="1:12">
      <c r="A701" t="s">
        <v>2876</v>
      </c>
      <c r="B701" s="3">
        <v>45689</v>
      </c>
      <c r="C701" t="s">
        <v>2089</v>
      </c>
      <c r="D701" t="s">
        <v>43</v>
      </c>
      <c r="E701" t="s">
        <v>59</v>
      </c>
      <c r="F701">
        <v>10</v>
      </c>
      <c r="G701">
        <v>1</v>
      </c>
      <c r="H701">
        <v>0</v>
      </c>
      <c r="I701">
        <v>12</v>
      </c>
      <c r="J701" s="4">
        <v>1047139.81</v>
      </c>
      <c r="K701" s="4">
        <v>0</v>
      </c>
      <c r="L701" s="4">
        <v>29319.91</v>
      </c>
    </row>
    <row r="702" spans="1:12">
      <c r="A702" t="s">
        <v>2877</v>
      </c>
      <c r="B702" s="3">
        <v>45689</v>
      </c>
      <c r="C702" t="s">
        <v>2089</v>
      </c>
      <c r="D702" t="s">
        <v>43</v>
      </c>
      <c r="E702" t="s">
        <v>85</v>
      </c>
      <c r="F702">
        <v>7</v>
      </c>
      <c r="G702">
        <v>1</v>
      </c>
      <c r="H702">
        <v>0</v>
      </c>
      <c r="I702">
        <v>7</v>
      </c>
      <c r="J702" s="4">
        <v>581996.79</v>
      </c>
      <c r="K702" s="4">
        <v>0</v>
      </c>
      <c r="L702" s="4">
        <v>16295.91</v>
      </c>
    </row>
    <row r="703" spans="1:12">
      <c r="A703" t="s">
        <v>2878</v>
      </c>
      <c r="B703" s="3">
        <v>45689</v>
      </c>
      <c r="C703" t="s">
        <v>2089</v>
      </c>
      <c r="D703" t="s">
        <v>43</v>
      </c>
      <c r="E703" t="s">
        <v>91</v>
      </c>
      <c r="F703">
        <v>7</v>
      </c>
      <c r="G703">
        <v>1</v>
      </c>
      <c r="H703">
        <v>0</v>
      </c>
      <c r="I703">
        <v>7</v>
      </c>
      <c r="J703" s="4">
        <v>703269.22</v>
      </c>
      <c r="K703" s="4">
        <v>0</v>
      </c>
      <c r="L703" s="4">
        <v>19691.54</v>
      </c>
    </row>
    <row r="704" spans="1:12">
      <c r="A704" t="s">
        <v>2879</v>
      </c>
      <c r="B704" s="3">
        <v>45689</v>
      </c>
      <c r="C704" t="s">
        <v>2089</v>
      </c>
      <c r="D704" t="s">
        <v>48</v>
      </c>
      <c r="E704" t="s">
        <v>44</v>
      </c>
      <c r="F704">
        <v>24</v>
      </c>
      <c r="G704">
        <v>2</v>
      </c>
      <c r="H704">
        <v>1</v>
      </c>
      <c r="I704">
        <v>23</v>
      </c>
      <c r="J704" s="4">
        <v>2369961.4900000002</v>
      </c>
      <c r="K704" s="4">
        <v>0</v>
      </c>
      <c r="L704" s="4">
        <v>66358.92</v>
      </c>
    </row>
    <row r="705" spans="1:12">
      <c r="A705" t="s">
        <v>2880</v>
      </c>
      <c r="B705" s="3">
        <v>45689</v>
      </c>
      <c r="C705" t="s">
        <v>2089</v>
      </c>
      <c r="D705" t="s">
        <v>48</v>
      </c>
      <c r="E705" t="s">
        <v>67</v>
      </c>
      <c r="F705">
        <v>7</v>
      </c>
      <c r="G705">
        <v>0</v>
      </c>
      <c r="H705">
        <v>0</v>
      </c>
      <c r="I705">
        <v>7</v>
      </c>
      <c r="J705" s="4">
        <v>512137.71</v>
      </c>
      <c r="K705" s="4">
        <v>0</v>
      </c>
      <c r="L705" s="4">
        <v>14339.86</v>
      </c>
    </row>
    <row r="706" spans="1:12">
      <c r="A706" t="s">
        <v>2881</v>
      </c>
      <c r="B706" s="3">
        <v>45689</v>
      </c>
      <c r="C706" t="s">
        <v>2089</v>
      </c>
      <c r="D706" t="s">
        <v>48</v>
      </c>
      <c r="E706" t="s">
        <v>54</v>
      </c>
      <c r="F706">
        <v>6</v>
      </c>
      <c r="G706">
        <v>0</v>
      </c>
      <c r="H706">
        <v>0</v>
      </c>
      <c r="I706">
        <v>6</v>
      </c>
      <c r="J706" s="4">
        <v>422787.28</v>
      </c>
      <c r="K706" s="4">
        <v>0</v>
      </c>
      <c r="L706" s="4">
        <v>11838.04</v>
      </c>
    </row>
    <row r="707" spans="1:12">
      <c r="A707" t="s">
        <v>2882</v>
      </c>
      <c r="B707" s="3">
        <v>45689</v>
      </c>
      <c r="C707" t="s">
        <v>2089</v>
      </c>
      <c r="D707" t="s">
        <v>48</v>
      </c>
      <c r="E707" t="s">
        <v>59</v>
      </c>
      <c r="F707">
        <v>6</v>
      </c>
      <c r="G707">
        <v>0</v>
      </c>
      <c r="H707">
        <v>0</v>
      </c>
      <c r="I707">
        <v>7</v>
      </c>
      <c r="J707" s="4">
        <v>554480.30000000005</v>
      </c>
      <c r="K707" s="4">
        <v>0</v>
      </c>
      <c r="L707" s="4">
        <v>15525.45</v>
      </c>
    </row>
    <row r="708" spans="1:12">
      <c r="A708" t="s">
        <v>2883</v>
      </c>
      <c r="B708" s="3">
        <v>45689</v>
      </c>
      <c r="C708" t="s">
        <v>2089</v>
      </c>
      <c r="D708" t="s">
        <v>48</v>
      </c>
      <c r="E708" t="s">
        <v>85</v>
      </c>
      <c r="F708">
        <v>4</v>
      </c>
      <c r="G708">
        <v>0</v>
      </c>
      <c r="H708">
        <v>0</v>
      </c>
      <c r="I708">
        <v>4</v>
      </c>
      <c r="J708" s="4">
        <v>298391.84999999998</v>
      </c>
      <c r="K708" s="4">
        <v>0</v>
      </c>
      <c r="L708" s="4">
        <v>8354.9699999999993</v>
      </c>
    </row>
    <row r="709" spans="1:12">
      <c r="A709" t="s">
        <v>2884</v>
      </c>
      <c r="B709" s="3">
        <v>45689</v>
      </c>
      <c r="C709" t="s">
        <v>2089</v>
      </c>
      <c r="D709" t="s">
        <v>48</v>
      </c>
      <c r="E709" t="s">
        <v>91</v>
      </c>
      <c r="F709">
        <v>4</v>
      </c>
      <c r="G709">
        <v>0</v>
      </c>
      <c r="H709">
        <v>0</v>
      </c>
      <c r="I709">
        <v>4</v>
      </c>
      <c r="J709" s="4">
        <v>369769.55</v>
      </c>
      <c r="K709" s="4">
        <v>0</v>
      </c>
      <c r="L709" s="4">
        <v>10353.549999999999</v>
      </c>
    </row>
    <row r="710" spans="1:12">
      <c r="A710" t="s">
        <v>2885</v>
      </c>
      <c r="B710" s="3">
        <v>45689</v>
      </c>
      <c r="C710" t="s">
        <v>2089</v>
      </c>
      <c r="D710" t="s">
        <v>58</v>
      </c>
      <c r="E710" t="s">
        <v>44</v>
      </c>
      <c r="F710">
        <v>36</v>
      </c>
      <c r="G710">
        <v>3</v>
      </c>
      <c r="H710">
        <v>1</v>
      </c>
      <c r="I710">
        <v>34</v>
      </c>
      <c r="J710" s="4">
        <v>3229744.15</v>
      </c>
      <c r="K710" s="4">
        <v>0</v>
      </c>
      <c r="L710" s="4">
        <v>90432.84</v>
      </c>
    </row>
    <row r="711" spans="1:12">
      <c r="A711" t="s">
        <v>2886</v>
      </c>
      <c r="B711" s="3">
        <v>45689</v>
      </c>
      <c r="C711" t="s">
        <v>2089</v>
      </c>
      <c r="D711" t="s">
        <v>58</v>
      </c>
      <c r="E711" t="s">
        <v>67</v>
      </c>
      <c r="F711">
        <v>10</v>
      </c>
      <c r="G711">
        <v>0</v>
      </c>
      <c r="H711">
        <v>0</v>
      </c>
      <c r="I711">
        <v>9</v>
      </c>
      <c r="J711" s="4">
        <v>935206.81</v>
      </c>
      <c r="K711" s="4">
        <v>0</v>
      </c>
      <c r="L711" s="4">
        <v>26185.79</v>
      </c>
    </row>
    <row r="712" spans="1:12">
      <c r="A712" t="s">
        <v>2887</v>
      </c>
      <c r="B712" s="3">
        <v>45689</v>
      </c>
      <c r="C712" t="s">
        <v>2089</v>
      </c>
      <c r="D712" t="s">
        <v>58</v>
      </c>
      <c r="E712" t="s">
        <v>54</v>
      </c>
      <c r="F712">
        <v>9</v>
      </c>
      <c r="G712">
        <v>1</v>
      </c>
      <c r="H712">
        <v>0</v>
      </c>
      <c r="I712">
        <v>8</v>
      </c>
      <c r="J712" s="4">
        <v>581038.06999999995</v>
      </c>
      <c r="K712" s="4">
        <v>0</v>
      </c>
      <c r="L712" s="4">
        <v>16269.07</v>
      </c>
    </row>
    <row r="713" spans="1:12">
      <c r="A713" t="s">
        <v>2888</v>
      </c>
      <c r="B713" s="3">
        <v>45689</v>
      </c>
      <c r="C713" t="s">
        <v>2089</v>
      </c>
      <c r="D713" t="s">
        <v>58</v>
      </c>
      <c r="E713" t="s">
        <v>59</v>
      </c>
      <c r="F713">
        <v>7</v>
      </c>
      <c r="G713">
        <v>0</v>
      </c>
      <c r="H713">
        <v>0</v>
      </c>
      <c r="I713">
        <v>8</v>
      </c>
      <c r="J713" s="4">
        <v>702052.61</v>
      </c>
      <c r="K713" s="4">
        <v>0</v>
      </c>
      <c r="L713" s="4">
        <v>19657.47</v>
      </c>
    </row>
    <row r="714" spans="1:12">
      <c r="A714" t="s">
        <v>2889</v>
      </c>
      <c r="B714" s="3">
        <v>45689</v>
      </c>
      <c r="C714" t="s">
        <v>2089</v>
      </c>
      <c r="D714" t="s">
        <v>58</v>
      </c>
      <c r="E714" t="s">
        <v>85</v>
      </c>
      <c r="F714">
        <v>5</v>
      </c>
      <c r="G714">
        <v>0</v>
      </c>
      <c r="H714">
        <v>0</v>
      </c>
      <c r="I714">
        <v>5</v>
      </c>
      <c r="J714" s="4">
        <v>374856.14</v>
      </c>
      <c r="K714" s="4">
        <v>0</v>
      </c>
      <c r="L714" s="4">
        <v>10495.97</v>
      </c>
    </row>
    <row r="715" spans="1:12">
      <c r="A715" t="s">
        <v>2890</v>
      </c>
      <c r="B715" s="3">
        <v>45689</v>
      </c>
      <c r="C715" t="s">
        <v>2089</v>
      </c>
      <c r="D715" t="s">
        <v>58</v>
      </c>
      <c r="E715" t="s">
        <v>91</v>
      </c>
      <c r="F715">
        <v>5</v>
      </c>
      <c r="G715">
        <v>0</v>
      </c>
      <c r="H715">
        <v>0</v>
      </c>
      <c r="I715">
        <v>5</v>
      </c>
      <c r="J715" s="4">
        <v>496102.01</v>
      </c>
      <c r="K715" s="4">
        <v>0</v>
      </c>
      <c r="L715" s="4">
        <v>13890.86</v>
      </c>
    </row>
    <row r="716" spans="1:12">
      <c r="A716" t="s">
        <v>2891</v>
      </c>
      <c r="B716" s="3">
        <v>45689</v>
      </c>
      <c r="C716" t="s">
        <v>2089</v>
      </c>
      <c r="D716" t="s">
        <v>74</v>
      </c>
      <c r="E716" t="s">
        <v>44</v>
      </c>
      <c r="F716">
        <v>27</v>
      </c>
      <c r="G716">
        <v>1</v>
      </c>
      <c r="H716">
        <v>0</v>
      </c>
      <c r="I716">
        <v>27</v>
      </c>
      <c r="J716" s="4">
        <v>2694587.26</v>
      </c>
      <c r="K716" s="4">
        <v>0</v>
      </c>
      <c r="L716" s="4">
        <v>75448.44</v>
      </c>
    </row>
    <row r="717" spans="1:12">
      <c r="A717" t="s">
        <v>2892</v>
      </c>
      <c r="B717" s="3">
        <v>45689</v>
      </c>
      <c r="C717" t="s">
        <v>2089</v>
      </c>
      <c r="D717" t="s">
        <v>74</v>
      </c>
      <c r="E717" t="s">
        <v>67</v>
      </c>
      <c r="F717">
        <v>9</v>
      </c>
      <c r="G717">
        <v>1</v>
      </c>
      <c r="H717">
        <v>0</v>
      </c>
      <c r="I717">
        <v>10</v>
      </c>
      <c r="J717" s="4">
        <v>983248.51</v>
      </c>
      <c r="K717" s="4">
        <v>0</v>
      </c>
      <c r="L717" s="4">
        <v>27530.959999999999</v>
      </c>
    </row>
    <row r="718" spans="1:12">
      <c r="A718" t="s">
        <v>2893</v>
      </c>
      <c r="B718" s="3">
        <v>45689</v>
      </c>
      <c r="C718" t="s">
        <v>2089</v>
      </c>
      <c r="D718" t="s">
        <v>74</v>
      </c>
      <c r="E718" t="s">
        <v>54</v>
      </c>
      <c r="F718">
        <v>8</v>
      </c>
      <c r="G718">
        <v>1</v>
      </c>
      <c r="H718">
        <v>0</v>
      </c>
      <c r="I718">
        <v>8</v>
      </c>
      <c r="J718" s="4">
        <v>830027.34</v>
      </c>
      <c r="K718" s="4">
        <v>0</v>
      </c>
      <c r="L718" s="4">
        <v>23240.77</v>
      </c>
    </row>
    <row r="719" spans="1:12">
      <c r="A719" t="s">
        <v>2894</v>
      </c>
      <c r="B719" s="3">
        <v>45689</v>
      </c>
      <c r="C719" t="s">
        <v>2089</v>
      </c>
      <c r="D719" t="s">
        <v>74</v>
      </c>
      <c r="E719" t="s">
        <v>59</v>
      </c>
      <c r="F719">
        <v>7</v>
      </c>
      <c r="G719">
        <v>1</v>
      </c>
      <c r="H719">
        <v>0</v>
      </c>
      <c r="I719">
        <v>7</v>
      </c>
      <c r="J719" s="4">
        <v>668432.15</v>
      </c>
      <c r="K719" s="4">
        <v>0</v>
      </c>
      <c r="L719" s="4">
        <v>18716.099999999999</v>
      </c>
    </row>
    <row r="720" spans="1:12">
      <c r="A720" t="s">
        <v>2895</v>
      </c>
      <c r="B720" s="3">
        <v>45689</v>
      </c>
      <c r="C720" t="s">
        <v>2089</v>
      </c>
      <c r="D720" t="s">
        <v>74</v>
      </c>
      <c r="E720" t="s">
        <v>85</v>
      </c>
      <c r="F720">
        <v>4</v>
      </c>
      <c r="G720">
        <v>0</v>
      </c>
      <c r="H720">
        <v>0</v>
      </c>
      <c r="I720">
        <v>4</v>
      </c>
      <c r="J720" s="4">
        <v>302448.34000000003</v>
      </c>
      <c r="K720" s="4">
        <v>0</v>
      </c>
      <c r="L720" s="4">
        <v>8468.5499999999993</v>
      </c>
    </row>
    <row r="721" spans="1:12">
      <c r="A721" t="s">
        <v>2896</v>
      </c>
      <c r="B721" s="3">
        <v>45689</v>
      </c>
      <c r="C721" t="s">
        <v>2089</v>
      </c>
      <c r="D721" t="s">
        <v>74</v>
      </c>
      <c r="E721" t="s">
        <v>91</v>
      </c>
      <c r="F721">
        <v>4</v>
      </c>
      <c r="G721">
        <v>0</v>
      </c>
      <c r="H721">
        <v>0</v>
      </c>
      <c r="I721">
        <v>4</v>
      </c>
      <c r="J721" s="4">
        <v>294218.94</v>
      </c>
      <c r="K721" s="4">
        <v>0</v>
      </c>
      <c r="L721" s="4">
        <v>8238.1299999999992</v>
      </c>
    </row>
    <row r="722" spans="1:12">
      <c r="A722" t="s">
        <v>2897</v>
      </c>
      <c r="B722" s="3">
        <v>45689</v>
      </c>
      <c r="C722" t="s">
        <v>2093</v>
      </c>
      <c r="D722" t="s">
        <v>53</v>
      </c>
      <c r="E722" t="s">
        <v>44</v>
      </c>
      <c r="F722">
        <v>194</v>
      </c>
      <c r="G722">
        <v>17</v>
      </c>
      <c r="H722">
        <v>4</v>
      </c>
      <c r="I722">
        <v>197</v>
      </c>
      <c r="J722" s="4">
        <v>102338910.05</v>
      </c>
      <c r="K722" s="4">
        <v>0</v>
      </c>
      <c r="L722" s="4">
        <v>71637.240000000005</v>
      </c>
    </row>
    <row r="723" spans="1:12">
      <c r="A723" t="s">
        <v>2898</v>
      </c>
      <c r="B723" s="3">
        <v>45689</v>
      </c>
      <c r="C723" t="s">
        <v>2093</v>
      </c>
      <c r="D723" t="s">
        <v>53</v>
      </c>
      <c r="E723" t="s">
        <v>67</v>
      </c>
      <c r="F723">
        <v>63</v>
      </c>
      <c r="G723">
        <v>4</v>
      </c>
      <c r="H723">
        <v>1</v>
      </c>
      <c r="I723">
        <v>64</v>
      </c>
      <c r="J723" s="4">
        <v>32675877.66</v>
      </c>
      <c r="K723" s="4">
        <v>0</v>
      </c>
      <c r="L723" s="4">
        <v>22873.11</v>
      </c>
    </row>
    <row r="724" spans="1:12">
      <c r="A724" t="s">
        <v>2899</v>
      </c>
      <c r="B724" s="3">
        <v>45689</v>
      </c>
      <c r="C724" t="s">
        <v>2093</v>
      </c>
      <c r="D724" t="s">
        <v>53</v>
      </c>
      <c r="E724" t="s">
        <v>54</v>
      </c>
      <c r="F724">
        <v>56</v>
      </c>
      <c r="G724">
        <v>4</v>
      </c>
      <c r="H724">
        <v>2</v>
      </c>
      <c r="I724">
        <v>54</v>
      </c>
      <c r="J724" s="4">
        <v>27407559.34</v>
      </c>
      <c r="K724" s="4">
        <v>0</v>
      </c>
      <c r="L724" s="4">
        <v>19185.29</v>
      </c>
    </row>
    <row r="725" spans="1:12">
      <c r="A725" t="s">
        <v>2900</v>
      </c>
      <c r="B725" s="3">
        <v>45689</v>
      </c>
      <c r="C725" t="s">
        <v>2093</v>
      </c>
      <c r="D725" t="s">
        <v>53</v>
      </c>
      <c r="E725" t="s">
        <v>59</v>
      </c>
      <c r="F725">
        <v>44</v>
      </c>
      <c r="G725">
        <v>4</v>
      </c>
      <c r="H725">
        <v>0</v>
      </c>
      <c r="I725">
        <v>51</v>
      </c>
      <c r="J725" s="4">
        <v>22276870.350000001</v>
      </c>
      <c r="K725" s="4">
        <v>0</v>
      </c>
      <c r="L725" s="4">
        <v>15593.81</v>
      </c>
    </row>
    <row r="726" spans="1:12">
      <c r="A726" t="s">
        <v>2901</v>
      </c>
      <c r="B726" s="3">
        <v>45689</v>
      </c>
      <c r="C726" t="s">
        <v>2093</v>
      </c>
      <c r="D726" t="s">
        <v>53</v>
      </c>
      <c r="E726" t="s">
        <v>85</v>
      </c>
      <c r="F726">
        <v>30</v>
      </c>
      <c r="G726">
        <v>2</v>
      </c>
      <c r="H726">
        <v>0</v>
      </c>
      <c r="I726">
        <v>28</v>
      </c>
      <c r="J726" s="4">
        <v>10895520.73</v>
      </c>
      <c r="K726" s="4">
        <v>0</v>
      </c>
      <c r="L726" s="4">
        <v>7626.86</v>
      </c>
    </row>
    <row r="727" spans="1:12">
      <c r="A727" t="s">
        <v>2902</v>
      </c>
      <c r="B727" s="3">
        <v>45689</v>
      </c>
      <c r="C727" t="s">
        <v>2093</v>
      </c>
      <c r="D727" t="s">
        <v>53</v>
      </c>
      <c r="E727" t="s">
        <v>91</v>
      </c>
      <c r="F727">
        <v>29</v>
      </c>
      <c r="G727">
        <v>1</v>
      </c>
      <c r="H727">
        <v>1</v>
      </c>
      <c r="I727">
        <v>29</v>
      </c>
      <c r="J727" s="4">
        <v>14408074.27</v>
      </c>
      <c r="K727" s="4">
        <v>0</v>
      </c>
      <c r="L727" s="4">
        <v>10085.65</v>
      </c>
    </row>
    <row r="728" spans="1:12">
      <c r="A728" t="s">
        <v>2903</v>
      </c>
      <c r="B728" s="3">
        <v>45689</v>
      </c>
      <c r="C728" t="s">
        <v>2093</v>
      </c>
      <c r="D728" t="s">
        <v>50</v>
      </c>
      <c r="E728" t="s">
        <v>44</v>
      </c>
      <c r="F728">
        <v>193</v>
      </c>
      <c r="G728">
        <v>7</v>
      </c>
      <c r="H728">
        <v>3</v>
      </c>
      <c r="I728">
        <v>203</v>
      </c>
      <c r="J728" s="4">
        <v>84637410.090000004</v>
      </c>
      <c r="K728" s="4">
        <v>0</v>
      </c>
      <c r="L728" s="4">
        <v>59246.19</v>
      </c>
    </row>
    <row r="729" spans="1:12">
      <c r="A729" t="s">
        <v>2904</v>
      </c>
      <c r="B729" s="3">
        <v>45689</v>
      </c>
      <c r="C729" t="s">
        <v>2093</v>
      </c>
      <c r="D729" t="s">
        <v>50</v>
      </c>
      <c r="E729" t="s">
        <v>67</v>
      </c>
      <c r="F729">
        <v>53</v>
      </c>
      <c r="G729">
        <v>3</v>
      </c>
      <c r="H729">
        <v>1</v>
      </c>
      <c r="I729">
        <v>62</v>
      </c>
      <c r="J729" s="4">
        <v>30999796.649999999</v>
      </c>
      <c r="K729" s="4">
        <v>0</v>
      </c>
      <c r="L729" s="4">
        <v>21699.86</v>
      </c>
    </row>
    <row r="730" spans="1:12">
      <c r="A730" t="s">
        <v>2905</v>
      </c>
      <c r="B730" s="3">
        <v>45689</v>
      </c>
      <c r="C730" t="s">
        <v>2093</v>
      </c>
      <c r="D730" t="s">
        <v>50</v>
      </c>
      <c r="E730" t="s">
        <v>54</v>
      </c>
      <c r="F730">
        <v>51</v>
      </c>
      <c r="G730">
        <v>2</v>
      </c>
      <c r="H730">
        <v>1</v>
      </c>
      <c r="I730">
        <v>46</v>
      </c>
      <c r="J730" s="4">
        <v>25572550.030000001</v>
      </c>
      <c r="K730" s="4">
        <v>0</v>
      </c>
      <c r="L730" s="4">
        <v>17900.79</v>
      </c>
    </row>
    <row r="731" spans="1:12">
      <c r="A731" t="s">
        <v>2906</v>
      </c>
      <c r="B731" s="3">
        <v>45689</v>
      </c>
      <c r="C731" t="s">
        <v>2093</v>
      </c>
      <c r="D731" t="s">
        <v>50</v>
      </c>
      <c r="E731" t="s">
        <v>59</v>
      </c>
      <c r="F731">
        <v>42</v>
      </c>
      <c r="G731">
        <v>3</v>
      </c>
      <c r="H731">
        <v>2</v>
      </c>
      <c r="I731">
        <v>37</v>
      </c>
      <c r="J731" s="4">
        <v>15851658.810000001</v>
      </c>
      <c r="K731" s="4">
        <v>0</v>
      </c>
      <c r="L731" s="4">
        <v>11096.16</v>
      </c>
    </row>
    <row r="732" spans="1:12">
      <c r="A732" t="s">
        <v>2907</v>
      </c>
      <c r="B732" s="3">
        <v>45689</v>
      </c>
      <c r="C732" t="s">
        <v>2093</v>
      </c>
      <c r="D732" t="s">
        <v>50</v>
      </c>
      <c r="E732" t="s">
        <v>85</v>
      </c>
      <c r="F732">
        <v>30</v>
      </c>
      <c r="G732">
        <v>1</v>
      </c>
      <c r="H732">
        <v>1</v>
      </c>
      <c r="I732">
        <v>34</v>
      </c>
      <c r="J732" s="4">
        <v>18669221.210000001</v>
      </c>
      <c r="K732" s="4">
        <v>0</v>
      </c>
      <c r="L732" s="4">
        <v>13068.45</v>
      </c>
    </row>
    <row r="733" spans="1:12">
      <c r="A733" t="s">
        <v>2908</v>
      </c>
      <c r="B733" s="3">
        <v>45689</v>
      </c>
      <c r="C733" t="s">
        <v>2093</v>
      </c>
      <c r="D733" t="s">
        <v>50</v>
      </c>
      <c r="E733" t="s">
        <v>91</v>
      </c>
      <c r="F733">
        <v>25</v>
      </c>
      <c r="G733">
        <v>2</v>
      </c>
      <c r="H733">
        <v>1</v>
      </c>
      <c r="I733">
        <v>22</v>
      </c>
      <c r="J733" s="4">
        <v>9464251.2599999998</v>
      </c>
      <c r="K733" s="4">
        <v>0</v>
      </c>
      <c r="L733" s="4">
        <v>6624.98</v>
      </c>
    </row>
    <row r="734" spans="1:12">
      <c r="A734" t="s">
        <v>2909</v>
      </c>
      <c r="B734" s="3">
        <v>45689</v>
      </c>
      <c r="C734" t="s">
        <v>2093</v>
      </c>
      <c r="D734" t="s">
        <v>43</v>
      </c>
      <c r="E734" t="s">
        <v>44</v>
      </c>
      <c r="F734">
        <v>104</v>
      </c>
      <c r="G734">
        <v>6</v>
      </c>
      <c r="H734">
        <v>1</v>
      </c>
      <c r="I734">
        <v>87</v>
      </c>
      <c r="J734" s="4">
        <v>41955108.649999999</v>
      </c>
      <c r="K734" s="4">
        <v>0</v>
      </c>
      <c r="L734" s="4">
        <v>29368.58</v>
      </c>
    </row>
    <row r="735" spans="1:12">
      <c r="A735" t="s">
        <v>2910</v>
      </c>
      <c r="B735" s="3">
        <v>45689</v>
      </c>
      <c r="C735" t="s">
        <v>2093</v>
      </c>
      <c r="D735" t="s">
        <v>43</v>
      </c>
      <c r="E735" t="s">
        <v>67</v>
      </c>
      <c r="F735">
        <v>36</v>
      </c>
      <c r="G735">
        <v>2</v>
      </c>
      <c r="H735">
        <v>1</v>
      </c>
      <c r="I735">
        <v>30</v>
      </c>
      <c r="J735" s="4">
        <v>13485828.789999999</v>
      </c>
      <c r="K735" s="4">
        <v>0</v>
      </c>
      <c r="L735" s="4">
        <v>9440.08</v>
      </c>
    </row>
    <row r="736" spans="1:12">
      <c r="A736" t="s">
        <v>2911</v>
      </c>
      <c r="B736" s="3">
        <v>45689</v>
      </c>
      <c r="C736" t="s">
        <v>2093</v>
      </c>
      <c r="D736" t="s">
        <v>43</v>
      </c>
      <c r="E736" t="s">
        <v>54</v>
      </c>
      <c r="F736">
        <v>30</v>
      </c>
      <c r="G736">
        <v>2</v>
      </c>
      <c r="H736">
        <v>1</v>
      </c>
      <c r="I736">
        <v>27</v>
      </c>
      <c r="J736" s="4">
        <v>10041214.220000001</v>
      </c>
      <c r="K736" s="4">
        <v>0</v>
      </c>
      <c r="L736" s="4">
        <v>7028.85</v>
      </c>
    </row>
    <row r="737" spans="1:12">
      <c r="A737" t="s">
        <v>2912</v>
      </c>
      <c r="B737" s="3">
        <v>45689</v>
      </c>
      <c r="C737" t="s">
        <v>2093</v>
      </c>
      <c r="D737" t="s">
        <v>43</v>
      </c>
      <c r="E737" t="s">
        <v>59</v>
      </c>
      <c r="F737">
        <v>23</v>
      </c>
      <c r="G737">
        <v>1</v>
      </c>
      <c r="H737">
        <v>0</v>
      </c>
      <c r="I737">
        <v>23</v>
      </c>
      <c r="J737" s="4">
        <v>9458110.5600000005</v>
      </c>
      <c r="K737" s="4">
        <v>0</v>
      </c>
      <c r="L737" s="4">
        <v>6620.68</v>
      </c>
    </row>
    <row r="738" spans="1:12">
      <c r="A738" t="s">
        <v>2913</v>
      </c>
      <c r="B738" s="3">
        <v>45689</v>
      </c>
      <c r="C738" t="s">
        <v>2093</v>
      </c>
      <c r="D738" t="s">
        <v>43</v>
      </c>
      <c r="E738" t="s">
        <v>85</v>
      </c>
      <c r="F738">
        <v>18</v>
      </c>
      <c r="G738">
        <v>1</v>
      </c>
      <c r="H738">
        <v>1</v>
      </c>
      <c r="I738">
        <v>20</v>
      </c>
      <c r="J738" s="4">
        <v>8244037.21</v>
      </c>
      <c r="K738" s="4">
        <v>0</v>
      </c>
      <c r="L738" s="4">
        <v>5770.83</v>
      </c>
    </row>
    <row r="739" spans="1:12">
      <c r="A739" t="s">
        <v>2914</v>
      </c>
      <c r="B739" s="3">
        <v>45689</v>
      </c>
      <c r="C739" t="s">
        <v>2093</v>
      </c>
      <c r="D739" t="s">
        <v>43</v>
      </c>
      <c r="E739" t="s">
        <v>91</v>
      </c>
      <c r="F739">
        <v>17</v>
      </c>
      <c r="G739">
        <v>1</v>
      </c>
      <c r="H739">
        <v>0</v>
      </c>
      <c r="I739">
        <v>18</v>
      </c>
      <c r="J739" s="4">
        <v>8930083.25</v>
      </c>
      <c r="K739" s="4">
        <v>0</v>
      </c>
      <c r="L739" s="4">
        <v>6251.06</v>
      </c>
    </row>
    <row r="740" spans="1:12">
      <c r="A740" t="s">
        <v>2915</v>
      </c>
      <c r="B740" s="3">
        <v>45689</v>
      </c>
      <c r="C740" t="s">
        <v>2093</v>
      </c>
      <c r="D740" t="s">
        <v>48</v>
      </c>
      <c r="E740" t="s">
        <v>44</v>
      </c>
      <c r="F740">
        <v>54</v>
      </c>
      <c r="G740">
        <v>4</v>
      </c>
      <c r="H740">
        <v>1</v>
      </c>
      <c r="I740">
        <v>47</v>
      </c>
      <c r="J740" s="4">
        <v>23897690.07</v>
      </c>
      <c r="K740" s="4">
        <v>0</v>
      </c>
      <c r="L740" s="4">
        <v>16728.38</v>
      </c>
    </row>
    <row r="741" spans="1:12">
      <c r="A741" t="s">
        <v>2916</v>
      </c>
      <c r="B741" s="3">
        <v>45689</v>
      </c>
      <c r="C741" t="s">
        <v>2093</v>
      </c>
      <c r="D741" t="s">
        <v>48</v>
      </c>
      <c r="E741" t="s">
        <v>67</v>
      </c>
      <c r="F741">
        <v>20</v>
      </c>
      <c r="G741">
        <v>1</v>
      </c>
      <c r="H741">
        <v>1</v>
      </c>
      <c r="I741">
        <v>19</v>
      </c>
      <c r="J741" s="4">
        <v>7571515.6299999999</v>
      </c>
      <c r="K741" s="4">
        <v>0</v>
      </c>
      <c r="L741" s="4">
        <v>5300.06</v>
      </c>
    </row>
    <row r="742" spans="1:12">
      <c r="A742" t="s">
        <v>2917</v>
      </c>
      <c r="B742" s="3">
        <v>45689</v>
      </c>
      <c r="C742" t="s">
        <v>2093</v>
      </c>
      <c r="D742" t="s">
        <v>48</v>
      </c>
      <c r="E742" t="s">
        <v>54</v>
      </c>
      <c r="F742">
        <v>15</v>
      </c>
      <c r="G742">
        <v>1</v>
      </c>
      <c r="H742">
        <v>0</v>
      </c>
      <c r="I742">
        <v>15</v>
      </c>
      <c r="J742" s="4">
        <v>7415580.4199999999</v>
      </c>
      <c r="K742" s="4">
        <v>0</v>
      </c>
      <c r="L742" s="4">
        <v>5190.91</v>
      </c>
    </row>
    <row r="743" spans="1:12">
      <c r="A743" t="s">
        <v>2918</v>
      </c>
      <c r="B743" s="3">
        <v>45689</v>
      </c>
      <c r="C743" t="s">
        <v>2093</v>
      </c>
      <c r="D743" t="s">
        <v>48</v>
      </c>
      <c r="E743" t="s">
        <v>59</v>
      </c>
      <c r="F743">
        <v>13</v>
      </c>
      <c r="G743">
        <v>1</v>
      </c>
      <c r="H743">
        <v>0</v>
      </c>
      <c r="I743">
        <v>15</v>
      </c>
      <c r="J743" s="4">
        <v>8354653.2800000003</v>
      </c>
      <c r="K743" s="4">
        <v>0</v>
      </c>
      <c r="L743" s="4">
        <v>5848.26</v>
      </c>
    </row>
    <row r="744" spans="1:12">
      <c r="A744" t="s">
        <v>2919</v>
      </c>
      <c r="B744" s="3">
        <v>45689</v>
      </c>
      <c r="C744" t="s">
        <v>2093</v>
      </c>
      <c r="D744" t="s">
        <v>48</v>
      </c>
      <c r="E744" t="s">
        <v>85</v>
      </c>
      <c r="F744">
        <v>10</v>
      </c>
      <c r="G744">
        <v>1</v>
      </c>
      <c r="H744">
        <v>0</v>
      </c>
      <c r="I744">
        <v>9</v>
      </c>
      <c r="J744" s="4">
        <v>3703984.69</v>
      </c>
      <c r="K744" s="4">
        <v>0</v>
      </c>
      <c r="L744" s="4">
        <v>2592.79</v>
      </c>
    </row>
    <row r="745" spans="1:12">
      <c r="A745" t="s">
        <v>2920</v>
      </c>
      <c r="B745" s="3">
        <v>45689</v>
      </c>
      <c r="C745" t="s">
        <v>2093</v>
      </c>
      <c r="D745" t="s">
        <v>48</v>
      </c>
      <c r="E745" t="s">
        <v>91</v>
      </c>
      <c r="F745">
        <v>8</v>
      </c>
      <c r="G745">
        <v>1</v>
      </c>
      <c r="H745">
        <v>0</v>
      </c>
      <c r="I745">
        <v>9</v>
      </c>
      <c r="J745" s="4">
        <v>4614987.5199999996</v>
      </c>
      <c r="K745" s="4">
        <v>0</v>
      </c>
      <c r="L745" s="4">
        <v>3230.49</v>
      </c>
    </row>
    <row r="746" spans="1:12">
      <c r="A746" t="s">
        <v>2921</v>
      </c>
      <c r="B746" s="3">
        <v>45689</v>
      </c>
      <c r="C746" t="s">
        <v>2093</v>
      </c>
      <c r="D746" t="s">
        <v>58</v>
      </c>
      <c r="E746" t="s">
        <v>44</v>
      </c>
      <c r="F746">
        <v>73</v>
      </c>
      <c r="G746">
        <v>5</v>
      </c>
      <c r="H746">
        <v>1</v>
      </c>
      <c r="I746">
        <v>63</v>
      </c>
      <c r="J746" s="4">
        <v>26948864.5</v>
      </c>
      <c r="K746" s="4">
        <v>0</v>
      </c>
      <c r="L746" s="4">
        <v>18864.21</v>
      </c>
    </row>
    <row r="747" spans="1:12">
      <c r="A747" t="s">
        <v>2922</v>
      </c>
      <c r="B747" s="3">
        <v>45689</v>
      </c>
      <c r="C747" t="s">
        <v>2093</v>
      </c>
      <c r="D747" t="s">
        <v>58</v>
      </c>
      <c r="E747" t="s">
        <v>67</v>
      </c>
      <c r="F747">
        <v>26</v>
      </c>
      <c r="G747">
        <v>1</v>
      </c>
      <c r="H747">
        <v>1</v>
      </c>
      <c r="I747">
        <v>27</v>
      </c>
      <c r="J747" s="4">
        <v>10031629.99</v>
      </c>
      <c r="K747" s="4">
        <v>0</v>
      </c>
      <c r="L747" s="4">
        <v>7022.14</v>
      </c>
    </row>
    <row r="748" spans="1:12">
      <c r="A748" t="s">
        <v>2923</v>
      </c>
      <c r="B748" s="3">
        <v>45689</v>
      </c>
      <c r="C748" t="s">
        <v>2093</v>
      </c>
      <c r="D748" t="s">
        <v>58</v>
      </c>
      <c r="E748" t="s">
        <v>54</v>
      </c>
      <c r="F748">
        <v>22</v>
      </c>
      <c r="G748">
        <v>1</v>
      </c>
      <c r="H748">
        <v>1</v>
      </c>
      <c r="I748">
        <v>21</v>
      </c>
      <c r="J748" s="4">
        <v>7910972.1100000003</v>
      </c>
      <c r="K748" s="4">
        <v>0</v>
      </c>
      <c r="L748" s="4">
        <v>5537.68</v>
      </c>
    </row>
    <row r="749" spans="1:12">
      <c r="A749" t="s">
        <v>2924</v>
      </c>
      <c r="B749" s="3">
        <v>45689</v>
      </c>
      <c r="C749" t="s">
        <v>2093</v>
      </c>
      <c r="D749" t="s">
        <v>58</v>
      </c>
      <c r="E749" t="s">
        <v>59</v>
      </c>
      <c r="F749">
        <v>17</v>
      </c>
      <c r="G749">
        <v>1</v>
      </c>
      <c r="H749">
        <v>1</v>
      </c>
      <c r="I749">
        <v>15</v>
      </c>
      <c r="J749" s="4">
        <v>6871506.8799999999</v>
      </c>
      <c r="K749" s="4">
        <v>0</v>
      </c>
      <c r="L749" s="4">
        <v>4810.05</v>
      </c>
    </row>
    <row r="750" spans="1:12">
      <c r="A750" t="s">
        <v>2925</v>
      </c>
      <c r="B750" s="3">
        <v>45689</v>
      </c>
      <c r="C750" t="s">
        <v>2093</v>
      </c>
      <c r="D750" t="s">
        <v>58</v>
      </c>
      <c r="E750" t="s">
        <v>85</v>
      </c>
      <c r="F750">
        <v>13</v>
      </c>
      <c r="G750">
        <v>0</v>
      </c>
      <c r="H750">
        <v>0</v>
      </c>
      <c r="I750">
        <v>11</v>
      </c>
      <c r="J750" s="4">
        <v>4733739.7699999996</v>
      </c>
      <c r="K750" s="4">
        <v>0</v>
      </c>
      <c r="L750" s="4">
        <v>3313.62</v>
      </c>
    </row>
    <row r="751" spans="1:12">
      <c r="A751" t="s">
        <v>2926</v>
      </c>
      <c r="B751" s="3">
        <v>45689</v>
      </c>
      <c r="C751" t="s">
        <v>2093</v>
      </c>
      <c r="D751" t="s">
        <v>58</v>
      </c>
      <c r="E751" t="s">
        <v>91</v>
      </c>
      <c r="F751">
        <v>11</v>
      </c>
      <c r="G751">
        <v>1</v>
      </c>
      <c r="H751">
        <v>0</v>
      </c>
      <c r="I751">
        <v>10</v>
      </c>
      <c r="J751" s="4">
        <v>5494776.71</v>
      </c>
      <c r="K751" s="4">
        <v>0</v>
      </c>
      <c r="L751" s="4">
        <v>3846.34</v>
      </c>
    </row>
    <row r="752" spans="1:12">
      <c r="A752" t="s">
        <v>2927</v>
      </c>
      <c r="B752" s="3">
        <v>45689</v>
      </c>
      <c r="C752" t="s">
        <v>2093</v>
      </c>
      <c r="D752" t="s">
        <v>74</v>
      </c>
      <c r="E752" t="s">
        <v>44</v>
      </c>
      <c r="F752">
        <v>71</v>
      </c>
      <c r="G752">
        <v>5</v>
      </c>
      <c r="H752">
        <v>2</v>
      </c>
      <c r="I752">
        <v>79</v>
      </c>
      <c r="J752" s="4">
        <v>32113399.059999999</v>
      </c>
      <c r="K752" s="4">
        <v>0</v>
      </c>
      <c r="L752" s="4">
        <v>22479.38</v>
      </c>
    </row>
    <row r="753" spans="1:12">
      <c r="A753" t="s">
        <v>2928</v>
      </c>
      <c r="B753" s="3">
        <v>45689</v>
      </c>
      <c r="C753" t="s">
        <v>2093</v>
      </c>
      <c r="D753" t="s">
        <v>74</v>
      </c>
      <c r="E753" t="s">
        <v>67</v>
      </c>
      <c r="F753">
        <v>22</v>
      </c>
      <c r="G753">
        <v>2</v>
      </c>
      <c r="H753">
        <v>0</v>
      </c>
      <c r="I753">
        <v>25</v>
      </c>
      <c r="J753" s="4">
        <v>12170086.109999999</v>
      </c>
      <c r="K753" s="4">
        <v>0</v>
      </c>
      <c r="L753" s="4">
        <v>8519.06</v>
      </c>
    </row>
    <row r="754" spans="1:12">
      <c r="A754" t="s">
        <v>2929</v>
      </c>
      <c r="B754" s="3">
        <v>45689</v>
      </c>
      <c r="C754" t="s">
        <v>2093</v>
      </c>
      <c r="D754" t="s">
        <v>74</v>
      </c>
      <c r="E754" t="s">
        <v>54</v>
      </c>
      <c r="F754">
        <v>17</v>
      </c>
      <c r="G754">
        <v>1</v>
      </c>
      <c r="H754">
        <v>1</v>
      </c>
      <c r="I754">
        <v>18</v>
      </c>
      <c r="J754" s="4">
        <v>10212819.869999999</v>
      </c>
      <c r="K754" s="4">
        <v>0</v>
      </c>
      <c r="L754" s="4">
        <v>7148.97</v>
      </c>
    </row>
    <row r="755" spans="1:12">
      <c r="A755" t="s">
        <v>2930</v>
      </c>
      <c r="B755" s="3">
        <v>45689</v>
      </c>
      <c r="C755" t="s">
        <v>2093</v>
      </c>
      <c r="D755" t="s">
        <v>74</v>
      </c>
      <c r="E755" t="s">
        <v>59</v>
      </c>
      <c r="F755">
        <v>14</v>
      </c>
      <c r="G755">
        <v>1</v>
      </c>
      <c r="H755">
        <v>0</v>
      </c>
      <c r="I755">
        <v>16</v>
      </c>
      <c r="J755" s="4">
        <v>8849594.4800000004</v>
      </c>
      <c r="K755" s="4">
        <v>0</v>
      </c>
      <c r="L755" s="4">
        <v>6194.72</v>
      </c>
    </row>
    <row r="756" spans="1:12">
      <c r="A756" t="s">
        <v>2931</v>
      </c>
      <c r="B756" s="3">
        <v>45689</v>
      </c>
      <c r="C756" t="s">
        <v>2093</v>
      </c>
      <c r="D756" t="s">
        <v>74</v>
      </c>
      <c r="E756" t="s">
        <v>85</v>
      </c>
      <c r="F756">
        <v>11</v>
      </c>
      <c r="G756">
        <v>1</v>
      </c>
      <c r="H756">
        <v>0</v>
      </c>
      <c r="I756">
        <v>13</v>
      </c>
      <c r="J756" s="4">
        <v>6150720.6699999999</v>
      </c>
      <c r="K756" s="4">
        <v>0</v>
      </c>
      <c r="L756" s="4">
        <v>4305.5</v>
      </c>
    </row>
    <row r="757" spans="1:12">
      <c r="A757" t="s">
        <v>2932</v>
      </c>
      <c r="B757" s="3">
        <v>45689</v>
      </c>
      <c r="C757" t="s">
        <v>2093</v>
      </c>
      <c r="D757" t="s">
        <v>74</v>
      </c>
      <c r="E757" t="s">
        <v>91</v>
      </c>
      <c r="F757">
        <v>11</v>
      </c>
      <c r="G757">
        <v>1</v>
      </c>
      <c r="H757">
        <v>0</v>
      </c>
      <c r="I757">
        <v>12</v>
      </c>
      <c r="J757" s="4">
        <v>6817552.6500000004</v>
      </c>
      <c r="K757" s="4">
        <v>0</v>
      </c>
      <c r="L757" s="4">
        <v>4772.29</v>
      </c>
    </row>
    <row r="758" spans="1:12">
      <c r="A758" t="s">
        <v>2933</v>
      </c>
      <c r="B758" s="3">
        <v>45689</v>
      </c>
      <c r="C758" t="s">
        <v>2096</v>
      </c>
      <c r="D758" t="s">
        <v>53</v>
      </c>
      <c r="E758" t="s">
        <v>44</v>
      </c>
      <c r="F758">
        <v>50</v>
      </c>
      <c r="G758">
        <v>3</v>
      </c>
      <c r="H758">
        <v>2</v>
      </c>
      <c r="I758">
        <v>250</v>
      </c>
      <c r="J758" s="4">
        <v>9184500.7300000004</v>
      </c>
      <c r="K758" s="4">
        <v>0</v>
      </c>
      <c r="L758" s="4">
        <v>22042.799999999999</v>
      </c>
    </row>
    <row r="759" spans="1:12">
      <c r="A759" t="s">
        <v>2934</v>
      </c>
      <c r="B759" s="3">
        <v>45689</v>
      </c>
      <c r="C759" t="s">
        <v>2096</v>
      </c>
      <c r="D759" t="s">
        <v>53</v>
      </c>
      <c r="E759" t="s">
        <v>67</v>
      </c>
      <c r="F759">
        <v>16</v>
      </c>
      <c r="G759">
        <v>1</v>
      </c>
      <c r="H759">
        <v>0</v>
      </c>
      <c r="I759">
        <v>99</v>
      </c>
      <c r="J759" s="4">
        <v>4293951.38</v>
      </c>
      <c r="K759" s="4">
        <v>0</v>
      </c>
      <c r="L759" s="4">
        <v>10305.48</v>
      </c>
    </row>
    <row r="760" spans="1:12">
      <c r="A760" t="s">
        <v>2935</v>
      </c>
      <c r="B760" s="3">
        <v>45689</v>
      </c>
      <c r="C760" t="s">
        <v>2096</v>
      </c>
      <c r="D760" t="s">
        <v>53</v>
      </c>
      <c r="E760" t="s">
        <v>54</v>
      </c>
      <c r="F760">
        <v>13</v>
      </c>
      <c r="G760">
        <v>1</v>
      </c>
      <c r="H760">
        <v>0</v>
      </c>
      <c r="I760">
        <v>67</v>
      </c>
      <c r="J760" s="4">
        <v>2008149.57</v>
      </c>
      <c r="K760" s="4">
        <v>0</v>
      </c>
      <c r="L760" s="4">
        <v>4819.5600000000004</v>
      </c>
    </row>
    <row r="761" spans="1:12">
      <c r="A761" t="s">
        <v>2936</v>
      </c>
      <c r="B761" s="3">
        <v>45689</v>
      </c>
      <c r="C761" t="s">
        <v>2096</v>
      </c>
      <c r="D761" t="s">
        <v>53</v>
      </c>
      <c r="E761" t="s">
        <v>59</v>
      </c>
      <c r="F761">
        <v>11</v>
      </c>
      <c r="G761">
        <v>1</v>
      </c>
      <c r="H761">
        <v>0</v>
      </c>
      <c r="I761">
        <v>67</v>
      </c>
      <c r="J761" s="4">
        <v>1999928.99</v>
      </c>
      <c r="K761" s="4">
        <v>0</v>
      </c>
      <c r="L761" s="4">
        <v>4799.83</v>
      </c>
    </row>
    <row r="762" spans="1:12">
      <c r="A762" t="s">
        <v>2937</v>
      </c>
      <c r="B762" s="3">
        <v>45689</v>
      </c>
      <c r="C762" t="s">
        <v>2096</v>
      </c>
      <c r="D762" t="s">
        <v>53</v>
      </c>
      <c r="E762" t="s">
        <v>85</v>
      </c>
      <c r="F762">
        <v>9</v>
      </c>
      <c r="G762">
        <v>1</v>
      </c>
      <c r="H762">
        <v>0</v>
      </c>
      <c r="I762">
        <v>62</v>
      </c>
      <c r="J762" s="4">
        <v>2009100.78</v>
      </c>
      <c r="K762" s="4">
        <v>0</v>
      </c>
      <c r="L762" s="4">
        <v>4821.84</v>
      </c>
    </row>
    <row r="763" spans="1:12">
      <c r="A763" t="s">
        <v>2938</v>
      </c>
      <c r="B763" s="3">
        <v>45689</v>
      </c>
      <c r="C763" t="s">
        <v>2096</v>
      </c>
      <c r="D763" t="s">
        <v>53</v>
      </c>
      <c r="E763" t="s">
        <v>91</v>
      </c>
      <c r="F763">
        <v>8</v>
      </c>
      <c r="G763">
        <v>1</v>
      </c>
      <c r="H763">
        <v>0</v>
      </c>
      <c r="I763">
        <v>52</v>
      </c>
      <c r="J763" s="4">
        <v>2179517.0499999998</v>
      </c>
      <c r="K763" s="4">
        <v>0</v>
      </c>
      <c r="L763" s="4">
        <v>5230.84</v>
      </c>
    </row>
    <row r="764" spans="1:12">
      <c r="A764" t="s">
        <v>2939</v>
      </c>
      <c r="B764" s="3">
        <v>45689</v>
      </c>
      <c r="C764" t="s">
        <v>2096</v>
      </c>
      <c r="D764" t="s">
        <v>50</v>
      </c>
      <c r="E764" t="s">
        <v>44</v>
      </c>
      <c r="F764">
        <v>51</v>
      </c>
      <c r="G764">
        <v>3</v>
      </c>
      <c r="H764">
        <v>2</v>
      </c>
      <c r="I764">
        <v>296</v>
      </c>
      <c r="J764" s="4">
        <v>9553226.75</v>
      </c>
      <c r="K764" s="4">
        <v>0</v>
      </c>
      <c r="L764" s="4">
        <v>22927.74</v>
      </c>
    </row>
    <row r="765" spans="1:12">
      <c r="A765" t="s">
        <v>2940</v>
      </c>
      <c r="B765" s="3">
        <v>45689</v>
      </c>
      <c r="C765" t="s">
        <v>2096</v>
      </c>
      <c r="D765" t="s">
        <v>50</v>
      </c>
      <c r="E765" t="s">
        <v>67</v>
      </c>
      <c r="F765">
        <v>15</v>
      </c>
      <c r="G765">
        <v>1</v>
      </c>
      <c r="H765">
        <v>0</v>
      </c>
      <c r="I765">
        <v>99</v>
      </c>
      <c r="J765" s="4">
        <v>4260135.08</v>
      </c>
      <c r="K765" s="4">
        <v>0</v>
      </c>
      <c r="L765" s="4">
        <v>10224.32</v>
      </c>
    </row>
    <row r="766" spans="1:12">
      <c r="A766" t="s">
        <v>2941</v>
      </c>
      <c r="B766" s="3">
        <v>45689</v>
      </c>
      <c r="C766" t="s">
        <v>2096</v>
      </c>
      <c r="D766" t="s">
        <v>50</v>
      </c>
      <c r="E766" t="s">
        <v>54</v>
      </c>
      <c r="F766">
        <v>13</v>
      </c>
      <c r="G766">
        <v>1</v>
      </c>
      <c r="H766">
        <v>0</v>
      </c>
      <c r="I766">
        <v>79</v>
      </c>
      <c r="J766" s="4">
        <v>2707790.17</v>
      </c>
      <c r="K766" s="4">
        <v>0</v>
      </c>
      <c r="L766" s="4">
        <v>6498.7</v>
      </c>
    </row>
    <row r="767" spans="1:12">
      <c r="A767" t="s">
        <v>2942</v>
      </c>
      <c r="B767" s="3">
        <v>45689</v>
      </c>
      <c r="C767" t="s">
        <v>2096</v>
      </c>
      <c r="D767" t="s">
        <v>50</v>
      </c>
      <c r="E767" t="s">
        <v>59</v>
      </c>
      <c r="F767">
        <v>12</v>
      </c>
      <c r="G767">
        <v>1</v>
      </c>
      <c r="H767">
        <v>0</v>
      </c>
      <c r="I767">
        <v>64</v>
      </c>
      <c r="J767" s="4">
        <v>2735032.61</v>
      </c>
      <c r="K767" s="4">
        <v>0</v>
      </c>
      <c r="L767" s="4">
        <v>6564.08</v>
      </c>
    </row>
    <row r="768" spans="1:12">
      <c r="A768" t="s">
        <v>2943</v>
      </c>
      <c r="B768" s="3">
        <v>45689</v>
      </c>
      <c r="C768" t="s">
        <v>2096</v>
      </c>
      <c r="D768" t="s">
        <v>50</v>
      </c>
      <c r="E768" t="s">
        <v>85</v>
      </c>
      <c r="F768">
        <v>8</v>
      </c>
      <c r="G768">
        <v>1</v>
      </c>
      <c r="H768">
        <v>0</v>
      </c>
      <c r="I768">
        <v>55</v>
      </c>
      <c r="J768" s="4">
        <v>2038600.98</v>
      </c>
      <c r="K768" s="4">
        <v>0</v>
      </c>
      <c r="L768" s="4">
        <v>4892.6400000000003</v>
      </c>
    </row>
    <row r="769" spans="1:12">
      <c r="A769" t="s">
        <v>2944</v>
      </c>
      <c r="B769" s="3">
        <v>45689</v>
      </c>
      <c r="C769" t="s">
        <v>2096</v>
      </c>
      <c r="D769" t="s">
        <v>50</v>
      </c>
      <c r="E769" t="s">
        <v>91</v>
      </c>
      <c r="F769">
        <v>7</v>
      </c>
      <c r="G769">
        <v>1</v>
      </c>
      <c r="H769">
        <v>0</v>
      </c>
      <c r="I769">
        <v>36</v>
      </c>
      <c r="J769" s="4">
        <v>1156214.82</v>
      </c>
      <c r="K769" s="4">
        <v>0</v>
      </c>
      <c r="L769" s="4">
        <v>2774.92</v>
      </c>
    </row>
    <row r="770" spans="1:12">
      <c r="A770" t="s">
        <v>2945</v>
      </c>
      <c r="B770" s="3">
        <v>45689</v>
      </c>
      <c r="C770" t="s">
        <v>2096</v>
      </c>
      <c r="D770" t="s">
        <v>43</v>
      </c>
      <c r="E770" t="s">
        <v>44</v>
      </c>
      <c r="F770">
        <v>32</v>
      </c>
      <c r="G770">
        <v>2</v>
      </c>
      <c r="H770">
        <v>1</v>
      </c>
      <c r="I770">
        <v>209</v>
      </c>
      <c r="J770" s="4">
        <v>6409490.5099999998</v>
      </c>
      <c r="K770" s="4">
        <v>0</v>
      </c>
      <c r="L770" s="4">
        <v>15382.78</v>
      </c>
    </row>
    <row r="771" spans="1:12">
      <c r="A771" t="s">
        <v>2946</v>
      </c>
      <c r="B771" s="3">
        <v>45689</v>
      </c>
      <c r="C771" t="s">
        <v>2096</v>
      </c>
      <c r="D771" t="s">
        <v>43</v>
      </c>
      <c r="E771" t="s">
        <v>67</v>
      </c>
      <c r="F771">
        <v>9</v>
      </c>
      <c r="G771">
        <v>1</v>
      </c>
      <c r="H771">
        <v>0</v>
      </c>
      <c r="I771">
        <v>47</v>
      </c>
      <c r="J771" s="4">
        <v>1562952.39</v>
      </c>
      <c r="K771" s="4">
        <v>0</v>
      </c>
      <c r="L771" s="4">
        <v>3751.09</v>
      </c>
    </row>
    <row r="772" spans="1:12">
      <c r="A772" t="s">
        <v>2947</v>
      </c>
      <c r="B772" s="3">
        <v>45689</v>
      </c>
      <c r="C772" t="s">
        <v>2096</v>
      </c>
      <c r="D772" t="s">
        <v>43</v>
      </c>
      <c r="E772" t="s">
        <v>54</v>
      </c>
      <c r="F772">
        <v>8</v>
      </c>
      <c r="G772">
        <v>0</v>
      </c>
      <c r="H772">
        <v>0</v>
      </c>
      <c r="I772">
        <v>55</v>
      </c>
      <c r="J772" s="4">
        <v>2458847.2599999998</v>
      </c>
      <c r="K772" s="4">
        <v>0</v>
      </c>
      <c r="L772" s="4">
        <v>5901.23</v>
      </c>
    </row>
    <row r="773" spans="1:12">
      <c r="A773" t="s">
        <v>2948</v>
      </c>
      <c r="B773" s="3">
        <v>45689</v>
      </c>
      <c r="C773" t="s">
        <v>2096</v>
      </c>
      <c r="D773" t="s">
        <v>43</v>
      </c>
      <c r="E773" t="s">
        <v>59</v>
      </c>
      <c r="F773">
        <v>7</v>
      </c>
      <c r="G773">
        <v>0</v>
      </c>
      <c r="H773">
        <v>0</v>
      </c>
      <c r="I773">
        <v>35</v>
      </c>
      <c r="J773" s="4">
        <v>1392954.91</v>
      </c>
      <c r="K773" s="4">
        <v>0</v>
      </c>
      <c r="L773" s="4">
        <v>3343.09</v>
      </c>
    </row>
    <row r="774" spans="1:12">
      <c r="A774" t="s">
        <v>2949</v>
      </c>
      <c r="B774" s="3">
        <v>45689</v>
      </c>
      <c r="C774" t="s">
        <v>2096</v>
      </c>
      <c r="D774" t="s">
        <v>43</v>
      </c>
      <c r="E774" t="s">
        <v>85</v>
      </c>
      <c r="F774">
        <v>5</v>
      </c>
      <c r="G774">
        <v>0</v>
      </c>
      <c r="H774">
        <v>0</v>
      </c>
      <c r="I774">
        <v>25</v>
      </c>
      <c r="J774" s="4">
        <v>943117.48</v>
      </c>
      <c r="K774" s="4">
        <v>0</v>
      </c>
      <c r="L774" s="4">
        <v>2263.48</v>
      </c>
    </row>
    <row r="775" spans="1:12">
      <c r="A775" t="s">
        <v>2950</v>
      </c>
      <c r="B775" s="3">
        <v>45689</v>
      </c>
      <c r="C775" t="s">
        <v>2096</v>
      </c>
      <c r="D775" t="s">
        <v>43</v>
      </c>
      <c r="E775" t="s">
        <v>91</v>
      </c>
      <c r="F775">
        <v>5</v>
      </c>
      <c r="G775">
        <v>0</v>
      </c>
      <c r="H775">
        <v>0</v>
      </c>
      <c r="I775">
        <v>31</v>
      </c>
      <c r="J775" s="4">
        <v>1320310.71</v>
      </c>
      <c r="K775" s="4">
        <v>0</v>
      </c>
      <c r="L775" s="4">
        <v>3168.75</v>
      </c>
    </row>
    <row r="776" spans="1:12">
      <c r="A776" t="s">
        <v>2951</v>
      </c>
      <c r="B776" s="3">
        <v>45689</v>
      </c>
      <c r="C776" t="s">
        <v>2096</v>
      </c>
      <c r="D776" t="s">
        <v>48</v>
      </c>
      <c r="E776" t="s">
        <v>44</v>
      </c>
      <c r="F776">
        <v>17</v>
      </c>
      <c r="G776">
        <v>1</v>
      </c>
      <c r="H776">
        <v>0</v>
      </c>
      <c r="I776">
        <v>115</v>
      </c>
      <c r="J776" s="4">
        <v>4234978.7</v>
      </c>
      <c r="K776" s="4">
        <v>0</v>
      </c>
      <c r="L776" s="4">
        <v>10163.950000000001</v>
      </c>
    </row>
    <row r="777" spans="1:12">
      <c r="A777" t="s">
        <v>2952</v>
      </c>
      <c r="B777" s="3">
        <v>45689</v>
      </c>
      <c r="C777" t="s">
        <v>2096</v>
      </c>
      <c r="D777" t="s">
        <v>48</v>
      </c>
      <c r="E777" t="s">
        <v>67</v>
      </c>
      <c r="F777">
        <v>5</v>
      </c>
      <c r="G777">
        <v>0</v>
      </c>
      <c r="H777">
        <v>0</v>
      </c>
      <c r="I777">
        <v>32</v>
      </c>
      <c r="J777" s="4">
        <v>1021434.61</v>
      </c>
      <c r="K777" s="4">
        <v>0</v>
      </c>
      <c r="L777" s="4">
        <v>2451.44</v>
      </c>
    </row>
    <row r="778" spans="1:12">
      <c r="A778" t="s">
        <v>2953</v>
      </c>
      <c r="B778" s="3">
        <v>45689</v>
      </c>
      <c r="C778" t="s">
        <v>2096</v>
      </c>
      <c r="D778" t="s">
        <v>48</v>
      </c>
      <c r="E778" t="s">
        <v>54</v>
      </c>
      <c r="F778">
        <v>5</v>
      </c>
      <c r="G778">
        <v>0</v>
      </c>
      <c r="H778">
        <v>0</v>
      </c>
      <c r="I778">
        <v>29</v>
      </c>
      <c r="J778" s="4">
        <v>875104.17</v>
      </c>
      <c r="K778" s="4">
        <v>0</v>
      </c>
      <c r="L778" s="4">
        <v>2100.25</v>
      </c>
    </row>
    <row r="779" spans="1:12">
      <c r="A779" t="s">
        <v>2954</v>
      </c>
      <c r="B779" s="3">
        <v>45689</v>
      </c>
      <c r="C779" t="s">
        <v>2096</v>
      </c>
      <c r="D779" t="s">
        <v>48</v>
      </c>
      <c r="E779" t="s">
        <v>59</v>
      </c>
      <c r="F779">
        <v>3</v>
      </c>
      <c r="G779">
        <v>0</v>
      </c>
      <c r="H779">
        <v>0</v>
      </c>
      <c r="I779">
        <v>15</v>
      </c>
      <c r="J779" s="4">
        <v>654460.43000000005</v>
      </c>
      <c r="K779" s="4">
        <v>0</v>
      </c>
      <c r="L779" s="4">
        <v>1570.71</v>
      </c>
    </row>
    <row r="780" spans="1:12">
      <c r="A780" t="s">
        <v>2955</v>
      </c>
      <c r="B780" s="3">
        <v>45689</v>
      </c>
      <c r="C780" t="s">
        <v>2096</v>
      </c>
      <c r="D780" t="s">
        <v>48</v>
      </c>
      <c r="E780" t="s">
        <v>85</v>
      </c>
      <c r="F780">
        <v>3</v>
      </c>
      <c r="G780">
        <v>0</v>
      </c>
      <c r="H780">
        <v>0</v>
      </c>
      <c r="I780">
        <v>15</v>
      </c>
      <c r="J780" s="4">
        <v>659086.25</v>
      </c>
      <c r="K780" s="4">
        <v>0</v>
      </c>
      <c r="L780" s="4">
        <v>1581.81</v>
      </c>
    </row>
    <row r="781" spans="1:12">
      <c r="A781" t="s">
        <v>2956</v>
      </c>
      <c r="B781" s="3">
        <v>45689</v>
      </c>
      <c r="C781" t="s">
        <v>2096</v>
      </c>
      <c r="D781" t="s">
        <v>48</v>
      </c>
      <c r="E781" t="s">
        <v>91</v>
      </c>
      <c r="F781">
        <v>2</v>
      </c>
      <c r="G781">
        <v>0</v>
      </c>
      <c r="H781">
        <v>0</v>
      </c>
      <c r="I781">
        <v>14</v>
      </c>
      <c r="J781" s="4">
        <v>485107.14</v>
      </c>
      <c r="K781" s="4">
        <v>0</v>
      </c>
      <c r="L781" s="4">
        <v>1164.26</v>
      </c>
    </row>
    <row r="782" spans="1:12">
      <c r="A782" t="s">
        <v>2957</v>
      </c>
      <c r="B782" s="3">
        <v>45689</v>
      </c>
      <c r="C782" t="s">
        <v>2096</v>
      </c>
      <c r="D782" t="s">
        <v>58</v>
      </c>
      <c r="E782" t="s">
        <v>44</v>
      </c>
      <c r="F782">
        <v>21</v>
      </c>
      <c r="G782">
        <v>1</v>
      </c>
      <c r="H782">
        <v>1</v>
      </c>
      <c r="I782">
        <v>106</v>
      </c>
      <c r="J782" s="4">
        <v>4240093.47</v>
      </c>
      <c r="K782" s="4">
        <v>0</v>
      </c>
      <c r="L782" s="4">
        <v>10176.219999999999</v>
      </c>
    </row>
    <row r="783" spans="1:12">
      <c r="A783" t="s">
        <v>2958</v>
      </c>
      <c r="B783" s="3">
        <v>45689</v>
      </c>
      <c r="C783" t="s">
        <v>2096</v>
      </c>
      <c r="D783" t="s">
        <v>58</v>
      </c>
      <c r="E783" t="s">
        <v>67</v>
      </c>
      <c r="F783">
        <v>7</v>
      </c>
      <c r="G783">
        <v>0</v>
      </c>
      <c r="H783">
        <v>0</v>
      </c>
      <c r="I783">
        <v>46</v>
      </c>
      <c r="J783" s="4">
        <v>1616627.56</v>
      </c>
      <c r="K783" s="4">
        <v>0</v>
      </c>
      <c r="L783" s="4">
        <v>3879.91</v>
      </c>
    </row>
    <row r="784" spans="1:12">
      <c r="A784" t="s">
        <v>2959</v>
      </c>
      <c r="B784" s="3">
        <v>45689</v>
      </c>
      <c r="C784" t="s">
        <v>2096</v>
      </c>
      <c r="D784" t="s">
        <v>58</v>
      </c>
      <c r="E784" t="s">
        <v>54</v>
      </c>
      <c r="F784">
        <v>6</v>
      </c>
      <c r="G784">
        <v>1</v>
      </c>
      <c r="H784">
        <v>0</v>
      </c>
      <c r="I784">
        <v>37</v>
      </c>
      <c r="J784" s="4">
        <v>1355907.63</v>
      </c>
      <c r="K784" s="4">
        <v>0</v>
      </c>
      <c r="L784" s="4">
        <v>3254.18</v>
      </c>
    </row>
    <row r="785" spans="1:12">
      <c r="A785" t="s">
        <v>2960</v>
      </c>
      <c r="B785" s="3">
        <v>45689</v>
      </c>
      <c r="C785" t="s">
        <v>2096</v>
      </c>
      <c r="D785" t="s">
        <v>58</v>
      </c>
      <c r="E785" t="s">
        <v>59</v>
      </c>
      <c r="F785">
        <v>5</v>
      </c>
      <c r="G785">
        <v>0</v>
      </c>
      <c r="H785">
        <v>0</v>
      </c>
      <c r="I785">
        <v>27</v>
      </c>
      <c r="J785" s="4">
        <v>924891.81</v>
      </c>
      <c r="K785" s="4">
        <v>0</v>
      </c>
      <c r="L785" s="4">
        <v>2219.7399999999998</v>
      </c>
    </row>
    <row r="786" spans="1:12">
      <c r="A786" t="s">
        <v>2961</v>
      </c>
      <c r="B786" s="3">
        <v>45689</v>
      </c>
      <c r="C786" t="s">
        <v>2096</v>
      </c>
      <c r="D786" t="s">
        <v>58</v>
      </c>
      <c r="E786" t="s">
        <v>85</v>
      </c>
      <c r="F786">
        <v>3</v>
      </c>
      <c r="G786">
        <v>0</v>
      </c>
      <c r="H786">
        <v>0</v>
      </c>
      <c r="I786">
        <v>19</v>
      </c>
      <c r="J786" s="4">
        <v>737644.82</v>
      </c>
      <c r="K786" s="4">
        <v>0</v>
      </c>
      <c r="L786" s="4">
        <v>1770.35</v>
      </c>
    </row>
    <row r="787" spans="1:12">
      <c r="A787" t="s">
        <v>2962</v>
      </c>
      <c r="B787" s="3">
        <v>45689</v>
      </c>
      <c r="C787" t="s">
        <v>2096</v>
      </c>
      <c r="D787" t="s">
        <v>58</v>
      </c>
      <c r="E787" t="s">
        <v>91</v>
      </c>
      <c r="F787">
        <v>3</v>
      </c>
      <c r="G787">
        <v>0</v>
      </c>
      <c r="H787">
        <v>0</v>
      </c>
      <c r="I787">
        <v>19</v>
      </c>
      <c r="J787" s="4">
        <v>861438.93</v>
      </c>
      <c r="K787" s="4">
        <v>0</v>
      </c>
      <c r="L787" s="4">
        <v>2067.4499999999998</v>
      </c>
    </row>
    <row r="788" spans="1:12">
      <c r="A788" t="s">
        <v>2963</v>
      </c>
      <c r="B788" s="3">
        <v>45689</v>
      </c>
      <c r="C788" t="s">
        <v>2096</v>
      </c>
      <c r="D788" t="s">
        <v>74</v>
      </c>
      <c r="E788" t="s">
        <v>44</v>
      </c>
      <c r="F788">
        <v>19</v>
      </c>
      <c r="G788">
        <v>1</v>
      </c>
      <c r="H788">
        <v>0</v>
      </c>
      <c r="I788">
        <v>133</v>
      </c>
      <c r="J788" s="4">
        <v>5672129.7000000002</v>
      </c>
      <c r="K788" s="4">
        <v>0</v>
      </c>
      <c r="L788" s="4">
        <v>13613.11</v>
      </c>
    </row>
    <row r="789" spans="1:12">
      <c r="A789" t="s">
        <v>2964</v>
      </c>
      <c r="B789" s="3">
        <v>45689</v>
      </c>
      <c r="C789" t="s">
        <v>2096</v>
      </c>
      <c r="D789" t="s">
        <v>74</v>
      </c>
      <c r="E789" t="s">
        <v>67</v>
      </c>
      <c r="F789">
        <v>6</v>
      </c>
      <c r="G789">
        <v>0</v>
      </c>
      <c r="H789">
        <v>0</v>
      </c>
      <c r="I789">
        <v>38</v>
      </c>
      <c r="J789" s="4">
        <v>1404258.91</v>
      </c>
      <c r="K789" s="4">
        <v>0</v>
      </c>
      <c r="L789" s="4">
        <v>3370.22</v>
      </c>
    </row>
    <row r="790" spans="1:12">
      <c r="A790" t="s">
        <v>2965</v>
      </c>
      <c r="B790" s="3">
        <v>45689</v>
      </c>
      <c r="C790" t="s">
        <v>2096</v>
      </c>
      <c r="D790" t="s">
        <v>74</v>
      </c>
      <c r="E790" t="s">
        <v>54</v>
      </c>
      <c r="F790">
        <v>5</v>
      </c>
      <c r="G790">
        <v>0</v>
      </c>
      <c r="H790">
        <v>0</v>
      </c>
      <c r="I790">
        <v>31</v>
      </c>
      <c r="J790" s="4">
        <v>1419202.62</v>
      </c>
      <c r="K790" s="4">
        <v>0</v>
      </c>
      <c r="L790" s="4">
        <v>3406.09</v>
      </c>
    </row>
    <row r="791" spans="1:12">
      <c r="A791" t="s">
        <v>2966</v>
      </c>
      <c r="B791" s="3">
        <v>45689</v>
      </c>
      <c r="C791" t="s">
        <v>2096</v>
      </c>
      <c r="D791" t="s">
        <v>74</v>
      </c>
      <c r="E791" t="s">
        <v>59</v>
      </c>
      <c r="F791">
        <v>4</v>
      </c>
      <c r="G791">
        <v>0</v>
      </c>
      <c r="H791">
        <v>0</v>
      </c>
      <c r="I791">
        <v>20</v>
      </c>
      <c r="J791" s="4">
        <v>659532.54</v>
      </c>
      <c r="K791" s="4">
        <v>0</v>
      </c>
      <c r="L791" s="4">
        <v>1582.88</v>
      </c>
    </row>
    <row r="792" spans="1:12">
      <c r="A792" t="s">
        <v>2967</v>
      </c>
      <c r="B792" s="3">
        <v>45689</v>
      </c>
      <c r="C792" t="s">
        <v>2096</v>
      </c>
      <c r="D792" t="s">
        <v>74</v>
      </c>
      <c r="E792" t="s">
        <v>85</v>
      </c>
      <c r="F792">
        <v>3</v>
      </c>
      <c r="G792">
        <v>0</v>
      </c>
      <c r="H792">
        <v>0</v>
      </c>
      <c r="I792">
        <v>20</v>
      </c>
      <c r="J792" s="4">
        <v>674077.03</v>
      </c>
      <c r="K792" s="4">
        <v>0</v>
      </c>
      <c r="L792" s="4">
        <v>1617.78</v>
      </c>
    </row>
    <row r="793" spans="1:12">
      <c r="A793" t="s">
        <v>2968</v>
      </c>
      <c r="B793" s="3">
        <v>45689</v>
      </c>
      <c r="C793" t="s">
        <v>2096</v>
      </c>
      <c r="D793" t="s">
        <v>74</v>
      </c>
      <c r="E793" t="s">
        <v>91</v>
      </c>
      <c r="F793">
        <v>3</v>
      </c>
      <c r="G793">
        <v>0</v>
      </c>
      <c r="H793">
        <v>0</v>
      </c>
      <c r="I793">
        <v>21</v>
      </c>
      <c r="J793" s="4">
        <v>913968.46</v>
      </c>
      <c r="K793" s="4">
        <v>0</v>
      </c>
      <c r="L793" s="4">
        <v>2193.52</v>
      </c>
    </row>
    <row r="794" spans="1:12">
      <c r="A794" t="s">
        <v>2969</v>
      </c>
      <c r="B794" s="3">
        <v>45689</v>
      </c>
      <c r="C794" t="s">
        <v>2099</v>
      </c>
      <c r="D794" t="s">
        <v>53</v>
      </c>
      <c r="E794" t="s">
        <v>44</v>
      </c>
      <c r="F794">
        <v>66</v>
      </c>
      <c r="G794">
        <v>5</v>
      </c>
      <c r="H794">
        <v>3</v>
      </c>
      <c r="I794">
        <v>602</v>
      </c>
      <c r="J794" s="4">
        <v>32967445.710000001</v>
      </c>
      <c r="K794" s="4">
        <v>59797770.829999998</v>
      </c>
      <c r="L794" s="4">
        <v>39560.93</v>
      </c>
    </row>
    <row r="795" spans="1:12">
      <c r="A795" t="s">
        <v>2970</v>
      </c>
      <c r="B795" s="3">
        <v>45689</v>
      </c>
      <c r="C795" t="s">
        <v>2099</v>
      </c>
      <c r="D795" t="s">
        <v>53</v>
      </c>
      <c r="E795" t="s">
        <v>67</v>
      </c>
      <c r="F795">
        <v>22</v>
      </c>
      <c r="G795">
        <v>2</v>
      </c>
      <c r="H795">
        <v>1</v>
      </c>
      <c r="I795">
        <v>151</v>
      </c>
      <c r="J795" s="4">
        <v>5801026.4199999999</v>
      </c>
      <c r="K795" s="4">
        <v>41778053.399999999</v>
      </c>
      <c r="L795" s="4">
        <v>6961.23</v>
      </c>
    </row>
    <row r="796" spans="1:12">
      <c r="A796" t="s">
        <v>2971</v>
      </c>
      <c r="B796" s="3">
        <v>45689</v>
      </c>
      <c r="C796" t="s">
        <v>2099</v>
      </c>
      <c r="D796" t="s">
        <v>53</v>
      </c>
      <c r="E796" t="s">
        <v>54</v>
      </c>
      <c r="F796">
        <v>18</v>
      </c>
      <c r="G796">
        <v>1</v>
      </c>
      <c r="H796">
        <v>0</v>
      </c>
      <c r="I796">
        <v>131</v>
      </c>
      <c r="J796" s="4">
        <v>6664039.1500000004</v>
      </c>
      <c r="K796" s="4">
        <v>32738967.43</v>
      </c>
      <c r="L796" s="4">
        <v>7996.85</v>
      </c>
    </row>
    <row r="797" spans="1:12">
      <c r="A797" t="s">
        <v>2972</v>
      </c>
      <c r="B797" s="3">
        <v>45689</v>
      </c>
      <c r="C797" t="s">
        <v>2099</v>
      </c>
      <c r="D797" t="s">
        <v>53</v>
      </c>
      <c r="E797" t="s">
        <v>59</v>
      </c>
      <c r="F797">
        <v>15</v>
      </c>
      <c r="G797">
        <v>1</v>
      </c>
      <c r="H797">
        <v>1</v>
      </c>
      <c r="I797">
        <v>138</v>
      </c>
      <c r="J797" s="4">
        <v>7251803.0199999996</v>
      </c>
      <c r="K797" s="4">
        <v>29637988.309999999</v>
      </c>
      <c r="L797" s="4">
        <v>8702.16</v>
      </c>
    </row>
    <row r="798" spans="1:12">
      <c r="A798" t="s">
        <v>2973</v>
      </c>
      <c r="B798" s="3">
        <v>45689</v>
      </c>
      <c r="C798" t="s">
        <v>2099</v>
      </c>
      <c r="D798" t="s">
        <v>53</v>
      </c>
      <c r="E798" t="s">
        <v>85</v>
      </c>
      <c r="F798">
        <v>11</v>
      </c>
      <c r="G798">
        <v>1</v>
      </c>
      <c r="H798">
        <v>0</v>
      </c>
      <c r="I798">
        <v>97</v>
      </c>
      <c r="J798" s="4">
        <v>4593995.3899999997</v>
      </c>
      <c r="K798" s="4">
        <v>11692542.720000001</v>
      </c>
      <c r="L798" s="4">
        <v>5512.79</v>
      </c>
    </row>
    <row r="799" spans="1:12">
      <c r="A799" t="s">
        <v>2974</v>
      </c>
      <c r="B799" s="3">
        <v>45689</v>
      </c>
      <c r="C799" t="s">
        <v>2099</v>
      </c>
      <c r="D799" t="s">
        <v>53</v>
      </c>
      <c r="E799" t="s">
        <v>91</v>
      </c>
      <c r="F799">
        <v>11</v>
      </c>
      <c r="G799">
        <v>1</v>
      </c>
      <c r="H799">
        <v>0</v>
      </c>
      <c r="I799">
        <v>101</v>
      </c>
      <c r="J799" s="4">
        <v>5760991.3700000001</v>
      </c>
      <c r="K799" s="4">
        <v>23855138.73</v>
      </c>
      <c r="L799" s="4">
        <v>6913.19</v>
      </c>
    </row>
    <row r="800" spans="1:12">
      <c r="A800" t="s">
        <v>2975</v>
      </c>
      <c r="B800" s="3">
        <v>45689</v>
      </c>
      <c r="C800" t="s">
        <v>2099</v>
      </c>
      <c r="D800" t="s">
        <v>50</v>
      </c>
      <c r="E800" t="s">
        <v>44</v>
      </c>
      <c r="F800">
        <v>68</v>
      </c>
      <c r="G800">
        <v>5</v>
      </c>
      <c r="H800">
        <v>1</v>
      </c>
      <c r="I800">
        <v>467</v>
      </c>
      <c r="J800" s="4">
        <v>25143327.850000001</v>
      </c>
      <c r="K800" s="4">
        <v>97168674.510000005</v>
      </c>
      <c r="L800" s="4">
        <v>30171.99</v>
      </c>
    </row>
    <row r="801" spans="1:12">
      <c r="A801" t="s">
        <v>2976</v>
      </c>
      <c r="B801" s="3">
        <v>45689</v>
      </c>
      <c r="C801" t="s">
        <v>2099</v>
      </c>
      <c r="D801" t="s">
        <v>50</v>
      </c>
      <c r="E801" t="s">
        <v>67</v>
      </c>
      <c r="F801">
        <v>22</v>
      </c>
      <c r="G801">
        <v>1</v>
      </c>
      <c r="H801">
        <v>1</v>
      </c>
      <c r="I801">
        <v>200</v>
      </c>
      <c r="J801" s="4">
        <v>10571613.34</v>
      </c>
      <c r="K801" s="4">
        <v>46615843.329999998</v>
      </c>
      <c r="L801" s="4">
        <v>12685.94</v>
      </c>
    </row>
    <row r="802" spans="1:12">
      <c r="A802" t="s">
        <v>2977</v>
      </c>
      <c r="B802" s="3">
        <v>45689</v>
      </c>
      <c r="C802" t="s">
        <v>2099</v>
      </c>
      <c r="D802" t="s">
        <v>50</v>
      </c>
      <c r="E802" t="s">
        <v>54</v>
      </c>
      <c r="F802">
        <v>20</v>
      </c>
      <c r="G802">
        <v>1</v>
      </c>
      <c r="H802">
        <v>1</v>
      </c>
      <c r="I802">
        <v>150</v>
      </c>
      <c r="J802" s="4">
        <v>5977392.7300000004</v>
      </c>
      <c r="K802" s="4">
        <v>40881975.119999997</v>
      </c>
      <c r="L802" s="4">
        <v>7172.87</v>
      </c>
    </row>
    <row r="803" spans="1:12">
      <c r="A803" t="s">
        <v>2978</v>
      </c>
      <c r="B803" s="3">
        <v>45689</v>
      </c>
      <c r="C803" t="s">
        <v>2099</v>
      </c>
      <c r="D803" t="s">
        <v>50</v>
      </c>
      <c r="E803" t="s">
        <v>59</v>
      </c>
      <c r="F803">
        <v>17</v>
      </c>
      <c r="G803">
        <v>1</v>
      </c>
      <c r="H803">
        <v>0</v>
      </c>
      <c r="I803">
        <v>149</v>
      </c>
      <c r="J803" s="4">
        <v>7494402</v>
      </c>
      <c r="K803" s="4">
        <v>26487199.350000001</v>
      </c>
      <c r="L803" s="4">
        <v>8993.2800000000007</v>
      </c>
    </row>
    <row r="804" spans="1:12">
      <c r="A804" t="s">
        <v>2979</v>
      </c>
      <c r="B804" s="3">
        <v>45689</v>
      </c>
      <c r="C804" t="s">
        <v>2099</v>
      </c>
      <c r="D804" t="s">
        <v>50</v>
      </c>
      <c r="E804" t="s">
        <v>85</v>
      </c>
      <c r="F804">
        <v>11</v>
      </c>
      <c r="G804">
        <v>0</v>
      </c>
      <c r="H804">
        <v>0</v>
      </c>
      <c r="I804">
        <v>96</v>
      </c>
      <c r="J804" s="4">
        <v>5483271.5499999998</v>
      </c>
      <c r="K804" s="4">
        <v>15818738.35</v>
      </c>
      <c r="L804" s="4">
        <v>6579.93</v>
      </c>
    </row>
    <row r="805" spans="1:12">
      <c r="A805" t="s">
        <v>2980</v>
      </c>
      <c r="B805" s="3">
        <v>45689</v>
      </c>
      <c r="C805" t="s">
        <v>2099</v>
      </c>
      <c r="D805" t="s">
        <v>50</v>
      </c>
      <c r="E805" t="s">
        <v>91</v>
      </c>
      <c r="F805">
        <v>11</v>
      </c>
      <c r="G805">
        <v>1</v>
      </c>
      <c r="H805">
        <v>0</v>
      </c>
      <c r="I805">
        <v>79</v>
      </c>
      <c r="J805" s="4">
        <v>2982694.68</v>
      </c>
      <c r="K805" s="4">
        <v>17208122.280000001</v>
      </c>
      <c r="L805" s="4">
        <v>3579.23</v>
      </c>
    </row>
    <row r="806" spans="1:12">
      <c r="A806" t="s">
        <v>2981</v>
      </c>
      <c r="B806" s="3">
        <v>45689</v>
      </c>
      <c r="C806" t="s">
        <v>2099</v>
      </c>
      <c r="D806" t="s">
        <v>43</v>
      </c>
      <c r="E806" t="s">
        <v>44</v>
      </c>
      <c r="F806">
        <v>40</v>
      </c>
      <c r="G806">
        <v>2</v>
      </c>
      <c r="H806">
        <v>2</v>
      </c>
      <c r="I806">
        <v>270</v>
      </c>
      <c r="J806" s="4">
        <v>14613374.810000001</v>
      </c>
      <c r="K806" s="4">
        <v>70829061.780000001</v>
      </c>
      <c r="L806" s="4">
        <v>17536.05</v>
      </c>
    </row>
    <row r="807" spans="1:12">
      <c r="A807" t="s">
        <v>2982</v>
      </c>
      <c r="B807" s="3">
        <v>45689</v>
      </c>
      <c r="C807" t="s">
        <v>2099</v>
      </c>
      <c r="D807" t="s">
        <v>43</v>
      </c>
      <c r="E807" t="s">
        <v>67</v>
      </c>
      <c r="F807">
        <v>12</v>
      </c>
      <c r="G807">
        <v>1</v>
      </c>
      <c r="H807">
        <v>0</v>
      </c>
      <c r="I807">
        <v>98</v>
      </c>
      <c r="J807" s="4">
        <v>3916080.71</v>
      </c>
      <c r="K807" s="4">
        <v>23970165.510000002</v>
      </c>
      <c r="L807" s="4">
        <v>4699.3</v>
      </c>
    </row>
    <row r="808" spans="1:12">
      <c r="A808" t="s">
        <v>2983</v>
      </c>
      <c r="B808" s="3">
        <v>45689</v>
      </c>
      <c r="C808" t="s">
        <v>2099</v>
      </c>
      <c r="D808" t="s">
        <v>43</v>
      </c>
      <c r="E808" t="s">
        <v>54</v>
      </c>
      <c r="F808">
        <v>12</v>
      </c>
      <c r="G808">
        <v>1</v>
      </c>
      <c r="H808">
        <v>0</v>
      </c>
      <c r="I808">
        <v>102</v>
      </c>
      <c r="J808" s="4">
        <v>4163917.9</v>
      </c>
      <c r="K808" s="4">
        <v>13891065.73</v>
      </c>
      <c r="L808" s="4">
        <v>4996.7</v>
      </c>
    </row>
    <row r="809" spans="1:12">
      <c r="A809" t="s">
        <v>2984</v>
      </c>
      <c r="B809" s="3">
        <v>45689</v>
      </c>
      <c r="C809" t="s">
        <v>2099</v>
      </c>
      <c r="D809" t="s">
        <v>43</v>
      </c>
      <c r="E809" t="s">
        <v>59</v>
      </c>
      <c r="F809">
        <v>9</v>
      </c>
      <c r="G809">
        <v>1</v>
      </c>
      <c r="H809">
        <v>0</v>
      </c>
      <c r="I809">
        <v>75</v>
      </c>
      <c r="J809" s="4">
        <v>3114528.53</v>
      </c>
      <c r="K809" s="4">
        <v>15671683.25</v>
      </c>
      <c r="L809" s="4">
        <v>3737.43</v>
      </c>
    </row>
    <row r="810" spans="1:12">
      <c r="A810" t="s">
        <v>2985</v>
      </c>
      <c r="B810" s="3">
        <v>45689</v>
      </c>
      <c r="C810" t="s">
        <v>2099</v>
      </c>
      <c r="D810" t="s">
        <v>43</v>
      </c>
      <c r="E810" t="s">
        <v>85</v>
      </c>
      <c r="F810">
        <v>7</v>
      </c>
      <c r="G810">
        <v>0</v>
      </c>
      <c r="H810">
        <v>0</v>
      </c>
      <c r="I810">
        <v>64</v>
      </c>
      <c r="J810" s="4">
        <v>3519537.64</v>
      </c>
      <c r="K810" s="4">
        <v>11890852.789999999</v>
      </c>
      <c r="L810" s="4">
        <v>4223.45</v>
      </c>
    </row>
    <row r="811" spans="1:12">
      <c r="A811" t="s">
        <v>2986</v>
      </c>
      <c r="B811" s="3">
        <v>45689</v>
      </c>
      <c r="C811" t="s">
        <v>2099</v>
      </c>
      <c r="D811" t="s">
        <v>43</v>
      </c>
      <c r="E811" t="s">
        <v>91</v>
      </c>
      <c r="F811">
        <v>6</v>
      </c>
      <c r="G811">
        <v>0</v>
      </c>
      <c r="H811">
        <v>0</v>
      </c>
      <c r="I811">
        <v>53</v>
      </c>
      <c r="J811" s="4">
        <v>2326570.25</v>
      </c>
      <c r="K811" s="4">
        <v>7878377.1299999999</v>
      </c>
      <c r="L811" s="4">
        <v>2791.88</v>
      </c>
    </row>
    <row r="812" spans="1:12">
      <c r="A812" t="s">
        <v>2987</v>
      </c>
      <c r="B812" s="3">
        <v>45689</v>
      </c>
      <c r="C812" t="s">
        <v>2099</v>
      </c>
      <c r="D812" t="s">
        <v>48</v>
      </c>
      <c r="E812" t="s">
        <v>44</v>
      </c>
      <c r="F812">
        <v>24</v>
      </c>
      <c r="G812">
        <v>1</v>
      </c>
      <c r="H812">
        <v>0</v>
      </c>
      <c r="I812">
        <v>175</v>
      </c>
      <c r="J812" s="4">
        <v>6731642.54</v>
      </c>
      <c r="K812" s="4">
        <v>8807266.6699999999</v>
      </c>
      <c r="L812" s="4">
        <v>8077.97</v>
      </c>
    </row>
    <row r="813" spans="1:12">
      <c r="A813" t="s">
        <v>2988</v>
      </c>
      <c r="B813" s="3">
        <v>45689</v>
      </c>
      <c r="C813" t="s">
        <v>2099</v>
      </c>
      <c r="D813" t="s">
        <v>48</v>
      </c>
      <c r="E813" t="s">
        <v>67</v>
      </c>
      <c r="F813">
        <v>7</v>
      </c>
      <c r="G813">
        <v>0</v>
      </c>
      <c r="H813">
        <v>0</v>
      </c>
      <c r="I813">
        <v>64</v>
      </c>
      <c r="J813" s="4">
        <v>2399231.9900000002</v>
      </c>
      <c r="K813" s="4">
        <v>12223178.35</v>
      </c>
      <c r="L813" s="4">
        <v>2879.08</v>
      </c>
    </row>
    <row r="814" spans="1:12">
      <c r="A814" t="s">
        <v>2989</v>
      </c>
      <c r="B814" s="3">
        <v>45689</v>
      </c>
      <c r="C814" t="s">
        <v>2099</v>
      </c>
      <c r="D814" t="s">
        <v>48</v>
      </c>
      <c r="E814" t="s">
        <v>54</v>
      </c>
      <c r="F814">
        <v>6</v>
      </c>
      <c r="G814">
        <v>1</v>
      </c>
      <c r="H814">
        <v>0</v>
      </c>
      <c r="I814">
        <v>51</v>
      </c>
      <c r="J814" s="4">
        <v>2324620.0099999998</v>
      </c>
      <c r="K814" s="4">
        <v>6780432.0800000001</v>
      </c>
      <c r="L814" s="4">
        <v>2789.54</v>
      </c>
    </row>
    <row r="815" spans="1:12">
      <c r="A815" t="s">
        <v>2990</v>
      </c>
      <c r="B815" s="3">
        <v>45689</v>
      </c>
      <c r="C815" t="s">
        <v>2099</v>
      </c>
      <c r="D815" t="s">
        <v>48</v>
      </c>
      <c r="E815" t="s">
        <v>59</v>
      </c>
      <c r="F815">
        <v>5</v>
      </c>
      <c r="G815">
        <v>0</v>
      </c>
      <c r="H815">
        <v>0</v>
      </c>
      <c r="I815">
        <v>37</v>
      </c>
      <c r="J815" s="4">
        <v>2107933.5</v>
      </c>
      <c r="K815" s="4">
        <v>10371528.619999999</v>
      </c>
      <c r="L815" s="4">
        <v>2529.52</v>
      </c>
    </row>
    <row r="816" spans="1:12">
      <c r="A816" t="s">
        <v>2991</v>
      </c>
      <c r="B816" s="3">
        <v>45689</v>
      </c>
      <c r="C816" t="s">
        <v>2099</v>
      </c>
      <c r="D816" t="s">
        <v>48</v>
      </c>
      <c r="E816" t="s">
        <v>85</v>
      </c>
      <c r="F816">
        <v>3</v>
      </c>
      <c r="G816">
        <v>0</v>
      </c>
      <c r="H816">
        <v>0</v>
      </c>
      <c r="I816">
        <v>25</v>
      </c>
      <c r="J816" s="4">
        <v>1032250.93</v>
      </c>
      <c r="K816" s="4">
        <v>6248240.04</v>
      </c>
      <c r="L816" s="4">
        <v>1238.7</v>
      </c>
    </row>
    <row r="817" spans="1:12">
      <c r="A817" t="s">
        <v>2992</v>
      </c>
      <c r="B817" s="3">
        <v>45689</v>
      </c>
      <c r="C817" t="s">
        <v>2099</v>
      </c>
      <c r="D817" t="s">
        <v>48</v>
      </c>
      <c r="E817" t="s">
        <v>91</v>
      </c>
      <c r="F817">
        <v>3</v>
      </c>
      <c r="G817">
        <v>0</v>
      </c>
      <c r="H817">
        <v>0</v>
      </c>
      <c r="I817">
        <v>28</v>
      </c>
      <c r="J817" s="4">
        <v>1474407.34</v>
      </c>
      <c r="K817" s="4">
        <v>3932297.66</v>
      </c>
      <c r="L817" s="4">
        <v>1769.29</v>
      </c>
    </row>
    <row r="818" spans="1:12">
      <c r="A818" t="s">
        <v>2993</v>
      </c>
      <c r="B818" s="3">
        <v>45689</v>
      </c>
      <c r="C818" t="s">
        <v>2099</v>
      </c>
      <c r="D818" t="s">
        <v>58</v>
      </c>
      <c r="E818" t="s">
        <v>44</v>
      </c>
      <c r="F818">
        <v>31</v>
      </c>
      <c r="G818">
        <v>2</v>
      </c>
      <c r="H818">
        <v>1</v>
      </c>
      <c r="I818">
        <v>225</v>
      </c>
      <c r="J818" s="4">
        <v>10871613.439999999</v>
      </c>
      <c r="K818" s="4">
        <v>31466658.670000002</v>
      </c>
      <c r="L818" s="4">
        <v>13045.94</v>
      </c>
    </row>
    <row r="819" spans="1:12">
      <c r="A819" t="s">
        <v>2994</v>
      </c>
      <c r="B819" s="3">
        <v>45689</v>
      </c>
      <c r="C819" t="s">
        <v>2099</v>
      </c>
      <c r="D819" t="s">
        <v>58</v>
      </c>
      <c r="E819" t="s">
        <v>67</v>
      </c>
      <c r="F819">
        <v>10</v>
      </c>
      <c r="G819">
        <v>1</v>
      </c>
      <c r="H819">
        <v>0</v>
      </c>
      <c r="I819">
        <v>78</v>
      </c>
      <c r="J819" s="4">
        <v>3757490.39</v>
      </c>
      <c r="K819" s="4">
        <v>14720740.93</v>
      </c>
      <c r="L819" s="4">
        <v>4508.99</v>
      </c>
    </row>
    <row r="820" spans="1:12">
      <c r="A820" t="s">
        <v>2995</v>
      </c>
      <c r="B820" s="3">
        <v>45689</v>
      </c>
      <c r="C820" t="s">
        <v>2099</v>
      </c>
      <c r="D820" t="s">
        <v>58</v>
      </c>
      <c r="E820" t="s">
        <v>54</v>
      </c>
      <c r="F820">
        <v>9</v>
      </c>
      <c r="G820">
        <v>1</v>
      </c>
      <c r="H820">
        <v>0</v>
      </c>
      <c r="I820">
        <v>65</v>
      </c>
      <c r="J820" s="4">
        <v>3673562.18</v>
      </c>
      <c r="K820" s="4">
        <v>4065906.19</v>
      </c>
      <c r="L820" s="4">
        <v>4408.2700000000004</v>
      </c>
    </row>
    <row r="821" spans="1:12">
      <c r="A821" t="s">
        <v>2996</v>
      </c>
      <c r="B821" s="3">
        <v>45689</v>
      </c>
      <c r="C821" t="s">
        <v>2099</v>
      </c>
      <c r="D821" t="s">
        <v>58</v>
      </c>
      <c r="E821" t="s">
        <v>59</v>
      </c>
      <c r="F821">
        <v>6</v>
      </c>
      <c r="G821">
        <v>0</v>
      </c>
      <c r="H821">
        <v>0</v>
      </c>
      <c r="I821">
        <v>44</v>
      </c>
      <c r="J821" s="4">
        <v>1695016.42</v>
      </c>
      <c r="K821" s="4">
        <v>10627824.15</v>
      </c>
      <c r="L821" s="4">
        <v>2034.02</v>
      </c>
    </row>
    <row r="822" spans="1:12">
      <c r="A822" t="s">
        <v>2997</v>
      </c>
      <c r="B822" s="3">
        <v>45689</v>
      </c>
      <c r="C822" t="s">
        <v>2099</v>
      </c>
      <c r="D822" t="s">
        <v>58</v>
      </c>
      <c r="E822" t="s">
        <v>85</v>
      </c>
      <c r="F822">
        <v>5</v>
      </c>
      <c r="G822">
        <v>0</v>
      </c>
      <c r="H822">
        <v>0</v>
      </c>
      <c r="I822">
        <v>45</v>
      </c>
      <c r="J822" s="4">
        <v>2080742.41</v>
      </c>
      <c r="K822" s="4">
        <v>9134417.0700000003</v>
      </c>
      <c r="L822" s="4">
        <v>2496.89</v>
      </c>
    </row>
    <row r="823" spans="1:12">
      <c r="A823" t="s">
        <v>2998</v>
      </c>
      <c r="B823" s="3">
        <v>45689</v>
      </c>
      <c r="C823" t="s">
        <v>2099</v>
      </c>
      <c r="D823" t="s">
        <v>58</v>
      </c>
      <c r="E823" t="s">
        <v>91</v>
      </c>
      <c r="F823">
        <v>4</v>
      </c>
      <c r="G823">
        <v>0</v>
      </c>
      <c r="H823">
        <v>0</v>
      </c>
      <c r="I823">
        <v>33</v>
      </c>
      <c r="J823" s="4">
        <v>1324313.77</v>
      </c>
      <c r="K823" s="4">
        <v>3016529.73</v>
      </c>
      <c r="L823" s="4">
        <v>1589.18</v>
      </c>
    </row>
    <row r="824" spans="1:12">
      <c r="A824" t="s">
        <v>2999</v>
      </c>
      <c r="B824" s="3">
        <v>45689</v>
      </c>
      <c r="C824" t="s">
        <v>2099</v>
      </c>
      <c r="D824" t="s">
        <v>74</v>
      </c>
      <c r="E824" t="s">
        <v>44</v>
      </c>
      <c r="F824">
        <v>26</v>
      </c>
      <c r="G824">
        <v>2</v>
      </c>
      <c r="H824">
        <v>1</v>
      </c>
      <c r="I824">
        <v>232</v>
      </c>
      <c r="J824" s="4">
        <v>9249206.8900000006</v>
      </c>
      <c r="K824" s="4">
        <v>55589703.229999997</v>
      </c>
      <c r="L824" s="4">
        <v>11099.05</v>
      </c>
    </row>
    <row r="825" spans="1:12">
      <c r="A825" t="s">
        <v>3000</v>
      </c>
      <c r="B825" s="3">
        <v>45689</v>
      </c>
      <c r="C825" t="s">
        <v>2099</v>
      </c>
      <c r="D825" t="s">
        <v>74</v>
      </c>
      <c r="E825" t="s">
        <v>67</v>
      </c>
      <c r="F825">
        <v>9</v>
      </c>
      <c r="G825">
        <v>1</v>
      </c>
      <c r="H825">
        <v>0</v>
      </c>
      <c r="I825">
        <v>61</v>
      </c>
      <c r="J825" s="4">
        <v>2449899.94</v>
      </c>
      <c r="K825" s="4">
        <v>18095650.690000001</v>
      </c>
      <c r="L825" s="4">
        <v>2939.88</v>
      </c>
    </row>
    <row r="826" spans="1:12">
      <c r="A826" t="s">
        <v>3001</v>
      </c>
      <c r="B826" s="3">
        <v>45689</v>
      </c>
      <c r="C826" t="s">
        <v>2099</v>
      </c>
      <c r="D826" t="s">
        <v>74</v>
      </c>
      <c r="E826" t="s">
        <v>54</v>
      </c>
      <c r="F826">
        <v>7</v>
      </c>
      <c r="G826">
        <v>0</v>
      </c>
      <c r="H826">
        <v>0</v>
      </c>
      <c r="I826">
        <v>51</v>
      </c>
      <c r="J826" s="4">
        <v>2387087.4</v>
      </c>
      <c r="K826" s="4">
        <v>15263789.35</v>
      </c>
      <c r="L826" s="4">
        <v>2864.5</v>
      </c>
    </row>
    <row r="827" spans="1:12">
      <c r="A827" t="s">
        <v>3002</v>
      </c>
      <c r="B827" s="3">
        <v>45689</v>
      </c>
      <c r="C827" t="s">
        <v>2099</v>
      </c>
      <c r="D827" t="s">
        <v>74</v>
      </c>
      <c r="E827" t="s">
        <v>59</v>
      </c>
      <c r="F827">
        <v>6</v>
      </c>
      <c r="G827">
        <v>0</v>
      </c>
      <c r="H827">
        <v>0</v>
      </c>
      <c r="I827">
        <v>55</v>
      </c>
      <c r="J827" s="4">
        <v>3094727.6</v>
      </c>
      <c r="K827" s="4">
        <v>7489557</v>
      </c>
      <c r="L827" s="4">
        <v>3713.67</v>
      </c>
    </row>
    <row r="828" spans="1:12">
      <c r="A828" t="s">
        <v>3003</v>
      </c>
      <c r="B828" s="3">
        <v>45689</v>
      </c>
      <c r="C828" t="s">
        <v>2099</v>
      </c>
      <c r="D828" t="s">
        <v>74</v>
      </c>
      <c r="E828" t="s">
        <v>85</v>
      </c>
      <c r="F828">
        <v>5</v>
      </c>
      <c r="G828">
        <v>0</v>
      </c>
      <c r="H828">
        <v>0</v>
      </c>
      <c r="I828">
        <v>38</v>
      </c>
      <c r="J828" s="4">
        <v>1844292.76</v>
      </c>
      <c r="K828" s="4">
        <v>2832067.48</v>
      </c>
      <c r="L828" s="4">
        <v>2213.15</v>
      </c>
    </row>
    <row r="829" spans="1:12">
      <c r="A829" t="s">
        <v>3004</v>
      </c>
      <c r="B829" s="3">
        <v>45689</v>
      </c>
      <c r="C829" t="s">
        <v>2099</v>
      </c>
      <c r="D829" t="s">
        <v>74</v>
      </c>
      <c r="E829" t="s">
        <v>91</v>
      </c>
      <c r="F829">
        <v>4</v>
      </c>
      <c r="G829">
        <v>0</v>
      </c>
      <c r="H829">
        <v>0</v>
      </c>
      <c r="I829">
        <v>35</v>
      </c>
      <c r="J829" s="4">
        <v>1695562.56</v>
      </c>
      <c r="K829" s="4">
        <v>6966560.7699999996</v>
      </c>
      <c r="L829" s="4">
        <v>2034.68</v>
      </c>
    </row>
    <row r="830" spans="1:12">
      <c r="A830" t="s">
        <v>3005</v>
      </c>
      <c r="B830" s="3">
        <v>45689</v>
      </c>
      <c r="C830" t="s">
        <v>2102</v>
      </c>
      <c r="D830" t="s">
        <v>53</v>
      </c>
      <c r="E830" t="s">
        <v>44</v>
      </c>
      <c r="F830">
        <v>33</v>
      </c>
      <c r="G830">
        <v>3</v>
      </c>
      <c r="H830">
        <v>1</v>
      </c>
      <c r="I830">
        <v>210</v>
      </c>
      <c r="J830" s="4">
        <v>65129898.039999999</v>
      </c>
      <c r="K830" s="4">
        <v>34262099.229999997</v>
      </c>
      <c r="L830" s="4">
        <v>227954.64</v>
      </c>
    </row>
    <row r="831" spans="1:12">
      <c r="A831" t="s">
        <v>3006</v>
      </c>
      <c r="B831" s="3">
        <v>45689</v>
      </c>
      <c r="C831" t="s">
        <v>2102</v>
      </c>
      <c r="D831" t="s">
        <v>53</v>
      </c>
      <c r="E831" t="s">
        <v>67</v>
      </c>
      <c r="F831">
        <v>11</v>
      </c>
      <c r="G831">
        <v>1</v>
      </c>
      <c r="H831">
        <v>0</v>
      </c>
      <c r="I831">
        <v>60</v>
      </c>
      <c r="J831" s="4">
        <v>13331862.08</v>
      </c>
      <c r="K831" s="4">
        <v>12232777.66</v>
      </c>
      <c r="L831" s="4">
        <v>46661.52</v>
      </c>
    </row>
    <row r="832" spans="1:12">
      <c r="A832" t="s">
        <v>3007</v>
      </c>
      <c r="B832" s="3">
        <v>45689</v>
      </c>
      <c r="C832" t="s">
        <v>2102</v>
      </c>
      <c r="D832" t="s">
        <v>53</v>
      </c>
      <c r="E832" t="s">
        <v>54</v>
      </c>
      <c r="F832">
        <v>10</v>
      </c>
      <c r="G832">
        <v>1</v>
      </c>
      <c r="H832">
        <v>0</v>
      </c>
      <c r="I832">
        <v>68</v>
      </c>
      <c r="J832" s="4">
        <v>16646134.35</v>
      </c>
      <c r="K832" s="4">
        <v>2802217.3</v>
      </c>
      <c r="L832" s="4">
        <v>58261.47</v>
      </c>
    </row>
    <row r="833" spans="1:12">
      <c r="A833" t="s">
        <v>3008</v>
      </c>
      <c r="B833" s="3">
        <v>45689</v>
      </c>
      <c r="C833" t="s">
        <v>2102</v>
      </c>
      <c r="D833" t="s">
        <v>53</v>
      </c>
      <c r="E833" t="s">
        <v>59</v>
      </c>
      <c r="F833">
        <v>9</v>
      </c>
      <c r="G833">
        <v>1</v>
      </c>
      <c r="H833">
        <v>0</v>
      </c>
      <c r="I833">
        <v>46</v>
      </c>
      <c r="J833" s="4">
        <v>11289020.619999999</v>
      </c>
      <c r="K833" s="4">
        <v>5830291.46</v>
      </c>
      <c r="L833" s="4">
        <v>39511.57</v>
      </c>
    </row>
    <row r="834" spans="1:12">
      <c r="A834" t="s">
        <v>3009</v>
      </c>
      <c r="B834" s="3">
        <v>45689</v>
      </c>
      <c r="C834" t="s">
        <v>2102</v>
      </c>
      <c r="D834" t="s">
        <v>53</v>
      </c>
      <c r="E834" t="s">
        <v>85</v>
      </c>
      <c r="F834">
        <v>5</v>
      </c>
      <c r="G834">
        <v>0</v>
      </c>
      <c r="H834">
        <v>0</v>
      </c>
      <c r="I834">
        <v>29</v>
      </c>
      <c r="J834" s="4">
        <v>7840251.9299999997</v>
      </c>
      <c r="K834" s="4">
        <v>10122893.98</v>
      </c>
      <c r="L834" s="4">
        <v>27440.880000000001</v>
      </c>
    </row>
    <row r="835" spans="1:12">
      <c r="A835" t="s">
        <v>3010</v>
      </c>
      <c r="B835" s="3">
        <v>45689</v>
      </c>
      <c r="C835" t="s">
        <v>2102</v>
      </c>
      <c r="D835" t="s">
        <v>53</v>
      </c>
      <c r="E835" t="s">
        <v>91</v>
      </c>
      <c r="F835">
        <v>5</v>
      </c>
      <c r="G835">
        <v>0</v>
      </c>
      <c r="H835">
        <v>0</v>
      </c>
      <c r="I835">
        <v>33</v>
      </c>
      <c r="J835" s="4">
        <v>7174476.3799999999</v>
      </c>
      <c r="K835" s="4">
        <v>1916498.52</v>
      </c>
      <c r="L835" s="4">
        <v>25110.67</v>
      </c>
    </row>
    <row r="836" spans="1:12">
      <c r="A836" t="s">
        <v>3011</v>
      </c>
      <c r="B836" s="3">
        <v>45689</v>
      </c>
      <c r="C836" t="s">
        <v>2102</v>
      </c>
      <c r="D836" t="s">
        <v>50</v>
      </c>
      <c r="E836" t="s">
        <v>44</v>
      </c>
      <c r="F836">
        <v>32</v>
      </c>
      <c r="G836">
        <v>2</v>
      </c>
      <c r="H836">
        <v>1</v>
      </c>
      <c r="I836">
        <v>217</v>
      </c>
      <c r="J836" s="4">
        <v>55224208.899999999</v>
      </c>
      <c r="K836" s="4">
        <v>38451103.340000004</v>
      </c>
      <c r="L836" s="4">
        <v>193284.73</v>
      </c>
    </row>
    <row r="837" spans="1:12">
      <c r="A837" t="s">
        <v>3012</v>
      </c>
      <c r="B837" s="3">
        <v>45689</v>
      </c>
      <c r="C837" t="s">
        <v>2102</v>
      </c>
      <c r="D837" t="s">
        <v>50</v>
      </c>
      <c r="E837" t="s">
        <v>67</v>
      </c>
      <c r="F837">
        <v>11</v>
      </c>
      <c r="G837">
        <v>0</v>
      </c>
      <c r="H837">
        <v>0</v>
      </c>
      <c r="I837">
        <v>71</v>
      </c>
      <c r="J837" s="4">
        <v>14503681.35</v>
      </c>
      <c r="K837" s="4">
        <v>17257509.809999999</v>
      </c>
      <c r="L837" s="4">
        <v>50762.879999999997</v>
      </c>
    </row>
    <row r="838" spans="1:12">
      <c r="A838" t="s">
        <v>3013</v>
      </c>
      <c r="B838" s="3">
        <v>45689</v>
      </c>
      <c r="C838" t="s">
        <v>2102</v>
      </c>
      <c r="D838" t="s">
        <v>50</v>
      </c>
      <c r="E838" t="s">
        <v>54</v>
      </c>
      <c r="F838">
        <v>9</v>
      </c>
      <c r="G838">
        <v>0</v>
      </c>
      <c r="H838">
        <v>0</v>
      </c>
      <c r="I838">
        <v>54</v>
      </c>
      <c r="J838" s="4">
        <v>15224102.220000001</v>
      </c>
      <c r="K838" s="4">
        <v>10154818.890000001</v>
      </c>
      <c r="L838" s="4">
        <v>53284.36</v>
      </c>
    </row>
    <row r="839" spans="1:12">
      <c r="A839" t="s">
        <v>3014</v>
      </c>
      <c r="B839" s="3">
        <v>45689</v>
      </c>
      <c r="C839" t="s">
        <v>2102</v>
      </c>
      <c r="D839" t="s">
        <v>50</v>
      </c>
      <c r="E839" t="s">
        <v>59</v>
      </c>
      <c r="F839">
        <v>8</v>
      </c>
      <c r="G839">
        <v>0</v>
      </c>
      <c r="H839">
        <v>0</v>
      </c>
      <c r="I839">
        <v>52</v>
      </c>
      <c r="J839" s="4">
        <v>12066918.57</v>
      </c>
      <c r="K839" s="4">
        <v>3928964.16</v>
      </c>
      <c r="L839" s="4">
        <v>42234.21</v>
      </c>
    </row>
    <row r="840" spans="1:12">
      <c r="A840" t="s">
        <v>3015</v>
      </c>
      <c r="B840" s="3">
        <v>45689</v>
      </c>
      <c r="C840" t="s">
        <v>2102</v>
      </c>
      <c r="D840" t="s">
        <v>50</v>
      </c>
      <c r="E840" t="s">
        <v>85</v>
      </c>
      <c r="F840">
        <v>6</v>
      </c>
      <c r="G840">
        <v>0</v>
      </c>
      <c r="H840">
        <v>0</v>
      </c>
      <c r="I840">
        <v>38</v>
      </c>
      <c r="J840" s="4">
        <v>10690116.529999999</v>
      </c>
      <c r="K840" s="4">
        <v>9938856.5899999999</v>
      </c>
      <c r="L840" s="4">
        <v>37415.410000000003</v>
      </c>
    </row>
    <row r="841" spans="1:12">
      <c r="A841" t="s">
        <v>3016</v>
      </c>
      <c r="B841" s="3">
        <v>45689</v>
      </c>
      <c r="C841" t="s">
        <v>2102</v>
      </c>
      <c r="D841" t="s">
        <v>50</v>
      </c>
      <c r="E841" t="s">
        <v>91</v>
      </c>
      <c r="F841">
        <v>5</v>
      </c>
      <c r="G841">
        <v>0</v>
      </c>
      <c r="H841">
        <v>0</v>
      </c>
      <c r="I841">
        <v>27</v>
      </c>
      <c r="J841" s="4">
        <v>7280480.8099999996</v>
      </c>
      <c r="K841" s="4">
        <v>3531575.25</v>
      </c>
      <c r="L841" s="4">
        <v>25481.68</v>
      </c>
    </row>
    <row r="842" spans="1:12">
      <c r="A842" t="s">
        <v>3017</v>
      </c>
      <c r="B842" s="3">
        <v>45689</v>
      </c>
      <c r="C842" t="s">
        <v>2102</v>
      </c>
      <c r="D842" t="s">
        <v>43</v>
      </c>
      <c r="E842" t="s">
        <v>44</v>
      </c>
      <c r="F842">
        <v>22</v>
      </c>
      <c r="G842">
        <v>2</v>
      </c>
      <c r="H842">
        <v>1</v>
      </c>
      <c r="I842">
        <v>127</v>
      </c>
      <c r="J842" s="4">
        <v>30266066.539999999</v>
      </c>
      <c r="K842" s="4">
        <v>46440967.770000003</v>
      </c>
      <c r="L842" s="4">
        <v>105931.23</v>
      </c>
    </row>
    <row r="843" spans="1:12">
      <c r="A843" t="s">
        <v>3018</v>
      </c>
      <c r="B843" s="3">
        <v>45689</v>
      </c>
      <c r="C843" t="s">
        <v>2102</v>
      </c>
      <c r="D843" t="s">
        <v>43</v>
      </c>
      <c r="E843" t="s">
        <v>67</v>
      </c>
      <c r="F843">
        <v>6</v>
      </c>
      <c r="G843">
        <v>0</v>
      </c>
      <c r="H843">
        <v>0</v>
      </c>
      <c r="I843">
        <v>36</v>
      </c>
      <c r="J843" s="4">
        <v>8187258.9000000004</v>
      </c>
      <c r="K843" s="4">
        <v>2247986.27</v>
      </c>
      <c r="L843" s="4">
        <v>28655.41</v>
      </c>
    </row>
    <row r="844" spans="1:12">
      <c r="A844" t="s">
        <v>3019</v>
      </c>
      <c r="B844" s="3">
        <v>45689</v>
      </c>
      <c r="C844" t="s">
        <v>2102</v>
      </c>
      <c r="D844" t="s">
        <v>43</v>
      </c>
      <c r="E844" t="s">
        <v>54</v>
      </c>
      <c r="F844">
        <v>6</v>
      </c>
      <c r="G844">
        <v>0</v>
      </c>
      <c r="H844">
        <v>0</v>
      </c>
      <c r="I844">
        <v>32</v>
      </c>
      <c r="J844" s="4">
        <v>7478434.4500000002</v>
      </c>
      <c r="K844" s="4">
        <v>11716280.6</v>
      </c>
      <c r="L844" s="4">
        <v>26174.52</v>
      </c>
    </row>
    <row r="845" spans="1:12">
      <c r="A845" t="s">
        <v>3020</v>
      </c>
      <c r="B845" s="3">
        <v>45689</v>
      </c>
      <c r="C845" t="s">
        <v>2102</v>
      </c>
      <c r="D845" t="s">
        <v>43</v>
      </c>
      <c r="E845" t="s">
        <v>59</v>
      </c>
      <c r="F845">
        <v>5</v>
      </c>
      <c r="G845">
        <v>0</v>
      </c>
      <c r="H845">
        <v>0</v>
      </c>
      <c r="I845">
        <v>30</v>
      </c>
      <c r="J845" s="4">
        <v>7906940.3200000003</v>
      </c>
      <c r="K845" s="4">
        <v>5344640.17</v>
      </c>
      <c r="L845" s="4">
        <v>27674.29</v>
      </c>
    </row>
    <row r="846" spans="1:12">
      <c r="A846" t="s">
        <v>3021</v>
      </c>
      <c r="B846" s="3">
        <v>45689</v>
      </c>
      <c r="C846" t="s">
        <v>2102</v>
      </c>
      <c r="D846" t="s">
        <v>43</v>
      </c>
      <c r="E846" t="s">
        <v>85</v>
      </c>
      <c r="F846">
        <v>3</v>
      </c>
      <c r="G846">
        <v>0</v>
      </c>
      <c r="H846">
        <v>0</v>
      </c>
      <c r="I846">
        <v>15</v>
      </c>
      <c r="J846" s="4">
        <v>4037522.3</v>
      </c>
      <c r="K846" s="4">
        <v>2984379.81</v>
      </c>
      <c r="L846" s="4">
        <v>14131.33</v>
      </c>
    </row>
    <row r="847" spans="1:12">
      <c r="A847" t="s">
        <v>3022</v>
      </c>
      <c r="B847" s="3">
        <v>45689</v>
      </c>
      <c r="C847" t="s">
        <v>2102</v>
      </c>
      <c r="D847" t="s">
        <v>43</v>
      </c>
      <c r="E847" t="s">
        <v>91</v>
      </c>
      <c r="F847">
        <v>3</v>
      </c>
      <c r="G847">
        <v>0</v>
      </c>
      <c r="H847">
        <v>0</v>
      </c>
      <c r="I847">
        <v>18</v>
      </c>
      <c r="J847" s="4">
        <v>4996240.25</v>
      </c>
      <c r="K847" s="4">
        <v>4726131.67</v>
      </c>
      <c r="L847" s="4">
        <v>17486.84</v>
      </c>
    </row>
    <row r="848" spans="1:12">
      <c r="A848" t="s">
        <v>3023</v>
      </c>
      <c r="B848" s="3">
        <v>45689</v>
      </c>
      <c r="C848" t="s">
        <v>2102</v>
      </c>
      <c r="D848" t="s">
        <v>48</v>
      </c>
      <c r="E848" t="s">
        <v>44</v>
      </c>
      <c r="F848">
        <v>11</v>
      </c>
      <c r="G848">
        <v>1</v>
      </c>
      <c r="H848">
        <v>0</v>
      </c>
      <c r="I848">
        <v>71</v>
      </c>
      <c r="J848" s="4">
        <v>19234039.77</v>
      </c>
      <c r="K848" s="4">
        <v>7118471.79</v>
      </c>
      <c r="L848" s="4">
        <v>67319.14</v>
      </c>
    </row>
    <row r="849" spans="1:12">
      <c r="A849" t="s">
        <v>3024</v>
      </c>
      <c r="B849" s="3">
        <v>45689</v>
      </c>
      <c r="C849" t="s">
        <v>2102</v>
      </c>
      <c r="D849" t="s">
        <v>48</v>
      </c>
      <c r="E849" t="s">
        <v>67</v>
      </c>
      <c r="F849">
        <v>3</v>
      </c>
      <c r="G849">
        <v>0</v>
      </c>
      <c r="H849">
        <v>0</v>
      </c>
      <c r="I849">
        <v>16</v>
      </c>
      <c r="J849" s="4">
        <v>3722308.08</v>
      </c>
      <c r="K849" s="4">
        <v>4754157.43</v>
      </c>
      <c r="L849" s="4">
        <v>13028.08</v>
      </c>
    </row>
    <row r="850" spans="1:12">
      <c r="A850" t="s">
        <v>3025</v>
      </c>
      <c r="B850" s="3">
        <v>45689</v>
      </c>
      <c r="C850" t="s">
        <v>2102</v>
      </c>
      <c r="D850" t="s">
        <v>48</v>
      </c>
      <c r="E850" t="s">
        <v>54</v>
      </c>
      <c r="F850">
        <v>3</v>
      </c>
      <c r="G850">
        <v>0</v>
      </c>
      <c r="H850">
        <v>0</v>
      </c>
      <c r="I850">
        <v>15</v>
      </c>
      <c r="J850" s="4">
        <v>4177673.97</v>
      </c>
      <c r="K850" s="4">
        <v>1022930.72</v>
      </c>
      <c r="L850" s="4">
        <v>14621.86</v>
      </c>
    </row>
    <row r="851" spans="1:12">
      <c r="A851" t="s">
        <v>3026</v>
      </c>
      <c r="B851" s="3">
        <v>45689</v>
      </c>
      <c r="C851" t="s">
        <v>2102</v>
      </c>
      <c r="D851" t="s">
        <v>48</v>
      </c>
      <c r="E851" t="s">
        <v>59</v>
      </c>
      <c r="F851">
        <v>3</v>
      </c>
      <c r="G851">
        <v>0</v>
      </c>
      <c r="H851">
        <v>0</v>
      </c>
      <c r="I851">
        <v>16</v>
      </c>
      <c r="J851" s="4">
        <v>3639539.29</v>
      </c>
      <c r="K851" s="4">
        <v>5036446.76</v>
      </c>
      <c r="L851" s="4">
        <v>12738.39</v>
      </c>
    </row>
    <row r="852" spans="1:12">
      <c r="A852" t="s">
        <v>3027</v>
      </c>
      <c r="B852" s="3">
        <v>45689</v>
      </c>
      <c r="C852" t="s">
        <v>2102</v>
      </c>
      <c r="D852" t="s">
        <v>48</v>
      </c>
      <c r="E852" t="s">
        <v>85</v>
      </c>
      <c r="F852">
        <v>2</v>
      </c>
      <c r="G852">
        <v>0</v>
      </c>
      <c r="H852">
        <v>0</v>
      </c>
      <c r="I852">
        <v>10</v>
      </c>
      <c r="J852" s="4">
        <v>2745455.73</v>
      </c>
      <c r="K852" s="4">
        <v>4365196.33</v>
      </c>
      <c r="L852" s="4">
        <v>9609.1</v>
      </c>
    </row>
    <row r="853" spans="1:12">
      <c r="A853" t="s">
        <v>3028</v>
      </c>
      <c r="B853" s="3">
        <v>45689</v>
      </c>
      <c r="C853" t="s">
        <v>2102</v>
      </c>
      <c r="D853" t="s">
        <v>48</v>
      </c>
      <c r="E853" t="s">
        <v>91</v>
      </c>
      <c r="F853">
        <v>1</v>
      </c>
      <c r="G853">
        <v>0</v>
      </c>
      <c r="H853">
        <v>0</v>
      </c>
      <c r="I853">
        <v>6</v>
      </c>
      <c r="J853" s="4">
        <v>1270367.22</v>
      </c>
      <c r="K853" s="4">
        <v>1887529.04</v>
      </c>
      <c r="L853" s="4">
        <v>4446.29</v>
      </c>
    </row>
    <row r="854" spans="1:12">
      <c r="A854" t="s">
        <v>3029</v>
      </c>
      <c r="B854" s="3">
        <v>45689</v>
      </c>
      <c r="C854" t="s">
        <v>2102</v>
      </c>
      <c r="D854" t="s">
        <v>58</v>
      </c>
      <c r="E854" t="s">
        <v>44</v>
      </c>
      <c r="F854">
        <v>16</v>
      </c>
      <c r="G854">
        <v>1</v>
      </c>
      <c r="H854">
        <v>0</v>
      </c>
      <c r="I854">
        <v>95</v>
      </c>
      <c r="J854" s="4">
        <v>24869636.25</v>
      </c>
      <c r="K854" s="4">
        <v>11705829.890000001</v>
      </c>
      <c r="L854" s="4">
        <v>87043.73</v>
      </c>
    </row>
    <row r="855" spans="1:12">
      <c r="A855" t="s">
        <v>3030</v>
      </c>
      <c r="B855" s="3">
        <v>45689</v>
      </c>
      <c r="C855" t="s">
        <v>2102</v>
      </c>
      <c r="D855" t="s">
        <v>58</v>
      </c>
      <c r="E855" t="s">
        <v>67</v>
      </c>
      <c r="F855">
        <v>4</v>
      </c>
      <c r="G855">
        <v>0</v>
      </c>
      <c r="H855">
        <v>0</v>
      </c>
      <c r="I855">
        <v>27</v>
      </c>
      <c r="J855" s="4">
        <v>5966086.6299999999</v>
      </c>
      <c r="K855" s="4">
        <v>3219829.51</v>
      </c>
      <c r="L855" s="4">
        <v>20881.3</v>
      </c>
    </row>
    <row r="856" spans="1:12">
      <c r="A856" t="s">
        <v>3031</v>
      </c>
      <c r="B856" s="3">
        <v>45689</v>
      </c>
      <c r="C856" t="s">
        <v>2102</v>
      </c>
      <c r="D856" t="s">
        <v>58</v>
      </c>
      <c r="E856" t="s">
        <v>54</v>
      </c>
      <c r="F856">
        <v>4</v>
      </c>
      <c r="G856">
        <v>0</v>
      </c>
      <c r="H856">
        <v>0</v>
      </c>
      <c r="I856">
        <v>23</v>
      </c>
      <c r="J856" s="4">
        <v>6032273.1799999997</v>
      </c>
      <c r="K856" s="4">
        <v>2797893.84</v>
      </c>
      <c r="L856" s="4">
        <v>21112.959999999999</v>
      </c>
    </row>
    <row r="857" spans="1:12">
      <c r="A857" t="s">
        <v>3032</v>
      </c>
      <c r="B857" s="3">
        <v>45689</v>
      </c>
      <c r="C857" t="s">
        <v>2102</v>
      </c>
      <c r="D857" t="s">
        <v>58</v>
      </c>
      <c r="E857" t="s">
        <v>59</v>
      </c>
      <c r="F857">
        <v>4</v>
      </c>
      <c r="G857">
        <v>0</v>
      </c>
      <c r="H857">
        <v>0</v>
      </c>
      <c r="I857">
        <v>23</v>
      </c>
      <c r="J857" s="4">
        <v>4937173.32</v>
      </c>
      <c r="K857" s="4">
        <v>3011239.42</v>
      </c>
      <c r="L857" s="4">
        <v>17280.11</v>
      </c>
    </row>
    <row r="858" spans="1:12">
      <c r="A858" t="s">
        <v>3033</v>
      </c>
      <c r="B858" s="3">
        <v>45689</v>
      </c>
      <c r="C858" t="s">
        <v>2102</v>
      </c>
      <c r="D858" t="s">
        <v>58</v>
      </c>
      <c r="E858" t="s">
        <v>85</v>
      </c>
      <c r="F858">
        <v>2</v>
      </c>
      <c r="G858">
        <v>0</v>
      </c>
      <c r="H858">
        <v>0</v>
      </c>
      <c r="I858">
        <v>11</v>
      </c>
      <c r="J858" s="4">
        <v>3049083.51</v>
      </c>
      <c r="K858" s="4">
        <v>3962541</v>
      </c>
      <c r="L858" s="4">
        <v>10671.79</v>
      </c>
    </row>
    <row r="859" spans="1:12">
      <c r="A859" t="s">
        <v>3034</v>
      </c>
      <c r="B859" s="3">
        <v>45689</v>
      </c>
      <c r="C859" t="s">
        <v>2102</v>
      </c>
      <c r="D859" t="s">
        <v>58</v>
      </c>
      <c r="E859" t="s">
        <v>91</v>
      </c>
      <c r="F859">
        <v>2</v>
      </c>
      <c r="G859">
        <v>0</v>
      </c>
      <c r="H859">
        <v>0</v>
      </c>
      <c r="I859">
        <v>10</v>
      </c>
      <c r="J859" s="4">
        <v>2478670.75</v>
      </c>
      <c r="K859" s="4">
        <v>4166623.82</v>
      </c>
      <c r="L859" s="4">
        <v>8675.35</v>
      </c>
    </row>
    <row r="860" spans="1:12">
      <c r="A860" t="s">
        <v>3035</v>
      </c>
      <c r="B860" s="3">
        <v>45689</v>
      </c>
      <c r="C860" t="s">
        <v>2102</v>
      </c>
      <c r="D860" t="s">
        <v>74</v>
      </c>
      <c r="E860" t="s">
        <v>44</v>
      </c>
      <c r="F860">
        <v>13</v>
      </c>
      <c r="G860">
        <v>1</v>
      </c>
      <c r="H860">
        <v>0</v>
      </c>
      <c r="I860">
        <v>74</v>
      </c>
      <c r="J860" s="4">
        <v>22503783.890000001</v>
      </c>
      <c r="K860" s="4">
        <v>4668060.38</v>
      </c>
      <c r="L860" s="4">
        <v>78763.240000000005</v>
      </c>
    </row>
    <row r="861" spans="1:12">
      <c r="A861" t="s">
        <v>3036</v>
      </c>
      <c r="B861" s="3">
        <v>45689</v>
      </c>
      <c r="C861" t="s">
        <v>2102</v>
      </c>
      <c r="D861" t="s">
        <v>74</v>
      </c>
      <c r="E861" t="s">
        <v>67</v>
      </c>
      <c r="F861">
        <v>4</v>
      </c>
      <c r="G861">
        <v>0</v>
      </c>
      <c r="H861">
        <v>0</v>
      </c>
      <c r="I861">
        <v>25</v>
      </c>
      <c r="J861" s="4">
        <v>7161914.7199999997</v>
      </c>
      <c r="K861" s="4">
        <v>4476786.87</v>
      </c>
      <c r="L861" s="4">
        <v>25066.7</v>
      </c>
    </row>
    <row r="862" spans="1:12">
      <c r="A862" t="s">
        <v>3037</v>
      </c>
      <c r="B862" s="3">
        <v>45689</v>
      </c>
      <c r="C862" t="s">
        <v>2102</v>
      </c>
      <c r="D862" t="s">
        <v>74</v>
      </c>
      <c r="E862" t="s">
        <v>54</v>
      </c>
      <c r="F862">
        <v>4</v>
      </c>
      <c r="G862">
        <v>0</v>
      </c>
      <c r="H862">
        <v>0</v>
      </c>
      <c r="I862">
        <v>26</v>
      </c>
      <c r="J862" s="4">
        <v>5357135.71</v>
      </c>
      <c r="K862" s="4">
        <v>1181520.21</v>
      </c>
      <c r="L862" s="4">
        <v>18749.97</v>
      </c>
    </row>
    <row r="863" spans="1:12">
      <c r="A863" t="s">
        <v>3038</v>
      </c>
      <c r="B863" s="3">
        <v>45689</v>
      </c>
      <c r="C863" t="s">
        <v>2102</v>
      </c>
      <c r="D863" t="s">
        <v>74</v>
      </c>
      <c r="E863" t="s">
        <v>59</v>
      </c>
      <c r="F863">
        <v>3</v>
      </c>
      <c r="G863">
        <v>0</v>
      </c>
      <c r="H863">
        <v>0</v>
      </c>
      <c r="I863">
        <v>19</v>
      </c>
      <c r="J863" s="4">
        <v>4015863.39</v>
      </c>
      <c r="K863" s="4">
        <v>1302501.1499999999</v>
      </c>
      <c r="L863" s="4">
        <v>14055.52</v>
      </c>
    </row>
    <row r="864" spans="1:12">
      <c r="A864" t="s">
        <v>3039</v>
      </c>
      <c r="B864" s="3">
        <v>45689</v>
      </c>
      <c r="C864" t="s">
        <v>2102</v>
      </c>
      <c r="D864" t="s">
        <v>74</v>
      </c>
      <c r="E864" t="s">
        <v>85</v>
      </c>
      <c r="F864">
        <v>2</v>
      </c>
      <c r="G864">
        <v>0</v>
      </c>
      <c r="H864">
        <v>0</v>
      </c>
      <c r="I864">
        <v>13</v>
      </c>
      <c r="J864" s="4">
        <v>3794644.03</v>
      </c>
      <c r="K864" s="4">
        <v>2901404.44</v>
      </c>
      <c r="L864" s="4">
        <v>13281.25</v>
      </c>
    </row>
    <row r="865" spans="1:12">
      <c r="A865" t="s">
        <v>3040</v>
      </c>
      <c r="B865" s="3">
        <v>45689</v>
      </c>
      <c r="C865" t="s">
        <v>2102</v>
      </c>
      <c r="D865" t="s">
        <v>74</v>
      </c>
      <c r="E865" t="s">
        <v>91</v>
      </c>
      <c r="F865">
        <v>2</v>
      </c>
      <c r="G865">
        <v>0</v>
      </c>
      <c r="H865">
        <v>0</v>
      </c>
      <c r="I865">
        <v>13</v>
      </c>
      <c r="J865" s="4">
        <v>3451631.29</v>
      </c>
      <c r="K865" s="4">
        <v>2584053.98</v>
      </c>
      <c r="L865" s="4">
        <v>12080.71</v>
      </c>
    </row>
    <row r="866" spans="1:12">
      <c r="A866" t="s">
        <v>3041</v>
      </c>
      <c r="B866" s="3">
        <v>45717</v>
      </c>
      <c r="C866" t="s">
        <v>2063</v>
      </c>
      <c r="D866" t="s">
        <v>53</v>
      </c>
      <c r="E866" t="s">
        <v>44</v>
      </c>
      <c r="F866">
        <v>589</v>
      </c>
      <c r="G866">
        <v>34</v>
      </c>
      <c r="H866">
        <v>8</v>
      </c>
      <c r="I866">
        <v>10705</v>
      </c>
      <c r="J866" s="4">
        <v>1751206568.1099999</v>
      </c>
      <c r="K866" s="4">
        <v>1160280949.29</v>
      </c>
      <c r="L866" s="4">
        <v>2451689.2000000002</v>
      </c>
    </row>
    <row r="867" spans="1:12">
      <c r="A867" t="s">
        <v>3042</v>
      </c>
      <c r="B867" s="3">
        <v>45717</v>
      </c>
      <c r="C867" t="s">
        <v>2063</v>
      </c>
      <c r="D867" t="s">
        <v>53</v>
      </c>
      <c r="E867" t="s">
        <v>67</v>
      </c>
      <c r="F867">
        <v>183</v>
      </c>
      <c r="G867">
        <v>12</v>
      </c>
      <c r="H867">
        <v>4</v>
      </c>
      <c r="I867">
        <v>3080</v>
      </c>
      <c r="J867" s="4">
        <v>358157996.02999997</v>
      </c>
      <c r="K867" s="4">
        <v>221537385.75</v>
      </c>
      <c r="L867" s="4">
        <v>501421.19</v>
      </c>
    </row>
    <row r="868" spans="1:12">
      <c r="A868" t="s">
        <v>3043</v>
      </c>
      <c r="B868" s="3">
        <v>45717</v>
      </c>
      <c r="C868" t="s">
        <v>2063</v>
      </c>
      <c r="D868" t="s">
        <v>53</v>
      </c>
      <c r="E868" t="s">
        <v>54</v>
      </c>
      <c r="F868">
        <v>142</v>
      </c>
      <c r="G868">
        <v>12</v>
      </c>
      <c r="H868">
        <v>6</v>
      </c>
      <c r="I868">
        <v>2652</v>
      </c>
      <c r="J868" s="4">
        <v>390956422.73000002</v>
      </c>
      <c r="K868" s="4">
        <v>182657726.88999999</v>
      </c>
      <c r="L868" s="4">
        <v>547338.99</v>
      </c>
    </row>
    <row r="869" spans="1:12">
      <c r="A869" t="s">
        <v>3044</v>
      </c>
      <c r="B869" s="3">
        <v>45717</v>
      </c>
      <c r="C869" t="s">
        <v>2063</v>
      </c>
      <c r="D869" t="s">
        <v>53</v>
      </c>
      <c r="E869" t="s">
        <v>59</v>
      </c>
      <c r="F869">
        <v>131</v>
      </c>
      <c r="G869">
        <v>9</v>
      </c>
      <c r="H869">
        <v>4</v>
      </c>
      <c r="I869">
        <v>2027</v>
      </c>
      <c r="J869" s="4">
        <v>271210773.63999999</v>
      </c>
      <c r="K869" s="4">
        <v>122238896.91</v>
      </c>
      <c r="L869" s="4">
        <v>379695.08</v>
      </c>
    </row>
    <row r="870" spans="1:12">
      <c r="A870" t="s">
        <v>3045</v>
      </c>
      <c r="B870" s="3">
        <v>45717</v>
      </c>
      <c r="C870" t="s">
        <v>2063</v>
      </c>
      <c r="D870" t="s">
        <v>53</v>
      </c>
      <c r="E870" t="s">
        <v>85</v>
      </c>
      <c r="F870">
        <v>90</v>
      </c>
      <c r="G870">
        <v>8</v>
      </c>
      <c r="H870">
        <v>2</v>
      </c>
      <c r="I870">
        <v>1309</v>
      </c>
      <c r="J870" s="4">
        <v>167753461.63999999</v>
      </c>
      <c r="K870" s="4">
        <v>90291931.599999994</v>
      </c>
      <c r="L870" s="4">
        <v>234854.85</v>
      </c>
    </row>
    <row r="871" spans="1:12">
      <c r="A871" t="s">
        <v>3046</v>
      </c>
      <c r="B871" s="3">
        <v>45717</v>
      </c>
      <c r="C871" t="s">
        <v>2063</v>
      </c>
      <c r="D871" t="s">
        <v>53</v>
      </c>
      <c r="E871" t="s">
        <v>91</v>
      </c>
      <c r="F871">
        <v>72</v>
      </c>
      <c r="G871">
        <v>4</v>
      </c>
      <c r="H871">
        <v>2</v>
      </c>
      <c r="I871">
        <v>1423</v>
      </c>
      <c r="J871" s="4">
        <v>173068858.18000001</v>
      </c>
      <c r="K871" s="4">
        <v>123701919.38</v>
      </c>
      <c r="L871" s="4">
        <v>242296.4</v>
      </c>
    </row>
    <row r="872" spans="1:12">
      <c r="A872" t="s">
        <v>3047</v>
      </c>
      <c r="B872" s="3">
        <v>45717</v>
      </c>
      <c r="C872" t="s">
        <v>2063</v>
      </c>
      <c r="D872" t="s">
        <v>50</v>
      </c>
      <c r="E872" t="s">
        <v>44</v>
      </c>
      <c r="F872">
        <v>515</v>
      </c>
      <c r="G872">
        <v>34</v>
      </c>
      <c r="H872">
        <v>14</v>
      </c>
      <c r="I872">
        <v>10214</v>
      </c>
      <c r="J872" s="4">
        <v>1334969018.27</v>
      </c>
      <c r="K872" s="4">
        <v>284320925.76999998</v>
      </c>
      <c r="L872" s="4">
        <v>1868956.63</v>
      </c>
    </row>
    <row r="873" spans="1:12">
      <c r="A873" t="s">
        <v>3048</v>
      </c>
      <c r="B873" s="3">
        <v>45717</v>
      </c>
      <c r="C873" t="s">
        <v>2063</v>
      </c>
      <c r="D873" t="s">
        <v>50</v>
      </c>
      <c r="E873" t="s">
        <v>67</v>
      </c>
      <c r="F873">
        <v>144</v>
      </c>
      <c r="G873">
        <v>10</v>
      </c>
      <c r="H873">
        <v>3</v>
      </c>
      <c r="I873">
        <v>2061</v>
      </c>
      <c r="J873" s="4">
        <v>311958365.49000001</v>
      </c>
      <c r="K873" s="4">
        <v>115763788.8</v>
      </c>
      <c r="L873" s="4">
        <v>436741.71</v>
      </c>
    </row>
    <row r="874" spans="1:12">
      <c r="A874" t="s">
        <v>3049</v>
      </c>
      <c r="B874" s="3">
        <v>45717</v>
      </c>
      <c r="C874" t="s">
        <v>2063</v>
      </c>
      <c r="D874" t="s">
        <v>50</v>
      </c>
      <c r="E874" t="s">
        <v>54</v>
      </c>
      <c r="F874">
        <v>142</v>
      </c>
      <c r="G874">
        <v>6</v>
      </c>
      <c r="H874">
        <v>5</v>
      </c>
      <c r="I874">
        <v>2136</v>
      </c>
      <c r="J874" s="4">
        <v>376914957.64999998</v>
      </c>
      <c r="K874" s="4">
        <v>168680416.75999999</v>
      </c>
      <c r="L874" s="4">
        <v>527680.93999999994</v>
      </c>
    </row>
    <row r="875" spans="1:12">
      <c r="A875" t="s">
        <v>3050</v>
      </c>
      <c r="B875" s="3">
        <v>45717</v>
      </c>
      <c r="C875" t="s">
        <v>2063</v>
      </c>
      <c r="D875" t="s">
        <v>50</v>
      </c>
      <c r="E875" t="s">
        <v>59</v>
      </c>
      <c r="F875">
        <v>114</v>
      </c>
      <c r="G875">
        <v>5</v>
      </c>
      <c r="H875">
        <v>4</v>
      </c>
      <c r="I875">
        <v>1834</v>
      </c>
      <c r="J875" s="4">
        <v>321334206.75</v>
      </c>
      <c r="K875" s="4">
        <v>111928946.63</v>
      </c>
      <c r="L875" s="4">
        <v>449867.89</v>
      </c>
    </row>
    <row r="876" spans="1:12">
      <c r="A876" t="s">
        <v>3051</v>
      </c>
      <c r="B876" s="3">
        <v>45717</v>
      </c>
      <c r="C876" t="s">
        <v>2063</v>
      </c>
      <c r="D876" t="s">
        <v>50</v>
      </c>
      <c r="E876" t="s">
        <v>85</v>
      </c>
      <c r="F876">
        <v>84</v>
      </c>
      <c r="G876">
        <v>4</v>
      </c>
      <c r="H876">
        <v>3</v>
      </c>
      <c r="I876">
        <v>1438</v>
      </c>
      <c r="J876" s="4">
        <v>167503117.66999999</v>
      </c>
      <c r="K876" s="4">
        <v>156787747.75999999</v>
      </c>
      <c r="L876" s="4">
        <v>234504.36</v>
      </c>
    </row>
    <row r="877" spans="1:12">
      <c r="A877" t="s">
        <v>3052</v>
      </c>
      <c r="B877" s="3">
        <v>45717</v>
      </c>
      <c r="C877" t="s">
        <v>2063</v>
      </c>
      <c r="D877" t="s">
        <v>50</v>
      </c>
      <c r="E877" t="s">
        <v>91</v>
      </c>
      <c r="F877">
        <v>70</v>
      </c>
      <c r="G877">
        <v>6</v>
      </c>
      <c r="H877">
        <v>3</v>
      </c>
      <c r="I877">
        <v>1160</v>
      </c>
      <c r="J877" s="4">
        <v>180867937.13999999</v>
      </c>
      <c r="K877" s="4">
        <v>85655811.519999996</v>
      </c>
      <c r="L877" s="4">
        <v>253215.11</v>
      </c>
    </row>
    <row r="878" spans="1:12">
      <c r="A878" t="s">
        <v>3053</v>
      </c>
      <c r="B878" s="3">
        <v>45717</v>
      </c>
      <c r="C878" t="s">
        <v>2063</v>
      </c>
      <c r="D878" t="s">
        <v>43</v>
      </c>
      <c r="E878" t="s">
        <v>44</v>
      </c>
      <c r="F878">
        <v>294</v>
      </c>
      <c r="G878">
        <v>21</v>
      </c>
      <c r="H878">
        <v>4</v>
      </c>
      <c r="I878">
        <v>5531</v>
      </c>
      <c r="J878" s="4">
        <v>858426751.95000005</v>
      </c>
      <c r="K878" s="4">
        <v>528847354.24000001</v>
      </c>
      <c r="L878" s="4">
        <v>1201797.45</v>
      </c>
    </row>
    <row r="879" spans="1:12">
      <c r="A879" t="s">
        <v>3054</v>
      </c>
      <c r="B879" s="3">
        <v>45717</v>
      </c>
      <c r="C879" t="s">
        <v>2063</v>
      </c>
      <c r="D879" t="s">
        <v>43</v>
      </c>
      <c r="E879" t="s">
        <v>67</v>
      </c>
      <c r="F879">
        <v>103</v>
      </c>
      <c r="G879">
        <v>7</v>
      </c>
      <c r="H879">
        <v>2</v>
      </c>
      <c r="I879">
        <v>1935</v>
      </c>
      <c r="J879" s="4">
        <v>333074628.99000001</v>
      </c>
      <c r="K879" s="4">
        <v>85733782.689999998</v>
      </c>
      <c r="L879" s="4">
        <v>466304.48</v>
      </c>
    </row>
    <row r="880" spans="1:12">
      <c r="A880" t="s">
        <v>3055</v>
      </c>
      <c r="B880" s="3">
        <v>45717</v>
      </c>
      <c r="C880" t="s">
        <v>2063</v>
      </c>
      <c r="D880" t="s">
        <v>43</v>
      </c>
      <c r="E880" t="s">
        <v>54</v>
      </c>
      <c r="F880">
        <v>88</v>
      </c>
      <c r="G880">
        <v>7</v>
      </c>
      <c r="H880">
        <v>1</v>
      </c>
      <c r="I880">
        <v>1275</v>
      </c>
      <c r="J880" s="4">
        <v>200916372.41</v>
      </c>
      <c r="K880" s="4">
        <v>66994037.030000001</v>
      </c>
      <c r="L880" s="4">
        <v>281282.92</v>
      </c>
    </row>
    <row r="881" spans="1:12">
      <c r="A881" t="s">
        <v>3056</v>
      </c>
      <c r="B881" s="3">
        <v>45717</v>
      </c>
      <c r="C881" t="s">
        <v>2063</v>
      </c>
      <c r="D881" t="s">
        <v>43</v>
      </c>
      <c r="E881" t="s">
        <v>59</v>
      </c>
      <c r="F881">
        <v>74</v>
      </c>
      <c r="G881">
        <v>5</v>
      </c>
      <c r="H881">
        <v>1</v>
      </c>
      <c r="I881">
        <v>1356</v>
      </c>
      <c r="J881" s="4">
        <v>162358963.19999999</v>
      </c>
      <c r="K881" s="4">
        <v>43506287.630000003</v>
      </c>
      <c r="L881" s="4">
        <v>227302.55</v>
      </c>
    </row>
    <row r="882" spans="1:12">
      <c r="A882" t="s">
        <v>3057</v>
      </c>
      <c r="B882" s="3">
        <v>45717</v>
      </c>
      <c r="C882" t="s">
        <v>2063</v>
      </c>
      <c r="D882" t="s">
        <v>43</v>
      </c>
      <c r="E882" t="s">
        <v>85</v>
      </c>
      <c r="F882">
        <v>53</v>
      </c>
      <c r="G882">
        <v>4</v>
      </c>
      <c r="H882">
        <v>1</v>
      </c>
      <c r="I882">
        <v>750</v>
      </c>
      <c r="J882" s="4">
        <v>119879001.45999999</v>
      </c>
      <c r="K882" s="4">
        <v>36144342.399999999</v>
      </c>
      <c r="L882" s="4">
        <v>167830.6</v>
      </c>
    </row>
    <row r="883" spans="1:12">
      <c r="A883" t="s">
        <v>3058</v>
      </c>
      <c r="B883" s="3">
        <v>45717</v>
      </c>
      <c r="C883" t="s">
        <v>2063</v>
      </c>
      <c r="D883" t="s">
        <v>43</v>
      </c>
      <c r="E883" t="s">
        <v>91</v>
      </c>
      <c r="F883">
        <v>41</v>
      </c>
      <c r="G883">
        <v>2</v>
      </c>
      <c r="H883">
        <v>2</v>
      </c>
      <c r="I883">
        <v>587</v>
      </c>
      <c r="J883" s="4">
        <v>92160233.890000001</v>
      </c>
      <c r="K883" s="4">
        <v>68592883.430000007</v>
      </c>
      <c r="L883" s="4">
        <v>129024.33</v>
      </c>
    </row>
    <row r="884" spans="1:12">
      <c r="A884" t="s">
        <v>3059</v>
      </c>
      <c r="B884" s="3">
        <v>45717</v>
      </c>
      <c r="C884" t="s">
        <v>2063</v>
      </c>
      <c r="D884" t="s">
        <v>48</v>
      </c>
      <c r="E884" t="s">
        <v>44</v>
      </c>
      <c r="F884">
        <v>165</v>
      </c>
      <c r="G884">
        <v>10</v>
      </c>
      <c r="H884">
        <v>5</v>
      </c>
      <c r="I884">
        <v>2596</v>
      </c>
      <c r="J884" s="4">
        <v>374410607.76999998</v>
      </c>
      <c r="K884" s="4">
        <v>140288897.31</v>
      </c>
      <c r="L884" s="4">
        <v>524174.85</v>
      </c>
    </row>
    <row r="885" spans="1:12">
      <c r="A885" t="s">
        <v>3060</v>
      </c>
      <c r="B885" s="3">
        <v>45717</v>
      </c>
      <c r="C885" t="s">
        <v>2063</v>
      </c>
      <c r="D885" t="s">
        <v>48</v>
      </c>
      <c r="E885" t="s">
        <v>67</v>
      </c>
      <c r="F885">
        <v>54</v>
      </c>
      <c r="G885">
        <v>4</v>
      </c>
      <c r="H885">
        <v>2</v>
      </c>
      <c r="I885">
        <v>994</v>
      </c>
      <c r="J885" s="4">
        <v>134264331.43000001</v>
      </c>
      <c r="K885" s="4">
        <v>115070478.48</v>
      </c>
      <c r="L885" s="4">
        <v>187970.06</v>
      </c>
    </row>
    <row r="886" spans="1:12">
      <c r="A886" t="s">
        <v>3061</v>
      </c>
      <c r="B886" s="3">
        <v>45717</v>
      </c>
      <c r="C886" t="s">
        <v>2063</v>
      </c>
      <c r="D886" t="s">
        <v>48</v>
      </c>
      <c r="E886" t="s">
        <v>54</v>
      </c>
      <c r="F886">
        <v>42</v>
      </c>
      <c r="G886">
        <v>2</v>
      </c>
      <c r="H886">
        <v>1</v>
      </c>
      <c r="I886">
        <v>667</v>
      </c>
      <c r="J886" s="4">
        <v>89293802.930000007</v>
      </c>
      <c r="K886" s="4">
        <v>58321579.109999999</v>
      </c>
      <c r="L886" s="4">
        <v>125011.32</v>
      </c>
    </row>
    <row r="887" spans="1:12">
      <c r="A887" t="s">
        <v>3062</v>
      </c>
      <c r="B887" s="3">
        <v>45717</v>
      </c>
      <c r="C887" t="s">
        <v>2063</v>
      </c>
      <c r="D887" t="s">
        <v>48</v>
      </c>
      <c r="E887" t="s">
        <v>59</v>
      </c>
      <c r="F887">
        <v>33</v>
      </c>
      <c r="G887">
        <v>2</v>
      </c>
      <c r="H887">
        <v>1</v>
      </c>
      <c r="I887">
        <v>484</v>
      </c>
      <c r="J887" s="4">
        <v>80895620.739999995</v>
      </c>
      <c r="K887" s="4">
        <v>64835642.280000001</v>
      </c>
      <c r="L887" s="4">
        <v>113253.87</v>
      </c>
    </row>
    <row r="888" spans="1:12">
      <c r="A888" t="s">
        <v>3063</v>
      </c>
      <c r="B888" s="3">
        <v>45717</v>
      </c>
      <c r="C888" t="s">
        <v>2063</v>
      </c>
      <c r="D888" t="s">
        <v>48</v>
      </c>
      <c r="E888" t="s">
        <v>85</v>
      </c>
      <c r="F888">
        <v>28</v>
      </c>
      <c r="G888">
        <v>2</v>
      </c>
      <c r="H888">
        <v>1</v>
      </c>
      <c r="I888">
        <v>534</v>
      </c>
      <c r="J888" s="4">
        <v>92167364.980000004</v>
      </c>
      <c r="K888" s="4">
        <v>34771718.710000001</v>
      </c>
      <c r="L888" s="4">
        <v>129034.31</v>
      </c>
    </row>
    <row r="889" spans="1:12">
      <c r="A889" t="s">
        <v>3064</v>
      </c>
      <c r="B889" s="3">
        <v>45717</v>
      </c>
      <c r="C889" t="s">
        <v>2063</v>
      </c>
      <c r="D889" t="s">
        <v>48</v>
      </c>
      <c r="E889" t="s">
        <v>91</v>
      </c>
      <c r="F889">
        <v>22</v>
      </c>
      <c r="G889">
        <v>2</v>
      </c>
      <c r="H889">
        <v>1</v>
      </c>
      <c r="I889">
        <v>408</v>
      </c>
      <c r="J889" s="4">
        <v>62410588.520000003</v>
      </c>
      <c r="K889" s="4">
        <v>26486132.690000001</v>
      </c>
      <c r="L889" s="4">
        <v>87374.82</v>
      </c>
    </row>
    <row r="890" spans="1:12">
      <c r="A890" t="s">
        <v>3065</v>
      </c>
      <c r="B890" s="3">
        <v>45717</v>
      </c>
      <c r="C890" t="s">
        <v>2063</v>
      </c>
      <c r="D890" t="s">
        <v>58</v>
      </c>
      <c r="E890" t="s">
        <v>44</v>
      </c>
      <c r="F890">
        <v>233</v>
      </c>
      <c r="G890">
        <v>13</v>
      </c>
      <c r="H890">
        <v>4</v>
      </c>
      <c r="I890">
        <v>3951</v>
      </c>
      <c r="J890" s="4">
        <v>675505688.92999995</v>
      </c>
      <c r="K890" s="4">
        <v>107294938.73999999</v>
      </c>
      <c r="L890" s="4">
        <v>945707.96</v>
      </c>
    </row>
    <row r="891" spans="1:12">
      <c r="A891" t="s">
        <v>3066</v>
      </c>
      <c r="B891" s="3">
        <v>45717</v>
      </c>
      <c r="C891" t="s">
        <v>2063</v>
      </c>
      <c r="D891" t="s">
        <v>58</v>
      </c>
      <c r="E891" t="s">
        <v>67</v>
      </c>
      <c r="F891">
        <v>68</v>
      </c>
      <c r="G891">
        <v>3</v>
      </c>
      <c r="H891">
        <v>1</v>
      </c>
      <c r="I891">
        <v>990</v>
      </c>
      <c r="J891" s="4">
        <v>162700780.03999999</v>
      </c>
      <c r="K891" s="4">
        <v>41177664.159999996</v>
      </c>
      <c r="L891" s="4">
        <v>227781.09</v>
      </c>
    </row>
    <row r="892" spans="1:12">
      <c r="A892" t="s">
        <v>3067</v>
      </c>
      <c r="B892" s="3">
        <v>45717</v>
      </c>
      <c r="C892" t="s">
        <v>2063</v>
      </c>
      <c r="D892" t="s">
        <v>58</v>
      </c>
      <c r="E892" t="s">
        <v>54</v>
      </c>
      <c r="F892">
        <v>67</v>
      </c>
      <c r="G892">
        <v>3</v>
      </c>
      <c r="H892">
        <v>2</v>
      </c>
      <c r="I892">
        <v>1195</v>
      </c>
      <c r="J892" s="4">
        <v>150257230.59999999</v>
      </c>
      <c r="K892" s="4">
        <v>90370182.719999999</v>
      </c>
      <c r="L892" s="4">
        <v>210360.12</v>
      </c>
    </row>
    <row r="893" spans="1:12">
      <c r="A893" t="s">
        <v>3068</v>
      </c>
      <c r="B893" s="3">
        <v>45717</v>
      </c>
      <c r="C893" t="s">
        <v>2063</v>
      </c>
      <c r="D893" t="s">
        <v>58</v>
      </c>
      <c r="E893" t="s">
        <v>59</v>
      </c>
      <c r="F893">
        <v>54</v>
      </c>
      <c r="G893">
        <v>2</v>
      </c>
      <c r="H893">
        <v>1</v>
      </c>
      <c r="I893">
        <v>890</v>
      </c>
      <c r="J893" s="4">
        <v>113649432.76000001</v>
      </c>
      <c r="K893" s="4">
        <v>53485135.020000003</v>
      </c>
      <c r="L893" s="4">
        <v>159109.21</v>
      </c>
    </row>
    <row r="894" spans="1:12">
      <c r="A894" t="s">
        <v>3069</v>
      </c>
      <c r="B894" s="3">
        <v>45717</v>
      </c>
      <c r="C894" t="s">
        <v>2063</v>
      </c>
      <c r="D894" t="s">
        <v>58</v>
      </c>
      <c r="E894" t="s">
        <v>85</v>
      </c>
      <c r="F894">
        <v>40</v>
      </c>
      <c r="G894">
        <v>3</v>
      </c>
      <c r="H894">
        <v>1</v>
      </c>
      <c r="I894">
        <v>676</v>
      </c>
      <c r="J894" s="4">
        <v>82220897.659999996</v>
      </c>
      <c r="K894" s="4">
        <v>33447971.41</v>
      </c>
      <c r="L894" s="4">
        <v>115109.26</v>
      </c>
    </row>
    <row r="895" spans="1:12">
      <c r="A895" t="s">
        <v>3070</v>
      </c>
      <c r="B895" s="3">
        <v>45717</v>
      </c>
      <c r="C895" t="s">
        <v>2063</v>
      </c>
      <c r="D895" t="s">
        <v>58</v>
      </c>
      <c r="E895" t="s">
        <v>91</v>
      </c>
      <c r="F895">
        <v>33</v>
      </c>
      <c r="G895">
        <v>1</v>
      </c>
      <c r="H895">
        <v>1</v>
      </c>
      <c r="I895">
        <v>563</v>
      </c>
      <c r="J895" s="4">
        <v>92895524.629999995</v>
      </c>
      <c r="K895" s="4">
        <v>36048448.189999998</v>
      </c>
      <c r="L895" s="4">
        <v>130053.73</v>
      </c>
    </row>
    <row r="896" spans="1:12">
      <c r="A896" t="s">
        <v>3071</v>
      </c>
      <c r="B896" s="3">
        <v>45717</v>
      </c>
      <c r="C896" t="s">
        <v>2063</v>
      </c>
      <c r="D896" t="s">
        <v>74</v>
      </c>
      <c r="E896" t="s">
        <v>44</v>
      </c>
      <c r="F896">
        <v>179</v>
      </c>
      <c r="G896">
        <v>14</v>
      </c>
      <c r="H896">
        <v>2</v>
      </c>
      <c r="I896">
        <v>2828</v>
      </c>
      <c r="J896" s="4">
        <v>397472215.75999999</v>
      </c>
      <c r="K896" s="4">
        <v>326618273.73000002</v>
      </c>
      <c r="L896" s="4">
        <v>556461.1</v>
      </c>
    </row>
    <row r="897" spans="1:12">
      <c r="A897" t="s">
        <v>3072</v>
      </c>
      <c r="B897" s="3">
        <v>45717</v>
      </c>
      <c r="C897" t="s">
        <v>2063</v>
      </c>
      <c r="D897" t="s">
        <v>74</v>
      </c>
      <c r="E897" t="s">
        <v>67</v>
      </c>
      <c r="F897">
        <v>62</v>
      </c>
      <c r="G897">
        <v>5</v>
      </c>
      <c r="H897">
        <v>1</v>
      </c>
      <c r="I897">
        <v>970</v>
      </c>
      <c r="J897" s="4">
        <v>160800117.19999999</v>
      </c>
      <c r="K897" s="4">
        <v>43939464.009999998</v>
      </c>
      <c r="L897" s="4">
        <v>225120.16</v>
      </c>
    </row>
    <row r="898" spans="1:12">
      <c r="A898" t="s">
        <v>3073</v>
      </c>
      <c r="B898" s="3">
        <v>45717</v>
      </c>
      <c r="C898" t="s">
        <v>2063</v>
      </c>
      <c r="D898" t="s">
        <v>74</v>
      </c>
      <c r="E898" t="s">
        <v>54</v>
      </c>
      <c r="F898">
        <v>52</v>
      </c>
      <c r="G898">
        <v>4</v>
      </c>
      <c r="H898">
        <v>2</v>
      </c>
      <c r="I898">
        <v>963</v>
      </c>
      <c r="J898" s="4">
        <v>131895866.48999999</v>
      </c>
      <c r="K898" s="4">
        <v>54069575.829999998</v>
      </c>
      <c r="L898" s="4">
        <v>184654.21</v>
      </c>
    </row>
    <row r="899" spans="1:12">
      <c r="A899" t="s">
        <v>3074</v>
      </c>
      <c r="B899" s="3">
        <v>45717</v>
      </c>
      <c r="C899" t="s">
        <v>2063</v>
      </c>
      <c r="D899" t="s">
        <v>74</v>
      </c>
      <c r="E899" t="s">
        <v>59</v>
      </c>
      <c r="F899">
        <v>41</v>
      </c>
      <c r="G899">
        <v>2</v>
      </c>
      <c r="H899">
        <v>2</v>
      </c>
      <c r="I899">
        <v>789</v>
      </c>
      <c r="J899" s="4">
        <v>103259775.63</v>
      </c>
      <c r="K899" s="4">
        <v>88677687.640000001</v>
      </c>
      <c r="L899" s="4">
        <v>144563.69</v>
      </c>
    </row>
    <row r="900" spans="1:12">
      <c r="A900" t="s">
        <v>3075</v>
      </c>
      <c r="B900" s="3">
        <v>45717</v>
      </c>
      <c r="C900" t="s">
        <v>2063</v>
      </c>
      <c r="D900" t="s">
        <v>74</v>
      </c>
      <c r="E900" t="s">
        <v>85</v>
      </c>
      <c r="F900">
        <v>35</v>
      </c>
      <c r="G900">
        <v>2</v>
      </c>
      <c r="H900">
        <v>1</v>
      </c>
      <c r="I900">
        <v>651</v>
      </c>
      <c r="J900" s="4">
        <v>81365439.659999996</v>
      </c>
      <c r="K900" s="4">
        <v>53627859.869999997</v>
      </c>
      <c r="L900" s="4">
        <v>113911.62</v>
      </c>
    </row>
    <row r="901" spans="1:12">
      <c r="A901" t="s">
        <v>3076</v>
      </c>
      <c r="B901" s="3">
        <v>45717</v>
      </c>
      <c r="C901" t="s">
        <v>2063</v>
      </c>
      <c r="D901" t="s">
        <v>74</v>
      </c>
      <c r="E901" t="s">
        <v>91</v>
      </c>
      <c r="F901">
        <v>26</v>
      </c>
      <c r="G901">
        <v>2</v>
      </c>
      <c r="H901">
        <v>1</v>
      </c>
      <c r="I901">
        <v>464</v>
      </c>
      <c r="J901" s="4">
        <v>61273869.18</v>
      </c>
      <c r="K901" s="4">
        <v>21540464.719999999</v>
      </c>
      <c r="L901" s="4">
        <v>85783.42</v>
      </c>
    </row>
    <row r="902" spans="1:12">
      <c r="A902" t="s">
        <v>3077</v>
      </c>
      <c r="B902" s="3">
        <v>45717</v>
      </c>
      <c r="C902" t="s">
        <v>2068</v>
      </c>
      <c r="D902" t="s">
        <v>53</v>
      </c>
      <c r="E902" t="s">
        <v>44</v>
      </c>
      <c r="F902">
        <v>438</v>
      </c>
      <c r="G902">
        <v>20</v>
      </c>
      <c r="H902">
        <v>13</v>
      </c>
      <c r="I902">
        <v>5399</v>
      </c>
      <c r="J902" s="4">
        <v>582690484.62</v>
      </c>
      <c r="K902" s="4">
        <v>0</v>
      </c>
      <c r="L902" s="4">
        <v>291345.24</v>
      </c>
    </row>
    <row r="903" spans="1:12">
      <c r="A903" t="s">
        <v>3078</v>
      </c>
      <c r="B903" s="3">
        <v>45717</v>
      </c>
      <c r="C903" t="s">
        <v>2068</v>
      </c>
      <c r="D903" t="s">
        <v>53</v>
      </c>
      <c r="E903" t="s">
        <v>67</v>
      </c>
      <c r="F903">
        <v>125</v>
      </c>
      <c r="G903">
        <v>10</v>
      </c>
      <c r="H903">
        <v>1</v>
      </c>
      <c r="I903">
        <v>1817</v>
      </c>
      <c r="J903" s="4">
        <v>202777687.06</v>
      </c>
      <c r="K903" s="4">
        <v>0</v>
      </c>
      <c r="L903" s="4">
        <v>101388.84</v>
      </c>
    </row>
    <row r="904" spans="1:12">
      <c r="A904" t="s">
        <v>3079</v>
      </c>
      <c r="B904" s="3">
        <v>45717</v>
      </c>
      <c r="C904" t="s">
        <v>2068</v>
      </c>
      <c r="D904" t="s">
        <v>53</v>
      </c>
      <c r="E904" t="s">
        <v>54</v>
      </c>
      <c r="F904">
        <v>129</v>
      </c>
      <c r="G904">
        <v>10</v>
      </c>
      <c r="H904">
        <v>4</v>
      </c>
      <c r="I904">
        <v>1897</v>
      </c>
      <c r="J904" s="4">
        <v>172583190.63999999</v>
      </c>
      <c r="K904" s="4">
        <v>0</v>
      </c>
      <c r="L904" s="4">
        <v>86291.6</v>
      </c>
    </row>
    <row r="905" spans="1:12">
      <c r="A905" t="s">
        <v>3080</v>
      </c>
      <c r="B905" s="3">
        <v>45717</v>
      </c>
      <c r="C905" t="s">
        <v>2068</v>
      </c>
      <c r="D905" t="s">
        <v>53</v>
      </c>
      <c r="E905" t="s">
        <v>59</v>
      </c>
      <c r="F905">
        <v>96</v>
      </c>
      <c r="G905">
        <v>6</v>
      </c>
      <c r="H905">
        <v>2</v>
      </c>
      <c r="I905">
        <v>1125</v>
      </c>
      <c r="J905" s="4">
        <v>123013271.90000001</v>
      </c>
      <c r="K905" s="4">
        <v>0</v>
      </c>
      <c r="L905" s="4">
        <v>61506.64</v>
      </c>
    </row>
    <row r="906" spans="1:12">
      <c r="A906" t="s">
        <v>3081</v>
      </c>
      <c r="B906" s="3">
        <v>45717</v>
      </c>
      <c r="C906" t="s">
        <v>2068</v>
      </c>
      <c r="D906" t="s">
        <v>53</v>
      </c>
      <c r="E906" t="s">
        <v>85</v>
      </c>
      <c r="F906">
        <v>77</v>
      </c>
      <c r="G906">
        <v>4</v>
      </c>
      <c r="H906">
        <v>1</v>
      </c>
      <c r="I906">
        <v>1096</v>
      </c>
      <c r="J906" s="4">
        <v>115826104.56999999</v>
      </c>
      <c r="K906" s="4">
        <v>0</v>
      </c>
      <c r="L906" s="4">
        <v>57913.05</v>
      </c>
    </row>
    <row r="907" spans="1:12">
      <c r="A907" t="s">
        <v>3082</v>
      </c>
      <c r="B907" s="3">
        <v>45717</v>
      </c>
      <c r="C907" t="s">
        <v>2068</v>
      </c>
      <c r="D907" t="s">
        <v>53</v>
      </c>
      <c r="E907" t="s">
        <v>91</v>
      </c>
      <c r="F907">
        <v>60</v>
      </c>
      <c r="G907">
        <v>2</v>
      </c>
      <c r="H907">
        <v>1</v>
      </c>
      <c r="I907">
        <v>873</v>
      </c>
      <c r="J907" s="4">
        <v>73024397.109999999</v>
      </c>
      <c r="K907" s="4">
        <v>0</v>
      </c>
      <c r="L907" s="4">
        <v>36512.199999999997</v>
      </c>
    </row>
    <row r="908" spans="1:12">
      <c r="A908" t="s">
        <v>3083</v>
      </c>
      <c r="B908" s="3">
        <v>45717</v>
      </c>
      <c r="C908" t="s">
        <v>2068</v>
      </c>
      <c r="D908" t="s">
        <v>50</v>
      </c>
      <c r="E908" t="s">
        <v>44</v>
      </c>
      <c r="F908">
        <v>391</v>
      </c>
      <c r="G908">
        <v>14</v>
      </c>
      <c r="H908">
        <v>13</v>
      </c>
      <c r="I908">
        <v>5968</v>
      </c>
      <c r="J908" s="4">
        <v>701930358.20000005</v>
      </c>
      <c r="K908" s="4">
        <v>0</v>
      </c>
      <c r="L908" s="4">
        <v>350965.18</v>
      </c>
    </row>
    <row r="909" spans="1:12">
      <c r="A909" t="s">
        <v>3084</v>
      </c>
      <c r="B909" s="3">
        <v>45717</v>
      </c>
      <c r="C909" t="s">
        <v>2068</v>
      </c>
      <c r="D909" t="s">
        <v>50</v>
      </c>
      <c r="E909" t="s">
        <v>67</v>
      </c>
      <c r="F909">
        <v>138</v>
      </c>
      <c r="G909">
        <v>10</v>
      </c>
      <c r="H909">
        <v>3</v>
      </c>
      <c r="I909">
        <v>1999</v>
      </c>
      <c r="J909" s="4">
        <v>171161101.47</v>
      </c>
      <c r="K909" s="4">
        <v>0</v>
      </c>
      <c r="L909" s="4">
        <v>85580.55</v>
      </c>
    </row>
    <row r="910" spans="1:12">
      <c r="A910" t="s">
        <v>3085</v>
      </c>
      <c r="B910" s="3">
        <v>45717</v>
      </c>
      <c r="C910" t="s">
        <v>2068</v>
      </c>
      <c r="D910" t="s">
        <v>50</v>
      </c>
      <c r="E910" t="s">
        <v>54</v>
      </c>
      <c r="F910">
        <v>106</v>
      </c>
      <c r="G910">
        <v>6</v>
      </c>
      <c r="H910">
        <v>2</v>
      </c>
      <c r="I910">
        <v>1551</v>
      </c>
      <c r="J910" s="4">
        <v>163566696.02000001</v>
      </c>
      <c r="K910" s="4">
        <v>0</v>
      </c>
      <c r="L910" s="4">
        <v>81783.350000000006</v>
      </c>
    </row>
    <row r="911" spans="1:12">
      <c r="A911" t="s">
        <v>3086</v>
      </c>
      <c r="B911" s="3">
        <v>45717</v>
      </c>
      <c r="C911" t="s">
        <v>2068</v>
      </c>
      <c r="D911" t="s">
        <v>50</v>
      </c>
      <c r="E911" t="s">
        <v>59</v>
      </c>
      <c r="F911">
        <v>98</v>
      </c>
      <c r="G911">
        <v>8</v>
      </c>
      <c r="H911">
        <v>2</v>
      </c>
      <c r="I911">
        <v>1146</v>
      </c>
      <c r="J911" s="4">
        <v>118430948.65000001</v>
      </c>
      <c r="K911" s="4">
        <v>0</v>
      </c>
      <c r="L911" s="4">
        <v>59215.47</v>
      </c>
    </row>
    <row r="912" spans="1:12">
      <c r="A912" t="s">
        <v>3087</v>
      </c>
      <c r="B912" s="3">
        <v>45717</v>
      </c>
      <c r="C912" t="s">
        <v>2068</v>
      </c>
      <c r="D912" t="s">
        <v>50</v>
      </c>
      <c r="E912" t="s">
        <v>85</v>
      </c>
      <c r="F912">
        <v>73</v>
      </c>
      <c r="G912">
        <v>4</v>
      </c>
      <c r="H912">
        <v>1</v>
      </c>
      <c r="I912">
        <v>1105</v>
      </c>
      <c r="J912" s="4">
        <v>128114890.5</v>
      </c>
      <c r="K912" s="4">
        <v>0</v>
      </c>
      <c r="L912" s="4">
        <v>64057.45</v>
      </c>
    </row>
    <row r="913" spans="1:12">
      <c r="A913" t="s">
        <v>3088</v>
      </c>
      <c r="B913" s="3">
        <v>45717</v>
      </c>
      <c r="C913" t="s">
        <v>2068</v>
      </c>
      <c r="D913" t="s">
        <v>50</v>
      </c>
      <c r="E913" t="s">
        <v>91</v>
      </c>
      <c r="F913">
        <v>63</v>
      </c>
      <c r="G913">
        <v>5</v>
      </c>
      <c r="H913">
        <v>2</v>
      </c>
      <c r="I913">
        <v>850</v>
      </c>
      <c r="J913" s="4">
        <v>80024557.810000002</v>
      </c>
      <c r="K913" s="4">
        <v>0</v>
      </c>
      <c r="L913" s="4">
        <v>40012.28</v>
      </c>
    </row>
    <row r="914" spans="1:12">
      <c r="A914" t="s">
        <v>3089</v>
      </c>
      <c r="B914" s="3">
        <v>45717</v>
      </c>
      <c r="C914" t="s">
        <v>2068</v>
      </c>
      <c r="D914" t="s">
        <v>43</v>
      </c>
      <c r="E914" t="s">
        <v>44</v>
      </c>
      <c r="F914">
        <v>234</v>
      </c>
      <c r="G914">
        <v>12</v>
      </c>
      <c r="H914">
        <v>2</v>
      </c>
      <c r="I914">
        <v>2863</v>
      </c>
      <c r="J914" s="4">
        <v>278609654.06999999</v>
      </c>
      <c r="K914" s="4">
        <v>0</v>
      </c>
      <c r="L914" s="4">
        <v>139304.82999999999</v>
      </c>
    </row>
    <row r="915" spans="1:12">
      <c r="A915" t="s">
        <v>3090</v>
      </c>
      <c r="B915" s="3">
        <v>45717</v>
      </c>
      <c r="C915" t="s">
        <v>2068</v>
      </c>
      <c r="D915" t="s">
        <v>43</v>
      </c>
      <c r="E915" t="s">
        <v>67</v>
      </c>
      <c r="F915">
        <v>84</v>
      </c>
      <c r="G915">
        <v>4</v>
      </c>
      <c r="H915">
        <v>1</v>
      </c>
      <c r="I915">
        <v>1270</v>
      </c>
      <c r="J915" s="4">
        <v>138158106.19</v>
      </c>
      <c r="K915" s="4">
        <v>0</v>
      </c>
      <c r="L915" s="4">
        <v>69079.05</v>
      </c>
    </row>
    <row r="916" spans="1:12">
      <c r="A916" t="s">
        <v>3091</v>
      </c>
      <c r="B916" s="3">
        <v>45717</v>
      </c>
      <c r="C916" t="s">
        <v>2068</v>
      </c>
      <c r="D916" t="s">
        <v>43</v>
      </c>
      <c r="E916" t="s">
        <v>54</v>
      </c>
      <c r="F916">
        <v>72</v>
      </c>
      <c r="G916">
        <v>4</v>
      </c>
      <c r="H916">
        <v>1</v>
      </c>
      <c r="I916">
        <v>1105</v>
      </c>
      <c r="J916" s="4">
        <v>121634124.45999999</v>
      </c>
      <c r="K916" s="4">
        <v>0</v>
      </c>
      <c r="L916" s="4">
        <v>60817.06</v>
      </c>
    </row>
    <row r="917" spans="1:12">
      <c r="A917" t="s">
        <v>3092</v>
      </c>
      <c r="B917" s="3">
        <v>45717</v>
      </c>
      <c r="C917" t="s">
        <v>2068</v>
      </c>
      <c r="D917" t="s">
        <v>43</v>
      </c>
      <c r="E917" t="s">
        <v>59</v>
      </c>
      <c r="F917">
        <v>53</v>
      </c>
      <c r="G917">
        <v>2</v>
      </c>
      <c r="H917">
        <v>1</v>
      </c>
      <c r="I917">
        <v>771</v>
      </c>
      <c r="J917" s="4">
        <v>65112059.219999999</v>
      </c>
      <c r="K917" s="4">
        <v>0</v>
      </c>
      <c r="L917" s="4">
        <v>32556.03</v>
      </c>
    </row>
    <row r="918" spans="1:12">
      <c r="A918" t="s">
        <v>3093</v>
      </c>
      <c r="B918" s="3">
        <v>45717</v>
      </c>
      <c r="C918" t="s">
        <v>2068</v>
      </c>
      <c r="D918" t="s">
        <v>43</v>
      </c>
      <c r="E918" t="s">
        <v>85</v>
      </c>
      <c r="F918">
        <v>44</v>
      </c>
      <c r="G918">
        <v>2</v>
      </c>
      <c r="H918">
        <v>1</v>
      </c>
      <c r="I918">
        <v>530</v>
      </c>
      <c r="J918" s="4">
        <v>48746410.560000002</v>
      </c>
      <c r="K918" s="4">
        <v>0</v>
      </c>
      <c r="L918" s="4">
        <v>24373.21</v>
      </c>
    </row>
    <row r="919" spans="1:12">
      <c r="A919" t="s">
        <v>3094</v>
      </c>
      <c r="B919" s="3">
        <v>45717</v>
      </c>
      <c r="C919" t="s">
        <v>2068</v>
      </c>
      <c r="D919" t="s">
        <v>43</v>
      </c>
      <c r="E919" t="s">
        <v>91</v>
      </c>
      <c r="F919">
        <v>34</v>
      </c>
      <c r="G919">
        <v>2</v>
      </c>
      <c r="H919">
        <v>1</v>
      </c>
      <c r="I919">
        <v>547</v>
      </c>
      <c r="J919" s="4">
        <v>47920608.789999999</v>
      </c>
      <c r="K919" s="4">
        <v>0</v>
      </c>
      <c r="L919" s="4">
        <v>23960.3</v>
      </c>
    </row>
    <row r="920" spans="1:12">
      <c r="A920" t="s">
        <v>3095</v>
      </c>
      <c r="B920" s="3">
        <v>45717</v>
      </c>
      <c r="C920" t="s">
        <v>2068</v>
      </c>
      <c r="D920" t="s">
        <v>48</v>
      </c>
      <c r="E920" t="s">
        <v>44</v>
      </c>
      <c r="F920">
        <v>130</v>
      </c>
      <c r="G920">
        <v>6</v>
      </c>
      <c r="H920">
        <v>1</v>
      </c>
      <c r="I920">
        <v>1787</v>
      </c>
      <c r="J920" s="4">
        <v>187477312.86000001</v>
      </c>
      <c r="K920" s="4">
        <v>0</v>
      </c>
      <c r="L920" s="4">
        <v>93738.66</v>
      </c>
    </row>
    <row r="921" spans="1:12">
      <c r="A921" t="s">
        <v>3096</v>
      </c>
      <c r="B921" s="3">
        <v>45717</v>
      </c>
      <c r="C921" t="s">
        <v>2068</v>
      </c>
      <c r="D921" t="s">
        <v>48</v>
      </c>
      <c r="E921" t="s">
        <v>67</v>
      </c>
      <c r="F921">
        <v>45</v>
      </c>
      <c r="G921">
        <v>4</v>
      </c>
      <c r="H921">
        <v>1</v>
      </c>
      <c r="I921">
        <v>667</v>
      </c>
      <c r="J921" s="4">
        <v>78966573.629999995</v>
      </c>
      <c r="K921" s="4">
        <v>0</v>
      </c>
      <c r="L921" s="4">
        <v>39483.29</v>
      </c>
    </row>
    <row r="922" spans="1:12">
      <c r="A922" t="s">
        <v>3097</v>
      </c>
      <c r="B922" s="3">
        <v>45717</v>
      </c>
      <c r="C922" t="s">
        <v>2068</v>
      </c>
      <c r="D922" t="s">
        <v>48</v>
      </c>
      <c r="E922" t="s">
        <v>54</v>
      </c>
      <c r="F922">
        <v>37</v>
      </c>
      <c r="G922">
        <v>2</v>
      </c>
      <c r="H922">
        <v>1</v>
      </c>
      <c r="I922">
        <v>595</v>
      </c>
      <c r="J922" s="4">
        <v>66804157.039999999</v>
      </c>
      <c r="K922" s="4">
        <v>0</v>
      </c>
      <c r="L922" s="4">
        <v>33402.080000000002</v>
      </c>
    </row>
    <row r="923" spans="1:12">
      <c r="A923" t="s">
        <v>3098</v>
      </c>
      <c r="B923" s="3">
        <v>45717</v>
      </c>
      <c r="C923" t="s">
        <v>2068</v>
      </c>
      <c r="D923" t="s">
        <v>48</v>
      </c>
      <c r="E923" t="s">
        <v>59</v>
      </c>
      <c r="F923">
        <v>31</v>
      </c>
      <c r="G923">
        <v>1</v>
      </c>
      <c r="H923">
        <v>1</v>
      </c>
      <c r="I923">
        <v>362</v>
      </c>
      <c r="J923" s="4">
        <v>40478380.289999999</v>
      </c>
      <c r="K923" s="4">
        <v>0</v>
      </c>
      <c r="L923" s="4">
        <v>20239.189999999999</v>
      </c>
    </row>
    <row r="924" spans="1:12">
      <c r="A924" t="s">
        <v>3099</v>
      </c>
      <c r="B924" s="3">
        <v>45717</v>
      </c>
      <c r="C924" t="s">
        <v>2068</v>
      </c>
      <c r="D924" t="s">
        <v>48</v>
      </c>
      <c r="E924" t="s">
        <v>85</v>
      </c>
      <c r="F924">
        <v>22</v>
      </c>
      <c r="G924">
        <v>1</v>
      </c>
      <c r="H924">
        <v>1</v>
      </c>
      <c r="I924">
        <v>325</v>
      </c>
      <c r="J924" s="4">
        <v>28391746.25</v>
      </c>
      <c r="K924" s="4">
        <v>0</v>
      </c>
      <c r="L924" s="4">
        <v>14195.87</v>
      </c>
    </row>
    <row r="925" spans="1:12">
      <c r="A925" t="s">
        <v>3100</v>
      </c>
      <c r="B925" s="3">
        <v>45717</v>
      </c>
      <c r="C925" t="s">
        <v>2068</v>
      </c>
      <c r="D925" t="s">
        <v>48</v>
      </c>
      <c r="E925" t="s">
        <v>91</v>
      </c>
      <c r="F925">
        <v>20</v>
      </c>
      <c r="G925">
        <v>1</v>
      </c>
      <c r="H925">
        <v>0</v>
      </c>
      <c r="I925">
        <v>285</v>
      </c>
      <c r="J925" s="4">
        <v>26070907.129999999</v>
      </c>
      <c r="K925" s="4">
        <v>0</v>
      </c>
      <c r="L925" s="4">
        <v>13035.45</v>
      </c>
    </row>
    <row r="926" spans="1:12">
      <c r="A926" t="s">
        <v>3101</v>
      </c>
      <c r="B926" s="3">
        <v>45717</v>
      </c>
      <c r="C926" t="s">
        <v>2068</v>
      </c>
      <c r="D926" t="s">
        <v>58</v>
      </c>
      <c r="E926" t="s">
        <v>44</v>
      </c>
      <c r="F926">
        <v>185</v>
      </c>
      <c r="G926">
        <v>14</v>
      </c>
      <c r="H926">
        <v>2</v>
      </c>
      <c r="I926">
        <v>2977</v>
      </c>
      <c r="J926" s="4">
        <v>255593330.24000001</v>
      </c>
      <c r="K926" s="4">
        <v>0</v>
      </c>
      <c r="L926" s="4">
        <v>127796.67</v>
      </c>
    </row>
    <row r="927" spans="1:12">
      <c r="A927" t="s">
        <v>3102</v>
      </c>
      <c r="B927" s="3">
        <v>45717</v>
      </c>
      <c r="C927" t="s">
        <v>2068</v>
      </c>
      <c r="D927" t="s">
        <v>58</v>
      </c>
      <c r="E927" t="s">
        <v>67</v>
      </c>
      <c r="F927">
        <v>57</v>
      </c>
      <c r="G927">
        <v>5</v>
      </c>
      <c r="H927">
        <v>1</v>
      </c>
      <c r="I927">
        <v>785</v>
      </c>
      <c r="J927" s="4">
        <v>86555617.670000002</v>
      </c>
      <c r="K927" s="4">
        <v>0</v>
      </c>
      <c r="L927" s="4">
        <v>43277.81</v>
      </c>
    </row>
    <row r="928" spans="1:12">
      <c r="A928" t="s">
        <v>3103</v>
      </c>
      <c r="B928" s="3">
        <v>45717</v>
      </c>
      <c r="C928" t="s">
        <v>2068</v>
      </c>
      <c r="D928" t="s">
        <v>58</v>
      </c>
      <c r="E928" t="s">
        <v>54</v>
      </c>
      <c r="F928">
        <v>53</v>
      </c>
      <c r="G928">
        <v>3</v>
      </c>
      <c r="H928">
        <v>0</v>
      </c>
      <c r="I928">
        <v>735</v>
      </c>
      <c r="J928" s="4">
        <v>89171373.900000006</v>
      </c>
      <c r="K928" s="4">
        <v>0</v>
      </c>
      <c r="L928" s="4">
        <v>44585.69</v>
      </c>
    </row>
    <row r="929" spans="1:12">
      <c r="A929" t="s">
        <v>3104</v>
      </c>
      <c r="B929" s="3">
        <v>45717</v>
      </c>
      <c r="C929" t="s">
        <v>2068</v>
      </c>
      <c r="D929" t="s">
        <v>58</v>
      </c>
      <c r="E929" t="s">
        <v>59</v>
      </c>
      <c r="F929">
        <v>41</v>
      </c>
      <c r="G929">
        <v>3</v>
      </c>
      <c r="H929">
        <v>1</v>
      </c>
      <c r="I929">
        <v>528</v>
      </c>
      <c r="J929" s="4">
        <v>49977893.350000001</v>
      </c>
      <c r="K929" s="4">
        <v>0</v>
      </c>
      <c r="L929" s="4">
        <v>24988.95</v>
      </c>
    </row>
    <row r="930" spans="1:12">
      <c r="A930" t="s">
        <v>3105</v>
      </c>
      <c r="B930" s="3">
        <v>45717</v>
      </c>
      <c r="C930" t="s">
        <v>2068</v>
      </c>
      <c r="D930" t="s">
        <v>58</v>
      </c>
      <c r="E930" t="s">
        <v>85</v>
      </c>
      <c r="F930">
        <v>32</v>
      </c>
      <c r="G930">
        <v>2</v>
      </c>
      <c r="H930">
        <v>1</v>
      </c>
      <c r="I930">
        <v>451</v>
      </c>
      <c r="J930" s="4">
        <v>41041100.609999999</v>
      </c>
      <c r="K930" s="4">
        <v>0</v>
      </c>
      <c r="L930" s="4">
        <v>20520.55</v>
      </c>
    </row>
    <row r="931" spans="1:12">
      <c r="A931" t="s">
        <v>3106</v>
      </c>
      <c r="B931" s="3">
        <v>45717</v>
      </c>
      <c r="C931" t="s">
        <v>2068</v>
      </c>
      <c r="D931" t="s">
        <v>58</v>
      </c>
      <c r="E931" t="s">
        <v>91</v>
      </c>
      <c r="F931">
        <v>27</v>
      </c>
      <c r="G931">
        <v>1</v>
      </c>
      <c r="H931">
        <v>1</v>
      </c>
      <c r="I931">
        <v>423</v>
      </c>
      <c r="J931" s="4">
        <v>51717212.659999996</v>
      </c>
      <c r="K931" s="4">
        <v>0</v>
      </c>
      <c r="L931" s="4">
        <v>25858.61</v>
      </c>
    </row>
    <row r="932" spans="1:12">
      <c r="A932" t="s">
        <v>3107</v>
      </c>
      <c r="B932" s="3">
        <v>45717</v>
      </c>
      <c r="C932" t="s">
        <v>2068</v>
      </c>
      <c r="D932" t="s">
        <v>74</v>
      </c>
      <c r="E932" t="s">
        <v>44</v>
      </c>
      <c r="F932">
        <v>145</v>
      </c>
      <c r="G932">
        <v>13</v>
      </c>
      <c r="H932">
        <v>4</v>
      </c>
      <c r="I932">
        <v>1813</v>
      </c>
      <c r="J932" s="4">
        <v>160590584.13999999</v>
      </c>
      <c r="K932" s="4">
        <v>0</v>
      </c>
      <c r="L932" s="4">
        <v>80295.289999999994</v>
      </c>
    </row>
    <row r="933" spans="1:12">
      <c r="A933" t="s">
        <v>3108</v>
      </c>
      <c r="B933" s="3">
        <v>45717</v>
      </c>
      <c r="C933" t="s">
        <v>2068</v>
      </c>
      <c r="D933" t="s">
        <v>74</v>
      </c>
      <c r="E933" t="s">
        <v>67</v>
      </c>
      <c r="F933">
        <v>47</v>
      </c>
      <c r="G933">
        <v>4</v>
      </c>
      <c r="H933">
        <v>1</v>
      </c>
      <c r="I933">
        <v>551</v>
      </c>
      <c r="J933" s="4">
        <v>62376964.420000002</v>
      </c>
      <c r="K933" s="4">
        <v>0</v>
      </c>
      <c r="L933" s="4">
        <v>31188.48</v>
      </c>
    </row>
    <row r="934" spans="1:12">
      <c r="A934" t="s">
        <v>3109</v>
      </c>
      <c r="B934" s="3">
        <v>45717</v>
      </c>
      <c r="C934" t="s">
        <v>2068</v>
      </c>
      <c r="D934" t="s">
        <v>74</v>
      </c>
      <c r="E934" t="s">
        <v>54</v>
      </c>
      <c r="F934">
        <v>46</v>
      </c>
      <c r="G934">
        <v>3</v>
      </c>
      <c r="H934">
        <v>2</v>
      </c>
      <c r="I934">
        <v>749</v>
      </c>
      <c r="J934" s="4">
        <v>91856384.549999997</v>
      </c>
      <c r="K934" s="4">
        <v>0</v>
      </c>
      <c r="L934" s="4">
        <v>45928.19</v>
      </c>
    </row>
    <row r="935" spans="1:12">
      <c r="A935" t="s">
        <v>3110</v>
      </c>
      <c r="B935" s="3">
        <v>45717</v>
      </c>
      <c r="C935" t="s">
        <v>2068</v>
      </c>
      <c r="D935" t="s">
        <v>74</v>
      </c>
      <c r="E935" t="s">
        <v>59</v>
      </c>
      <c r="F935">
        <v>34</v>
      </c>
      <c r="G935">
        <v>1</v>
      </c>
      <c r="H935">
        <v>0</v>
      </c>
      <c r="I935">
        <v>506</v>
      </c>
      <c r="J935" s="4">
        <v>50066767.43</v>
      </c>
      <c r="K935" s="4">
        <v>0</v>
      </c>
      <c r="L935" s="4">
        <v>25033.38</v>
      </c>
    </row>
    <row r="936" spans="1:12">
      <c r="A936" t="s">
        <v>3111</v>
      </c>
      <c r="B936" s="3">
        <v>45717</v>
      </c>
      <c r="C936" t="s">
        <v>2068</v>
      </c>
      <c r="D936" t="s">
        <v>74</v>
      </c>
      <c r="E936" t="s">
        <v>85</v>
      </c>
      <c r="F936">
        <v>26</v>
      </c>
      <c r="G936">
        <v>2</v>
      </c>
      <c r="H936">
        <v>1</v>
      </c>
      <c r="I936">
        <v>385</v>
      </c>
      <c r="J936" s="4">
        <v>32289731.84</v>
      </c>
      <c r="K936" s="4">
        <v>0</v>
      </c>
      <c r="L936" s="4">
        <v>16144.87</v>
      </c>
    </row>
    <row r="937" spans="1:12">
      <c r="A937" t="s">
        <v>3112</v>
      </c>
      <c r="B937" s="3">
        <v>45717</v>
      </c>
      <c r="C937" t="s">
        <v>2068</v>
      </c>
      <c r="D937" t="s">
        <v>74</v>
      </c>
      <c r="E937" t="s">
        <v>91</v>
      </c>
      <c r="F937">
        <v>25</v>
      </c>
      <c r="G937">
        <v>1</v>
      </c>
      <c r="H937">
        <v>0</v>
      </c>
      <c r="I937">
        <v>337</v>
      </c>
      <c r="J937" s="4">
        <v>39472738.799999997</v>
      </c>
      <c r="K937" s="4">
        <v>0</v>
      </c>
      <c r="L937" s="4">
        <v>19736.37</v>
      </c>
    </row>
    <row r="938" spans="1:12">
      <c r="A938" t="s">
        <v>3113</v>
      </c>
      <c r="B938" s="3">
        <v>45717</v>
      </c>
      <c r="C938" t="s">
        <v>2072</v>
      </c>
      <c r="D938" t="s">
        <v>53</v>
      </c>
      <c r="E938" t="s">
        <v>44</v>
      </c>
      <c r="F938">
        <v>497</v>
      </c>
      <c r="G938">
        <v>31</v>
      </c>
      <c r="H938">
        <v>12</v>
      </c>
      <c r="I938">
        <v>5123</v>
      </c>
      <c r="J938" s="4">
        <v>370323499.39999998</v>
      </c>
      <c r="K938" s="4">
        <v>0</v>
      </c>
      <c r="L938" s="4">
        <v>1036905.8</v>
      </c>
    </row>
    <row r="939" spans="1:12">
      <c r="A939" t="s">
        <v>3114</v>
      </c>
      <c r="B939" s="3">
        <v>45717</v>
      </c>
      <c r="C939" t="s">
        <v>2072</v>
      </c>
      <c r="D939" t="s">
        <v>53</v>
      </c>
      <c r="E939" t="s">
        <v>67</v>
      </c>
      <c r="F939">
        <v>158</v>
      </c>
      <c r="G939">
        <v>13</v>
      </c>
      <c r="H939">
        <v>3</v>
      </c>
      <c r="I939">
        <v>1874</v>
      </c>
      <c r="J939" s="4">
        <v>155239481.56</v>
      </c>
      <c r="K939" s="4">
        <v>0</v>
      </c>
      <c r="L939" s="4">
        <v>434670.55</v>
      </c>
    </row>
    <row r="940" spans="1:12">
      <c r="A940" t="s">
        <v>3115</v>
      </c>
      <c r="B940" s="3">
        <v>45717</v>
      </c>
      <c r="C940" t="s">
        <v>2072</v>
      </c>
      <c r="D940" t="s">
        <v>53</v>
      </c>
      <c r="E940" t="s">
        <v>54</v>
      </c>
      <c r="F940">
        <v>142</v>
      </c>
      <c r="G940">
        <v>11</v>
      </c>
      <c r="H940">
        <v>3</v>
      </c>
      <c r="I940">
        <v>1642</v>
      </c>
      <c r="J940" s="4">
        <v>111878226.7</v>
      </c>
      <c r="K940" s="4">
        <v>0</v>
      </c>
      <c r="L940" s="4">
        <v>313259.03000000003</v>
      </c>
    </row>
    <row r="941" spans="1:12">
      <c r="A941" t="s">
        <v>3116</v>
      </c>
      <c r="B941" s="3">
        <v>45717</v>
      </c>
      <c r="C941" t="s">
        <v>2072</v>
      </c>
      <c r="D941" t="s">
        <v>53</v>
      </c>
      <c r="E941" t="s">
        <v>59</v>
      </c>
      <c r="F941">
        <v>108</v>
      </c>
      <c r="G941">
        <v>9</v>
      </c>
      <c r="H941">
        <v>4</v>
      </c>
      <c r="I941">
        <v>1089</v>
      </c>
      <c r="J941" s="4">
        <v>88802527.129999995</v>
      </c>
      <c r="K941" s="4">
        <v>0</v>
      </c>
      <c r="L941" s="4">
        <v>248647.08</v>
      </c>
    </row>
    <row r="942" spans="1:12">
      <c r="A942" t="s">
        <v>3117</v>
      </c>
      <c r="B942" s="3">
        <v>45717</v>
      </c>
      <c r="C942" t="s">
        <v>2072</v>
      </c>
      <c r="D942" t="s">
        <v>53</v>
      </c>
      <c r="E942" t="s">
        <v>85</v>
      </c>
      <c r="F942">
        <v>87</v>
      </c>
      <c r="G942">
        <v>4</v>
      </c>
      <c r="H942">
        <v>2</v>
      </c>
      <c r="I942">
        <v>1037</v>
      </c>
      <c r="J942" s="4">
        <v>58628189.170000002</v>
      </c>
      <c r="K942" s="4">
        <v>0</v>
      </c>
      <c r="L942" s="4">
        <v>164158.93</v>
      </c>
    </row>
    <row r="943" spans="1:12">
      <c r="A943" t="s">
        <v>3118</v>
      </c>
      <c r="B943" s="3">
        <v>45717</v>
      </c>
      <c r="C943" t="s">
        <v>2072</v>
      </c>
      <c r="D943" t="s">
        <v>53</v>
      </c>
      <c r="E943" t="s">
        <v>91</v>
      </c>
      <c r="F943">
        <v>68</v>
      </c>
      <c r="G943">
        <v>4</v>
      </c>
      <c r="H943">
        <v>2</v>
      </c>
      <c r="I943">
        <v>802</v>
      </c>
      <c r="J943" s="4">
        <v>68116097.099999994</v>
      </c>
      <c r="K943" s="4">
        <v>0</v>
      </c>
      <c r="L943" s="4">
        <v>190725.07</v>
      </c>
    </row>
    <row r="944" spans="1:12">
      <c r="A944" t="s">
        <v>3119</v>
      </c>
      <c r="B944" s="3">
        <v>45717</v>
      </c>
      <c r="C944" t="s">
        <v>2072</v>
      </c>
      <c r="D944" t="s">
        <v>50</v>
      </c>
      <c r="E944" t="s">
        <v>44</v>
      </c>
      <c r="F944">
        <v>438</v>
      </c>
      <c r="G944">
        <v>23</v>
      </c>
      <c r="H944">
        <v>16</v>
      </c>
      <c r="I944">
        <v>4671</v>
      </c>
      <c r="J944" s="4">
        <v>258438107.28</v>
      </c>
      <c r="K944" s="4">
        <v>0</v>
      </c>
      <c r="L944" s="4">
        <v>723626.7</v>
      </c>
    </row>
    <row r="945" spans="1:12">
      <c r="A945" t="s">
        <v>3120</v>
      </c>
      <c r="B945" s="3">
        <v>45717</v>
      </c>
      <c r="C945" t="s">
        <v>2072</v>
      </c>
      <c r="D945" t="s">
        <v>50</v>
      </c>
      <c r="E945" t="s">
        <v>67</v>
      </c>
      <c r="F945">
        <v>159</v>
      </c>
      <c r="G945">
        <v>10</v>
      </c>
      <c r="H945">
        <v>2</v>
      </c>
      <c r="I945">
        <v>1822</v>
      </c>
      <c r="J945" s="4">
        <v>122514392.42</v>
      </c>
      <c r="K945" s="4">
        <v>0</v>
      </c>
      <c r="L945" s="4">
        <v>343040.3</v>
      </c>
    </row>
    <row r="946" spans="1:12">
      <c r="A946" t="s">
        <v>3121</v>
      </c>
      <c r="B946" s="3">
        <v>45717</v>
      </c>
      <c r="C946" t="s">
        <v>2072</v>
      </c>
      <c r="D946" t="s">
        <v>50</v>
      </c>
      <c r="E946" t="s">
        <v>54</v>
      </c>
      <c r="F946">
        <v>135</v>
      </c>
      <c r="G946">
        <v>6</v>
      </c>
      <c r="H946">
        <v>3</v>
      </c>
      <c r="I946">
        <v>1603</v>
      </c>
      <c r="J946" s="4">
        <v>93289917.159999996</v>
      </c>
      <c r="K946" s="4">
        <v>0</v>
      </c>
      <c r="L946" s="4">
        <v>261211.77</v>
      </c>
    </row>
    <row r="947" spans="1:12">
      <c r="A947" t="s">
        <v>3122</v>
      </c>
      <c r="B947" s="3">
        <v>45717</v>
      </c>
      <c r="C947" t="s">
        <v>2072</v>
      </c>
      <c r="D947" t="s">
        <v>50</v>
      </c>
      <c r="E947" t="s">
        <v>59</v>
      </c>
      <c r="F947">
        <v>117</v>
      </c>
      <c r="G947">
        <v>9</v>
      </c>
      <c r="H947">
        <v>4</v>
      </c>
      <c r="I947">
        <v>1122</v>
      </c>
      <c r="J947" s="4">
        <v>88779423.359999999</v>
      </c>
      <c r="K947" s="4">
        <v>0</v>
      </c>
      <c r="L947" s="4">
        <v>248582.39</v>
      </c>
    </row>
    <row r="948" spans="1:12">
      <c r="A948" t="s">
        <v>3123</v>
      </c>
      <c r="B948" s="3">
        <v>45717</v>
      </c>
      <c r="C948" t="s">
        <v>2072</v>
      </c>
      <c r="D948" t="s">
        <v>50</v>
      </c>
      <c r="E948" t="s">
        <v>85</v>
      </c>
      <c r="F948">
        <v>77</v>
      </c>
      <c r="G948">
        <v>3</v>
      </c>
      <c r="H948">
        <v>2</v>
      </c>
      <c r="I948">
        <v>744</v>
      </c>
      <c r="J948" s="4">
        <v>49445506.75</v>
      </c>
      <c r="K948" s="4">
        <v>0</v>
      </c>
      <c r="L948" s="4">
        <v>138447.42000000001</v>
      </c>
    </row>
    <row r="949" spans="1:12">
      <c r="A949" t="s">
        <v>3124</v>
      </c>
      <c r="B949" s="3">
        <v>45717</v>
      </c>
      <c r="C949" t="s">
        <v>2072</v>
      </c>
      <c r="D949" t="s">
        <v>50</v>
      </c>
      <c r="E949" t="s">
        <v>91</v>
      </c>
      <c r="F949">
        <v>73</v>
      </c>
      <c r="G949">
        <v>3</v>
      </c>
      <c r="H949">
        <v>1</v>
      </c>
      <c r="I949">
        <v>867</v>
      </c>
      <c r="J949" s="4">
        <v>49451827.75</v>
      </c>
      <c r="K949" s="4">
        <v>0</v>
      </c>
      <c r="L949" s="4">
        <v>138465.12</v>
      </c>
    </row>
    <row r="950" spans="1:12">
      <c r="A950" t="s">
        <v>3125</v>
      </c>
      <c r="B950" s="3">
        <v>45717</v>
      </c>
      <c r="C950" t="s">
        <v>2072</v>
      </c>
      <c r="D950" t="s">
        <v>43</v>
      </c>
      <c r="E950" t="s">
        <v>44</v>
      </c>
      <c r="F950">
        <v>273</v>
      </c>
      <c r="G950">
        <v>16</v>
      </c>
      <c r="H950">
        <v>11</v>
      </c>
      <c r="I950">
        <v>2713</v>
      </c>
      <c r="J950" s="4">
        <v>164309169.83000001</v>
      </c>
      <c r="K950" s="4">
        <v>0</v>
      </c>
      <c r="L950" s="4">
        <v>460065.68</v>
      </c>
    </row>
    <row r="951" spans="1:12">
      <c r="A951" t="s">
        <v>3126</v>
      </c>
      <c r="B951" s="3">
        <v>45717</v>
      </c>
      <c r="C951" t="s">
        <v>2072</v>
      </c>
      <c r="D951" t="s">
        <v>43</v>
      </c>
      <c r="E951" t="s">
        <v>67</v>
      </c>
      <c r="F951">
        <v>86</v>
      </c>
      <c r="G951">
        <v>6</v>
      </c>
      <c r="H951">
        <v>1</v>
      </c>
      <c r="I951">
        <v>1039</v>
      </c>
      <c r="J951" s="4">
        <v>60513643.590000004</v>
      </c>
      <c r="K951" s="4">
        <v>0</v>
      </c>
      <c r="L951" s="4">
        <v>169438.2</v>
      </c>
    </row>
    <row r="952" spans="1:12">
      <c r="A952" t="s">
        <v>3127</v>
      </c>
      <c r="B952" s="3">
        <v>45717</v>
      </c>
      <c r="C952" t="s">
        <v>2072</v>
      </c>
      <c r="D952" t="s">
        <v>43</v>
      </c>
      <c r="E952" t="s">
        <v>54</v>
      </c>
      <c r="F952">
        <v>80</v>
      </c>
      <c r="G952">
        <v>6</v>
      </c>
      <c r="H952">
        <v>2</v>
      </c>
      <c r="I952">
        <v>841</v>
      </c>
      <c r="J952" s="4">
        <v>70667018.019999996</v>
      </c>
      <c r="K952" s="4">
        <v>0</v>
      </c>
      <c r="L952" s="4">
        <v>197867.65</v>
      </c>
    </row>
    <row r="953" spans="1:12">
      <c r="A953" t="s">
        <v>3128</v>
      </c>
      <c r="B953" s="3">
        <v>45717</v>
      </c>
      <c r="C953" t="s">
        <v>2072</v>
      </c>
      <c r="D953" t="s">
        <v>43</v>
      </c>
      <c r="E953" t="s">
        <v>59</v>
      </c>
      <c r="F953">
        <v>62</v>
      </c>
      <c r="G953">
        <v>4</v>
      </c>
      <c r="H953">
        <v>2</v>
      </c>
      <c r="I953">
        <v>699</v>
      </c>
      <c r="J953" s="4">
        <v>38997753.310000002</v>
      </c>
      <c r="K953" s="4">
        <v>0</v>
      </c>
      <c r="L953" s="4">
        <v>109193.71</v>
      </c>
    </row>
    <row r="954" spans="1:12">
      <c r="A954" t="s">
        <v>3129</v>
      </c>
      <c r="B954" s="3">
        <v>45717</v>
      </c>
      <c r="C954" t="s">
        <v>2072</v>
      </c>
      <c r="D954" t="s">
        <v>43</v>
      </c>
      <c r="E954" t="s">
        <v>85</v>
      </c>
      <c r="F954">
        <v>48</v>
      </c>
      <c r="G954">
        <v>3</v>
      </c>
      <c r="H954">
        <v>2</v>
      </c>
      <c r="I954">
        <v>573</v>
      </c>
      <c r="J954" s="4">
        <v>40818510.850000001</v>
      </c>
      <c r="K954" s="4">
        <v>0</v>
      </c>
      <c r="L954" s="4">
        <v>114291.83</v>
      </c>
    </row>
    <row r="955" spans="1:12">
      <c r="A955" t="s">
        <v>3130</v>
      </c>
      <c r="B955" s="3">
        <v>45717</v>
      </c>
      <c r="C955" t="s">
        <v>2072</v>
      </c>
      <c r="D955" t="s">
        <v>43</v>
      </c>
      <c r="E955" t="s">
        <v>91</v>
      </c>
      <c r="F955">
        <v>45</v>
      </c>
      <c r="G955">
        <v>3</v>
      </c>
      <c r="H955">
        <v>1</v>
      </c>
      <c r="I955">
        <v>466</v>
      </c>
      <c r="J955" s="4">
        <v>28015960.239999998</v>
      </c>
      <c r="K955" s="4">
        <v>0</v>
      </c>
      <c r="L955" s="4">
        <v>78444.69</v>
      </c>
    </row>
    <row r="956" spans="1:12">
      <c r="A956" t="s">
        <v>3131</v>
      </c>
      <c r="B956" s="3">
        <v>45717</v>
      </c>
      <c r="C956" t="s">
        <v>2072</v>
      </c>
      <c r="D956" t="s">
        <v>48</v>
      </c>
      <c r="E956" t="s">
        <v>44</v>
      </c>
      <c r="F956">
        <v>144</v>
      </c>
      <c r="G956">
        <v>10</v>
      </c>
      <c r="H956">
        <v>2</v>
      </c>
      <c r="I956">
        <v>1401</v>
      </c>
      <c r="J956" s="4">
        <v>91734652.909999996</v>
      </c>
      <c r="K956" s="4">
        <v>0</v>
      </c>
      <c r="L956" s="4">
        <v>256857.03</v>
      </c>
    </row>
    <row r="957" spans="1:12">
      <c r="A957" t="s">
        <v>3132</v>
      </c>
      <c r="B957" s="3">
        <v>45717</v>
      </c>
      <c r="C957" t="s">
        <v>2072</v>
      </c>
      <c r="D957" t="s">
        <v>48</v>
      </c>
      <c r="E957" t="s">
        <v>67</v>
      </c>
      <c r="F957">
        <v>46</v>
      </c>
      <c r="G957">
        <v>3</v>
      </c>
      <c r="H957">
        <v>0</v>
      </c>
      <c r="I957">
        <v>448</v>
      </c>
      <c r="J957" s="4">
        <v>34879081.590000004</v>
      </c>
      <c r="K957" s="4">
        <v>0</v>
      </c>
      <c r="L957" s="4">
        <v>97661.43</v>
      </c>
    </row>
    <row r="958" spans="1:12">
      <c r="A958" t="s">
        <v>3133</v>
      </c>
      <c r="B958" s="3">
        <v>45717</v>
      </c>
      <c r="C958" t="s">
        <v>2072</v>
      </c>
      <c r="D958" t="s">
        <v>48</v>
      </c>
      <c r="E958" t="s">
        <v>54</v>
      </c>
      <c r="F958">
        <v>38</v>
      </c>
      <c r="G958">
        <v>3</v>
      </c>
      <c r="H958">
        <v>1</v>
      </c>
      <c r="I958">
        <v>363</v>
      </c>
      <c r="J958" s="4">
        <v>26929376.210000001</v>
      </c>
      <c r="K958" s="4">
        <v>0</v>
      </c>
      <c r="L958" s="4">
        <v>75402.25</v>
      </c>
    </row>
    <row r="959" spans="1:12">
      <c r="A959" t="s">
        <v>3134</v>
      </c>
      <c r="B959" s="3">
        <v>45717</v>
      </c>
      <c r="C959" t="s">
        <v>2072</v>
      </c>
      <c r="D959" t="s">
        <v>48</v>
      </c>
      <c r="E959" t="s">
        <v>59</v>
      </c>
      <c r="F959">
        <v>33</v>
      </c>
      <c r="G959">
        <v>2</v>
      </c>
      <c r="H959">
        <v>1</v>
      </c>
      <c r="I959">
        <v>394</v>
      </c>
      <c r="J959" s="4">
        <v>24047160.030000001</v>
      </c>
      <c r="K959" s="4">
        <v>0</v>
      </c>
      <c r="L959" s="4">
        <v>67332.05</v>
      </c>
    </row>
    <row r="960" spans="1:12">
      <c r="A960" t="s">
        <v>3135</v>
      </c>
      <c r="B960" s="3">
        <v>45717</v>
      </c>
      <c r="C960" t="s">
        <v>2072</v>
      </c>
      <c r="D960" t="s">
        <v>48</v>
      </c>
      <c r="E960" t="s">
        <v>85</v>
      </c>
      <c r="F960">
        <v>25</v>
      </c>
      <c r="G960">
        <v>1</v>
      </c>
      <c r="H960">
        <v>1</v>
      </c>
      <c r="I960">
        <v>245</v>
      </c>
      <c r="J960" s="4">
        <v>16253337.23</v>
      </c>
      <c r="K960" s="4">
        <v>0</v>
      </c>
      <c r="L960" s="4">
        <v>45509.34</v>
      </c>
    </row>
    <row r="961" spans="1:12">
      <c r="A961" t="s">
        <v>3136</v>
      </c>
      <c r="B961" s="3">
        <v>45717</v>
      </c>
      <c r="C961" t="s">
        <v>2072</v>
      </c>
      <c r="D961" t="s">
        <v>48</v>
      </c>
      <c r="E961" t="s">
        <v>91</v>
      </c>
      <c r="F961">
        <v>22</v>
      </c>
      <c r="G961">
        <v>2</v>
      </c>
      <c r="H961">
        <v>1</v>
      </c>
      <c r="I961">
        <v>246</v>
      </c>
      <c r="J961" s="4">
        <v>20831177.57</v>
      </c>
      <c r="K961" s="4">
        <v>0</v>
      </c>
      <c r="L961" s="4">
        <v>58327.3</v>
      </c>
    </row>
    <row r="962" spans="1:12">
      <c r="A962" t="s">
        <v>3137</v>
      </c>
      <c r="B962" s="3">
        <v>45717</v>
      </c>
      <c r="C962" t="s">
        <v>2072</v>
      </c>
      <c r="D962" t="s">
        <v>58</v>
      </c>
      <c r="E962" t="s">
        <v>44</v>
      </c>
      <c r="F962">
        <v>212</v>
      </c>
      <c r="G962">
        <v>17</v>
      </c>
      <c r="H962">
        <v>7</v>
      </c>
      <c r="I962">
        <v>2080</v>
      </c>
      <c r="J962" s="4">
        <v>177473768.09999999</v>
      </c>
      <c r="K962" s="4">
        <v>0</v>
      </c>
      <c r="L962" s="4">
        <v>496926.55</v>
      </c>
    </row>
    <row r="963" spans="1:12">
      <c r="A963" t="s">
        <v>3138</v>
      </c>
      <c r="B963" s="3">
        <v>45717</v>
      </c>
      <c r="C963" t="s">
        <v>2072</v>
      </c>
      <c r="D963" t="s">
        <v>58</v>
      </c>
      <c r="E963" t="s">
        <v>67</v>
      </c>
      <c r="F963">
        <v>71</v>
      </c>
      <c r="G963">
        <v>6</v>
      </c>
      <c r="H963">
        <v>1</v>
      </c>
      <c r="I963">
        <v>694</v>
      </c>
      <c r="J963" s="4">
        <v>44762647.729999997</v>
      </c>
      <c r="K963" s="4">
        <v>0</v>
      </c>
      <c r="L963" s="4">
        <v>125335.41</v>
      </c>
    </row>
    <row r="964" spans="1:12">
      <c r="A964" t="s">
        <v>3139</v>
      </c>
      <c r="B964" s="3">
        <v>45717</v>
      </c>
      <c r="C964" t="s">
        <v>2072</v>
      </c>
      <c r="D964" t="s">
        <v>58</v>
      </c>
      <c r="E964" t="s">
        <v>54</v>
      </c>
      <c r="F964">
        <v>62</v>
      </c>
      <c r="G964">
        <v>5</v>
      </c>
      <c r="H964">
        <v>1</v>
      </c>
      <c r="I964">
        <v>651</v>
      </c>
      <c r="J964" s="4">
        <v>52248082.859999999</v>
      </c>
      <c r="K964" s="4">
        <v>0</v>
      </c>
      <c r="L964" s="4">
        <v>146294.63</v>
      </c>
    </row>
    <row r="965" spans="1:12">
      <c r="A965" t="s">
        <v>3140</v>
      </c>
      <c r="B965" s="3">
        <v>45717</v>
      </c>
      <c r="C965" t="s">
        <v>2072</v>
      </c>
      <c r="D965" t="s">
        <v>58</v>
      </c>
      <c r="E965" t="s">
        <v>59</v>
      </c>
      <c r="F965">
        <v>50</v>
      </c>
      <c r="G965">
        <v>3</v>
      </c>
      <c r="H965">
        <v>2</v>
      </c>
      <c r="I965">
        <v>597</v>
      </c>
      <c r="J965" s="4">
        <v>34621672.229999997</v>
      </c>
      <c r="K965" s="4">
        <v>0</v>
      </c>
      <c r="L965" s="4">
        <v>96940.68</v>
      </c>
    </row>
    <row r="966" spans="1:12">
      <c r="A966" t="s">
        <v>3141</v>
      </c>
      <c r="B966" s="3">
        <v>45717</v>
      </c>
      <c r="C966" t="s">
        <v>2072</v>
      </c>
      <c r="D966" t="s">
        <v>58</v>
      </c>
      <c r="E966" t="s">
        <v>85</v>
      </c>
      <c r="F966">
        <v>33</v>
      </c>
      <c r="G966">
        <v>3</v>
      </c>
      <c r="H966">
        <v>0</v>
      </c>
      <c r="I966">
        <v>405</v>
      </c>
      <c r="J966" s="4">
        <v>29043292.710000001</v>
      </c>
      <c r="K966" s="4">
        <v>0</v>
      </c>
      <c r="L966" s="4">
        <v>81321.22</v>
      </c>
    </row>
    <row r="967" spans="1:12">
      <c r="A967" t="s">
        <v>3142</v>
      </c>
      <c r="B967" s="3">
        <v>45717</v>
      </c>
      <c r="C967" t="s">
        <v>2072</v>
      </c>
      <c r="D967" t="s">
        <v>58</v>
      </c>
      <c r="E967" t="s">
        <v>91</v>
      </c>
      <c r="F967">
        <v>28</v>
      </c>
      <c r="G967">
        <v>2</v>
      </c>
      <c r="H967">
        <v>1</v>
      </c>
      <c r="I967">
        <v>349</v>
      </c>
      <c r="J967" s="4">
        <v>25974800.969999999</v>
      </c>
      <c r="K967" s="4">
        <v>0</v>
      </c>
      <c r="L967" s="4">
        <v>72729.440000000002</v>
      </c>
    </row>
    <row r="968" spans="1:12">
      <c r="A968" t="s">
        <v>3143</v>
      </c>
      <c r="B968" s="3">
        <v>45717</v>
      </c>
      <c r="C968" t="s">
        <v>2072</v>
      </c>
      <c r="D968" t="s">
        <v>74</v>
      </c>
      <c r="E968" t="s">
        <v>44</v>
      </c>
      <c r="F968">
        <v>193</v>
      </c>
      <c r="G968">
        <v>8</v>
      </c>
      <c r="H968">
        <v>4</v>
      </c>
      <c r="I968">
        <v>1767</v>
      </c>
      <c r="J968" s="4">
        <v>130333745.84</v>
      </c>
      <c r="K968" s="4">
        <v>0</v>
      </c>
      <c r="L968" s="4">
        <v>364934.49</v>
      </c>
    </row>
    <row r="969" spans="1:12">
      <c r="A969" t="s">
        <v>3144</v>
      </c>
      <c r="B969" s="3">
        <v>45717</v>
      </c>
      <c r="C969" t="s">
        <v>2072</v>
      </c>
      <c r="D969" t="s">
        <v>74</v>
      </c>
      <c r="E969" t="s">
        <v>67</v>
      </c>
      <c r="F969">
        <v>54</v>
      </c>
      <c r="G969">
        <v>4</v>
      </c>
      <c r="H969">
        <v>2</v>
      </c>
      <c r="I969">
        <v>571</v>
      </c>
      <c r="J969" s="4">
        <v>33011021.109999999</v>
      </c>
      <c r="K969" s="4">
        <v>0</v>
      </c>
      <c r="L969" s="4">
        <v>92430.86</v>
      </c>
    </row>
    <row r="970" spans="1:12">
      <c r="A970" t="s">
        <v>3145</v>
      </c>
      <c r="B970" s="3">
        <v>45717</v>
      </c>
      <c r="C970" t="s">
        <v>2072</v>
      </c>
      <c r="D970" t="s">
        <v>74</v>
      </c>
      <c r="E970" t="s">
        <v>54</v>
      </c>
      <c r="F970">
        <v>47</v>
      </c>
      <c r="G970">
        <v>3</v>
      </c>
      <c r="H970">
        <v>1</v>
      </c>
      <c r="I970">
        <v>472</v>
      </c>
      <c r="J970" s="4">
        <v>31920608.16</v>
      </c>
      <c r="K970" s="4">
        <v>0</v>
      </c>
      <c r="L970" s="4">
        <v>89377.7</v>
      </c>
    </row>
    <row r="971" spans="1:12">
      <c r="A971" t="s">
        <v>3146</v>
      </c>
      <c r="B971" s="3">
        <v>45717</v>
      </c>
      <c r="C971" t="s">
        <v>2072</v>
      </c>
      <c r="D971" t="s">
        <v>74</v>
      </c>
      <c r="E971" t="s">
        <v>59</v>
      </c>
      <c r="F971">
        <v>42</v>
      </c>
      <c r="G971">
        <v>4</v>
      </c>
      <c r="H971">
        <v>1</v>
      </c>
      <c r="I971">
        <v>391</v>
      </c>
      <c r="J971" s="4">
        <v>31155652.870000001</v>
      </c>
      <c r="K971" s="4">
        <v>0</v>
      </c>
      <c r="L971" s="4">
        <v>87235.83</v>
      </c>
    </row>
    <row r="972" spans="1:12">
      <c r="A972" t="s">
        <v>3147</v>
      </c>
      <c r="B972" s="3">
        <v>45717</v>
      </c>
      <c r="C972" t="s">
        <v>2072</v>
      </c>
      <c r="D972" t="s">
        <v>74</v>
      </c>
      <c r="E972" t="s">
        <v>85</v>
      </c>
      <c r="F972">
        <v>29</v>
      </c>
      <c r="G972">
        <v>2</v>
      </c>
      <c r="H972">
        <v>1</v>
      </c>
      <c r="I972">
        <v>315</v>
      </c>
      <c r="J972" s="4">
        <v>21640852.359999999</v>
      </c>
      <c r="K972" s="4">
        <v>0</v>
      </c>
      <c r="L972" s="4">
        <v>60594.39</v>
      </c>
    </row>
    <row r="973" spans="1:12">
      <c r="A973" t="s">
        <v>3148</v>
      </c>
      <c r="B973" s="3">
        <v>45717</v>
      </c>
      <c r="C973" t="s">
        <v>2072</v>
      </c>
      <c r="D973" t="s">
        <v>74</v>
      </c>
      <c r="E973" t="s">
        <v>91</v>
      </c>
      <c r="F973">
        <v>25</v>
      </c>
      <c r="G973">
        <v>2</v>
      </c>
      <c r="H973">
        <v>0</v>
      </c>
      <c r="I973">
        <v>265</v>
      </c>
      <c r="J973" s="4">
        <v>20829230.890000001</v>
      </c>
      <c r="K973" s="4">
        <v>0</v>
      </c>
      <c r="L973" s="4">
        <v>58321.85</v>
      </c>
    </row>
    <row r="974" spans="1:12">
      <c r="A974" t="s">
        <v>3149</v>
      </c>
      <c r="B974" s="3">
        <v>45717</v>
      </c>
      <c r="C974" t="s">
        <v>2076</v>
      </c>
      <c r="D974" t="s">
        <v>53</v>
      </c>
      <c r="E974" t="s">
        <v>44</v>
      </c>
      <c r="F974">
        <v>72</v>
      </c>
      <c r="G974">
        <v>3</v>
      </c>
      <c r="H974">
        <v>1</v>
      </c>
      <c r="I974">
        <v>288</v>
      </c>
      <c r="J974" s="4">
        <v>54577959.509999998</v>
      </c>
      <c r="K974" s="4">
        <v>0</v>
      </c>
      <c r="L974" s="4">
        <v>600357.55000000005</v>
      </c>
    </row>
    <row r="975" spans="1:12">
      <c r="A975" t="s">
        <v>3150</v>
      </c>
      <c r="B975" s="3">
        <v>45717</v>
      </c>
      <c r="C975" t="s">
        <v>2076</v>
      </c>
      <c r="D975" t="s">
        <v>53</v>
      </c>
      <c r="E975" t="s">
        <v>67</v>
      </c>
      <c r="F975">
        <v>21</v>
      </c>
      <c r="G975">
        <v>1</v>
      </c>
      <c r="H975">
        <v>1</v>
      </c>
      <c r="I975">
        <v>92</v>
      </c>
      <c r="J975" s="4">
        <v>17600854.649999999</v>
      </c>
      <c r="K975" s="4">
        <v>0</v>
      </c>
      <c r="L975" s="4">
        <v>193609.4</v>
      </c>
    </row>
    <row r="976" spans="1:12">
      <c r="A976" t="s">
        <v>3151</v>
      </c>
      <c r="B976" s="3">
        <v>45717</v>
      </c>
      <c r="C976" t="s">
        <v>2076</v>
      </c>
      <c r="D976" t="s">
        <v>53</v>
      </c>
      <c r="E976" t="s">
        <v>54</v>
      </c>
      <c r="F976">
        <v>19</v>
      </c>
      <c r="G976">
        <v>1</v>
      </c>
      <c r="H976">
        <v>0</v>
      </c>
      <c r="I976">
        <v>76</v>
      </c>
      <c r="J976" s="4">
        <v>13604676.869999999</v>
      </c>
      <c r="K976" s="4">
        <v>0</v>
      </c>
      <c r="L976" s="4">
        <v>149651.45000000001</v>
      </c>
    </row>
    <row r="977" spans="1:12">
      <c r="A977" t="s">
        <v>3152</v>
      </c>
      <c r="B977" s="3">
        <v>45717</v>
      </c>
      <c r="C977" t="s">
        <v>2076</v>
      </c>
      <c r="D977" t="s">
        <v>53</v>
      </c>
      <c r="E977" t="s">
        <v>59</v>
      </c>
      <c r="F977">
        <v>16</v>
      </c>
      <c r="G977">
        <v>1</v>
      </c>
      <c r="H977">
        <v>0</v>
      </c>
      <c r="I977">
        <v>59</v>
      </c>
      <c r="J977" s="4">
        <v>10554055.18</v>
      </c>
      <c r="K977" s="4">
        <v>0</v>
      </c>
      <c r="L977" s="4">
        <v>116094.61</v>
      </c>
    </row>
    <row r="978" spans="1:12">
      <c r="A978" t="s">
        <v>3153</v>
      </c>
      <c r="B978" s="3">
        <v>45717</v>
      </c>
      <c r="C978" t="s">
        <v>2076</v>
      </c>
      <c r="D978" t="s">
        <v>53</v>
      </c>
      <c r="E978" t="s">
        <v>85</v>
      </c>
      <c r="F978">
        <v>10</v>
      </c>
      <c r="G978">
        <v>0</v>
      </c>
      <c r="H978">
        <v>0</v>
      </c>
      <c r="I978">
        <v>40</v>
      </c>
      <c r="J978" s="4">
        <v>6929608.6799999997</v>
      </c>
      <c r="K978" s="4">
        <v>0</v>
      </c>
      <c r="L978" s="4">
        <v>76225.7</v>
      </c>
    </row>
    <row r="979" spans="1:12">
      <c r="A979" t="s">
        <v>3154</v>
      </c>
      <c r="B979" s="3">
        <v>45717</v>
      </c>
      <c r="C979" t="s">
        <v>2076</v>
      </c>
      <c r="D979" t="s">
        <v>53</v>
      </c>
      <c r="E979" t="s">
        <v>91</v>
      </c>
      <c r="F979">
        <v>10</v>
      </c>
      <c r="G979">
        <v>1</v>
      </c>
      <c r="H979">
        <v>0</v>
      </c>
      <c r="I979">
        <v>35</v>
      </c>
      <c r="J979" s="4">
        <v>4812118.7300000004</v>
      </c>
      <c r="K979" s="4">
        <v>0</v>
      </c>
      <c r="L979" s="4">
        <v>52933.31</v>
      </c>
    </row>
    <row r="980" spans="1:12">
      <c r="A980" t="s">
        <v>3155</v>
      </c>
      <c r="B980" s="3">
        <v>45717</v>
      </c>
      <c r="C980" t="s">
        <v>2076</v>
      </c>
      <c r="D980" t="s">
        <v>50</v>
      </c>
      <c r="E980" t="s">
        <v>44</v>
      </c>
      <c r="F980">
        <v>58</v>
      </c>
      <c r="G980">
        <v>2</v>
      </c>
      <c r="H980">
        <v>1</v>
      </c>
      <c r="I980">
        <v>271</v>
      </c>
      <c r="J980" s="4">
        <v>36835689.899999999</v>
      </c>
      <c r="K980" s="4">
        <v>0</v>
      </c>
      <c r="L980" s="4">
        <v>405192.59</v>
      </c>
    </row>
    <row r="981" spans="1:12">
      <c r="A981" t="s">
        <v>3156</v>
      </c>
      <c r="B981" s="3">
        <v>45717</v>
      </c>
      <c r="C981" t="s">
        <v>2076</v>
      </c>
      <c r="D981" t="s">
        <v>50</v>
      </c>
      <c r="E981" t="s">
        <v>67</v>
      </c>
      <c r="F981">
        <v>18</v>
      </c>
      <c r="G981">
        <v>1</v>
      </c>
      <c r="H981">
        <v>1</v>
      </c>
      <c r="I981">
        <v>68</v>
      </c>
      <c r="J981" s="4">
        <v>8519865.2699999996</v>
      </c>
      <c r="K981" s="4">
        <v>0</v>
      </c>
      <c r="L981" s="4">
        <v>93718.52</v>
      </c>
    </row>
    <row r="982" spans="1:12">
      <c r="A982" t="s">
        <v>3157</v>
      </c>
      <c r="B982" s="3">
        <v>45717</v>
      </c>
      <c r="C982" t="s">
        <v>2076</v>
      </c>
      <c r="D982" t="s">
        <v>50</v>
      </c>
      <c r="E982" t="s">
        <v>54</v>
      </c>
      <c r="F982">
        <v>17</v>
      </c>
      <c r="G982">
        <v>1</v>
      </c>
      <c r="H982">
        <v>0</v>
      </c>
      <c r="I982">
        <v>78</v>
      </c>
      <c r="J982" s="4">
        <v>11694256.93</v>
      </c>
      <c r="K982" s="4">
        <v>0</v>
      </c>
      <c r="L982" s="4">
        <v>128636.83</v>
      </c>
    </row>
    <row r="983" spans="1:12">
      <c r="A983" t="s">
        <v>3158</v>
      </c>
      <c r="B983" s="3">
        <v>45717</v>
      </c>
      <c r="C983" t="s">
        <v>2076</v>
      </c>
      <c r="D983" t="s">
        <v>50</v>
      </c>
      <c r="E983" t="s">
        <v>59</v>
      </c>
      <c r="F983">
        <v>14</v>
      </c>
      <c r="G983">
        <v>1</v>
      </c>
      <c r="H983">
        <v>0</v>
      </c>
      <c r="I983">
        <v>61</v>
      </c>
      <c r="J983" s="4">
        <v>11833731.289999999</v>
      </c>
      <c r="K983" s="4">
        <v>0</v>
      </c>
      <c r="L983" s="4">
        <v>130171.04</v>
      </c>
    </row>
    <row r="984" spans="1:12">
      <c r="A984" t="s">
        <v>3159</v>
      </c>
      <c r="B984" s="3">
        <v>45717</v>
      </c>
      <c r="C984" t="s">
        <v>2076</v>
      </c>
      <c r="D984" t="s">
        <v>50</v>
      </c>
      <c r="E984" t="s">
        <v>85</v>
      </c>
      <c r="F984">
        <v>11</v>
      </c>
      <c r="G984">
        <v>1</v>
      </c>
      <c r="H984">
        <v>0</v>
      </c>
      <c r="I984">
        <v>43</v>
      </c>
      <c r="J984" s="4">
        <v>7426137.5499999998</v>
      </c>
      <c r="K984" s="4">
        <v>0</v>
      </c>
      <c r="L984" s="4">
        <v>81687.509999999995</v>
      </c>
    </row>
    <row r="985" spans="1:12">
      <c r="A985" t="s">
        <v>3160</v>
      </c>
      <c r="B985" s="3">
        <v>45717</v>
      </c>
      <c r="C985" t="s">
        <v>2076</v>
      </c>
      <c r="D985" t="s">
        <v>50</v>
      </c>
      <c r="E985" t="s">
        <v>91</v>
      </c>
      <c r="F985">
        <v>10</v>
      </c>
      <c r="G985">
        <v>1</v>
      </c>
      <c r="H985">
        <v>0</v>
      </c>
      <c r="I985">
        <v>35</v>
      </c>
      <c r="J985" s="4">
        <v>6194702.6299999999</v>
      </c>
      <c r="K985" s="4">
        <v>0</v>
      </c>
      <c r="L985" s="4">
        <v>68141.73</v>
      </c>
    </row>
    <row r="986" spans="1:12">
      <c r="A986" t="s">
        <v>3161</v>
      </c>
      <c r="B986" s="3">
        <v>45717</v>
      </c>
      <c r="C986" t="s">
        <v>2076</v>
      </c>
      <c r="D986" t="s">
        <v>43</v>
      </c>
      <c r="E986" t="s">
        <v>44</v>
      </c>
      <c r="F986">
        <v>36</v>
      </c>
      <c r="G986">
        <v>2</v>
      </c>
      <c r="H986">
        <v>1</v>
      </c>
      <c r="I986">
        <v>164</v>
      </c>
      <c r="J986" s="4">
        <v>28422124.960000001</v>
      </c>
      <c r="K986" s="4">
        <v>0</v>
      </c>
      <c r="L986" s="4">
        <v>312643.37</v>
      </c>
    </row>
    <row r="987" spans="1:12">
      <c r="A987" t="s">
        <v>3162</v>
      </c>
      <c r="B987" s="3">
        <v>45717</v>
      </c>
      <c r="C987" t="s">
        <v>2076</v>
      </c>
      <c r="D987" t="s">
        <v>43</v>
      </c>
      <c r="E987" t="s">
        <v>67</v>
      </c>
      <c r="F987">
        <v>12</v>
      </c>
      <c r="G987">
        <v>1</v>
      </c>
      <c r="H987">
        <v>0</v>
      </c>
      <c r="I987">
        <v>45</v>
      </c>
      <c r="J987" s="4">
        <v>7417243.5300000003</v>
      </c>
      <c r="K987" s="4">
        <v>0</v>
      </c>
      <c r="L987" s="4">
        <v>81589.679999999993</v>
      </c>
    </row>
    <row r="988" spans="1:12">
      <c r="A988" t="s">
        <v>3163</v>
      </c>
      <c r="B988" s="3">
        <v>45717</v>
      </c>
      <c r="C988" t="s">
        <v>2076</v>
      </c>
      <c r="D988" t="s">
        <v>43</v>
      </c>
      <c r="E988" t="s">
        <v>54</v>
      </c>
      <c r="F988">
        <v>10</v>
      </c>
      <c r="G988">
        <v>1</v>
      </c>
      <c r="H988">
        <v>0</v>
      </c>
      <c r="I988">
        <v>39</v>
      </c>
      <c r="J988" s="4">
        <v>6293216.8200000003</v>
      </c>
      <c r="K988" s="4">
        <v>0</v>
      </c>
      <c r="L988" s="4">
        <v>69225.39</v>
      </c>
    </row>
    <row r="989" spans="1:12">
      <c r="A989" t="s">
        <v>3164</v>
      </c>
      <c r="B989" s="3">
        <v>45717</v>
      </c>
      <c r="C989" t="s">
        <v>2076</v>
      </c>
      <c r="D989" t="s">
        <v>43</v>
      </c>
      <c r="E989" t="s">
        <v>59</v>
      </c>
      <c r="F989">
        <v>10</v>
      </c>
      <c r="G989">
        <v>1</v>
      </c>
      <c r="H989">
        <v>0</v>
      </c>
      <c r="I989">
        <v>34</v>
      </c>
      <c r="J989" s="4">
        <v>5426882.1600000001</v>
      </c>
      <c r="K989" s="4">
        <v>0</v>
      </c>
      <c r="L989" s="4">
        <v>59695.7</v>
      </c>
    </row>
    <row r="990" spans="1:12">
      <c r="A990" t="s">
        <v>3165</v>
      </c>
      <c r="B990" s="3">
        <v>45717</v>
      </c>
      <c r="C990" t="s">
        <v>2076</v>
      </c>
      <c r="D990" t="s">
        <v>43</v>
      </c>
      <c r="E990" t="s">
        <v>85</v>
      </c>
      <c r="F990">
        <v>6</v>
      </c>
      <c r="G990">
        <v>0</v>
      </c>
      <c r="H990">
        <v>0</v>
      </c>
      <c r="I990">
        <v>23</v>
      </c>
      <c r="J990" s="4">
        <v>3821535.08</v>
      </c>
      <c r="K990" s="4">
        <v>0</v>
      </c>
      <c r="L990" s="4">
        <v>42036.89</v>
      </c>
    </row>
    <row r="991" spans="1:12">
      <c r="A991" t="s">
        <v>3166</v>
      </c>
      <c r="B991" s="3">
        <v>45717</v>
      </c>
      <c r="C991" t="s">
        <v>2076</v>
      </c>
      <c r="D991" t="s">
        <v>43</v>
      </c>
      <c r="E991" t="s">
        <v>91</v>
      </c>
      <c r="F991">
        <v>6</v>
      </c>
      <c r="G991">
        <v>0</v>
      </c>
      <c r="H991">
        <v>0</v>
      </c>
      <c r="I991">
        <v>24</v>
      </c>
      <c r="J991" s="4">
        <v>3188217.8</v>
      </c>
      <c r="K991" s="4">
        <v>0</v>
      </c>
      <c r="L991" s="4">
        <v>35070.400000000001</v>
      </c>
    </row>
    <row r="992" spans="1:12">
      <c r="A992" t="s">
        <v>3167</v>
      </c>
      <c r="B992" s="3">
        <v>45717</v>
      </c>
      <c r="C992" t="s">
        <v>2076</v>
      </c>
      <c r="D992" t="s">
        <v>48</v>
      </c>
      <c r="E992" t="s">
        <v>44</v>
      </c>
      <c r="F992">
        <v>19</v>
      </c>
      <c r="G992">
        <v>1</v>
      </c>
      <c r="H992">
        <v>1</v>
      </c>
      <c r="I992">
        <v>83</v>
      </c>
      <c r="J992" s="4">
        <v>12402569.800000001</v>
      </c>
      <c r="K992" s="4">
        <v>0</v>
      </c>
      <c r="L992" s="4">
        <v>136428.26999999999</v>
      </c>
    </row>
    <row r="993" spans="1:12">
      <c r="A993" t="s">
        <v>3168</v>
      </c>
      <c r="B993" s="3">
        <v>45717</v>
      </c>
      <c r="C993" t="s">
        <v>2076</v>
      </c>
      <c r="D993" t="s">
        <v>48</v>
      </c>
      <c r="E993" t="s">
        <v>67</v>
      </c>
      <c r="F993">
        <v>7</v>
      </c>
      <c r="G993">
        <v>0</v>
      </c>
      <c r="H993">
        <v>0</v>
      </c>
      <c r="I993">
        <v>32</v>
      </c>
      <c r="J993" s="4">
        <v>5057816.12</v>
      </c>
      <c r="K993" s="4">
        <v>0</v>
      </c>
      <c r="L993" s="4">
        <v>55635.98</v>
      </c>
    </row>
    <row r="994" spans="1:12">
      <c r="A994" t="s">
        <v>3169</v>
      </c>
      <c r="B994" s="3">
        <v>45717</v>
      </c>
      <c r="C994" t="s">
        <v>2076</v>
      </c>
      <c r="D994" t="s">
        <v>48</v>
      </c>
      <c r="E994" t="s">
        <v>54</v>
      </c>
      <c r="F994">
        <v>6</v>
      </c>
      <c r="G994">
        <v>1</v>
      </c>
      <c r="H994">
        <v>0</v>
      </c>
      <c r="I994">
        <v>21</v>
      </c>
      <c r="J994" s="4">
        <v>3682450.85</v>
      </c>
      <c r="K994" s="4">
        <v>0</v>
      </c>
      <c r="L994" s="4">
        <v>40506.959999999999</v>
      </c>
    </row>
    <row r="995" spans="1:12">
      <c r="A995" t="s">
        <v>3170</v>
      </c>
      <c r="B995" s="3">
        <v>45717</v>
      </c>
      <c r="C995" t="s">
        <v>2076</v>
      </c>
      <c r="D995" t="s">
        <v>48</v>
      </c>
      <c r="E995" t="s">
        <v>59</v>
      </c>
      <c r="F995">
        <v>4</v>
      </c>
      <c r="G995">
        <v>0</v>
      </c>
      <c r="H995">
        <v>0</v>
      </c>
      <c r="I995">
        <v>15</v>
      </c>
      <c r="J995" s="4">
        <v>2750398.61</v>
      </c>
      <c r="K995" s="4">
        <v>0</v>
      </c>
      <c r="L995" s="4">
        <v>30254.38</v>
      </c>
    </row>
    <row r="996" spans="1:12">
      <c r="A996" t="s">
        <v>3171</v>
      </c>
      <c r="B996" s="3">
        <v>45717</v>
      </c>
      <c r="C996" t="s">
        <v>2076</v>
      </c>
      <c r="D996" t="s">
        <v>48</v>
      </c>
      <c r="E996" t="s">
        <v>85</v>
      </c>
      <c r="F996">
        <v>3</v>
      </c>
      <c r="G996">
        <v>0</v>
      </c>
      <c r="H996">
        <v>0</v>
      </c>
      <c r="I996">
        <v>14</v>
      </c>
      <c r="J996" s="4">
        <v>2494885.39</v>
      </c>
      <c r="K996" s="4">
        <v>0</v>
      </c>
      <c r="L996" s="4">
        <v>27443.74</v>
      </c>
    </row>
    <row r="997" spans="1:12">
      <c r="A997" t="s">
        <v>3172</v>
      </c>
      <c r="B997" s="3">
        <v>45717</v>
      </c>
      <c r="C997" t="s">
        <v>2076</v>
      </c>
      <c r="D997" t="s">
        <v>48</v>
      </c>
      <c r="E997" t="s">
        <v>91</v>
      </c>
      <c r="F997">
        <v>3</v>
      </c>
      <c r="G997">
        <v>0</v>
      </c>
      <c r="H997">
        <v>0</v>
      </c>
      <c r="I997">
        <v>13</v>
      </c>
      <c r="J997" s="4">
        <v>2045592.9</v>
      </c>
      <c r="K997" s="4">
        <v>0</v>
      </c>
      <c r="L997" s="4">
        <v>22501.52</v>
      </c>
    </row>
    <row r="998" spans="1:12">
      <c r="A998" t="s">
        <v>3173</v>
      </c>
      <c r="B998" s="3">
        <v>45717</v>
      </c>
      <c r="C998" t="s">
        <v>2076</v>
      </c>
      <c r="D998" t="s">
        <v>58</v>
      </c>
      <c r="E998" t="s">
        <v>44</v>
      </c>
      <c r="F998">
        <v>30</v>
      </c>
      <c r="G998">
        <v>2</v>
      </c>
      <c r="H998">
        <v>1</v>
      </c>
      <c r="I998">
        <v>139</v>
      </c>
      <c r="J998" s="4">
        <v>21851866.550000001</v>
      </c>
      <c r="K998" s="4">
        <v>0</v>
      </c>
      <c r="L998" s="4">
        <v>240370.53</v>
      </c>
    </row>
    <row r="999" spans="1:12">
      <c r="A999" t="s">
        <v>3174</v>
      </c>
      <c r="B999" s="3">
        <v>45717</v>
      </c>
      <c r="C999" t="s">
        <v>2076</v>
      </c>
      <c r="D999" t="s">
        <v>58</v>
      </c>
      <c r="E999" t="s">
        <v>67</v>
      </c>
      <c r="F999">
        <v>9</v>
      </c>
      <c r="G999">
        <v>1</v>
      </c>
      <c r="H999">
        <v>0</v>
      </c>
      <c r="I999">
        <v>40</v>
      </c>
      <c r="J999" s="4">
        <v>6405607.6500000004</v>
      </c>
      <c r="K999" s="4">
        <v>0</v>
      </c>
      <c r="L999" s="4">
        <v>70461.679999999993</v>
      </c>
    </row>
    <row r="1000" spans="1:12">
      <c r="A1000" t="s">
        <v>3175</v>
      </c>
      <c r="B1000" s="3">
        <v>45717</v>
      </c>
      <c r="C1000" t="s">
        <v>2076</v>
      </c>
      <c r="D1000" t="s">
        <v>58</v>
      </c>
      <c r="E1000" t="s">
        <v>54</v>
      </c>
      <c r="F1000">
        <v>7</v>
      </c>
      <c r="G1000">
        <v>0</v>
      </c>
      <c r="H1000">
        <v>0</v>
      </c>
      <c r="I1000">
        <v>26</v>
      </c>
      <c r="J1000" s="4">
        <v>4889506.32</v>
      </c>
      <c r="K1000" s="4">
        <v>0</v>
      </c>
      <c r="L1000" s="4">
        <v>53784.57</v>
      </c>
    </row>
    <row r="1001" spans="1:12">
      <c r="A1001" t="s">
        <v>3176</v>
      </c>
      <c r="B1001" s="3">
        <v>45717</v>
      </c>
      <c r="C1001" t="s">
        <v>2076</v>
      </c>
      <c r="D1001" t="s">
        <v>58</v>
      </c>
      <c r="E1001" t="s">
        <v>59</v>
      </c>
      <c r="F1001">
        <v>6</v>
      </c>
      <c r="G1001">
        <v>0</v>
      </c>
      <c r="H1001">
        <v>0</v>
      </c>
      <c r="I1001">
        <v>24</v>
      </c>
      <c r="J1001" s="4">
        <v>3426243.39</v>
      </c>
      <c r="K1001" s="4">
        <v>0</v>
      </c>
      <c r="L1001" s="4">
        <v>37688.68</v>
      </c>
    </row>
    <row r="1002" spans="1:12">
      <c r="A1002" t="s">
        <v>3177</v>
      </c>
      <c r="B1002" s="3">
        <v>45717</v>
      </c>
      <c r="C1002" t="s">
        <v>2076</v>
      </c>
      <c r="D1002" t="s">
        <v>58</v>
      </c>
      <c r="E1002" t="s">
        <v>85</v>
      </c>
      <c r="F1002">
        <v>5</v>
      </c>
      <c r="G1002">
        <v>0</v>
      </c>
      <c r="H1002">
        <v>0</v>
      </c>
      <c r="I1002">
        <v>19</v>
      </c>
      <c r="J1002" s="4">
        <v>3140105.26</v>
      </c>
      <c r="K1002" s="4">
        <v>0</v>
      </c>
      <c r="L1002" s="4">
        <v>34541.160000000003</v>
      </c>
    </row>
    <row r="1003" spans="1:12">
      <c r="A1003" t="s">
        <v>3178</v>
      </c>
      <c r="B1003" s="3">
        <v>45717</v>
      </c>
      <c r="C1003" t="s">
        <v>2076</v>
      </c>
      <c r="D1003" t="s">
        <v>58</v>
      </c>
      <c r="E1003" t="s">
        <v>91</v>
      </c>
      <c r="F1003">
        <v>4</v>
      </c>
      <c r="G1003">
        <v>0</v>
      </c>
      <c r="H1003">
        <v>0</v>
      </c>
      <c r="I1003">
        <v>17</v>
      </c>
      <c r="J1003" s="4">
        <v>2531147.5099999998</v>
      </c>
      <c r="K1003" s="4">
        <v>0</v>
      </c>
      <c r="L1003" s="4">
        <v>27842.62</v>
      </c>
    </row>
    <row r="1004" spans="1:12">
      <c r="A1004" t="s">
        <v>3179</v>
      </c>
      <c r="B1004" s="3">
        <v>45717</v>
      </c>
      <c r="C1004" t="s">
        <v>2076</v>
      </c>
      <c r="D1004" t="s">
        <v>74</v>
      </c>
      <c r="E1004" t="s">
        <v>44</v>
      </c>
      <c r="F1004">
        <v>23</v>
      </c>
      <c r="G1004">
        <v>2</v>
      </c>
      <c r="H1004">
        <v>1</v>
      </c>
      <c r="I1004">
        <v>86</v>
      </c>
      <c r="J1004" s="4">
        <v>16491535.76</v>
      </c>
      <c r="K1004" s="4">
        <v>0</v>
      </c>
      <c r="L1004" s="4">
        <v>181406.89</v>
      </c>
    </row>
    <row r="1005" spans="1:12">
      <c r="A1005" t="s">
        <v>3180</v>
      </c>
      <c r="B1005" s="3">
        <v>45717</v>
      </c>
      <c r="C1005" t="s">
        <v>2076</v>
      </c>
      <c r="D1005" t="s">
        <v>74</v>
      </c>
      <c r="E1005" t="s">
        <v>67</v>
      </c>
      <c r="F1005">
        <v>7</v>
      </c>
      <c r="G1005">
        <v>0</v>
      </c>
      <c r="H1005">
        <v>0</v>
      </c>
      <c r="I1005">
        <v>32</v>
      </c>
      <c r="J1005" s="4">
        <v>5654827.4199999999</v>
      </c>
      <c r="K1005" s="4">
        <v>0</v>
      </c>
      <c r="L1005" s="4">
        <v>62203.1</v>
      </c>
    </row>
    <row r="1006" spans="1:12">
      <c r="A1006" t="s">
        <v>3181</v>
      </c>
      <c r="B1006" s="3">
        <v>45717</v>
      </c>
      <c r="C1006" t="s">
        <v>2076</v>
      </c>
      <c r="D1006" t="s">
        <v>74</v>
      </c>
      <c r="E1006" t="s">
        <v>54</v>
      </c>
      <c r="F1006">
        <v>7</v>
      </c>
      <c r="G1006">
        <v>0</v>
      </c>
      <c r="H1006">
        <v>0</v>
      </c>
      <c r="I1006">
        <v>31</v>
      </c>
      <c r="J1006" s="4">
        <v>4639913.8099999996</v>
      </c>
      <c r="K1006" s="4">
        <v>0</v>
      </c>
      <c r="L1006" s="4">
        <v>51039.05</v>
      </c>
    </row>
    <row r="1007" spans="1:12">
      <c r="A1007" t="s">
        <v>3182</v>
      </c>
      <c r="B1007" s="3">
        <v>45717</v>
      </c>
      <c r="C1007" t="s">
        <v>2076</v>
      </c>
      <c r="D1007" t="s">
        <v>74</v>
      </c>
      <c r="E1007" t="s">
        <v>59</v>
      </c>
      <c r="F1007">
        <v>5</v>
      </c>
      <c r="G1007">
        <v>0</v>
      </c>
      <c r="H1007">
        <v>0</v>
      </c>
      <c r="I1007">
        <v>21</v>
      </c>
      <c r="J1007" s="4">
        <v>3669225.35</v>
      </c>
      <c r="K1007" s="4">
        <v>0</v>
      </c>
      <c r="L1007" s="4">
        <v>40361.480000000003</v>
      </c>
    </row>
    <row r="1008" spans="1:12">
      <c r="A1008" t="s">
        <v>3183</v>
      </c>
      <c r="B1008" s="3">
        <v>45717</v>
      </c>
      <c r="C1008" t="s">
        <v>2076</v>
      </c>
      <c r="D1008" t="s">
        <v>74</v>
      </c>
      <c r="E1008" t="s">
        <v>85</v>
      </c>
      <c r="F1008">
        <v>4</v>
      </c>
      <c r="G1008">
        <v>0</v>
      </c>
      <c r="H1008">
        <v>0</v>
      </c>
      <c r="I1008">
        <v>15</v>
      </c>
      <c r="J1008" s="4">
        <v>2563492.69</v>
      </c>
      <c r="K1008" s="4">
        <v>0</v>
      </c>
      <c r="L1008" s="4">
        <v>28198.42</v>
      </c>
    </row>
    <row r="1009" spans="1:12">
      <c r="A1009" t="s">
        <v>3184</v>
      </c>
      <c r="B1009" s="3">
        <v>45717</v>
      </c>
      <c r="C1009" t="s">
        <v>2076</v>
      </c>
      <c r="D1009" t="s">
        <v>74</v>
      </c>
      <c r="E1009" t="s">
        <v>91</v>
      </c>
      <c r="F1009">
        <v>4</v>
      </c>
      <c r="G1009">
        <v>0</v>
      </c>
      <c r="H1009">
        <v>0</v>
      </c>
      <c r="I1009">
        <v>16</v>
      </c>
      <c r="J1009" s="4">
        <v>2755548.53</v>
      </c>
      <c r="K1009" s="4">
        <v>0</v>
      </c>
      <c r="L1009" s="4">
        <v>30311.03</v>
      </c>
    </row>
    <row r="1010" spans="1:12">
      <c r="A1010" t="s">
        <v>3185</v>
      </c>
      <c r="B1010" s="3">
        <v>45717</v>
      </c>
      <c r="C1010" t="s">
        <v>2080</v>
      </c>
      <c r="D1010" t="s">
        <v>53</v>
      </c>
      <c r="E1010" t="s">
        <v>44</v>
      </c>
      <c r="F1010">
        <v>88</v>
      </c>
      <c r="G1010">
        <v>7</v>
      </c>
      <c r="H1010">
        <v>3</v>
      </c>
      <c r="I1010">
        <v>82</v>
      </c>
      <c r="J1010" s="4">
        <v>211242624.81999999</v>
      </c>
      <c r="K1010" s="4">
        <v>0</v>
      </c>
      <c r="L1010" s="4">
        <v>3591124.62</v>
      </c>
    </row>
    <row r="1011" spans="1:12">
      <c r="A1011" t="s">
        <v>3186</v>
      </c>
      <c r="B1011" s="3">
        <v>45717</v>
      </c>
      <c r="C1011" t="s">
        <v>2080</v>
      </c>
      <c r="D1011" t="s">
        <v>53</v>
      </c>
      <c r="E1011" t="s">
        <v>67</v>
      </c>
      <c r="F1011">
        <v>28</v>
      </c>
      <c r="G1011">
        <v>1</v>
      </c>
      <c r="H1011">
        <v>1</v>
      </c>
      <c r="I1011">
        <v>26</v>
      </c>
      <c r="J1011" s="4">
        <v>64875634.210000001</v>
      </c>
      <c r="K1011" s="4">
        <v>0</v>
      </c>
      <c r="L1011" s="4">
        <v>1102885.78</v>
      </c>
    </row>
    <row r="1012" spans="1:12">
      <c r="A1012" t="s">
        <v>3187</v>
      </c>
      <c r="B1012" s="3">
        <v>45717</v>
      </c>
      <c r="C1012" t="s">
        <v>2080</v>
      </c>
      <c r="D1012" t="s">
        <v>53</v>
      </c>
      <c r="E1012" t="s">
        <v>54</v>
      </c>
      <c r="F1012">
        <v>24</v>
      </c>
      <c r="G1012">
        <v>1</v>
      </c>
      <c r="H1012">
        <v>0</v>
      </c>
      <c r="I1012">
        <v>21</v>
      </c>
      <c r="J1012" s="4">
        <v>51328451.799999997</v>
      </c>
      <c r="K1012" s="4">
        <v>0</v>
      </c>
      <c r="L1012" s="4">
        <v>872583.68000000005</v>
      </c>
    </row>
    <row r="1013" spans="1:12">
      <c r="A1013" t="s">
        <v>3188</v>
      </c>
      <c r="B1013" s="3">
        <v>45717</v>
      </c>
      <c r="C1013" t="s">
        <v>2080</v>
      </c>
      <c r="D1013" t="s">
        <v>53</v>
      </c>
      <c r="E1013" t="s">
        <v>59</v>
      </c>
      <c r="F1013">
        <v>22</v>
      </c>
      <c r="G1013">
        <v>1</v>
      </c>
      <c r="H1013">
        <v>0</v>
      </c>
      <c r="I1013">
        <v>24</v>
      </c>
      <c r="J1013" s="4">
        <v>58468050.030000001</v>
      </c>
      <c r="K1013" s="4">
        <v>0</v>
      </c>
      <c r="L1013" s="4">
        <v>993956.85</v>
      </c>
    </row>
    <row r="1014" spans="1:12">
      <c r="A1014" t="s">
        <v>3189</v>
      </c>
      <c r="B1014" s="3">
        <v>45717</v>
      </c>
      <c r="C1014" t="s">
        <v>2080</v>
      </c>
      <c r="D1014" t="s">
        <v>53</v>
      </c>
      <c r="E1014" t="s">
        <v>85</v>
      </c>
      <c r="F1014">
        <v>16</v>
      </c>
      <c r="G1014">
        <v>1</v>
      </c>
      <c r="H1014">
        <v>0</v>
      </c>
      <c r="I1014">
        <v>16</v>
      </c>
      <c r="J1014" s="4">
        <v>29986924.34</v>
      </c>
      <c r="K1014" s="4">
        <v>0</v>
      </c>
      <c r="L1014" s="4">
        <v>509777.71</v>
      </c>
    </row>
    <row r="1015" spans="1:12">
      <c r="A1015" t="s">
        <v>3190</v>
      </c>
      <c r="B1015" s="3">
        <v>45717</v>
      </c>
      <c r="C1015" t="s">
        <v>2080</v>
      </c>
      <c r="D1015" t="s">
        <v>53</v>
      </c>
      <c r="E1015" t="s">
        <v>91</v>
      </c>
      <c r="F1015">
        <v>15</v>
      </c>
      <c r="G1015">
        <v>1</v>
      </c>
      <c r="H1015">
        <v>1</v>
      </c>
      <c r="I1015">
        <v>14</v>
      </c>
      <c r="J1015" s="4">
        <v>34515381.280000001</v>
      </c>
      <c r="K1015" s="4">
        <v>0</v>
      </c>
      <c r="L1015" s="4">
        <v>586761.48</v>
      </c>
    </row>
    <row r="1016" spans="1:12">
      <c r="A1016" t="s">
        <v>3191</v>
      </c>
      <c r="B1016" s="3">
        <v>45717</v>
      </c>
      <c r="C1016" t="s">
        <v>2080</v>
      </c>
      <c r="D1016" t="s">
        <v>50</v>
      </c>
      <c r="E1016" t="s">
        <v>44</v>
      </c>
      <c r="F1016">
        <v>94</v>
      </c>
      <c r="G1016">
        <v>6</v>
      </c>
      <c r="H1016">
        <v>3</v>
      </c>
      <c r="I1016">
        <v>88</v>
      </c>
      <c r="J1016" s="4">
        <v>223651670.22</v>
      </c>
      <c r="K1016" s="4">
        <v>0</v>
      </c>
      <c r="L1016" s="4">
        <v>3802078.39</v>
      </c>
    </row>
    <row r="1017" spans="1:12">
      <c r="A1017" t="s">
        <v>3192</v>
      </c>
      <c r="B1017" s="3">
        <v>45717</v>
      </c>
      <c r="C1017" t="s">
        <v>2080</v>
      </c>
      <c r="D1017" t="s">
        <v>50</v>
      </c>
      <c r="E1017" t="s">
        <v>67</v>
      </c>
      <c r="F1017">
        <v>28</v>
      </c>
      <c r="G1017">
        <v>1</v>
      </c>
      <c r="H1017">
        <v>0</v>
      </c>
      <c r="I1017">
        <v>31</v>
      </c>
      <c r="J1017" s="4">
        <v>67515831.329999998</v>
      </c>
      <c r="K1017" s="4">
        <v>0</v>
      </c>
      <c r="L1017" s="4">
        <v>1147769.1299999999</v>
      </c>
    </row>
    <row r="1018" spans="1:12">
      <c r="A1018" t="s">
        <v>3193</v>
      </c>
      <c r="B1018" s="3">
        <v>45717</v>
      </c>
      <c r="C1018" t="s">
        <v>2080</v>
      </c>
      <c r="D1018" t="s">
        <v>50</v>
      </c>
      <c r="E1018" t="s">
        <v>54</v>
      </c>
      <c r="F1018">
        <v>22</v>
      </c>
      <c r="G1018">
        <v>1</v>
      </c>
      <c r="H1018">
        <v>1</v>
      </c>
      <c r="I1018">
        <v>21</v>
      </c>
      <c r="J1018" s="4">
        <v>54215412.880000003</v>
      </c>
      <c r="K1018" s="4">
        <v>0</v>
      </c>
      <c r="L1018" s="4">
        <v>921662.02</v>
      </c>
    </row>
    <row r="1019" spans="1:12">
      <c r="A1019" t="s">
        <v>3194</v>
      </c>
      <c r="B1019" s="3">
        <v>45717</v>
      </c>
      <c r="C1019" t="s">
        <v>2080</v>
      </c>
      <c r="D1019" t="s">
        <v>50</v>
      </c>
      <c r="E1019" t="s">
        <v>59</v>
      </c>
      <c r="F1019">
        <v>20</v>
      </c>
      <c r="G1019">
        <v>1</v>
      </c>
      <c r="H1019">
        <v>0</v>
      </c>
      <c r="I1019">
        <v>19</v>
      </c>
      <c r="J1019" s="4">
        <v>49036993.049999997</v>
      </c>
      <c r="K1019" s="4">
        <v>0</v>
      </c>
      <c r="L1019" s="4">
        <v>833628.88</v>
      </c>
    </row>
    <row r="1020" spans="1:12">
      <c r="A1020" t="s">
        <v>3195</v>
      </c>
      <c r="B1020" s="3">
        <v>45717</v>
      </c>
      <c r="C1020" t="s">
        <v>2080</v>
      </c>
      <c r="D1020" t="s">
        <v>50</v>
      </c>
      <c r="E1020" t="s">
        <v>85</v>
      </c>
      <c r="F1020">
        <v>15</v>
      </c>
      <c r="G1020">
        <v>1</v>
      </c>
      <c r="H1020">
        <v>0</v>
      </c>
      <c r="I1020">
        <v>17</v>
      </c>
      <c r="J1020" s="4">
        <v>43714641.020000003</v>
      </c>
      <c r="K1020" s="4">
        <v>0</v>
      </c>
      <c r="L1020" s="4">
        <v>743148.9</v>
      </c>
    </row>
    <row r="1021" spans="1:12">
      <c r="A1021" t="s">
        <v>3196</v>
      </c>
      <c r="B1021" s="3">
        <v>45717</v>
      </c>
      <c r="C1021" t="s">
        <v>2080</v>
      </c>
      <c r="D1021" t="s">
        <v>50</v>
      </c>
      <c r="E1021" t="s">
        <v>91</v>
      </c>
      <c r="F1021">
        <v>12</v>
      </c>
      <c r="G1021">
        <v>1</v>
      </c>
      <c r="H1021">
        <v>0</v>
      </c>
      <c r="I1021">
        <v>11</v>
      </c>
      <c r="J1021" s="4">
        <v>26740536.629999999</v>
      </c>
      <c r="K1021" s="4">
        <v>0</v>
      </c>
      <c r="L1021" s="4">
        <v>454589.12</v>
      </c>
    </row>
    <row r="1022" spans="1:12">
      <c r="A1022" t="s">
        <v>3197</v>
      </c>
      <c r="B1022" s="3">
        <v>45717</v>
      </c>
      <c r="C1022" t="s">
        <v>2080</v>
      </c>
      <c r="D1022" t="s">
        <v>43</v>
      </c>
      <c r="E1022" t="s">
        <v>44</v>
      </c>
      <c r="F1022">
        <v>51</v>
      </c>
      <c r="G1022">
        <v>3</v>
      </c>
      <c r="H1022">
        <v>1</v>
      </c>
      <c r="I1022">
        <v>56</v>
      </c>
      <c r="J1022" s="4">
        <v>116889877.56</v>
      </c>
      <c r="K1022" s="4">
        <v>0</v>
      </c>
      <c r="L1022" s="4">
        <v>1987127.92</v>
      </c>
    </row>
    <row r="1023" spans="1:12">
      <c r="A1023" t="s">
        <v>3198</v>
      </c>
      <c r="B1023" s="3">
        <v>45717</v>
      </c>
      <c r="C1023" t="s">
        <v>2080</v>
      </c>
      <c r="D1023" t="s">
        <v>43</v>
      </c>
      <c r="E1023" t="s">
        <v>67</v>
      </c>
      <c r="F1023">
        <v>16</v>
      </c>
      <c r="G1023">
        <v>1</v>
      </c>
      <c r="H1023">
        <v>0</v>
      </c>
      <c r="I1023">
        <v>15</v>
      </c>
      <c r="J1023" s="4">
        <v>31204885.350000001</v>
      </c>
      <c r="K1023" s="4">
        <v>0</v>
      </c>
      <c r="L1023" s="4">
        <v>530483.05000000005</v>
      </c>
    </row>
    <row r="1024" spans="1:12">
      <c r="A1024" t="s">
        <v>3199</v>
      </c>
      <c r="B1024" s="3">
        <v>45717</v>
      </c>
      <c r="C1024" t="s">
        <v>2080</v>
      </c>
      <c r="D1024" t="s">
        <v>43</v>
      </c>
      <c r="E1024" t="s">
        <v>54</v>
      </c>
      <c r="F1024">
        <v>13</v>
      </c>
      <c r="G1024">
        <v>1</v>
      </c>
      <c r="H1024">
        <v>0</v>
      </c>
      <c r="I1024">
        <v>14</v>
      </c>
      <c r="J1024" s="4">
        <v>31477758.48</v>
      </c>
      <c r="K1024" s="4">
        <v>0</v>
      </c>
      <c r="L1024" s="4">
        <v>535121.89</v>
      </c>
    </row>
    <row r="1025" spans="1:12">
      <c r="A1025" t="s">
        <v>3200</v>
      </c>
      <c r="B1025" s="3">
        <v>45717</v>
      </c>
      <c r="C1025" t="s">
        <v>2080</v>
      </c>
      <c r="D1025" t="s">
        <v>43</v>
      </c>
      <c r="E1025" t="s">
        <v>59</v>
      </c>
      <c r="F1025">
        <v>12</v>
      </c>
      <c r="G1025">
        <v>1</v>
      </c>
      <c r="H1025">
        <v>0</v>
      </c>
      <c r="I1025">
        <v>11</v>
      </c>
      <c r="J1025" s="4">
        <v>27661122.940000001</v>
      </c>
      <c r="K1025" s="4">
        <v>0</v>
      </c>
      <c r="L1025" s="4">
        <v>470239.09</v>
      </c>
    </row>
    <row r="1026" spans="1:12">
      <c r="A1026" t="s">
        <v>3201</v>
      </c>
      <c r="B1026" s="3">
        <v>45717</v>
      </c>
      <c r="C1026" t="s">
        <v>2080</v>
      </c>
      <c r="D1026" t="s">
        <v>43</v>
      </c>
      <c r="E1026" t="s">
        <v>85</v>
      </c>
      <c r="F1026">
        <v>9</v>
      </c>
      <c r="G1026">
        <v>1</v>
      </c>
      <c r="H1026">
        <v>0</v>
      </c>
      <c r="I1026">
        <v>8</v>
      </c>
      <c r="J1026" s="4">
        <v>19850083.620000001</v>
      </c>
      <c r="K1026" s="4">
        <v>0</v>
      </c>
      <c r="L1026" s="4">
        <v>337451.42</v>
      </c>
    </row>
    <row r="1027" spans="1:12">
      <c r="A1027" t="s">
        <v>3202</v>
      </c>
      <c r="B1027" s="3">
        <v>45717</v>
      </c>
      <c r="C1027" t="s">
        <v>2080</v>
      </c>
      <c r="D1027" t="s">
        <v>43</v>
      </c>
      <c r="E1027" t="s">
        <v>91</v>
      </c>
      <c r="F1027">
        <v>8</v>
      </c>
      <c r="G1027">
        <v>1</v>
      </c>
      <c r="H1027">
        <v>0</v>
      </c>
      <c r="I1027">
        <v>7</v>
      </c>
      <c r="J1027" s="4">
        <v>17625823.66</v>
      </c>
      <c r="K1027" s="4">
        <v>0</v>
      </c>
      <c r="L1027" s="4">
        <v>299639</v>
      </c>
    </row>
    <row r="1028" spans="1:12">
      <c r="A1028" t="s">
        <v>3203</v>
      </c>
      <c r="B1028" s="3">
        <v>45717</v>
      </c>
      <c r="C1028" t="s">
        <v>2080</v>
      </c>
      <c r="D1028" t="s">
        <v>48</v>
      </c>
      <c r="E1028" t="s">
        <v>44</v>
      </c>
      <c r="F1028">
        <v>29</v>
      </c>
      <c r="G1028">
        <v>2</v>
      </c>
      <c r="H1028">
        <v>0</v>
      </c>
      <c r="I1028">
        <v>25</v>
      </c>
      <c r="J1028" s="4">
        <v>46707609.390000001</v>
      </c>
      <c r="K1028" s="4">
        <v>0</v>
      </c>
      <c r="L1028" s="4">
        <v>794029.36</v>
      </c>
    </row>
    <row r="1029" spans="1:12">
      <c r="A1029" t="s">
        <v>3204</v>
      </c>
      <c r="B1029" s="3">
        <v>45717</v>
      </c>
      <c r="C1029" t="s">
        <v>2080</v>
      </c>
      <c r="D1029" t="s">
        <v>48</v>
      </c>
      <c r="E1029" t="s">
        <v>67</v>
      </c>
      <c r="F1029">
        <v>8</v>
      </c>
      <c r="G1029">
        <v>1</v>
      </c>
      <c r="H1029">
        <v>0</v>
      </c>
      <c r="I1029">
        <v>8</v>
      </c>
      <c r="J1029" s="4">
        <v>21256029.77</v>
      </c>
      <c r="K1029" s="4">
        <v>0</v>
      </c>
      <c r="L1029" s="4">
        <v>361352.51</v>
      </c>
    </row>
    <row r="1030" spans="1:12">
      <c r="A1030" t="s">
        <v>3205</v>
      </c>
      <c r="B1030" s="3">
        <v>45717</v>
      </c>
      <c r="C1030" t="s">
        <v>2080</v>
      </c>
      <c r="D1030" t="s">
        <v>48</v>
      </c>
      <c r="E1030" t="s">
        <v>54</v>
      </c>
      <c r="F1030">
        <v>7</v>
      </c>
      <c r="G1030">
        <v>1</v>
      </c>
      <c r="H1030">
        <v>0</v>
      </c>
      <c r="I1030">
        <v>8</v>
      </c>
      <c r="J1030" s="4">
        <v>18786677.239999998</v>
      </c>
      <c r="K1030" s="4">
        <v>0</v>
      </c>
      <c r="L1030" s="4">
        <v>319373.51</v>
      </c>
    </row>
    <row r="1031" spans="1:12">
      <c r="A1031" t="s">
        <v>3206</v>
      </c>
      <c r="B1031" s="3">
        <v>45717</v>
      </c>
      <c r="C1031" t="s">
        <v>2080</v>
      </c>
      <c r="D1031" t="s">
        <v>48</v>
      </c>
      <c r="E1031" t="s">
        <v>59</v>
      </c>
      <c r="F1031">
        <v>7</v>
      </c>
      <c r="G1031">
        <v>0</v>
      </c>
      <c r="H1031">
        <v>0</v>
      </c>
      <c r="I1031">
        <v>7</v>
      </c>
      <c r="J1031" s="4">
        <v>14914270.02</v>
      </c>
      <c r="K1031" s="4">
        <v>0</v>
      </c>
      <c r="L1031" s="4">
        <v>253542.59</v>
      </c>
    </row>
    <row r="1032" spans="1:12">
      <c r="A1032" t="s">
        <v>3207</v>
      </c>
      <c r="B1032" s="3">
        <v>45717</v>
      </c>
      <c r="C1032" t="s">
        <v>2080</v>
      </c>
      <c r="D1032" t="s">
        <v>48</v>
      </c>
      <c r="E1032" t="s">
        <v>85</v>
      </c>
      <c r="F1032">
        <v>5</v>
      </c>
      <c r="G1032">
        <v>0</v>
      </c>
      <c r="H1032">
        <v>0</v>
      </c>
      <c r="I1032">
        <v>4</v>
      </c>
      <c r="J1032" s="4">
        <v>8187059.6600000001</v>
      </c>
      <c r="K1032" s="4">
        <v>0</v>
      </c>
      <c r="L1032" s="4">
        <v>139180.01</v>
      </c>
    </row>
    <row r="1033" spans="1:12">
      <c r="A1033" t="s">
        <v>3208</v>
      </c>
      <c r="B1033" s="3">
        <v>45717</v>
      </c>
      <c r="C1033" t="s">
        <v>2080</v>
      </c>
      <c r="D1033" t="s">
        <v>48</v>
      </c>
      <c r="E1033" t="s">
        <v>91</v>
      </c>
      <c r="F1033">
        <v>4</v>
      </c>
      <c r="G1033">
        <v>0</v>
      </c>
      <c r="H1033">
        <v>0</v>
      </c>
      <c r="I1033">
        <v>3</v>
      </c>
      <c r="J1033" s="4">
        <v>5739937.2000000002</v>
      </c>
      <c r="K1033" s="4">
        <v>0</v>
      </c>
      <c r="L1033" s="4">
        <v>97578.93</v>
      </c>
    </row>
    <row r="1034" spans="1:12">
      <c r="A1034" t="s">
        <v>3209</v>
      </c>
      <c r="B1034" s="3">
        <v>45717</v>
      </c>
      <c r="C1034" t="s">
        <v>2080</v>
      </c>
      <c r="D1034" t="s">
        <v>58</v>
      </c>
      <c r="E1034" t="s">
        <v>44</v>
      </c>
      <c r="F1034">
        <v>39</v>
      </c>
      <c r="G1034">
        <v>2</v>
      </c>
      <c r="H1034">
        <v>0</v>
      </c>
      <c r="I1034">
        <v>39</v>
      </c>
      <c r="J1034" s="4">
        <v>88958334.010000005</v>
      </c>
      <c r="K1034" s="4">
        <v>0</v>
      </c>
      <c r="L1034" s="4">
        <v>1512291.68</v>
      </c>
    </row>
    <row r="1035" spans="1:12">
      <c r="A1035" t="s">
        <v>3210</v>
      </c>
      <c r="B1035" s="3">
        <v>45717</v>
      </c>
      <c r="C1035" t="s">
        <v>2080</v>
      </c>
      <c r="D1035" t="s">
        <v>58</v>
      </c>
      <c r="E1035" t="s">
        <v>67</v>
      </c>
      <c r="F1035">
        <v>11</v>
      </c>
      <c r="G1035">
        <v>1</v>
      </c>
      <c r="H1035">
        <v>0</v>
      </c>
      <c r="I1035">
        <v>12</v>
      </c>
      <c r="J1035" s="4">
        <v>32914809.690000001</v>
      </c>
      <c r="K1035" s="4">
        <v>0</v>
      </c>
      <c r="L1035" s="4">
        <v>559551.76</v>
      </c>
    </row>
    <row r="1036" spans="1:12">
      <c r="A1036" t="s">
        <v>3211</v>
      </c>
      <c r="B1036" s="3">
        <v>45717</v>
      </c>
      <c r="C1036" t="s">
        <v>2080</v>
      </c>
      <c r="D1036" t="s">
        <v>58</v>
      </c>
      <c r="E1036" t="s">
        <v>54</v>
      </c>
      <c r="F1036">
        <v>11</v>
      </c>
      <c r="G1036">
        <v>1</v>
      </c>
      <c r="H1036">
        <v>0</v>
      </c>
      <c r="I1036">
        <v>12</v>
      </c>
      <c r="J1036" s="4">
        <v>32496059.850000001</v>
      </c>
      <c r="K1036" s="4">
        <v>0</v>
      </c>
      <c r="L1036" s="4">
        <v>552433.02</v>
      </c>
    </row>
    <row r="1037" spans="1:12">
      <c r="A1037" t="s">
        <v>3212</v>
      </c>
      <c r="B1037" s="3">
        <v>45717</v>
      </c>
      <c r="C1037" t="s">
        <v>2080</v>
      </c>
      <c r="D1037" t="s">
        <v>58</v>
      </c>
      <c r="E1037" t="s">
        <v>59</v>
      </c>
      <c r="F1037">
        <v>9</v>
      </c>
      <c r="G1037">
        <v>0</v>
      </c>
      <c r="H1037">
        <v>0</v>
      </c>
      <c r="I1037">
        <v>8</v>
      </c>
      <c r="J1037" s="4">
        <v>14909268.75</v>
      </c>
      <c r="K1037" s="4">
        <v>0</v>
      </c>
      <c r="L1037" s="4">
        <v>253457.57</v>
      </c>
    </row>
    <row r="1038" spans="1:12">
      <c r="A1038" t="s">
        <v>3213</v>
      </c>
      <c r="B1038" s="3">
        <v>45717</v>
      </c>
      <c r="C1038" t="s">
        <v>2080</v>
      </c>
      <c r="D1038" t="s">
        <v>58</v>
      </c>
      <c r="E1038" t="s">
        <v>85</v>
      </c>
      <c r="F1038">
        <v>7</v>
      </c>
      <c r="G1038">
        <v>1</v>
      </c>
      <c r="H1038">
        <v>0</v>
      </c>
      <c r="I1038">
        <v>7</v>
      </c>
      <c r="J1038" s="4">
        <v>17865696.960000001</v>
      </c>
      <c r="K1038" s="4">
        <v>0</v>
      </c>
      <c r="L1038" s="4">
        <v>303716.84999999998</v>
      </c>
    </row>
    <row r="1039" spans="1:12">
      <c r="A1039" t="s">
        <v>3214</v>
      </c>
      <c r="B1039" s="3">
        <v>45717</v>
      </c>
      <c r="C1039" t="s">
        <v>2080</v>
      </c>
      <c r="D1039" t="s">
        <v>58</v>
      </c>
      <c r="E1039" t="s">
        <v>91</v>
      </c>
      <c r="F1039">
        <v>6</v>
      </c>
      <c r="G1039">
        <v>0</v>
      </c>
      <c r="H1039">
        <v>0</v>
      </c>
      <c r="I1039">
        <v>5</v>
      </c>
      <c r="J1039" s="4">
        <v>12904278.609999999</v>
      </c>
      <c r="K1039" s="4">
        <v>0</v>
      </c>
      <c r="L1039" s="4">
        <v>219372.74</v>
      </c>
    </row>
    <row r="1040" spans="1:12">
      <c r="A1040" t="s">
        <v>3215</v>
      </c>
      <c r="B1040" s="3">
        <v>45717</v>
      </c>
      <c r="C1040" t="s">
        <v>2080</v>
      </c>
      <c r="D1040" t="s">
        <v>74</v>
      </c>
      <c r="E1040" t="s">
        <v>44</v>
      </c>
      <c r="F1040">
        <v>35</v>
      </c>
      <c r="G1040">
        <v>3</v>
      </c>
      <c r="H1040">
        <v>1</v>
      </c>
      <c r="I1040">
        <v>36</v>
      </c>
      <c r="J1040" s="4">
        <v>73030794.340000004</v>
      </c>
      <c r="K1040" s="4">
        <v>0</v>
      </c>
      <c r="L1040" s="4">
        <v>1241523.5</v>
      </c>
    </row>
    <row r="1041" spans="1:12">
      <c r="A1041" t="s">
        <v>3216</v>
      </c>
      <c r="B1041" s="3">
        <v>45717</v>
      </c>
      <c r="C1041" t="s">
        <v>2080</v>
      </c>
      <c r="D1041" t="s">
        <v>74</v>
      </c>
      <c r="E1041" t="s">
        <v>67</v>
      </c>
      <c r="F1041">
        <v>11</v>
      </c>
      <c r="G1041">
        <v>0</v>
      </c>
      <c r="H1041">
        <v>0</v>
      </c>
      <c r="I1041">
        <v>12</v>
      </c>
      <c r="J1041" s="4">
        <v>29990734.620000001</v>
      </c>
      <c r="K1041" s="4">
        <v>0</v>
      </c>
      <c r="L1041" s="4">
        <v>509842.49</v>
      </c>
    </row>
    <row r="1042" spans="1:12">
      <c r="A1042" t="s">
        <v>3217</v>
      </c>
      <c r="B1042" s="3">
        <v>45717</v>
      </c>
      <c r="C1042" t="s">
        <v>2080</v>
      </c>
      <c r="D1042" t="s">
        <v>74</v>
      </c>
      <c r="E1042" t="s">
        <v>54</v>
      </c>
      <c r="F1042">
        <v>9</v>
      </c>
      <c r="G1042">
        <v>0</v>
      </c>
      <c r="H1042">
        <v>0</v>
      </c>
      <c r="I1042">
        <v>10</v>
      </c>
      <c r="J1042" s="4">
        <v>21849758.579999998</v>
      </c>
      <c r="K1042" s="4">
        <v>0</v>
      </c>
      <c r="L1042" s="4">
        <v>371445.9</v>
      </c>
    </row>
    <row r="1043" spans="1:12">
      <c r="A1043" t="s">
        <v>3218</v>
      </c>
      <c r="B1043" s="3">
        <v>45717</v>
      </c>
      <c r="C1043" t="s">
        <v>2080</v>
      </c>
      <c r="D1043" t="s">
        <v>74</v>
      </c>
      <c r="E1043" t="s">
        <v>59</v>
      </c>
      <c r="F1043">
        <v>8</v>
      </c>
      <c r="G1043">
        <v>0</v>
      </c>
      <c r="H1043">
        <v>0</v>
      </c>
      <c r="I1043">
        <v>9</v>
      </c>
      <c r="J1043" s="4">
        <v>23943048.5</v>
      </c>
      <c r="K1043" s="4">
        <v>0</v>
      </c>
      <c r="L1043" s="4">
        <v>407031.82</v>
      </c>
    </row>
    <row r="1044" spans="1:12">
      <c r="A1044" t="s">
        <v>3219</v>
      </c>
      <c r="B1044" s="3">
        <v>45717</v>
      </c>
      <c r="C1044" t="s">
        <v>2080</v>
      </c>
      <c r="D1044" t="s">
        <v>74</v>
      </c>
      <c r="E1044" t="s">
        <v>85</v>
      </c>
      <c r="F1044">
        <v>6</v>
      </c>
      <c r="G1044">
        <v>0</v>
      </c>
      <c r="H1044">
        <v>0</v>
      </c>
      <c r="I1044">
        <v>6</v>
      </c>
      <c r="J1044" s="4">
        <v>14667742.710000001</v>
      </c>
      <c r="K1044" s="4">
        <v>0</v>
      </c>
      <c r="L1044" s="4">
        <v>249351.63</v>
      </c>
    </row>
    <row r="1045" spans="1:12">
      <c r="A1045" t="s">
        <v>3220</v>
      </c>
      <c r="B1045" s="3">
        <v>45717</v>
      </c>
      <c r="C1045" t="s">
        <v>2080</v>
      </c>
      <c r="D1045" t="s">
        <v>74</v>
      </c>
      <c r="E1045" t="s">
        <v>91</v>
      </c>
      <c r="F1045">
        <v>5</v>
      </c>
      <c r="G1045">
        <v>0</v>
      </c>
      <c r="H1045">
        <v>0</v>
      </c>
      <c r="I1045">
        <v>5</v>
      </c>
      <c r="J1045" s="4">
        <v>9412153.0099999998</v>
      </c>
      <c r="K1045" s="4">
        <v>0</v>
      </c>
      <c r="L1045" s="4">
        <v>160006.6</v>
      </c>
    </row>
    <row r="1046" spans="1:12">
      <c r="A1046" t="s">
        <v>3221</v>
      </c>
      <c r="B1046" s="3">
        <v>45717</v>
      </c>
      <c r="C1046" t="s">
        <v>2083</v>
      </c>
      <c r="D1046" t="s">
        <v>53</v>
      </c>
      <c r="E1046" t="s">
        <v>44</v>
      </c>
      <c r="F1046">
        <v>84</v>
      </c>
      <c r="G1046">
        <v>7</v>
      </c>
      <c r="H1046">
        <v>1</v>
      </c>
      <c r="I1046">
        <v>88</v>
      </c>
      <c r="J1046" s="4">
        <v>143110941.22999999</v>
      </c>
      <c r="K1046" s="4">
        <v>0</v>
      </c>
      <c r="L1046" s="4">
        <v>2146664.12</v>
      </c>
    </row>
    <row r="1047" spans="1:12">
      <c r="A1047" t="s">
        <v>3222</v>
      </c>
      <c r="B1047" s="3">
        <v>45717</v>
      </c>
      <c r="C1047" t="s">
        <v>2083</v>
      </c>
      <c r="D1047" t="s">
        <v>53</v>
      </c>
      <c r="E1047" t="s">
        <v>67</v>
      </c>
      <c r="F1047">
        <v>22</v>
      </c>
      <c r="G1047">
        <v>1</v>
      </c>
      <c r="H1047">
        <v>1</v>
      </c>
      <c r="I1047">
        <v>19</v>
      </c>
      <c r="J1047" s="4">
        <v>29339204.960000001</v>
      </c>
      <c r="K1047" s="4">
        <v>0</v>
      </c>
      <c r="L1047" s="4">
        <v>440088.07</v>
      </c>
    </row>
    <row r="1048" spans="1:12">
      <c r="A1048" t="s">
        <v>3223</v>
      </c>
      <c r="B1048" s="3">
        <v>45717</v>
      </c>
      <c r="C1048" t="s">
        <v>2083</v>
      </c>
      <c r="D1048" t="s">
        <v>53</v>
      </c>
      <c r="E1048" t="s">
        <v>54</v>
      </c>
      <c r="F1048">
        <v>21</v>
      </c>
      <c r="G1048">
        <v>2</v>
      </c>
      <c r="H1048">
        <v>0</v>
      </c>
      <c r="I1048">
        <v>24</v>
      </c>
      <c r="J1048" s="4">
        <v>51088627.159999996</v>
      </c>
      <c r="K1048" s="4">
        <v>0</v>
      </c>
      <c r="L1048" s="4">
        <v>766329.41</v>
      </c>
    </row>
    <row r="1049" spans="1:12">
      <c r="A1049" t="s">
        <v>3224</v>
      </c>
      <c r="B1049" s="3">
        <v>45717</v>
      </c>
      <c r="C1049" t="s">
        <v>2083</v>
      </c>
      <c r="D1049" t="s">
        <v>53</v>
      </c>
      <c r="E1049" t="s">
        <v>59</v>
      </c>
      <c r="F1049">
        <v>16</v>
      </c>
      <c r="G1049">
        <v>1</v>
      </c>
      <c r="H1049">
        <v>1</v>
      </c>
      <c r="I1049">
        <v>17</v>
      </c>
      <c r="J1049" s="4">
        <v>35517409.729999997</v>
      </c>
      <c r="K1049" s="4">
        <v>0</v>
      </c>
      <c r="L1049" s="4">
        <v>532761.15</v>
      </c>
    </row>
    <row r="1050" spans="1:12">
      <c r="A1050" t="s">
        <v>3225</v>
      </c>
      <c r="B1050" s="3">
        <v>45717</v>
      </c>
      <c r="C1050" t="s">
        <v>2083</v>
      </c>
      <c r="D1050" t="s">
        <v>53</v>
      </c>
      <c r="E1050" t="s">
        <v>85</v>
      </c>
      <c r="F1050">
        <v>12</v>
      </c>
      <c r="G1050">
        <v>1</v>
      </c>
      <c r="H1050">
        <v>0</v>
      </c>
      <c r="I1050">
        <v>13</v>
      </c>
      <c r="J1050" s="4">
        <v>25272975.59</v>
      </c>
      <c r="K1050" s="4">
        <v>0</v>
      </c>
      <c r="L1050" s="4">
        <v>379094.63</v>
      </c>
    </row>
    <row r="1051" spans="1:12">
      <c r="A1051" t="s">
        <v>3226</v>
      </c>
      <c r="B1051" s="3">
        <v>45717</v>
      </c>
      <c r="C1051" t="s">
        <v>2083</v>
      </c>
      <c r="D1051" t="s">
        <v>53</v>
      </c>
      <c r="E1051" t="s">
        <v>91</v>
      </c>
      <c r="F1051">
        <v>10</v>
      </c>
      <c r="G1051">
        <v>1</v>
      </c>
      <c r="H1051">
        <v>0</v>
      </c>
      <c r="I1051">
        <v>9</v>
      </c>
      <c r="J1051" s="4">
        <v>16545090.15</v>
      </c>
      <c r="K1051" s="4">
        <v>0</v>
      </c>
      <c r="L1051" s="4">
        <v>248176.35</v>
      </c>
    </row>
    <row r="1052" spans="1:12">
      <c r="A1052" t="s">
        <v>3227</v>
      </c>
      <c r="B1052" s="3">
        <v>45717</v>
      </c>
      <c r="C1052" t="s">
        <v>2083</v>
      </c>
      <c r="D1052" t="s">
        <v>50</v>
      </c>
      <c r="E1052" t="s">
        <v>44</v>
      </c>
      <c r="F1052">
        <v>78</v>
      </c>
      <c r="G1052">
        <v>5</v>
      </c>
      <c r="H1052">
        <v>3</v>
      </c>
      <c r="I1052">
        <v>77</v>
      </c>
      <c r="J1052" s="4">
        <v>142434396.69</v>
      </c>
      <c r="K1052" s="4">
        <v>0</v>
      </c>
      <c r="L1052" s="4">
        <v>2136515.9500000002</v>
      </c>
    </row>
    <row r="1053" spans="1:12">
      <c r="A1053" t="s">
        <v>3228</v>
      </c>
      <c r="B1053" s="3">
        <v>45717</v>
      </c>
      <c r="C1053" t="s">
        <v>2083</v>
      </c>
      <c r="D1053" t="s">
        <v>50</v>
      </c>
      <c r="E1053" t="s">
        <v>67</v>
      </c>
      <c r="F1053">
        <v>22</v>
      </c>
      <c r="G1053">
        <v>2</v>
      </c>
      <c r="H1053">
        <v>1</v>
      </c>
      <c r="I1053">
        <v>26</v>
      </c>
      <c r="J1053" s="4">
        <v>41398910.939999998</v>
      </c>
      <c r="K1053" s="4">
        <v>0</v>
      </c>
      <c r="L1053" s="4">
        <v>620983.66</v>
      </c>
    </row>
    <row r="1054" spans="1:12">
      <c r="A1054" t="s">
        <v>3229</v>
      </c>
      <c r="B1054" s="3">
        <v>45717</v>
      </c>
      <c r="C1054" t="s">
        <v>2083</v>
      </c>
      <c r="D1054" t="s">
        <v>50</v>
      </c>
      <c r="E1054" t="s">
        <v>54</v>
      </c>
      <c r="F1054">
        <v>21</v>
      </c>
      <c r="G1054">
        <v>1</v>
      </c>
      <c r="H1054">
        <v>1</v>
      </c>
      <c r="I1054">
        <v>19</v>
      </c>
      <c r="J1054" s="4">
        <v>40914342.409999996</v>
      </c>
      <c r="K1054" s="4">
        <v>0</v>
      </c>
      <c r="L1054" s="4">
        <v>613715.14</v>
      </c>
    </row>
    <row r="1055" spans="1:12">
      <c r="A1055" t="s">
        <v>3230</v>
      </c>
      <c r="B1055" s="3">
        <v>45717</v>
      </c>
      <c r="C1055" t="s">
        <v>2083</v>
      </c>
      <c r="D1055" t="s">
        <v>50</v>
      </c>
      <c r="E1055" t="s">
        <v>59</v>
      </c>
      <c r="F1055">
        <v>15</v>
      </c>
      <c r="G1055">
        <v>1</v>
      </c>
      <c r="H1055">
        <v>0</v>
      </c>
      <c r="I1055">
        <v>15</v>
      </c>
      <c r="J1055" s="4">
        <v>22650831.5</v>
      </c>
      <c r="K1055" s="4">
        <v>0</v>
      </c>
      <c r="L1055" s="4">
        <v>339762.47</v>
      </c>
    </row>
    <row r="1056" spans="1:12">
      <c r="A1056" t="s">
        <v>3231</v>
      </c>
      <c r="B1056" s="3">
        <v>45717</v>
      </c>
      <c r="C1056" t="s">
        <v>2083</v>
      </c>
      <c r="D1056" t="s">
        <v>50</v>
      </c>
      <c r="E1056" t="s">
        <v>85</v>
      </c>
      <c r="F1056">
        <v>12</v>
      </c>
      <c r="G1056">
        <v>1</v>
      </c>
      <c r="H1056">
        <v>0</v>
      </c>
      <c r="I1056">
        <v>11</v>
      </c>
      <c r="J1056" s="4">
        <v>20073955.469999999</v>
      </c>
      <c r="K1056" s="4">
        <v>0</v>
      </c>
      <c r="L1056" s="4">
        <v>301109.33</v>
      </c>
    </row>
    <row r="1057" spans="1:12">
      <c r="A1057" t="s">
        <v>3232</v>
      </c>
      <c r="B1057" s="3">
        <v>45717</v>
      </c>
      <c r="C1057" t="s">
        <v>2083</v>
      </c>
      <c r="D1057" t="s">
        <v>50</v>
      </c>
      <c r="E1057" t="s">
        <v>91</v>
      </c>
      <c r="F1057">
        <v>12</v>
      </c>
      <c r="G1057">
        <v>1</v>
      </c>
      <c r="H1057">
        <v>0</v>
      </c>
      <c r="I1057">
        <v>13</v>
      </c>
      <c r="J1057" s="4">
        <v>26422327.280000001</v>
      </c>
      <c r="K1057" s="4">
        <v>0</v>
      </c>
      <c r="L1057" s="4">
        <v>396334.91</v>
      </c>
    </row>
    <row r="1058" spans="1:12">
      <c r="A1058" t="s">
        <v>3233</v>
      </c>
      <c r="B1058" s="3">
        <v>45717</v>
      </c>
      <c r="C1058" t="s">
        <v>2083</v>
      </c>
      <c r="D1058" t="s">
        <v>43</v>
      </c>
      <c r="E1058" t="s">
        <v>44</v>
      </c>
      <c r="F1058">
        <v>42</v>
      </c>
      <c r="G1058">
        <v>4</v>
      </c>
      <c r="H1058">
        <v>1</v>
      </c>
      <c r="I1058">
        <v>42</v>
      </c>
      <c r="J1058" s="4">
        <v>76991203.230000004</v>
      </c>
      <c r="K1058" s="4">
        <v>0</v>
      </c>
      <c r="L1058" s="4">
        <v>1154868.05</v>
      </c>
    </row>
    <row r="1059" spans="1:12">
      <c r="A1059" t="s">
        <v>3234</v>
      </c>
      <c r="B1059" s="3">
        <v>45717</v>
      </c>
      <c r="C1059" t="s">
        <v>2083</v>
      </c>
      <c r="D1059" t="s">
        <v>43</v>
      </c>
      <c r="E1059" t="s">
        <v>67</v>
      </c>
      <c r="F1059">
        <v>14</v>
      </c>
      <c r="G1059">
        <v>1</v>
      </c>
      <c r="H1059">
        <v>1</v>
      </c>
      <c r="I1059">
        <v>16</v>
      </c>
      <c r="J1059" s="4">
        <v>30675136.100000001</v>
      </c>
      <c r="K1059" s="4">
        <v>0</v>
      </c>
      <c r="L1059" s="4">
        <v>460127.04</v>
      </c>
    </row>
    <row r="1060" spans="1:12">
      <c r="A1060" t="s">
        <v>3235</v>
      </c>
      <c r="B1060" s="3">
        <v>45717</v>
      </c>
      <c r="C1060" t="s">
        <v>2083</v>
      </c>
      <c r="D1060" t="s">
        <v>43</v>
      </c>
      <c r="E1060" t="s">
        <v>54</v>
      </c>
      <c r="F1060">
        <v>12</v>
      </c>
      <c r="G1060">
        <v>1</v>
      </c>
      <c r="H1060">
        <v>0</v>
      </c>
      <c r="I1060">
        <v>11</v>
      </c>
      <c r="J1060" s="4">
        <v>15968857.609999999</v>
      </c>
      <c r="K1060" s="4">
        <v>0</v>
      </c>
      <c r="L1060" s="4">
        <v>239532.86</v>
      </c>
    </row>
    <row r="1061" spans="1:12">
      <c r="A1061" t="s">
        <v>3236</v>
      </c>
      <c r="B1061" s="3">
        <v>45717</v>
      </c>
      <c r="C1061" t="s">
        <v>2083</v>
      </c>
      <c r="D1061" t="s">
        <v>43</v>
      </c>
      <c r="E1061" t="s">
        <v>59</v>
      </c>
      <c r="F1061">
        <v>9</v>
      </c>
      <c r="G1061">
        <v>0</v>
      </c>
      <c r="H1061">
        <v>0</v>
      </c>
      <c r="I1061">
        <v>8</v>
      </c>
      <c r="J1061" s="4">
        <v>12386998.57</v>
      </c>
      <c r="K1061" s="4">
        <v>0</v>
      </c>
      <c r="L1061" s="4">
        <v>185804.98</v>
      </c>
    </row>
    <row r="1062" spans="1:12">
      <c r="A1062" t="s">
        <v>3237</v>
      </c>
      <c r="B1062" s="3">
        <v>45717</v>
      </c>
      <c r="C1062" t="s">
        <v>2083</v>
      </c>
      <c r="D1062" t="s">
        <v>43</v>
      </c>
      <c r="E1062" t="s">
        <v>85</v>
      </c>
      <c r="F1062">
        <v>7</v>
      </c>
      <c r="G1062">
        <v>1</v>
      </c>
      <c r="H1062">
        <v>0</v>
      </c>
      <c r="I1062">
        <v>8</v>
      </c>
      <c r="J1062" s="4">
        <v>15837961.869999999</v>
      </c>
      <c r="K1062" s="4">
        <v>0</v>
      </c>
      <c r="L1062" s="4">
        <v>237569.43</v>
      </c>
    </row>
    <row r="1063" spans="1:12">
      <c r="A1063" t="s">
        <v>3238</v>
      </c>
      <c r="B1063" s="3">
        <v>45717</v>
      </c>
      <c r="C1063" t="s">
        <v>2083</v>
      </c>
      <c r="D1063" t="s">
        <v>43</v>
      </c>
      <c r="E1063" t="s">
        <v>91</v>
      </c>
      <c r="F1063">
        <v>7</v>
      </c>
      <c r="G1063">
        <v>0</v>
      </c>
      <c r="H1063">
        <v>0</v>
      </c>
      <c r="I1063">
        <v>8</v>
      </c>
      <c r="J1063" s="4">
        <v>11817608.51</v>
      </c>
      <c r="K1063" s="4">
        <v>0</v>
      </c>
      <c r="L1063" s="4">
        <v>177264.13</v>
      </c>
    </row>
    <row r="1064" spans="1:12">
      <c r="A1064" t="s">
        <v>3239</v>
      </c>
      <c r="B1064" s="3">
        <v>45717</v>
      </c>
      <c r="C1064" t="s">
        <v>2083</v>
      </c>
      <c r="D1064" t="s">
        <v>48</v>
      </c>
      <c r="E1064" t="s">
        <v>44</v>
      </c>
      <c r="F1064">
        <v>22</v>
      </c>
      <c r="G1064">
        <v>1</v>
      </c>
      <c r="H1064">
        <v>1</v>
      </c>
      <c r="I1064">
        <v>22</v>
      </c>
      <c r="J1064" s="4">
        <v>45578993.5</v>
      </c>
      <c r="K1064" s="4">
        <v>0</v>
      </c>
      <c r="L1064" s="4">
        <v>683684.9</v>
      </c>
    </row>
    <row r="1065" spans="1:12">
      <c r="A1065" t="s">
        <v>3240</v>
      </c>
      <c r="B1065" s="3">
        <v>45717</v>
      </c>
      <c r="C1065" t="s">
        <v>2083</v>
      </c>
      <c r="D1065" t="s">
        <v>48</v>
      </c>
      <c r="E1065" t="s">
        <v>67</v>
      </c>
      <c r="F1065">
        <v>8</v>
      </c>
      <c r="G1065">
        <v>0</v>
      </c>
      <c r="H1065">
        <v>0</v>
      </c>
      <c r="I1065">
        <v>7</v>
      </c>
      <c r="J1065" s="4">
        <v>10167410.68</v>
      </c>
      <c r="K1065" s="4">
        <v>0</v>
      </c>
      <c r="L1065" s="4">
        <v>152511.16</v>
      </c>
    </row>
    <row r="1066" spans="1:12">
      <c r="A1066" t="s">
        <v>3241</v>
      </c>
      <c r="B1066" s="3">
        <v>45717</v>
      </c>
      <c r="C1066" t="s">
        <v>2083</v>
      </c>
      <c r="D1066" t="s">
        <v>48</v>
      </c>
      <c r="E1066" t="s">
        <v>54</v>
      </c>
      <c r="F1066">
        <v>6</v>
      </c>
      <c r="G1066">
        <v>1</v>
      </c>
      <c r="H1066">
        <v>0</v>
      </c>
      <c r="I1066">
        <v>6</v>
      </c>
      <c r="J1066" s="4">
        <v>8581902.5299999993</v>
      </c>
      <c r="K1066" s="4">
        <v>0</v>
      </c>
      <c r="L1066" s="4">
        <v>128728.54</v>
      </c>
    </row>
    <row r="1067" spans="1:12">
      <c r="A1067" t="s">
        <v>3242</v>
      </c>
      <c r="B1067" s="3">
        <v>45717</v>
      </c>
      <c r="C1067" t="s">
        <v>2083</v>
      </c>
      <c r="D1067" t="s">
        <v>48</v>
      </c>
      <c r="E1067" t="s">
        <v>59</v>
      </c>
      <c r="F1067">
        <v>5</v>
      </c>
      <c r="G1067">
        <v>0</v>
      </c>
      <c r="H1067">
        <v>0</v>
      </c>
      <c r="I1067">
        <v>5</v>
      </c>
      <c r="J1067" s="4">
        <v>9673314.3699999992</v>
      </c>
      <c r="K1067" s="4">
        <v>0</v>
      </c>
      <c r="L1067" s="4">
        <v>145099.72</v>
      </c>
    </row>
    <row r="1068" spans="1:12">
      <c r="A1068" t="s">
        <v>3243</v>
      </c>
      <c r="B1068" s="3">
        <v>45717</v>
      </c>
      <c r="C1068" t="s">
        <v>2083</v>
      </c>
      <c r="D1068" t="s">
        <v>48</v>
      </c>
      <c r="E1068" t="s">
        <v>85</v>
      </c>
      <c r="F1068">
        <v>4</v>
      </c>
      <c r="G1068">
        <v>0</v>
      </c>
      <c r="H1068">
        <v>0</v>
      </c>
      <c r="I1068">
        <v>4</v>
      </c>
      <c r="J1068" s="4">
        <v>7246341.0099999998</v>
      </c>
      <c r="K1068" s="4">
        <v>0</v>
      </c>
      <c r="L1068" s="4">
        <v>108695.12</v>
      </c>
    </row>
    <row r="1069" spans="1:12">
      <c r="A1069" t="s">
        <v>3244</v>
      </c>
      <c r="B1069" s="3">
        <v>45717</v>
      </c>
      <c r="C1069" t="s">
        <v>2083</v>
      </c>
      <c r="D1069" t="s">
        <v>48</v>
      </c>
      <c r="E1069" t="s">
        <v>91</v>
      </c>
      <c r="F1069">
        <v>3</v>
      </c>
      <c r="G1069">
        <v>0</v>
      </c>
      <c r="H1069">
        <v>0</v>
      </c>
      <c r="I1069">
        <v>3</v>
      </c>
      <c r="J1069" s="4">
        <v>6253851.4100000001</v>
      </c>
      <c r="K1069" s="4">
        <v>0</v>
      </c>
      <c r="L1069" s="4">
        <v>93807.77</v>
      </c>
    </row>
    <row r="1070" spans="1:12">
      <c r="A1070" t="s">
        <v>3245</v>
      </c>
      <c r="B1070" s="3">
        <v>45717</v>
      </c>
      <c r="C1070" t="s">
        <v>2083</v>
      </c>
      <c r="D1070" t="s">
        <v>58</v>
      </c>
      <c r="E1070" t="s">
        <v>44</v>
      </c>
      <c r="F1070">
        <v>31</v>
      </c>
      <c r="G1070">
        <v>2</v>
      </c>
      <c r="H1070">
        <v>0</v>
      </c>
      <c r="I1070">
        <v>35</v>
      </c>
      <c r="J1070" s="4">
        <v>65198820.990000002</v>
      </c>
      <c r="K1070" s="4">
        <v>0</v>
      </c>
      <c r="L1070" s="4">
        <v>977982.31</v>
      </c>
    </row>
    <row r="1071" spans="1:12">
      <c r="A1071" t="s">
        <v>3246</v>
      </c>
      <c r="B1071" s="3">
        <v>45717</v>
      </c>
      <c r="C1071" t="s">
        <v>2083</v>
      </c>
      <c r="D1071" t="s">
        <v>58</v>
      </c>
      <c r="E1071" t="s">
        <v>67</v>
      </c>
      <c r="F1071">
        <v>10</v>
      </c>
      <c r="G1071">
        <v>1</v>
      </c>
      <c r="H1071">
        <v>0</v>
      </c>
      <c r="I1071">
        <v>11</v>
      </c>
      <c r="J1071" s="4">
        <v>16116974.720000001</v>
      </c>
      <c r="K1071" s="4">
        <v>0</v>
      </c>
      <c r="L1071" s="4">
        <v>241754.62</v>
      </c>
    </row>
    <row r="1072" spans="1:12">
      <c r="A1072" t="s">
        <v>3247</v>
      </c>
      <c r="B1072" s="3">
        <v>45717</v>
      </c>
      <c r="C1072" t="s">
        <v>2083</v>
      </c>
      <c r="D1072" t="s">
        <v>58</v>
      </c>
      <c r="E1072" t="s">
        <v>54</v>
      </c>
      <c r="F1072">
        <v>9</v>
      </c>
      <c r="G1072">
        <v>0</v>
      </c>
      <c r="H1072">
        <v>0</v>
      </c>
      <c r="I1072">
        <v>8</v>
      </c>
      <c r="J1072" s="4">
        <v>17026617.32</v>
      </c>
      <c r="K1072" s="4">
        <v>0</v>
      </c>
      <c r="L1072" s="4">
        <v>255399.26</v>
      </c>
    </row>
    <row r="1073" spans="1:12">
      <c r="A1073" t="s">
        <v>3248</v>
      </c>
      <c r="B1073" s="3">
        <v>45717</v>
      </c>
      <c r="C1073" t="s">
        <v>2083</v>
      </c>
      <c r="D1073" t="s">
        <v>58</v>
      </c>
      <c r="E1073" t="s">
        <v>59</v>
      </c>
      <c r="F1073">
        <v>7</v>
      </c>
      <c r="G1073">
        <v>0</v>
      </c>
      <c r="H1073">
        <v>0</v>
      </c>
      <c r="I1073">
        <v>7</v>
      </c>
      <c r="J1073" s="4">
        <v>13154985.810000001</v>
      </c>
      <c r="K1073" s="4">
        <v>0</v>
      </c>
      <c r="L1073" s="4">
        <v>197324.79</v>
      </c>
    </row>
    <row r="1074" spans="1:12">
      <c r="A1074" t="s">
        <v>3249</v>
      </c>
      <c r="B1074" s="3">
        <v>45717</v>
      </c>
      <c r="C1074" t="s">
        <v>2083</v>
      </c>
      <c r="D1074" t="s">
        <v>58</v>
      </c>
      <c r="E1074" t="s">
        <v>85</v>
      </c>
      <c r="F1074">
        <v>5</v>
      </c>
      <c r="G1074">
        <v>0</v>
      </c>
      <c r="H1074">
        <v>0</v>
      </c>
      <c r="I1074">
        <v>5</v>
      </c>
      <c r="J1074" s="4">
        <v>7667158.6799999997</v>
      </c>
      <c r="K1074" s="4">
        <v>0</v>
      </c>
      <c r="L1074" s="4">
        <v>115007.38</v>
      </c>
    </row>
    <row r="1075" spans="1:12">
      <c r="A1075" t="s">
        <v>3250</v>
      </c>
      <c r="B1075" s="3">
        <v>45717</v>
      </c>
      <c r="C1075" t="s">
        <v>2083</v>
      </c>
      <c r="D1075" t="s">
        <v>58</v>
      </c>
      <c r="E1075" t="s">
        <v>91</v>
      </c>
      <c r="F1075">
        <v>5</v>
      </c>
      <c r="G1075">
        <v>0</v>
      </c>
      <c r="H1075">
        <v>0</v>
      </c>
      <c r="I1075">
        <v>4</v>
      </c>
      <c r="J1075" s="4">
        <v>6478473.0700000003</v>
      </c>
      <c r="K1075" s="4">
        <v>0</v>
      </c>
      <c r="L1075" s="4">
        <v>97177.1</v>
      </c>
    </row>
    <row r="1076" spans="1:12">
      <c r="A1076" t="s">
        <v>3251</v>
      </c>
      <c r="B1076" s="3">
        <v>45717</v>
      </c>
      <c r="C1076" t="s">
        <v>2083</v>
      </c>
      <c r="D1076" t="s">
        <v>74</v>
      </c>
      <c r="E1076" t="s">
        <v>44</v>
      </c>
      <c r="F1076">
        <v>29</v>
      </c>
      <c r="G1076">
        <v>1</v>
      </c>
      <c r="H1076">
        <v>0</v>
      </c>
      <c r="I1076">
        <v>31</v>
      </c>
      <c r="J1076" s="4">
        <v>60236955.299999997</v>
      </c>
      <c r="K1076" s="4">
        <v>0</v>
      </c>
      <c r="L1076" s="4">
        <v>903554.33</v>
      </c>
    </row>
    <row r="1077" spans="1:12">
      <c r="A1077" t="s">
        <v>3252</v>
      </c>
      <c r="B1077" s="3">
        <v>45717</v>
      </c>
      <c r="C1077" t="s">
        <v>2083</v>
      </c>
      <c r="D1077" t="s">
        <v>74</v>
      </c>
      <c r="E1077" t="s">
        <v>67</v>
      </c>
      <c r="F1077">
        <v>8</v>
      </c>
      <c r="G1077">
        <v>0</v>
      </c>
      <c r="H1077">
        <v>0</v>
      </c>
      <c r="I1077">
        <v>7</v>
      </c>
      <c r="J1077" s="4">
        <v>14998612.52</v>
      </c>
      <c r="K1077" s="4">
        <v>0</v>
      </c>
      <c r="L1077" s="4">
        <v>224979.19</v>
      </c>
    </row>
    <row r="1078" spans="1:12">
      <c r="A1078" t="s">
        <v>3253</v>
      </c>
      <c r="B1078" s="3">
        <v>45717</v>
      </c>
      <c r="C1078" t="s">
        <v>2083</v>
      </c>
      <c r="D1078" t="s">
        <v>74</v>
      </c>
      <c r="E1078" t="s">
        <v>54</v>
      </c>
      <c r="F1078">
        <v>7</v>
      </c>
      <c r="G1078">
        <v>1</v>
      </c>
      <c r="H1078">
        <v>0</v>
      </c>
      <c r="I1078">
        <v>7</v>
      </c>
      <c r="J1078" s="4">
        <v>11678238.369999999</v>
      </c>
      <c r="K1078" s="4">
        <v>0</v>
      </c>
      <c r="L1078" s="4">
        <v>175173.58</v>
      </c>
    </row>
    <row r="1079" spans="1:12">
      <c r="A1079" t="s">
        <v>3254</v>
      </c>
      <c r="B1079" s="3">
        <v>45717</v>
      </c>
      <c r="C1079" t="s">
        <v>2083</v>
      </c>
      <c r="D1079" t="s">
        <v>74</v>
      </c>
      <c r="E1079" t="s">
        <v>59</v>
      </c>
      <c r="F1079">
        <v>6</v>
      </c>
      <c r="G1079">
        <v>0</v>
      </c>
      <c r="H1079">
        <v>0</v>
      </c>
      <c r="I1079">
        <v>7</v>
      </c>
      <c r="J1079" s="4">
        <v>10171714.49</v>
      </c>
      <c r="K1079" s="4">
        <v>0</v>
      </c>
      <c r="L1079" s="4">
        <v>152575.72</v>
      </c>
    </row>
    <row r="1080" spans="1:12">
      <c r="A1080" t="s">
        <v>3255</v>
      </c>
      <c r="B1080" s="3">
        <v>45717</v>
      </c>
      <c r="C1080" t="s">
        <v>2083</v>
      </c>
      <c r="D1080" t="s">
        <v>74</v>
      </c>
      <c r="E1080" t="s">
        <v>85</v>
      </c>
      <c r="F1080">
        <v>5</v>
      </c>
      <c r="G1080">
        <v>0</v>
      </c>
      <c r="H1080">
        <v>0</v>
      </c>
      <c r="I1080">
        <v>5</v>
      </c>
      <c r="J1080" s="4">
        <v>9087387.5999999996</v>
      </c>
      <c r="K1080" s="4">
        <v>0</v>
      </c>
      <c r="L1080" s="4">
        <v>136310.81</v>
      </c>
    </row>
    <row r="1081" spans="1:12">
      <c r="A1081" t="s">
        <v>3256</v>
      </c>
      <c r="B1081" s="3">
        <v>45717</v>
      </c>
      <c r="C1081" t="s">
        <v>2083</v>
      </c>
      <c r="D1081" t="s">
        <v>74</v>
      </c>
      <c r="E1081" t="s">
        <v>91</v>
      </c>
      <c r="F1081">
        <v>4</v>
      </c>
      <c r="G1081">
        <v>0</v>
      </c>
      <c r="H1081">
        <v>0</v>
      </c>
      <c r="I1081">
        <v>4</v>
      </c>
      <c r="J1081" s="4">
        <v>5633004.4299999997</v>
      </c>
      <c r="K1081" s="4">
        <v>0</v>
      </c>
      <c r="L1081" s="4">
        <v>84495.07</v>
      </c>
    </row>
    <row r="1082" spans="1:12">
      <c r="A1082" t="s">
        <v>3257</v>
      </c>
      <c r="B1082" s="3">
        <v>45717</v>
      </c>
      <c r="C1082" t="s">
        <v>2085</v>
      </c>
      <c r="D1082" t="s">
        <v>53</v>
      </c>
      <c r="E1082" t="s">
        <v>44</v>
      </c>
      <c r="F1082">
        <v>110</v>
      </c>
      <c r="G1082">
        <v>5</v>
      </c>
      <c r="H1082">
        <v>3</v>
      </c>
      <c r="I1082">
        <v>112</v>
      </c>
      <c r="J1082" s="4">
        <v>344940703.25</v>
      </c>
      <c r="K1082" s="4">
        <v>59550926.659999996</v>
      </c>
      <c r="L1082" s="4">
        <v>1310774.67</v>
      </c>
    </row>
    <row r="1083" spans="1:12">
      <c r="A1083" t="s">
        <v>3258</v>
      </c>
      <c r="B1083" s="3">
        <v>45717</v>
      </c>
      <c r="C1083" t="s">
        <v>2085</v>
      </c>
      <c r="D1083" t="s">
        <v>53</v>
      </c>
      <c r="E1083" t="s">
        <v>67</v>
      </c>
      <c r="F1083">
        <v>33</v>
      </c>
      <c r="G1083">
        <v>3</v>
      </c>
      <c r="H1083">
        <v>0</v>
      </c>
      <c r="I1083">
        <v>38</v>
      </c>
      <c r="J1083" s="4">
        <v>102016559.93000001</v>
      </c>
      <c r="K1083" s="4">
        <v>30015242.5</v>
      </c>
      <c r="L1083" s="4">
        <v>387662.93</v>
      </c>
    </row>
    <row r="1084" spans="1:12">
      <c r="A1084" t="s">
        <v>3259</v>
      </c>
      <c r="B1084" s="3">
        <v>45717</v>
      </c>
      <c r="C1084" t="s">
        <v>2085</v>
      </c>
      <c r="D1084" t="s">
        <v>53</v>
      </c>
      <c r="E1084" t="s">
        <v>54</v>
      </c>
      <c r="F1084">
        <v>28</v>
      </c>
      <c r="G1084">
        <v>2</v>
      </c>
      <c r="H1084">
        <v>1</v>
      </c>
      <c r="I1084">
        <v>26</v>
      </c>
      <c r="J1084" s="4">
        <v>81761943.530000001</v>
      </c>
      <c r="K1084" s="4">
        <v>40393151.43</v>
      </c>
      <c r="L1084" s="4">
        <v>310695.39</v>
      </c>
    </row>
    <row r="1085" spans="1:12">
      <c r="A1085" t="s">
        <v>3260</v>
      </c>
      <c r="B1085" s="3">
        <v>45717</v>
      </c>
      <c r="C1085" t="s">
        <v>2085</v>
      </c>
      <c r="D1085" t="s">
        <v>53</v>
      </c>
      <c r="E1085" t="s">
        <v>59</v>
      </c>
      <c r="F1085">
        <v>27</v>
      </c>
      <c r="G1085">
        <v>2</v>
      </c>
      <c r="H1085">
        <v>1</v>
      </c>
      <c r="I1085">
        <v>25</v>
      </c>
      <c r="J1085" s="4">
        <v>78375397.420000002</v>
      </c>
      <c r="K1085" s="4">
        <v>47930700.18</v>
      </c>
      <c r="L1085" s="4">
        <v>297826.51</v>
      </c>
    </row>
    <row r="1086" spans="1:12">
      <c r="A1086" t="s">
        <v>3261</v>
      </c>
      <c r="B1086" s="3">
        <v>45717</v>
      </c>
      <c r="C1086" t="s">
        <v>2085</v>
      </c>
      <c r="D1086" t="s">
        <v>53</v>
      </c>
      <c r="E1086" t="s">
        <v>85</v>
      </c>
      <c r="F1086">
        <v>18</v>
      </c>
      <c r="G1086">
        <v>1</v>
      </c>
      <c r="H1086">
        <v>1</v>
      </c>
      <c r="I1086">
        <v>20</v>
      </c>
      <c r="J1086" s="4">
        <v>53310464.219999999</v>
      </c>
      <c r="K1086" s="4">
        <v>18303459.149999999</v>
      </c>
      <c r="L1086" s="4">
        <v>202579.76</v>
      </c>
    </row>
    <row r="1087" spans="1:12">
      <c r="A1087" t="s">
        <v>3262</v>
      </c>
      <c r="B1087" s="3">
        <v>45717</v>
      </c>
      <c r="C1087" t="s">
        <v>2085</v>
      </c>
      <c r="D1087" t="s">
        <v>53</v>
      </c>
      <c r="E1087" t="s">
        <v>91</v>
      </c>
      <c r="F1087">
        <v>16</v>
      </c>
      <c r="G1087">
        <v>1</v>
      </c>
      <c r="H1087">
        <v>0</v>
      </c>
      <c r="I1087">
        <v>18</v>
      </c>
      <c r="J1087" s="4">
        <v>46052486.380000003</v>
      </c>
      <c r="K1087" s="4">
        <v>13799694.890000001</v>
      </c>
      <c r="L1087" s="4">
        <v>174999.45</v>
      </c>
    </row>
    <row r="1088" spans="1:12">
      <c r="A1088" t="s">
        <v>3263</v>
      </c>
      <c r="B1088" s="3">
        <v>45717</v>
      </c>
      <c r="C1088" t="s">
        <v>2085</v>
      </c>
      <c r="D1088" t="s">
        <v>50</v>
      </c>
      <c r="E1088" t="s">
        <v>44</v>
      </c>
      <c r="F1088">
        <v>119</v>
      </c>
      <c r="G1088">
        <v>7</v>
      </c>
      <c r="H1088">
        <v>3</v>
      </c>
      <c r="I1088">
        <v>110</v>
      </c>
      <c r="J1088" s="4">
        <v>288731871.63999999</v>
      </c>
      <c r="K1088" s="4">
        <v>205752517.37</v>
      </c>
      <c r="L1088" s="4">
        <v>1097181.1100000001</v>
      </c>
    </row>
    <row r="1089" spans="1:12">
      <c r="A1089" t="s">
        <v>3264</v>
      </c>
      <c r="B1089" s="3">
        <v>45717</v>
      </c>
      <c r="C1089" t="s">
        <v>2085</v>
      </c>
      <c r="D1089" t="s">
        <v>50</v>
      </c>
      <c r="E1089" t="s">
        <v>67</v>
      </c>
      <c r="F1089">
        <v>32</v>
      </c>
      <c r="G1089">
        <v>2</v>
      </c>
      <c r="H1089">
        <v>1</v>
      </c>
      <c r="I1089">
        <v>36</v>
      </c>
      <c r="J1089" s="4">
        <v>110407811.39</v>
      </c>
      <c r="K1089" s="4">
        <v>14125507.32</v>
      </c>
      <c r="L1089" s="4">
        <v>419549.68</v>
      </c>
    </row>
    <row r="1090" spans="1:12">
      <c r="A1090" t="s">
        <v>3265</v>
      </c>
      <c r="B1090" s="3">
        <v>45717</v>
      </c>
      <c r="C1090" t="s">
        <v>2085</v>
      </c>
      <c r="D1090" t="s">
        <v>50</v>
      </c>
      <c r="E1090" t="s">
        <v>54</v>
      </c>
      <c r="F1090">
        <v>31</v>
      </c>
      <c r="G1090">
        <v>2</v>
      </c>
      <c r="H1090">
        <v>1</v>
      </c>
      <c r="I1090">
        <v>27</v>
      </c>
      <c r="J1090" s="4">
        <v>82951111.980000004</v>
      </c>
      <c r="K1090" s="4">
        <v>42827396.060000002</v>
      </c>
      <c r="L1090" s="4">
        <v>315214.23</v>
      </c>
    </row>
    <row r="1091" spans="1:12">
      <c r="A1091" t="s">
        <v>3266</v>
      </c>
      <c r="B1091" s="3">
        <v>45717</v>
      </c>
      <c r="C1091" t="s">
        <v>2085</v>
      </c>
      <c r="D1091" t="s">
        <v>50</v>
      </c>
      <c r="E1091" t="s">
        <v>59</v>
      </c>
      <c r="F1091">
        <v>23</v>
      </c>
      <c r="G1091">
        <v>2</v>
      </c>
      <c r="H1091">
        <v>0</v>
      </c>
      <c r="I1091">
        <v>23</v>
      </c>
      <c r="J1091" s="4">
        <v>57861288.460000001</v>
      </c>
      <c r="K1091" s="4">
        <v>37604595.229999997</v>
      </c>
      <c r="L1091" s="4">
        <v>219872.9</v>
      </c>
    </row>
    <row r="1092" spans="1:12">
      <c r="A1092" t="s">
        <v>3267</v>
      </c>
      <c r="B1092" s="3">
        <v>45717</v>
      </c>
      <c r="C1092" t="s">
        <v>2085</v>
      </c>
      <c r="D1092" t="s">
        <v>50</v>
      </c>
      <c r="E1092" t="s">
        <v>85</v>
      </c>
      <c r="F1092">
        <v>17</v>
      </c>
      <c r="G1092">
        <v>1</v>
      </c>
      <c r="H1092">
        <v>0</v>
      </c>
      <c r="I1092">
        <v>19</v>
      </c>
      <c r="J1092" s="4">
        <v>55931374.240000002</v>
      </c>
      <c r="K1092" s="4">
        <v>30409046.260000002</v>
      </c>
      <c r="L1092" s="4">
        <v>212539.22</v>
      </c>
    </row>
    <row r="1093" spans="1:12">
      <c r="A1093" t="s">
        <v>3268</v>
      </c>
      <c r="B1093" s="3">
        <v>45717</v>
      </c>
      <c r="C1093" t="s">
        <v>2085</v>
      </c>
      <c r="D1093" t="s">
        <v>50</v>
      </c>
      <c r="E1093" t="s">
        <v>91</v>
      </c>
      <c r="F1093">
        <v>15</v>
      </c>
      <c r="G1093">
        <v>1</v>
      </c>
      <c r="H1093">
        <v>0</v>
      </c>
      <c r="I1093">
        <v>16</v>
      </c>
      <c r="J1093" s="4">
        <v>49796294.57</v>
      </c>
      <c r="K1093" s="4">
        <v>23758170.800000001</v>
      </c>
      <c r="L1093" s="4">
        <v>189225.92</v>
      </c>
    </row>
    <row r="1094" spans="1:12">
      <c r="A1094" t="s">
        <v>3269</v>
      </c>
      <c r="B1094" s="3">
        <v>45717</v>
      </c>
      <c r="C1094" t="s">
        <v>2085</v>
      </c>
      <c r="D1094" t="s">
        <v>43</v>
      </c>
      <c r="E1094" t="s">
        <v>44</v>
      </c>
      <c r="F1094">
        <v>62</v>
      </c>
      <c r="G1094">
        <v>4</v>
      </c>
      <c r="H1094">
        <v>2</v>
      </c>
      <c r="I1094">
        <v>71</v>
      </c>
      <c r="J1094" s="4">
        <v>198987335.24000001</v>
      </c>
      <c r="K1094" s="4">
        <v>35684734.490000002</v>
      </c>
      <c r="L1094" s="4">
        <v>756151.87</v>
      </c>
    </row>
    <row r="1095" spans="1:12">
      <c r="A1095" t="s">
        <v>3270</v>
      </c>
      <c r="B1095" s="3">
        <v>45717</v>
      </c>
      <c r="C1095" t="s">
        <v>2085</v>
      </c>
      <c r="D1095" t="s">
        <v>43</v>
      </c>
      <c r="E1095" t="s">
        <v>67</v>
      </c>
      <c r="F1095">
        <v>18</v>
      </c>
      <c r="G1095">
        <v>1</v>
      </c>
      <c r="H1095">
        <v>0</v>
      </c>
      <c r="I1095">
        <v>19</v>
      </c>
      <c r="J1095" s="4">
        <v>43382633.850000001</v>
      </c>
      <c r="K1095" s="4">
        <v>12653556.539999999</v>
      </c>
      <c r="L1095" s="4">
        <v>164854.01</v>
      </c>
    </row>
    <row r="1096" spans="1:12">
      <c r="A1096" t="s">
        <v>3271</v>
      </c>
      <c r="B1096" s="3">
        <v>45717</v>
      </c>
      <c r="C1096" t="s">
        <v>2085</v>
      </c>
      <c r="D1096" t="s">
        <v>43</v>
      </c>
      <c r="E1096" t="s">
        <v>54</v>
      </c>
      <c r="F1096">
        <v>17</v>
      </c>
      <c r="G1096">
        <v>1</v>
      </c>
      <c r="H1096">
        <v>0</v>
      </c>
      <c r="I1096">
        <v>17</v>
      </c>
      <c r="J1096" s="4">
        <v>54455934.359999999</v>
      </c>
      <c r="K1096" s="4">
        <v>28124281.989999998</v>
      </c>
      <c r="L1096" s="4">
        <v>206932.55</v>
      </c>
    </row>
    <row r="1097" spans="1:12">
      <c r="A1097" t="s">
        <v>3272</v>
      </c>
      <c r="B1097" s="3">
        <v>45717</v>
      </c>
      <c r="C1097" t="s">
        <v>2085</v>
      </c>
      <c r="D1097" t="s">
        <v>43</v>
      </c>
      <c r="E1097" t="s">
        <v>59</v>
      </c>
      <c r="F1097">
        <v>14</v>
      </c>
      <c r="G1097">
        <v>1</v>
      </c>
      <c r="H1097">
        <v>0</v>
      </c>
      <c r="I1097">
        <v>16</v>
      </c>
      <c r="J1097" s="4">
        <v>46754277.109999999</v>
      </c>
      <c r="K1097" s="4">
        <v>5621360.79</v>
      </c>
      <c r="L1097" s="4">
        <v>177666.25</v>
      </c>
    </row>
    <row r="1098" spans="1:12">
      <c r="A1098" t="s">
        <v>3273</v>
      </c>
      <c r="B1098" s="3">
        <v>45717</v>
      </c>
      <c r="C1098" t="s">
        <v>2085</v>
      </c>
      <c r="D1098" t="s">
        <v>43</v>
      </c>
      <c r="E1098" t="s">
        <v>85</v>
      </c>
      <c r="F1098">
        <v>12</v>
      </c>
      <c r="G1098">
        <v>1</v>
      </c>
      <c r="H1098">
        <v>0</v>
      </c>
      <c r="I1098">
        <v>11</v>
      </c>
      <c r="J1098" s="4">
        <v>28791775.829999998</v>
      </c>
      <c r="K1098" s="4">
        <v>17301282.940000001</v>
      </c>
      <c r="L1098" s="4">
        <v>109408.75</v>
      </c>
    </row>
    <row r="1099" spans="1:12">
      <c r="A1099" t="s">
        <v>3274</v>
      </c>
      <c r="B1099" s="3">
        <v>45717</v>
      </c>
      <c r="C1099" t="s">
        <v>2085</v>
      </c>
      <c r="D1099" t="s">
        <v>43</v>
      </c>
      <c r="E1099" t="s">
        <v>91</v>
      </c>
      <c r="F1099">
        <v>10</v>
      </c>
      <c r="G1099">
        <v>1</v>
      </c>
      <c r="H1099">
        <v>0</v>
      </c>
      <c r="I1099">
        <v>12</v>
      </c>
      <c r="J1099" s="4">
        <v>39113626.259999998</v>
      </c>
      <c r="K1099" s="4">
        <v>3418527.49</v>
      </c>
      <c r="L1099" s="4">
        <v>148631.78</v>
      </c>
    </row>
    <row r="1100" spans="1:12">
      <c r="A1100" t="s">
        <v>3275</v>
      </c>
      <c r="B1100" s="3">
        <v>45717</v>
      </c>
      <c r="C1100" t="s">
        <v>2085</v>
      </c>
      <c r="D1100" t="s">
        <v>48</v>
      </c>
      <c r="E1100" t="s">
        <v>44</v>
      </c>
      <c r="F1100">
        <v>32</v>
      </c>
      <c r="G1100">
        <v>2</v>
      </c>
      <c r="H1100">
        <v>1</v>
      </c>
      <c r="I1100">
        <v>30</v>
      </c>
      <c r="J1100" s="4">
        <v>79537889.560000002</v>
      </c>
      <c r="K1100" s="4">
        <v>38227901.840000004</v>
      </c>
      <c r="L1100" s="4">
        <v>302243.98</v>
      </c>
    </row>
    <row r="1101" spans="1:12">
      <c r="A1101" t="s">
        <v>3276</v>
      </c>
      <c r="B1101" s="3">
        <v>45717</v>
      </c>
      <c r="C1101" t="s">
        <v>2085</v>
      </c>
      <c r="D1101" t="s">
        <v>48</v>
      </c>
      <c r="E1101" t="s">
        <v>67</v>
      </c>
      <c r="F1101">
        <v>11</v>
      </c>
      <c r="G1101">
        <v>1</v>
      </c>
      <c r="H1101">
        <v>0</v>
      </c>
      <c r="I1101">
        <v>10</v>
      </c>
      <c r="J1101" s="4">
        <v>33676968.759999998</v>
      </c>
      <c r="K1101" s="4">
        <v>10958005.66</v>
      </c>
      <c r="L1101" s="4">
        <v>127972.48</v>
      </c>
    </row>
    <row r="1102" spans="1:12">
      <c r="A1102" t="s">
        <v>3277</v>
      </c>
      <c r="B1102" s="3">
        <v>45717</v>
      </c>
      <c r="C1102" t="s">
        <v>2085</v>
      </c>
      <c r="D1102" t="s">
        <v>48</v>
      </c>
      <c r="E1102" t="s">
        <v>54</v>
      </c>
      <c r="F1102">
        <v>10</v>
      </c>
      <c r="G1102">
        <v>1</v>
      </c>
      <c r="H1102">
        <v>0</v>
      </c>
      <c r="I1102">
        <v>9</v>
      </c>
      <c r="J1102" s="4">
        <v>20571256.260000002</v>
      </c>
      <c r="K1102" s="4">
        <v>21888028.879999999</v>
      </c>
      <c r="L1102" s="4">
        <v>78170.77</v>
      </c>
    </row>
    <row r="1103" spans="1:12">
      <c r="A1103" t="s">
        <v>3278</v>
      </c>
      <c r="B1103" s="3">
        <v>45717</v>
      </c>
      <c r="C1103" t="s">
        <v>2085</v>
      </c>
      <c r="D1103" t="s">
        <v>48</v>
      </c>
      <c r="E1103" t="s">
        <v>59</v>
      </c>
      <c r="F1103">
        <v>7</v>
      </c>
      <c r="G1103">
        <v>0</v>
      </c>
      <c r="H1103">
        <v>0</v>
      </c>
      <c r="I1103">
        <v>7</v>
      </c>
      <c r="J1103" s="4">
        <v>19835121.280000001</v>
      </c>
      <c r="K1103" s="4">
        <v>11581628.57</v>
      </c>
      <c r="L1103" s="4">
        <v>75373.460000000006</v>
      </c>
    </row>
    <row r="1104" spans="1:12">
      <c r="A1104" t="s">
        <v>3279</v>
      </c>
      <c r="B1104" s="3">
        <v>45717</v>
      </c>
      <c r="C1104" t="s">
        <v>2085</v>
      </c>
      <c r="D1104" t="s">
        <v>48</v>
      </c>
      <c r="E1104" t="s">
        <v>85</v>
      </c>
      <c r="F1104">
        <v>6</v>
      </c>
      <c r="G1104">
        <v>0</v>
      </c>
      <c r="H1104">
        <v>0</v>
      </c>
      <c r="I1104">
        <v>6</v>
      </c>
      <c r="J1104" s="4">
        <v>15596368.15</v>
      </c>
      <c r="K1104" s="4">
        <v>5153821.99</v>
      </c>
      <c r="L1104" s="4">
        <v>59266.2</v>
      </c>
    </row>
    <row r="1105" spans="1:12">
      <c r="A1105" t="s">
        <v>3280</v>
      </c>
      <c r="B1105" s="3">
        <v>45717</v>
      </c>
      <c r="C1105" t="s">
        <v>2085</v>
      </c>
      <c r="D1105" t="s">
        <v>48</v>
      </c>
      <c r="E1105" t="s">
        <v>91</v>
      </c>
      <c r="F1105">
        <v>5</v>
      </c>
      <c r="G1105">
        <v>0</v>
      </c>
      <c r="H1105">
        <v>0</v>
      </c>
      <c r="I1105">
        <v>4</v>
      </c>
      <c r="J1105" s="4">
        <v>9008819.9800000004</v>
      </c>
      <c r="K1105" s="4">
        <v>3606617.42</v>
      </c>
      <c r="L1105" s="4">
        <v>34233.519999999997</v>
      </c>
    </row>
    <row r="1106" spans="1:12">
      <c r="A1106" t="s">
        <v>3281</v>
      </c>
      <c r="B1106" s="3">
        <v>45717</v>
      </c>
      <c r="C1106" t="s">
        <v>2085</v>
      </c>
      <c r="D1106" t="s">
        <v>58</v>
      </c>
      <c r="E1106" t="s">
        <v>44</v>
      </c>
      <c r="F1106">
        <v>51</v>
      </c>
      <c r="G1106">
        <v>3</v>
      </c>
      <c r="H1106">
        <v>1</v>
      </c>
      <c r="I1106">
        <v>60</v>
      </c>
      <c r="J1106" s="4">
        <v>190888596.63</v>
      </c>
      <c r="K1106" s="4">
        <v>22914114.920000002</v>
      </c>
      <c r="L1106" s="4">
        <v>725376.67</v>
      </c>
    </row>
    <row r="1107" spans="1:12">
      <c r="A1107" t="s">
        <v>3282</v>
      </c>
      <c r="B1107" s="3">
        <v>45717</v>
      </c>
      <c r="C1107" t="s">
        <v>2085</v>
      </c>
      <c r="D1107" t="s">
        <v>58</v>
      </c>
      <c r="E1107" t="s">
        <v>67</v>
      </c>
      <c r="F1107">
        <v>14</v>
      </c>
      <c r="G1107">
        <v>1</v>
      </c>
      <c r="H1107">
        <v>0</v>
      </c>
      <c r="I1107">
        <v>16</v>
      </c>
      <c r="J1107" s="4">
        <v>51182534.93</v>
      </c>
      <c r="K1107" s="4">
        <v>10848659.119999999</v>
      </c>
      <c r="L1107" s="4">
        <v>194493.63</v>
      </c>
    </row>
    <row r="1108" spans="1:12">
      <c r="A1108" t="s">
        <v>3283</v>
      </c>
      <c r="B1108" s="3">
        <v>45717</v>
      </c>
      <c r="C1108" t="s">
        <v>2085</v>
      </c>
      <c r="D1108" t="s">
        <v>58</v>
      </c>
      <c r="E1108" t="s">
        <v>54</v>
      </c>
      <c r="F1108">
        <v>14</v>
      </c>
      <c r="G1108">
        <v>1</v>
      </c>
      <c r="H1108">
        <v>0</v>
      </c>
      <c r="I1108">
        <v>16</v>
      </c>
      <c r="J1108" s="4">
        <v>43207237.719999999</v>
      </c>
      <c r="K1108" s="4">
        <v>30635684.199999999</v>
      </c>
      <c r="L1108" s="4">
        <v>164187.5</v>
      </c>
    </row>
    <row r="1109" spans="1:12">
      <c r="A1109" t="s">
        <v>3284</v>
      </c>
      <c r="B1109" s="3">
        <v>45717</v>
      </c>
      <c r="C1109" t="s">
        <v>2085</v>
      </c>
      <c r="D1109" t="s">
        <v>58</v>
      </c>
      <c r="E1109" t="s">
        <v>59</v>
      </c>
      <c r="F1109">
        <v>10</v>
      </c>
      <c r="G1109">
        <v>1</v>
      </c>
      <c r="H1109">
        <v>0</v>
      </c>
      <c r="I1109">
        <v>9</v>
      </c>
      <c r="J1109" s="4">
        <v>23993625.48</v>
      </c>
      <c r="K1109" s="4">
        <v>12209104.52</v>
      </c>
      <c r="L1109" s="4">
        <v>91175.78</v>
      </c>
    </row>
    <row r="1110" spans="1:12">
      <c r="A1110" t="s">
        <v>3285</v>
      </c>
      <c r="B1110" s="3">
        <v>45717</v>
      </c>
      <c r="C1110" t="s">
        <v>2085</v>
      </c>
      <c r="D1110" t="s">
        <v>58</v>
      </c>
      <c r="E1110" t="s">
        <v>85</v>
      </c>
      <c r="F1110">
        <v>8</v>
      </c>
      <c r="G1110">
        <v>0</v>
      </c>
      <c r="H1110">
        <v>0</v>
      </c>
      <c r="I1110">
        <v>7</v>
      </c>
      <c r="J1110" s="4">
        <v>23666870.41</v>
      </c>
      <c r="K1110" s="4">
        <v>17357508.600000001</v>
      </c>
      <c r="L1110" s="4">
        <v>89934.11</v>
      </c>
    </row>
    <row r="1111" spans="1:12">
      <c r="A1111" t="s">
        <v>3286</v>
      </c>
      <c r="B1111" s="3">
        <v>45717</v>
      </c>
      <c r="C1111" t="s">
        <v>2085</v>
      </c>
      <c r="D1111" t="s">
        <v>58</v>
      </c>
      <c r="E1111" t="s">
        <v>91</v>
      </c>
      <c r="F1111">
        <v>7</v>
      </c>
      <c r="G1111">
        <v>0</v>
      </c>
      <c r="H1111">
        <v>0</v>
      </c>
      <c r="I1111">
        <v>7</v>
      </c>
      <c r="J1111" s="4">
        <v>16401428.57</v>
      </c>
      <c r="K1111" s="4">
        <v>8240380.4699999997</v>
      </c>
      <c r="L1111" s="4">
        <v>62325.43</v>
      </c>
    </row>
    <row r="1112" spans="1:12">
      <c r="A1112" t="s">
        <v>3287</v>
      </c>
      <c r="B1112" s="3">
        <v>45717</v>
      </c>
      <c r="C1112" t="s">
        <v>2085</v>
      </c>
      <c r="D1112" t="s">
        <v>74</v>
      </c>
      <c r="E1112" t="s">
        <v>44</v>
      </c>
      <c r="F1112">
        <v>38</v>
      </c>
      <c r="G1112">
        <v>2</v>
      </c>
      <c r="H1112">
        <v>1</v>
      </c>
      <c r="I1112">
        <v>41</v>
      </c>
      <c r="J1112" s="4">
        <v>110337988</v>
      </c>
      <c r="K1112" s="4">
        <v>41537918.799999997</v>
      </c>
      <c r="L1112" s="4">
        <v>419284.35</v>
      </c>
    </row>
    <row r="1113" spans="1:12">
      <c r="A1113" t="s">
        <v>3288</v>
      </c>
      <c r="B1113" s="3">
        <v>45717</v>
      </c>
      <c r="C1113" t="s">
        <v>2085</v>
      </c>
      <c r="D1113" t="s">
        <v>74</v>
      </c>
      <c r="E1113" t="s">
        <v>67</v>
      </c>
      <c r="F1113">
        <v>13</v>
      </c>
      <c r="G1113">
        <v>1</v>
      </c>
      <c r="H1113">
        <v>0</v>
      </c>
      <c r="I1113">
        <v>12</v>
      </c>
      <c r="J1113" s="4">
        <v>34696981.359999999</v>
      </c>
      <c r="K1113" s="4">
        <v>13637007.369999999</v>
      </c>
      <c r="L1113" s="4">
        <v>131848.53</v>
      </c>
    </row>
    <row r="1114" spans="1:12">
      <c r="A1114" t="s">
        <v>3289</v>
      </c>
      <c r="B1114" s="3">
        <v>45717</v>
      </c>
      <c r="C1114" t="s">
        <v>2085</v>
      </c>
      <c r="D1114" t="s">
        <v>74</v>
      </c>
      <c r="E1114" t="s">
        <v>54</v>
      </c>
      <c r="F1114">
        <v>10</v>
      </c>
      <c r="G1114">
        <v>1</v>
      </c>
      <c r="H1114">
        <v>0</v>
      </c>
      <c r="I1114">
        <v>12</v>
      </c>
      <c r="J1114" s="4">
        <v>40165470.5</v>
      </c>
      <c r="K1114" s="4">
        <v>13061656.18</v>
      </c>
      <c r="L1114" s="4">
        <v>152628.79</v>
      </c>
    </row>
    <row r="1115" spans="1:12">
      <c r="A1115" t="s">
        <v>3290</v>
      </c>
      <c r="B1115" s="3">
        <v>45717</v>
      </c>
      <c r="C1115" t="s">
        <v>2085</v>
      </c>
      <c r="D1115" t="s">
        <v>74</v>
      </c>
      <c r="E1115" t="s">
        <v>59</v>
      </c>
      <c r="F1115">
        <v>9</v>
      </c>
      <c r="G1115">
        <v>0</v>
      </c>
      <c r="H1115">
        <v>0</v>
      </c>
      <c r="I1115">
        <v>10</v>
      </c>
      <c r="J1115" s="4">
        <v>29959398.23</v>
      </c>
      <c r="K1115" s="4">
        <v>14581225.02</v>
      </c>
      <c r="L1115" s="4">
        <v>113845.71</v>
      </c>
    </row>
    <row r="1116" spans="1:12">
      <c r="A1116" t="s">
        <v>3291</v>
      </c>
      <c r="B1116" s="3">
        <v>45717</v>
      </c>
      <c r="C1116" t="s">
        <v>2085</v>
      </c>
      <c r="D1116" t="s">
        <v>74</v>
      </c>
      <c r="E1116" t="s">
        <v>85</v>
      </c>
      <c r="F1116">
        <v>7</v>
      </c>
      <c r="G1116">
        <v>0</v>
      </c>
      <c r="H1116">
        <v>0</v>
      </c>
      <c r="I1116">
        <v>7</v>
      </c>
      <c r="J1116" s="4">
        <v>16796910.940000001</v>
      </c>
      <c r="K1116" s="4">
        <v>13467371.689999999</v>
      </c>
      <c r="L1116" s="4">
        <v>63828.26</v>
      </c>
    </row>
    <row r="1117" spans="1:12">
      <c r="A1117" t="s">
        <v>3292</v>
      </c>
      <c r="B1117" s="3">
        <v>45717</v>
      </c>
      <c r="C1117" t="s">
        <v>2085</v>
      </c>
      <c r="D1117" t="s">
        <v>74</v>
      </c>
      <c r="E1117" t="s">
        <v>91</v>
      </c>
      <c r="F1117">
        <v>6</v>
      </c>
      <c r="G1117">
        <v>0</v>
      </c>
      <c r="H1117">
        <v>0</v>
      </c>
      <c r="I1117">
        <v>7</v>
      </c>
      <c r="J1117" s="4">
        <v>23170318.800000001</v>
      </c>
      <c r="K1117" s="4">
        <v>8100640.3799999999</v>
      </c>
      <c r="L1117" s="4">
        <v>88047.21</v>
      </c>
    </row>
    <row r="1118" spans="1:12">
      <c r="A1118" t="s">
        <v>3293</v>
      </c>
      <c r="B1118" s="3">
        <v>45717</v>
      </c>
      <c r="C1118" t="s">
        <v>2089</v>
      </c>
      <c r="D1118" t="s">
        <v>53</v>
      </c>
      <c r="E1118" t="s">
        <v>44</v>
      </c>
      <c r="F1118">
        <v>77</v>
      </c>
      <c r="G1118">
        <v>5</v>
      </c>
      <c r="H1118">
        <v>1</v>
      </c>
      <c r="I1118">
        <v>79</v>
      </c>
      <c r="J1118" s="4">
        <v>6029984.6500000004</v>
      </c>
      <c r="K1118" s="4">
        <v>0</v>
      </c>
      <c r="L1118" s="4">
        <v>168839.57</v>
      </c>
    </row>
    <row r="1119" spans="1:12">
      <c r="A1119" t="s">
        <v>3294</v>
      </c>
      <c r="B1119" s="3">
        <v>45717</v>
      </c>
      <c r="C1119" t="s">
        <v>2089</v>
      </c>
      <c r="D1119" t="s">
        <v>53</v>
      </c>
      <c r="E1119" t="s">
        <v>67</v>
      </c>
      <c r="F1119">
        <v>27</v>
      </c>
      <c r="G1119">
        <v>2</v>
      </c>
      <c r="H1119">
        <v>1</v>
      </c>
      <c r="I1119">
        <v>27</v>
      </c>
      <c r="J1119" s="4">
        <v>2186912.41</v>
      </c>
      <c r="K1119" s="4">
        <v>0</v>
      </c>
      <c r="L1119" s="4">
        <v>61233.55</v>
      </c>
    </row>
    <row r="1120" spans="1:12">
      <c r="A1120" t="s">
        <v>3295</v>
      </c>
      <c r="B1120" s="3">
        <v>45717</v>
      </c>
      <c r="C1120" t="s">
        <v>2089</v>
      </c>
      <c r="D1120" t="s">
        <v>53</v>
      </c>
      <c r="E1120" t="s">
        <v>54</v>
      </c>
      <c r="F1120">
        <v>22</v>
      </c>
      <c r="G1120">
        <v>1</v>
      </c>
      <c r="H1120">
        <v>1</v>
      </c>
      <c r="I1120">
        <v>23</v>
      </c>
      <c r="J1120" s="4">
        <v>2340597.48</v>
      </c>
      <c r="K1120" s="4">
        <v>0</v>
      </c>
      <c r="L1120" s="4">
        <v>65536.73</v>
      </c>
    </row>
    <row r="1121" spans="1:12">
      <c r="A1121" t="s">
        <v>3296</v>
      </c>
      <c r="B1121" s="3">
        <v>45717</v>
      </c>
      <c r="C1121" t="s">
        <v>2089</v>
      </c>
      <c r="D1121" t="s">
        <v>53</v>
      </c>
      <c r="E1121" t="s">
        <v>59</v>
      </c>
      <c r="F1121">
        <v>19</v>
      </c>
      <c r="G1121">
        <v>2</v>
      </c>
      <c r="H1121">
        <v>0</v>
      </c>
      <c r="I1121">
        <v>21</v>
      </c>
      <c r="J1121" s="4">
        <v>2178426.6</v>
      </c>
      <c r="K1121" s="4">
        <v>0</v>
      </c>
      <c r="L1121" s="4">
        <v>60995.94</v>
      </c>
    </row>
    <row r="1122" spans="1:12">
      <c r="A1122" t="s">
        <v>3297</v>
      </c>
      <c r="B1122" s="3">
        <v>45717</v>
      </c>
      <c r="C1122" t="s">
        <v>2089</v>
      </c>
      <c r="D1122" t="s">
        <v>53</v>
      </c>
      <c r="E1122" t="s">
        <v>85</v>
      </c>
      <c r="F1122">
        <v>14</v>
      </c>
      <c r="G1122">
        <v>1</v>
      </c>
      <c r="H1122">
        <v>0</v>
      </c>
      <c r="I1122">
        <v>16</v>
      </c>
      <c r="J1122" s="4">
        <v>1703381.45</v>
      </c>
      <c r="K1122" s="4">
        <v>0</v>
      </c>
      <c r="L1122" s="4">
        <v>47694.68</v>
      </c>
    </row>
    <row r="1123" spans="1:12">
      <c r="A1123" t="s">
        <v>3298</v>
      </c>
      <c r="B1123" s="3">
        <v>45717</v>
      </c>
      <c r="C1123" t="s">
        <v>2089</v>
      </c>
      <c r="D1123" t="s">
        <v>53</v>
      </c>
      <c r="E1123" t="s">
        <v>91</v>
      </c>
      <c r="F1123">
        <v>12</v>
      </c>
      <c r="G1123">
        <v>0</v>
      </c>
      <c r="H1123">
        <v>0</v>
      </c>
      <c r="I1123">
        <v>10</v>
      </c>
      <c r="J1123" s="4">
        <v>817411.07</v>
      </c>
      <c r="K1123" s="4">
        <v>0</v>
      </c>
      <c r="L1123" s="4">
        <v>22887.51</v>
      </c>
    </row>
    <row r="1124" spans="1:12">
      <c r="A1124" t="s">
        <v>3299</v>
      </c>
      <c r="B1124" s="3">
        <v>45717</v>
      </c>
      <c r="C1124" t="s">
        <v>2089</v>
      </c>
      <c r="D1124" t="s">
        <v>50</v>
      </c>
      <c r="E1124" t="s">
        <v>44</v>
      </c>
      <c r="F1124">
        <v>77</v>
      </c>
      <c r="G1124">
        <v>6</v>
      </c>
      <c r="H1124">
        <v>3</v>
      </c>
      <c r="I1124">
        <v>74</v>
      </c>
      <c r="J1124" s="4">
        <v>7126605.04</v>
      </c>
      <c r="K1124" s="4">
        <v>0</v>
      </c>
      <c r="L1124" s="4">
        <v>199544.94</v>
      </c>
    </row>
    <row r="1125" spans="1:12">
      <c r="A1125" t="s">
        <v>3300</v>
      </c>
      <c r="B1125" s="3">
        <v>45717</v>
      </c>
      <c r="C1125" t="s">
        <v>2089</v>
      </c>
      <c r="D1125" t="s">
        <v>50</v>
      </c>
      <c r="E1125" t="s">
        <v>67</v>
      </c>
      <c r="F1125">
        <v>23</v>
      </c>
      <c r="G1125">
        <v>1</v>
      </c>
      <c r="H1125">
        <v>0</v>
      </c>
      <c r="I1125">
        <v>22</v>
      </c>
      <c r="J1125" s="4">
        <v>1923583.41</v>
      </c>
      <c r="K1125" s="4">
        <v>0</v>
      </c>
      <c r="L1125" s="4">
        <v>53860.34</v>
      </c>
    </row>
    <row r="1126" spans="1:12">
      <c r="A1126" t="s">
        <v>3301</v>
      </c>
      <c r="B1126" s="3">
        <v>45717</v>
      </c>
      <c r="C1126" t="s">
        <v>2089</v>
      </c>
      <c r="D1126" t="s">
        <v>50</v>
      </c>
      <c r="E1126" t="s">
        <v>54</v>
      </c>
      <c r="F1126">
        <v>22</v>
      </c>
      <c r="G1126">
        <v>1</v>
      </c>
      <c r="H1126">
        <v>1</v>
      </c>
      <c r="I1126">
        <v>24</v>
      </c>
      <c r="J1126" s="4">
        <v>2499991.14</v>
      </c>
      <c r="K1126" s="4">
        <v>0</v>
      </c>
      <c r="L1126" s="4">
        <v>69999.75</v>
      </c>
    </row>
    <row r="1127" spans="1:12">
      <c r="A1127" t="s">
        <v>3302</v>
      </c>
      <c r="B1127" s="3">
        <v>45717</v>
      </c>
      <c r="C1127" t="s">
        <v>2089</v>
      </c>
      <c r="D1127" t="s">
        <v>50</v>
      </c>
      <c r="E1127" t="s">
        <v>59</v>
      </c>
      <c r="F1127">
        <v>16</v>
      </c>
      <c r="G1127">
        <v>1</v>
      </c>
      <c r="H1127">
        <v>1</v>
      </c>
      <c r="I1127">
        <v>14</v>
      </c>
      <c r="J1127" s="4">
        <v>1429499.11</v>
      </c>
      <c r="K1127" s="4">
        <v>0</v>
      </c>
      <c r="L1127" s="4">
        <v>40025.980000000003</v>
      </c>
    </row>
    <row r="1128" spans="1:12">
      <c r="A1128" t="s">
        <v>3303</v>
      </c>
      <c r="B1128" s="3">
        <v>45717</v>
      </c>
      <c r="C1128" t="s">
        <v>2089</v>
      </c>
      <c r="D1128" t="s">
        <v>50</v>
      </c>
      <c r="E1128" t="s">
        <v>85</v>
      </c>
      <c r="F1128">
        <v>11</v>
      </c>
      <c r="G1128">
        <v>1</v>
      </c>
      <c r="H1128">
        <v>0</v>
      </c>
      <c r="I1128">
        <v>11</v>
      </c>
      <c r="J1128" s="4">
        <v>979227.06</v>
      </c>
      <c r="K1128" s="4">
        <v>0</v>
      </c>
      <c r="L1128" s="4">
        <v>27418.36</v>
      </c>
    </row>
    <row r="1129" spans="1:12">
      <c r="A1129" t="s">
        <v>3304</v>
      </c>
      <c r="B1129" s="3">
        <v>45717</v>
      </c>
      <c r="C1129" t="s">
        <v>2089</v>
      </c>
      <c r="D1129" t="s">
        <v>50</v>
      </c>
      <c r="E1129" t="s">
        <v>91</v>
      </c>
      <c r="F1129">
        <v>11</v>
      </c>
      <c r="G1129">
        <v>0</v>
      </c>
      <c r="H1129">
        <v>0</v>
      </c>
      <c r="I1129">
        <v>9</v>
      </c>
      <c r="J1129" s="4">
        <v>689879.33</v>
      </c>
      <c r="K1129" s="4">
        <v>0</v>
      </c>
      <c r="L1129" s="4">
        <v>19316.62</v>
      </c>
    </row>
    <row r="1130" spans="1:12">
      <c r="A1130" t="s">
        <v>3305</v>
      </c>
      <c r="B1130" s="3">
        <v>45717</v>
      </c>
      <c r="C1130" t="s">
        <v>2089</v>
      </c>
      <c r="D1130" t="s">
        <v>43</v>
      </c>
      <c r="E1130" t="s">
        <v>44</v>
      </c>
      <c r="F1130">
        <v>51</v>
      </c>
      <c r="G1130">
        <v>4</v>
      </c>
      <c r="H1130">
        <v>1</v>
      </c>
      <c r="I1130">
        <v>44</v>
      </c>
      <c r="J1130" s="4">
        <v>4500528.34</v>
      </c>
      <c r="K1130" s="4">
        <v>0</v>
      </c>
      <c r="L1130" s="4">
        <v>126014.79</v>
      </c>
    </row>
    <row r="1131" spans="1:12">
      <c r="A1131" t="s">
        <v>3306</v>
      </c>
      <c r="B1131" s="3">
        <v>45717</v>
      </c>
      <c r="C1131" t="s">
        <v>2089</v>
      </c>
      <c r="D1131" t="s">
        <v>43</v>
      </c>
      <c r="E1131" t="s">
        <v>67</v>
      </c>
      <c r="F1131">
        <v>13</v>
      </c>
      <c r="G1131">
        <v>1</v>
      </c>
      <c r="H1131">
        <v>0</v>
      </c>
      <c r="I1131">
        <v>13</v>
      </c>
      <c r="J1131" s="4">
        <v>1387549.89</v>
      </c>
      <c r="K1131" s="4">
        <v>0</v>
      </c>
      <c r="L1131" s="4">
        <v>38851.4</v>
      </c>
    </row>
    <row r="1132" spans="1:12">
      <c r="A1132" t="s">
        <v>3307</v>
      </c>
      <c r="B1132" s="3">
        <v>45717</v>
      </c>
      <c r="C1132" t="s">
        <v>2089</v>
      </c>
      <c r="D1132" t="s">
        <v>43</v>
      </c>
      <c r="E1132" t="s">
        <v>54</v>
      </c>
      <c r="F1132">
        <v>13</v>
      </c>
      <c r="G1132">
        <v>1</v>
      </c>
      <c r="H1132">
        <v>0</v>
      </c>
      <c r="I1132">
        <v>13</v>
      </c>
      <c r="J1132" s="4">
        <v>1140210.69</v>
      </c>
      <c r="K1132" s="4">
        <v>0</v>
      </c>
      <c r="L1132" s="4">
        <v>31925.9</v>
      </c>
    </row>
    <row r="1133" spans="1:12">
      <c r="A1133" t="s">
        <v>3308</v>
      </c>
      <c r="B1133" s="3">
        <v>45717</v>
      </c>
      <c r="C1133" t="s">
        <v>2089</v>
      </c>
      <c r="D1133" t="s">
        <v>43</v>
      </c>
      <c r="E1133" t="s">
        <v>59</v>
      </c>
      <c r="F1133">
        <v>11</v>
      </c>
      <c r="G1133">
        <v>0</v>
      </c>
      <c r="H1133">
        <v>0</v>
      </c>
      <c r="I1133">
        <v>12</v>
      </c>
      <c r="J1133" s="4">
        <v>1070264.33</v>
      </c>
      <c r="K1133" s="4">
        <v>0</v>
      </c>
      <c r="L1133" s="4">
        <v>29967.4</v>
      </c>
    </row>
    <row r="1134" spans="1:12">
      <c r="A1134" t="s">
        <v>3309</v>
      </c>
      <c r="B1134" s="3">
        <v>45717</v>
      </c>
      <c r="C1134" t="s">
        <v>2089</v>
      </c>
      <c r="D1134" t="s">
        <v>43</v>
      </c>
      <c r="E1134" t="s">
        <v>85</v>
      </c>
      <c r="F1134">
        <v>8</v>
      </c>
      <c r="G1134">
        <v>1</v>
      </c>
      <c r="H1134">
        <v>0</v>
      </c>
      <c r="I1134">
        <v>7</v>
      </c>
      <c r="J1134" s="4">
        <v>568075.74</v>
      </c>
      <c r="K1134" s="4">
        <v>0</v>
      </c>
      <c r="L1134" s="4">
        <v>15906.12</v>
      </c>
    </row>
    <row r="1135" spans="1:12">
      <c r="A1135" t="s">
        <v>3310</v>
      </c>
      <c r="B1135" s="3">
        <v>45717</v>
      </c>
      <c r="C1135" t="s">
        <v>2089</v>
      </c>
      <c r="D1135" t="s">
        <v>43</v>
      </c>
      <c r="E1135" t="s">
        <v>91</v>
      </c>
      <c r="F1135">
        <v>6</v>
      </c>
      <c r="G1135">
        <v>0</v>
      </c>
      <c r="H1135">
        <v>0</v>
      </c>
      <c r="I1135">
        <v>6</v>
      </c>
      <c r="J1135" s="4">
        <v>458818.4</v>
      </c>
      <c r="K1135" s="4">
        <v>0</v>
      </c>
      <c r="L1135" s="4">
        <v>12846.92</v>
      </c>
    </row>
    <row r="1136" spans="1:12">
      <c r="A1136" t="s">
        <v>3311</v>
      </c>
      <c r="B1136" s="3">
        <v>45717</v>
      </c>
      <c r="C1136" t="s">
        <v>2089</v>
      </c>
      <c r="D1136" t="s">
        <v>48</v>
      </c>
      <c r="E1136" t="s">
        <v>44</v>
      </c>
      <c r="F1136">
        <v>26</v>
      </c>
      <c r="G1136">
        <v>2</v>
      </c>
      <c r="H1136">
        <v>1</v>
      </c>
      <c r="I1136">
        <v>29</v>
      </c>
      <c r="J1136" s="4">
        <v>3158365.02</v>
      </c>
      <c r="K1136" s="4">
        <v>0</v>
      </c>
      <c r="L1136" s="4">
        <v>88434.22</v>
      </c>
    </row>
    <row r="1137" spans="1:12">
      <c r="A1137" t="s">
        <v>3312</v>
      </c>
      <c r="B1137" s="3">
        <v>45717</v>
      </c>
      <c r="C1137" t="s">
        <v>2089</v>
      </c>
      <c r="D1137" t="s">
        <v>48</v>
      </c>
      <c r="E1137" t="s">
        <v>67</v>
      </c>
      <c r="F1137">
        <v>8</v>
      </c>
      <c r="G1137">
        <v>1</v>
      </c>
      <c r="H1137">
        <v>0</v>
      </c>
      <c r="I1137">
        <v>8</v>
      </c>
      <c r="J1137" s="4">
        <v>681399.88</v>
      </c>
      <c r="K1137" s="4">
        <v>0</v>
      </c>
      <c r="L1137" s="4">
        <v>19079.2</v>
      </c>
    </row>
    <row r="1138" spans="1:12">
      <c r="A1138" t="s">
        <v>3313</v>
      </c>
      <c r="B1138" s="3">
        <v>45717</v>
      </c>
      <c r="C1138" t="s">
        <v>2089</v>
      </c>
      <c r="D1138" t="s">
        <v>48</v>
      </c>
      <c r="E1138" t="s">
        <v>54</v>
      </c>
      <c r="F1138">
        <v>7</v>
      </c>
      <c r="G1138">
        <v>0</v>
      </c>
      <c r="H1138">
        <v>0</v>
      </c>
      <c r="I1138">
        <v>8</v>
      </c>
      <c r="J1138" s="4">
        <v>668699.21</v>
      </c>
      <c r="K1138" s="4">
        <v>0</v>
      </c>
      <c r="L1138" s="4">
        <v>18723.580000000002</v>
      </c>
    </row>
    <row r="1139" spans="1:12">
      <c r="A1139" t="s">
        <v>3314</v>
      </c>
      <c r="B1139" s="3">
        <v>45717</v>
      </c>
      <c r="C1139" t="s">
        <v>2089</v>
      </c>
      <c r="D1139" t="s">
        <v>48</v>
      </c>
      <c r="E1139" t="s">
        <v>59</v>
      </c>
      <c r="F1139">
        <v>5</v>
      </c>
      <c r="G1139">
        <v>0</v>
      </c>
      <c r="H1139">
        <v>0</v>
      </c>
      <c r="I1139">
        <v>5</v>
      </c>
      <c r="J1139" s="4">
        <v>522356.01</v>
      </c>
      <c r="K1139" s="4">
        <v>0</v>
      </c>
      <c r="L1139" s="4">
        <v>14625.97</v>
      </c>
    </row>
    <row r="1140" spans="1:12">
      <c r="A1140" t="s">
        <v>3315</v>
      </c>
      <c r="B1140" s="3">
        <v>45717</v>
      </c>
      <c r="C1140" t="s">
        <v>2089</v>
      </c>
      <c r="D1140" t="s">
        <v>48</v>
      </c>
      <c r="E1140" t="s">
        <v>85</v>
      </c>
      <c r="F1140">
        <v>4</v>
      </c>
      <c r="G1140">
        <v>0</v>
      </c>
      <c r="H1140">
        <v>0</v>
      </c>
      <c r="I1140">
        <v>4</v>
      </c>
      <c r="J1140" s="4">
        <v>363584.56</v>
      </c>
      <c r="K1140" s="4">
        <v>0</v>
      </c>
      <c r="L1140" s="4">
        <v>10180.370000000001</v>
      </c>
    </row>
    <row r="1141" spans="1:12">
      <c r="A1141" t="s">
        <v>3316</v>
      </c>
      <c r="B1141" s="3">
        <v>45717</v>
      </c>
      <c r="C1141" t="s">
        <v>2089</v>
      </c>
      <c r="D1141" t="s">
        <v>48</v>
      </c>
      <c r="E1141" t="s">
        <v>91</v>
      </c>
      <c r="F1141">
        <v>3</v>
      </c>
      <c r="G1141">
        <v>0</v>
      </c>
      <c r="H1141">
        <v>0</v>
      </c>
      <c r="I1141">
        <v>3</v>
      </c>
      <c r="J1141" s="4">
        <v>226401.87</v>
      </c>
      <c r="K1141" s="4">
        <v>0</v>
      </c>
      <c r="L1141" s="4">
        <v>6339.25</v>
      </c>
    </row>
    <row r="1142" spans="1:12">
      <c r="A1142" t="s">
        <v>3317</v>
      </c>
      <c r="B1142" s="3">
        <v>45717</v>
      </c>
      <c r="C1142" t="s">
        <v>2089</v>
      </c>
      <c r="D1142" t="s">
        <v>58</v>
      </c>
      <c r="E1142" t="s">
        <v>44</v>
      </c>
      <c r="F1142">
        <v>35</v>
      </c>
      <c r="G1142">
        <v>1</v>
      </c>
      <c r="H1142">
        <v>1</v>
      </c>
      <c r="I1142">
        <v>40</v>
      </c>
      <c r="J1142" s="4">
        <v>2887677.09</v>
      </c>
      <c r="K1142" s="4">
        <v>0</v>
      </c>
      <c r="L1142" s="4">
        <v>80854.960000000006</v>
      </c>
    </row>
    <row r="1143" spans="1:12">
      <c r="A1143" t="s">
        <v>3318</v>
      </c>
      <c r="B1143" s="3">
        <v>45717</v>
      </c>
      <c r="C1143" t="s">
        <v>2089</v>
      </c>
      <c r="D1143" t="s">
        <v>58</v>
      </c>
      <c r="E1143" t="s">
        <v>67</v>
      </c>
      <c r="F1143">
        <v>10</v>
      </c>
      <c r="G1143">
        <v>1</v>
      </c>
      <c r="H1143">
        <v>0</v>
      </c>
      <c r="I1143">
        <v>10</v>
      </c>
      <c r="J1143" s="4">
        <v>811366.35</v>
      </c>
      <c r="K1143" s="4">
        <v>0</v>
      </c>
      <c r="L1143" s="4">
        <v>22718.26</v>
      </c>
    </row>
    <row r="1144" spans="1:12">
      <c r="A1144" t="s">
        <v>3319</v>
      </c>
      <c r="B1144" s="3">
        <v>45717</v>
      </c>
      <c r="C1144" t="s">
        <v>2089</v>
      </c>
      <c r="D1144" t="s">
        <v>58</v>
      </c>
      <c r="E1144" t="s">
        <v>54</v>
      </c>
      <c r="F1144">
        <v>9</v>
      </c>
      <c r="G1144">
        <v>1</v>
      </c>
      <c r="H1144">
        <v>0</v>
      </c>
      <c r="I1144">
        <v>9</v>
      </c>
      <c r="J1144" s="4">
        <v>903028.22</v>
      </c>
      <c r="K1144" s="4">
        <v>0</v>
      </c>
      <c r="L1144" s="4">
        <v>25284.79</v>
      </c>
    </row>
    <row r="1145" spans="1:12">
      <c r="A1145" t="s">
        <v>3320</v>
      </c>
      <c r="B1145" s="3">
        <v>45717</v>
      </c>
      <c r="C1145" t="s">
        <v>2089</v>
      </c>
      <c r="D1145" t="s">
        <v>58</v>
      </c>
      <c r="E1145" t="s">
        <v>59</v>
      </c>
      <c r="F1145">
        <v>8</v>
      </c>
      <c r="G1145">
        <v>0</v>
      </c>
      <c r="H1145">
        <v>0</v>
      </c>
      <c r="I1145">
        <v>7</v>
      </c>
      <c r="J1145" s="4">
        <v>574880.36</v>
      </c>
      <c r="K1145" s="4">
        <v>0</v>
      </c>
      <c r="L1145" s="4">
        <v>16096.65</v>
      </c>
    </row>
    <row r="1146" spans="1:12">
      <c r="A1146" t="s">
        <v>3321</v>
      </c>
      <c r="B1146" s="3">
        <v>45717</v>
      </c>
      <c r="C1146" t="s">
        <v>2089</v>
      </c>
      <c r="D1146" t="s">
        <v>58</v>
      </c>
      <c r="E1146" t="s">
        <v>85</v>
      </c>
      <c r="F1146">
        <v>6</v>
      </c>
      <c r="G1146">
        <v>0</v>
      </c>
      <c r="H1146">
        <v>0</v>
      </c>
      <c r="I1146">
        <v>6</v>
      </c>
      <c r="J1146" s="4">
        <v>566553.97</v>
      </c>
      <c r="K1146" s="4">
        <v>0</v>
      </c>
      <c r="L1146" s="4">
        <v>15863.51</v>
      </c>
    </row>
    <row r="1147" spans="1:12">
      <c r="A1147" t="s">
        <v>3322</v>
      </c>
      <c r="B1147" s="3">
        <v>45717</v>
      </c>
      <c r="C1147" t="s">
        <v>2089</v>
      </c>
      <c r="D1147" t="s">
        <v>58</v>
      </c>
      <c r="E1147" t="s">
        <v>91</v>
      </c>
      <c r="F1147">
        <v>5</v>
      </c>
      <c r="G1147">
        <v>0</v>
      </c>
      <c r="H1147">
        <v>0</v>
      </c>
      <c r="I1147">
        <v>4</v>
      </c>
      <c r="J1147" s="4">
        <v>397336.43</v>
      </c>
      <c r="K1147" s="4">
        <v>0</v>
      </c>
      <c r="L1147" s="4">
        <v>11125.42</v>
      </c>
    </row>
    <row r="1148" spans="1:12">
      <c r="A1148" t="s">
        <v>3323</v>
      </c>
      <c r="B1148" s="3">
        <v>45717</v>
      </c>
      <c r="C1148" t="s">
        <v>2089</v>
      </c>
      <c r="D1148" t="s">
        <v>74</v>
      </c>
      <c r="E1148" t="s">
        <v>44</v>
      </c>
      <c r="F1148">
        <v>27</v>
      </c>
      <c r="G1148">
        <v>1</v>
      </c>
      <c r="H1148">
        <v>1</v>
      </c>
      <c r="I1148">
        <v>26</v>
      </c>
      <c r="J1148" s="4">
        <v>2488980.87</v>
      </c>
      <c r="K1148" s="4">
        <v>0</v>
      </c>
      <c r="L1148" s="4">
        <v>69691.460000000006</v>
      </c>
    </row>
    <row r="1149" spans="1:12">
      <c r="A1149" t="s">
        <v>3324</v>
      </c>
      <c r="B1149" s="3">
        <v>45717</v>
      </c>
      <c r="C1149" t="s">
        <v>2089</v>
      </c>
      <c r="D1149" t="s">
        <v>74</v>
      </c>
      <c r="E1149" t="s">
        <v>67</v>
      </c>
      <c r="F1149">
        <v>8</v>
      </c>
      <c r="G1149">
        <v>0</v>
      </c>
      <c r="H1149">
        <v>0</v>
      </c>
      <c r="I1149">
        <v>8</v>
      </c>
      <c r="J1149" s="4">
        <v>877236.98</v>
      </c>
      <c r="K1149" s="4">
        <v>0</v>
      </c>
      <c r="L1149" s="4">
        <v>24562.639999999999</v>
      </c>
    </row>
    <row r="1150" spans="1:12">
      <c r="A1150" t="s">
        <v>3325</v>
      </c>
      <c r="B1150" s="3">
        <v>45717</v>
      </c>
      <c r="C1150" t="s">
        <v>2089</v>
      </c>
      <c r="D1150" t="s">
        <v>74</v>
      </c>
      <c r="E1150" t="s">
        <v>54</v>
      </c>
      <c r="F1150">
        <v>8</v>
      </c>
      <c r="G1150">
        <v>1</v>
      </c>
      <c r="H1150">
        <v>0</v>
      </c>
      <c r="I1150">
        <v>8</v>
      </c>
      <c r="J1150" s="4">
        <v>564562.18999999994</v>
      </c>
      <c r="K1150" s="4">
        <v>0</v>
      </c>
      <c r="L1150" s="4">
        <v>15807.74</v>
      </c>
    </row>
    <row r="1151" spans="1:12">
      <c r="A1151" t="s">
        <v>3326</v>
      </c>
      <c r="B1151" s="3">
        <v>45717</v>
      </c>
      <c r="C1151" t="s">
        <v>2089</v>
      </c>
      <c r="D1151" t="s">
        <v>74</v>
      </c>
      <c r="E1151" t="s">
        <v>59</v>
      </c>
      <c r="F1151">
        <v>7</v>
      </c>
      <c r="G1151">
        <v>0</v>
      </c>
      <c r="H1151">
        <v>0</v>
      </c>
      <c r="I1151">
        <v>7</v>
      </c>
      <c r="J1151" s="4">
        <v>515528.9</v>
      </c>
      <c r="K1151" s="4">
        <v>0</v>
      </c>
      <c r="L1151" s="4">
        <v>14434.81</v>
      </c>
    </row>
    <row r="1152" spans="1:12">
      <c r="A1152" t="s">
        <v>3327</v>
      </c>
      <c r="B1152" s="3">
        <v>45717</v>
      </c>
      <c r="C1152" t="s">
        <v>2089</v>
      </c>
      <c r="D1152" t="s">
        <v>74</v>
      </c>
      <c r="E1152" t="s">
        <v>85</v>
      </c>
      <c r="F1152">
        <v>5</v>
      </c>
      <c r="G1152">
        <v>0</v>
      </c>
      <c r="H1152">
        <v>0</v>
      </c>
      <c r="I1152">
        <v>5</v>
      </c>
      <c r="J1152" s="4">
        <v>373546.74</v>
      </c>
      <c r="K1152" s="4">
        <v>0</v>
      </c>
      <c r="L1152" s="4">
        <v>10459.31</v>
      </c>
    </row>
    <row r="1153" spans="1:12">
      <c r="A1153" t="s">
        <v>3328</v>
      </c>
      <c r="B1153" s="3">
        <v>45717</v>
      </c>
      <c r="C1153" t="s">
        <v>2089</v>
      </c>
      <c r="D1153" t="s">
        <v>74</v>
      </c>
      <c r="E1153" t="s">
        <v>91</v>
      </c>
      <c r="F1153">
        <v>5</v>
      </c>
      <c r="G1153">
        <v>0</v>
      </c>
      <c r="H1153">
        <v>0</v>
      </c>
      <c r="I1153">
        <v>5</v>
      </c>
      <c r="J1153" s="4">
        <v>381380.49</v>
      </c>
      <c r="K1153" s="4">
        <v>0</v>
      </c>
      <c r="L1153" s="4">
        <v>10678.65</v>
      </c>
    </row>
    <row r="1154" spans="1:12">
      <c r="A1154" t="s">
        <v>3329</v>
      </c>
      <c r="B1154" s="3">
        <v>45717</v>
      </c>
      <c r="C1154" t="s">
        <v>2093</v>
      </c>
      <c r="D1154" t="s">
        <v>53</v>
      </c>
      <c r="E1154" t="s">
        <v>44</v>
      </c>
      <c r="F1154">
        <v>209</v>
      </c>
      <c r="G1154">
        <v>17</v>
      </c>
      <c r="H1154">
        <v>4</v>
      </c>
      <c r="I1154">
        <v>218</v>
      </c>
      <c r="J1154" s="4">
        <v>114237289.62</v>
      </c>
      <c r="K1154" s="4">
        <v>0</v>
      </c>
      <c r="L1154" s="4">
        <v>79966.100000000006</v>
      </c>
    </row>
    <row r="1155" spans="1:12">
      <c r="A1155" t="s">
        <v>3330</v>
      </c>
      <c r="B1155" s="3">
        <v>45717</v>
      </c>
      <c r="C1155" t="s">
        <v>2093</v>
      </c>
      <c r="D1155" t="s">
        <v>53</v>
      </c>
      <c r="E1155" t="s">
        <v>67</v>
      </c>
      <c r="F1155">
        <v>65</v>
      </c>
      <c r="G1155">
        <v>3</v>
      </c>
      <c r="H1155">
        <v>1</v>
      </c>
      <c r="I1155">
        <v>60</v>
      </c>
      <c r="J1155" s="4">
        <v>23273046.68</v>
      </c>
      <c r="K1155" s="4">
        <v>0</v>
      </c>
      <c r="L1155" s="4">
        <v>16291.13</v>
      </c>
    </row>
    <row r="1156" spans="1:12">
      <c r="A1156" t="s">
        <v>3331</v>
      </c>
      <c r="B1156" s="3">
        <v>45717</v>
      </c>
      <c r="C1156" t="s">
        <v>2093</v>
      </c>
      <c r="D1156" t="s">
        <v>53</v>
      </c>
      <c r="E1156" t="s">
        <v>54</v>
      </c>
      <c r="F1156">
        <v>51</v>
      </c>
      <c r="G1156">
        <v>4</v>
      </c>
      <c r="H1156">
        <v>2</v>
      </c>
      <c r="I1156">
        <v>57</v>
      </c>
      <c r="J1156" s="4">
        <v>30195545.620000001</v>
      </c>
      <c r="K1156" s="4">
        <v>0</v>
      </c>
      <c r="L1156" s="4">
        <v>21136.880000000001</v>
      </c>
    </row>
    <row r="1157" spans="1:12">
      <c r="A1157" t="s">
        <v>3332</v>
      </c>
      <c r="B1157" s="3">
        <v>45717</v>
      </c>
      <c r="C1157" t="s">
        <v>2093</v>
      </c>
      <c r="D1157" t="s">
        <v>53</v>
      </c>
      <c r="E1157" t="s">
        <v>59</v>
      </c>
      <c r="F1157">
        <v>45</v>
      </c>
      <c r="G1157">
        <v>2</v>
      </c>
      <c r="H1157">
        <v>1</v>
      </c>
      <c r="I1157">
        <v>46</v>
      </c>
      <c r="J1157" s="4">
        <v>18993598.879999999</v>
      </c>
      <c r="K1157" s="4">
        <v>0</v>
      </c>
      <c r="L1157" s="4">
        <v>13295.52</v>
      </c>
    </row>
    <row r="1158" spans="1:12">
      <c r="A1158" t="s">
        <v>3333</v>
      </c>
      <c r="B1158" s="3">
        <v>45717</v>
      </c>
      <c r="C1158" t="s">
        <v>2093</v>
      </c>
      <c r="D1158" t="s">
        <v>53</v>
      </c>
      <c r="E1158" t="s">
        <v>85</v>
      </c>
      <c r="F1158">
        <v>32</v>
      </c>
      <c r="G1158">
        <v>2</v>
      </c>
      <c r="H1158">
        <v>1</v>
      </c>
      <c r="I1158">
        <v>31</v>
      </c>
      <c r="J1158" s="4">
        <v>16478429.65</v>
      </c>
      <c r="K1158" s="4">
        <v>0</v>
      </c>
      <c r="L1158" s="4">
        <v>11534.9</v>
      </c>
    </row>
    <row r="1159" spans="1:12">
      <c r="A1159" t="s">
        <v>3334</v>
      </c>
      <c r="B1159" s="3">
        <v>45717</v>
      </c>
      <c r="C1159" t="s">
        <v>2093</v>
      </c>
      <c r="D1159" t="s">
        <v>53</v>
      </c>
      <c r="E1159" t="s">
        <v>91</v>
      </c>
      <c r="F1159">
        <v>30</v>
      </c>
      <c r="G1159">
        <v>1</v>
      </c>
      <c r="H1159">
        <v>1</v>
      </c>
      <c r="I1159">
        <v>34</v>
      </c>
      <c r="J1159" s="4">
        <v>15635469.060000001</v>
      </c>
      <c r="K1159" s="4">
        <v>0</v>
      </c>
      <c r="L1159" s="4">
        <v>10944.83</v>
      </c>
    </row>
    <row r="1160" spans="1:12">
      <c r="A1160" t="s">
        <v>3335</v>
      </c>
      <c r="B1160" s="3">
        <v>45717</v>
      </c>
      <c r="C1160" t="s">
        <v>2093</v>
      </c>
      <c r="D1160" t="s">
        <v>50</v>
      </c>
      <c r="E1160" t="s">
        <v>44</v>
      </c>
      <c r="F1160">
        <v>198</v>
      </c>
      <c r="G1160">
        <v>15</v>
      </c>
      <c r="H1160">
        <v>3</v>
      </c>
      <c r="I1160">
        <v>195</v>
      </c>
      <c r="J1160" s="4">
        <v>72958886.430000007</v>
      </c>
      <c r="K1160" s="4">
        <v>0</v>
      </c>
      <c r="L1160" s="4">
        <v>51071.22</v>
      </c>
    </row>
    <row r="1161" spans="1:12">
      <c r="A1161" t="s">
        <v>3336</v>
      </c>
      <c r="B1161" s="3">
        <v>45717</v>
      </c>
      <c r="C1161" t="s">
        <v>2093</v>
      </c>
      <c r="D1161" t="s">
        <v>50</v>
      </c>
      <c r="E1161" t="s">
        <v>67</v>
      </c>
      <c r="F1161">
        <v>60</v>
      </c>
      <c r="G1161">
        <v>3</v>
      </c>
      <c r="H1161">
        <v>2</v>
      </c>
      <c r="I1161">
        <v>50</v>
      </c>
      <c r="J1161" s="4">
        <v>25029188.539999999</v>
      </c>
      <c r="K1161" s="4">
        <v>0</v>
      </c>
      <c r="L1161" s="4">
        <v>17520.43</v>
      </c>
    </row>
    <row r="1162" spans="1:12">
      <c r="A1162" t="s">
        <v>3337</v>
      </c>
      <c r="B1162" s="3">
        <v>45717</v>
      </c>
      <c r="C1162" t="s">
        <v>2093</v>
      </c>
      <c r="D1162" t="s">
        <v>50</v>
      </c>
      <c r="E1162" t="s">
        <v>54</v>
      </c>
      <c r="F1162">
        <v>52</v>
      </c>
      <c r="G1162">
        <v>2</v>
      </c>
      <c r="H1162">
        <v>1</v>
      </c>
      <c r="I1162">
        <v>48</v>
      </c>
      <c r="J1162" s="4">
        <v>23059197.609999999</v>
      </c>
      <c r="K1162" s="4">
        <v>0</v>
      </c>
      <c r="L1162" s="4">
        <v>16141.44</v>
      </c>
    </row>
    <row r="1163" spans="1:12">
      <c r="A1163" t="s">
        <v>3338</v>
      </c>
      <c r="B1163" s="3">
        <v>45717</v>
      </c>
      <c r="C1163" t="s">
        <v>2093</v>
      </c>
      <c r="D1163" t="s">
        <v>50</v>
      </c>
      <c r="E1163" t="s">
        <v>59</v>
      </c>
      <c r="F1163">
        <v>39</v>
      </c>
      <c r="G1163">
        <v>3</v>
      </c>
      <c r="H1163">
        <v>1</v>
      </c>
      <c r="I1163">
        <v>39</v>
      </c>
      <c r="J1163" s="4">
        <v>18525972.41</v>
      </c>
      <c r="K1163" s="4">
        <v>0</v>
      </c>
      <c r="L1163" s="4">
        <v>12968.18</v>
      </c>
    </row>
    <row r="1164" spans="1:12">
      <c r="A1164" t="s">
        <v>3339</v>
      </c>
      <c r="B1164" s="3">
        <v>45717</v>
      </c>
      <c r="C1164" t="s">
        <v>2093</v>
      </c>
      <c r="D1164" t="s">
        <v>50</v>
      </c>
      <c r="E1164" t="s">
        <v>85</v>
      </c>
      <c r="F1164">
        <v>29</v>
      </c>
      <c r="G1164">
        <v>3</v>
      </c>
      <c r="H1164">
        <v>1</v>
      </c>
      <c r="I1164">
        <v>28</v>
      </c>
      <c r="J1164" s="4">
        <v>15198915.59</v>
      </c>
      <c r="K1164" s="4">
        <v>0</v>
      </c>
      <c r="L1164" s="4">
        <v>10639.24</v>
      </c>
    </row>
    <row r="1165" spans="1:12">
      <c r="A1165" t="s">
        <v>3340</v>
      </c>
      <c r="B1165" s="3">
        <v>45717</v>
      </c>
      <c r="C1165" t="s">
        <v>2093</v>
      </c>
      <c r="D1165" t="s">
        <v>50</v>
      </c>
      <c r="E1165" t="s">
        <v>91</v>
      </c>
      <c r="F1165">
        <v>25</v>
      </c>
      <c r="G1165">
        <v>2</v>
      </c>
      <c r="H1165">
        <v>0</v>
      </c>
      <c r="I1165">
        <v>27</v>
      </c>
      <c r="J1165" s="4">
        <v>11377183.75</v>
      </c>
      <c r="K1165" s="4">
        <v>0</v>
      </c>
      <c r="L1165" s="4">
        <v>7964.03</v>
      </c>
    </row>
    <row r="1166" spans="1:12">
      <c r="A1166" t="s">
        <v>3341</v>
      </c>
      <c r="B1166" s="3">
        <v>45717</v>
      </c>
      <c r="C1166" t="s">
        <v>2093</v>
      </c>
      <c r="D1166" t="s">
        <v>43</v>
      </c>
      <c r="E1166" t="s">
        <v>44</v>
      </c>
      <c r="F1166">
        <v>116</v>
      </c>
      <c r="G1166">
        <v>6</v>
      </c>
      <c r="H1166">
        <v>3</v>
      </c>
      <c r="I1166">
        <v>111</v>
      </c>
      <c r="J1166" s="4">
        <v>59515327.850000001</v>
      </c>
      <c r="K1166" s="4">
        <v>0</v>
      </c>
      <c r="L1166" s="4">
        <v>41660.730000000003</v>
      </c>
    </row>
    <row r="1167" spans="1:12">
      <c r="A1167" t="s">
        <v>3342</v>
      </c>
      <c r="B1167" s="3">
        <v>45717</v>
      </c>
      <c r="C1167" t="s">
        <v>2093</v>
      </c>
      <c r="D1167" t="s">
        <v>43</v>
      </c>
      <c r="E1167" t="s">
        <v>67</v>
      </c>
      <c r="F1167">
        <v>32</v>
      </c>
      <c r="G1167">
        <v>2</v>
      </c>
      <c r="H1167">
        <v>1</v>
      </c>
      <c r="I1167">
        <v>27</v>
      </c>
      <c r="J1167" s="4">
        <v>13646451.76</v>
      </c>
      <c r="K1167" s="4">
        <v>0</v>
      </c>
      <c r="L1167" s="4">
        <v>9552.52</v>
      </c>
    </row>
    <row r="1168" spans="1:12">
      <c r="A1168" t="s">
        <v>3343</v>
      </c>
      <c r="B1168" s="3">
        <v>45717</v>
      </c>
      <c r="C1168" t="s">
        <v>2093</v>
      </c>
      <c r="D1168" t="s">
        <v>43</v>
      </c>
      <c r="E1168" t="s">
        <v>54</v>
      </c>
      <c r="F1168">
        <v>31</v>
      </c>
      <c r="G1168">
        <v>1</v>
      </c>
      <c r="H1168">
        <v>1</v>
      </c>
      <c r="I1168">
        <v>30</v>
      </c>
      <c r="J1168" s="4">
        <v>15413846.77</v>
      </c>
      <c r="K1168" s="4">
        <v>0</v>
      </c>
      <c r="L1168" s="4">
        <v>10789.69</v>
      </c>
    </row>
    <row r="1169" spans="1:12">
      <c r="A1169" t="s">
        <v>3344</v>
      </c>
      <c r="B1169" s="3">
        <v>45717</v>
      </c>
      <c r="C1169" t="s">
        <v>2093</v>
      </c>
      <c r="D1169" t="s">
        <v>43</v>
      </c>
      <c r="E1169" t="s">
        <v>59</v>
      </c>
      <c r="F1169">
        <v>24</v>
      </c>
      <c r="G1169">
        <v>1</v>
      </c>
      <c r="H1169">
        <v>1</v>
      </c>
      <c r="I1169">
        <v>20</v>
      </c>
      <c r="J1169" s="4">
        <v>10502830.91</v>
      </c>
      <c r="K1169" s="4">
        <v>0</v>
      </c>
      <c r="L1169" s="4">
        <v>7351.98</v>
      </c>
    </row>
    <row r="1170" spans="1:12">
      <c r="A1170" t="s">
        <v>3345</v>
      </c>
      <c r="B1170" s="3">
        <v>45717</v>
      </c>
      <c r="C1170" t="s">
        <v>2093</v>
      </c>
      <c r="D1170" t="s">
        <v>43</v>
      </c>
      <c r="E1170" t="s">
        <v>85</v>
      </c>
      <c r="F1170">
        <v>19</v>
      </c>
      <c r="G1170">
        <v>1</v>
      </c>
      <c r="H1170">
        <v>1</v>
      </c>
      <c r="I1170">
        <v>18</v>
      </c>
      <c r="J1170" s="4">
        <v>8164429.9800000004</v>
      </c>
      <c r="K1170" s="4">
        <v>0</v>
      </c>
      <c r="L1170" s="4">
        <v>5715.1</v>
      </c>
    </row>
    <row r="1171" spans="1:12">
      <c r="A1171" t="s">
        <v>3346</v>
      </c>
      <c r="B1171" s="3">
        <v>45717</v>
      </c>
      <c r="C1171" t="s">
        <v>2093</v>
      </c>
      <c r="D1171" t="s">
        <v>43</v>
      </c>
      <c r="E1171" t="s">
        <v>91</v>
      </c>
      <c r="F1171">
        <v>16</v>
      </c>
      <c r="G1171">
        <v>1</v>
      </c>
      <c r="H1171">
        <v>0</v>
      </c>
      <c r="I1171">
        <v>14</v>
      </c>
      <c r="J1171" s="4">
        <v>6467884.6100000003</v>
      </c>
      <c r="K1171" s="4">
        <v>0</v>
      </c>
      <c r="L1171" s="4">
        <v>4527.5200000000004</v>
      </c>
    </row>
    <row r="1172" spans="1:12">
      <c r="A1172" t="s">
        <v>3347</v>
      </c>
      <c r="B1172" s="3">
        <v>45717</v>
      </c>
      <c r="C1172" t="s">
        <v>2093</v>
      </c>
      <c r="D1172" t="s">
        <v>48</v>
      </c>
      <c r="E1172" t="s">
        <v>44</v>
      </c>
      <c r="F1172">
        <v>60</v>
      </c>
      <c r="G1172">
        <v>3</v>
      </c>
      <c r="H1172">
        <v>1</v>
      </c>
      <c r="I1172">
        <v>67</v>
      </c>
      <c r="J1172" s="4">
        <v>35436533.75</v>
      </c>
      <c r="K1172" s="4">
        <v>0</v>
      </c>
      <c r="L1172" s="4">
        <v>24805.57</v>
      </c>
    </row>
    <row r="1173" spans="1:12">
      <c r="A1173" t="s">
        <v>3348</v>
      </c>
      <c r="B1173" s="3">
        <v>45717</v>
      </c>
      <c r="C1173" t="s">
        <v>2093</v>
      </c>
      <c r="D1173" t="s">
        <v>48</v>
      </c>
      <c r="E1173" t="s">
        <v>67</v>
      </c>
      <c r="F1173">
        <v>20</v>
      </c>
      <c r="G1173">
        <v>1</v>
      </c>
      <c r="H1173">
        <v>1</v>
      </c>
      <c r="I1173">
        <v>20</v>
      </c>
      <c r="J1173" s="4">
        <v>9290111.9199999999</v>
      </c>
      <c r="K1173" s="4">
        <v>0</v>
      </c>
      <c r="L1173" s="4">
        <v>6503.08</v>
      </c>
    </row>
    <row r="1174" spans="1:12">
      <c r="A1174" t="s">
        <v>3349</v>
      </c>
      <c r="B1174" s="3">
        <v>45717</v>
      </c>
      <c r="C1174" t="s">
        <v>2093</v>
      </c>
      <c r="D1174" t="s">
        <v>48</v>
      </c>
      <c r="E1174" t="s">
        <v>54</v>
      </c>
      <c r="F1174">
        <v>17</v>
      </c>
      <c r="G1174">
        <v>1</v>
      </c>
      <c r="H1174">
        <v>0</v>
      </c>
      <c r="I1174">
        <v>15</v>
      </c>
      <c r="J1174" s="4">
        <v>7062240.1600000001</v>
      </c>
      <c r="K1174" s="4">
        <v>0</v>
      </c>
      <c r="L1174" s="4">
        <v>4943.57</v>
      </c>
    </row>
    <row r="1175" spans="1:12">
      <c r="A1175" t="s">
        <v>3350</v>
      </c>
      <c r="B1175" s="3">
        <v>45717</v>
      </c>
      <c r="C1175" t="s">
        <v>2093</v>
      </c>
      <c r="D1175" t="s">
        <v>48</v>
      </c>
      <c r="E1175" t="s">
        <v>59</v>
      </c>
      <c r="F1175">
        <v>12</v>
      </c>
      <c r="G1175">
        <v>1</v>
      </c>
      <c r="H1175">
        <v>0</v>
      </c>
      <c r="I1175">
        <v>13</v>
      </c>
      <c r="J1175" s="4">
        <v>6988804.5899999999</v>
      </c>
      <c r="K1175" s="4">
        <v>0</v>
      </c>
      <c r="L1175" s="4">
        <v>4892.16</v>
      </c>
    </row>
    <row r="1176" spans="1:12">
      <c r="A1176" t="s">
        <v>3351</v>
      </c>
      <c r="B1176" s="3">
        <v>45717</v>
      </c>
      <c r="C1176" t="s">
        <v>2093</v>
      </c>
      <c r="D1176" t="s">
        <v>48</v>
      </c>
      <c r="E1176" t="s">
        <v>85</v>
      </c>
      <c r="F1176">
        <v>10</v>
      </c>
      <c r="G1176">
        <v>1</v>
      </c>
      <c r="H1176">
        <v>0</v>
      </c>
      <c r="I1176">
        <v>9</v>
      </c>
      <c r="J1176" s="4">
        <v>4976262.8899999997</v>
      </c>
      <c r="K1176" s="4">
        <v>0</v>
      </c>
      <c r="L1176" s="4">
        <v>3483.38</v>
      </c>
    </row>
    <row r="1177" spans="1:12">
      <c r="A1177" t="s">
        <v>3352</v>
      </c>
      <c r="B1177" s="3">
        <v>45717</v>
      </c>
      <c r="C1177" t="s">
        <v>2093</v>
      </c>
      <c r="D1177" t="s">
        <v>48</v>
      </c>
      <c r="E1177" t="s">
        <v>91</v>
      </c>
      <c r="F1177">
        <v>9</v>
      </c>
      <c r="G1177">
        <v>0</v>
      </c>
      <c r="H1177">
        <v>0</v>
      </c>
      <c r="I1177">
        <v>8</v>
      </c>
      <c r="J1177" s="4">
        <v>4049944.37</v>
      </c>
      <c r="K1177" s="4">
        <v>0</v>
      </c>
      <c r="L1177" s="4">
        <v>2834.96</v>
      </c>
    </row>
    <row r="1178" spans="1:12">
      <c r="A1178" t="s">
        <v>3353</v>
      </c>
      <c r="B1178" s="3">
        <v>45717</v>
      </c>
      <c r="C1178" t="s">
        <v>2093</v>
      </c>
      <c r="D1178" t="s">
        <v>58</v>
      </c>
      <c r="E1178" t="s">
        <v>44</v>
      </c>
      <c r="F1178">
        <v>76</v>
      </c>
      <c r="G1178">
        <v>7</v>
      </c>
      <c r="H1178">
        <v>1</v>
      </c>
      <c r="I1178">
        <v>67</v>
      </c>
      <c r="J1178" s="4">
        <v>35098928.890000001</v>
      </c>
      <c r="K1178" s="4">
        <v>0</v>
      </c>
      <c r="L1178" s="4">
        <v>24569.25</v>
      </c>
    </row>
    <row r="1179" spans="1:12">
      <c r="A1179" t="s">
        <v>3354</v>
      </c>
      <c r="B1179" s="3">
        <v>45717</v>
      </c>
      <c r="C1179" t="s">
        <v>2093</v>
      </c>
      <c r="D1179" t="s">
        <v>58</v>
      </c>
      <c r="E1179" t="s">
        <v>67</v>
      </c>
      <c r="F1179">
        <v>23</v>
      </c>
      <c r="G1179">
        <v>1</v>
      </c>
      <c r="H1179">
        <v>1</v>
      </c>
      <c r="I1179">
        <v>26</v>
      </c>
      <c r="J1179" s="4">
        <v>13384010.050000001</v>
      </c>
      <c r="K1179" s="4">
        <v>0</v>
      </c>
      <c r="L1179" s="4">
        <v>9368.81</v>
      </c>
    </row>
    <row r="1180" spans="1:12">
      <c r="A1180" t="s">
        <v>3355</v>
      </c>
      <c r="B1180" s="3">
        <v>45717</v>
      </c>
      <c r="C1180" t="s">
        <v>2093</v>
      </c>
      <c r="D1180" t="s">
        <v>58</v>
      </c>
      <c r="E1180" t="s">
        <v>54</v>
      </c>
      <c r="F1180">
        <v>23</v>
      </c>
      <c r="G1180">
        <v>2</v>
      </c>
      <c r="H1180">
        <v>1</v>
      </c>
      <c r="I1180">
        <v>25</v>
      </c>
      <c r="J1180" s="4">
        <v>12401933.810000001</v>
      </c>
      <c r="K1180" s="4">
        <v>0</v>
      </c>
      <c r="L1180" s="4">
        <v>8681.35</v>
      </c>
    </row>
    <row r="1181" spans="1:12">
      <c r="A1181" t="s">
        <v>3356</v>
      </c>
      <c r="B1181" s="3">
        <v>45717</v>
      </c>
      <c r="C1181" t="s">
        <v>2093</v>
      </c>
      <c r="D1181" t="s">
        <v>58</v>
      </c>
      <c r="E1181" t="s">
        <v>59</v>
      </c>
      <c r="F1181">
        <v>19</v>
      </c>
      <c r="G1181">
        <v>1</v>
      </c>
      <c r="H1181">
        <v>1</v>
      </c>
      <c r="I1181">
        <v>20</v>
      </c>
      <c r="J1181" s="4">
        <v>8203028.0999999996</v>
      </c>
      <c r="K1181" s="4">
        <v>0</v>
      </c>
      <c r="L1181" s="4">
        <v>5742.12</v>
      </c>
    </row>
    <row r="1182" spans="1:12">
      <c r="A1182" t="s">
        <v>3357</v>
      </c>
      <c r="B1182" s="3">
        <v>45717</v>
      </c>
      <c r="C1182" t="s">
        <v>2093</v>
      </c>
      <c r="D1182" t="s">
        <v>58</v>
      </c>
      <c r="E1182" t="s">
        <v>85</v>
      </c>
      <c r="F1182">
        <v>12</v>
      </c>
      <c r="G1182">
        <v>1</v>
      </c>
      <c r="H1182">
        <v>0</v>
      </c>
      <c r="I1182">
        <v>13</v>
      </c>
      <c r="J1182" s="4">
        <v>5613260.1900000004</v>
      </c>
      <c r="K1182" s="4">
        <v>0</v>
      </c>
      <c r="L1182" s="4">
        <v>3929.28</v>
      </c>
    </row>
    <row r="1183" spans="1:12">
      <c r="A1183" t="s">
        <v>3358</v>
      </c>
      <c r="B1183" s="3">
        <v>45717</v>
      </c>
      <c r="C1183" t="s">
        <v>2093</v>
      </c>
      <c r="D1183" t="s">
        <v>58</v>
      </c>
      <c r="E1183" t="s">
        <v>91</v>
      </c>
      <c r="F1183">
        <v>12</v>
      </c>
      <c r="G1183">
        <v>1</v>
      </c>
      <c r="H1183">
        <v>0</v>
      </c>
      <c r="I1183">
        <v>12</v>
      </c>
      <c r="J1183" s="4">
        <v>6573885.3600000003</v>
      </c>
      <c r="K1183" s="4">
        <v>0</v>
      </c>
      <c r="L1183" s="4">
        <v>4601.72</v>
      </c>
    </row>
    <row r="1184" spans="1:12">
      <c r="A1184" t="s">
        <v>3359</v>
      </c>
      <c r="B1184" s="3">
        <v>45717</v>
      </c>
      <c r="C1184" t="s">
        <v>2093</v>
      </c>
      <c r="D1184" t="s">
        <v>74</v>
      </c>
      <c r="E1184" t="s">
        <v>44</v>
      </c>
      <c r="F1184">
        <v>68</v>
      </c>
      <c r="G1184">
        <v>5</v>
      </c>
      <c r="H1184">
        <v>2</v>
      </c>
      <c r="I1184">
        <v>76</v>
      </c>
      <c r="J1184" s="4">
        <v>30840799.23</v>
      </c>
      <c r="K1184" s="4">
        <v>0</v>
      </c>
      <c r="L1184" s="4">
        <v>21588.560000000001</v>
      </c>
    </row>
    <row r="1185" spans="1:12">
      <c r="A1185" t="s">
        <v>3360</v>
      </c>
      <c r="B1185" s="3">
        <v>45717</v>
      </c>
      <c r="C1185" t="s">
        <v>2093</v>
      </c>
      <c r="D1185" t="s">
        <v>74</v>
      </c>
      <c r="E1185" t="s">
        <v>67</v>
      </c>
      <c r="F1185">
        <v>22</v>
      </c>
      <c r="G1185">
        <v>2</v>
      </c>
      <c r="H1185">
        <v>1</v>
      </c>
      <c r="I1185">
        <v>19</v>
      </c>
      <c r="J1185" s="4">
        <v>8043770.5099999998</v>
      </c>
      <c r="K1185" s="4">
        <v>0</v>
      </c>
      <c r="L1185" s="4">
        <v>5630.64</v>
      </c>
    </row>
    <row r="1186" spans="1:12">
      <c r="A1186" t="s">
        <v>3361</v>
      </c>
      <c r="B1186" s="3">
        <v>45717</v>
      </c>
      <c r="C1186" t="s">
        <v>2093</v>
      </c>
      <c r="D1186" t="s">
        <v>74</v>
      </c>
      <c r="E1186" t="s">
        <v>54</v>
      </c>
      <c r="F1186">
        <v>18</v>
      </c>
      <c r="G1186">
        <v>1</v>
      </c>
      <c r="H1186">
        <v>1</v>
      </c>
      <c r="I1186">
        <v>16</v>
      </c>
      <c r="J1186" s="4">
        <v>6103952.0599999996</v>
      </c>
      <c r="K1186" s="4">
        <v>0</v>
      </c>
      <c r="L1186" s="4">
        <v>4272.7700000000004</v>
      </c>
    </row>
    <row r="1187" spans="1:12">
      <c r="A1187" t="s">
        <v>3362</v>
      </c>
      <c r="B1187" s="3">
        <v>45717</v>
      </c>
      <c r="C1187" t="s">
        <v>2093</v>
      </c>
      <c r="D1187" t="s">
        <v>74</v>
      </c>
      <c r="E1187" t="s">
        <v>59</v>
      </c>
      <c r="F1187">
        <v>15</v>
      </c>
      <c r="G1187">
        <v>1</v>
      </c>
      <c r="H1187">
        <v>0</v>
      </c>
      <c r="I1187">
        <v>15</v>
      </c>
      <c r="J1187" s="4">
        <v>6855074.54</v>
      </c>
      <c r="K1187" s="4">
        <v>0</v>
      </c>
      <c r="L1187" s="4">
        <v>4798.55</v>
      </c>
    </row>
    <row r="1188" spans="1:12">
      <c r="A1188" t="s">
        <v>3363</v>
      </c>
      <c r="B1188" s="3">
        <v>45717</v>
      </c>
      <c r="C1188" t="s">
        <v>2093</v>
      </c>
      <c r="D1188" t="s">
        <v>74</v>
      </c>
      <c r="E1188" t="s">
        <v>85</v>
      </c>
      <c r="F1188">
        <v>11</v>
      </c>
      <c r="G1188">
        <v>1</v>
      </c>
      <c r="H1188">
        <v>0</v>
      </c>
      <c r="I1188">
        <v>12</v>
      </c>
      <c r="J1188" s="4">
        <v>5010896.9800000004</v>
      </c>
      <c r="K1188" s="4">
        <v>0</v>
      </c>
      <c r="L1188" s="4">
        <v>3507.63</v>
      </c>
    </row>
    <row r="1189" spans="1:12">
      <c r="A1189" t="s">
        <v>3364</v>
      </c>
      <c r="B1189" s="3">
        <v>45717</v>
      </c>
      <c r="C1189" t="s">
        <v>2093</v>
      </c>
      <c r="D1189" t="s">
        <v>74</v>
      </c>
      <c r="E1189" t="s">
        <v>91</v>
      </c>
      <c r="F1189">
        <v>11</v>
      </c>
      <c r="G1189">
        <v>1</v>
      </c>
      <c r="H1189">
        <v>0</v>
      </c>
      <c r="I1189">
        <v>12</v>
      </c>
      <c r="J1189" s="4">
        <v>5531134.3700000001</v>
      </c>
      <c r="K1189" s="4">
        <v>0</v>
      </c>
      <c r="L1189" s="4">
        <v>3871.79</v>
      </c>
    </row>
    <row r="1190" spans="1:12">
      <c r="A1190" t="s">
        <v>3365</v>
      </c>
      <c r="B1190" s="3">
        <v>45717</v>
      </c>
      <c r="C1190" t="s">
        <v>2096</v>
      </c>
      <c r="D1190" t="s">
        <v>53</v>
      </c>
      <c r="E1190" t="s">
        <v>44</v>
      </c>
      <c r="F1190">
        <v>52</v>
      </c>
      <c r="G1190">
        <v>2</v>
      </c>
      <c r="H1190">
        <v>2</v>
      </c>
      <c r="I1190">
        <v>272</v>
      </c>
      <c r="J1190" s="4">
        <v>10227117.449999999</v>
      </c>
      <c r="K1190" s="4">
        <v>0</v>
      </c>
      <c r="L1190" s="4">
        <v>24545.08</v>
      </c>
    </row>
    <row r="1191" spans="1:12">
      <c r="A1191" t="s">
        <v>3366</v>
      </c>
      <c r="B1191" s="3">
        <v>45717</v>
      </c>
      <c r="C1191" t="s">
        <v>2096</v>
      </c>
      <c r="D1191" t="s">
        <v>53</v>
      </c>
      <c r="E1191" t="s">
        <v>67</v>
      </c>
      <c r="F1191">
        <v>17</v>
      </c>
      <c r="G1191">
        <v>1</v>
      </c>
      <c r="H1191">
        <v>1</v>
      </c>
      <c r="I1191">
        <v>113</v>
      </c>
      <c r="J1191" s="4">
        <v>3720362.02</v>
      </c>
      <c r="K1191" s="4">
        <v>0</v>
      </c>
      <c r="L1191" s="4">
        <v>8928.8700000000008</v>
      </c>
    </row>
    <row r="1192" spans="1:12">
      <c r="A1192" t="s">
        <v>3367</v>
      </c>
      <c r="B1192" s="3">
        <v>45717</v>
      </c>
      <c r="C1192" t="s">
        <v>2096</v>
      </c>
      <c r="D1192" t="s">
        <v>53</v>
      </c>
      <c r="E1192" t="s">
        <v>54</v>
      </c>
      <c r="F1192">
        <v>14</v>
      </c>
      <c r="G1192">
        <v>1</v>
      </c>
      <c r="H1192">
        <v>0</v>
      </c>
      <c r="I1192">
        <v>87</v>
      </c>
      <c r="J1192" s="4">
        <v>2902281.11</v>
      </c>
      <c r="K1192" s="4">
        <v>0</v>
      </c>
      <c r="L1192" s="4">
        <v>6965.47</v>
      </c>
    </row>
    <row r="1193" spans="1:12">
      <c r="A1193" t="s">
        <v>3368</v>
      </c>
      <c r="B1193" s="3">
        <v>45717</v>
      </c>
      <c r="C1193" t="s">
        <v>2096</v>
      </c>
      <c r="D1193" t="s">
        <v>53</v>
      </c>
      <c r="E1193" t="s">
        <v>59</v>
      </c>
      <c r="F1193">
        <v>11</v>
      </c>
      <c r="G1193">
        <v>0</v>
      </c>
      <c r="H1193">
        <v>0</v>
      </c>
      <c r="I1193">
        <v>76</v>
      </c>
      <c r="J1193" s="4">
        <v>2291832.75</v>
      </c>
      <c r="K1193" s="4">
        <v>0</v>
      </c>
      <c r="L1193" s="4">
        <v>5500.4</v>
      </c>
    </row>
    <row r="1194" spans="1:12">
      <c r="A1194" t="s">
        <v>3369</v>
      </c>
      <c r="B1194" s="3">
        <v>45717</v>
      </c>
      <c r="C1194" t="s">
        <v>2096</v>
      </c>
      <c r="D1194" t="s">
        <v>53</v>
      </c>
      <c r="E1194" t="s">
        <v>85</v>
      </c>
      <c r="F1194">
        <v>8</v>
      </c>
      <c r="G1194">
        <v>0</v>
      </c>
      <c r="H1194">
        <v>0</v>
      </c>
      <c r="I1194">
        <v>56</v>
      </c>
      <c r="J1194" s="4">
        <v>2071374.77</v>
      </c>
      <c r="K1194" s="4">
        <v>0</v>
      </c>
      <c r="L1194" s="4">
        <v>4971.3</v>
      </c>
    </row>
    <row r="1195" spans="1:12">
      <c r="A1195" t="s">
        <v>3370</v>
      </c>
      <c r="B1195" s="3">
        <v>45717</v>
      </c>
      <c r="C1195" t="s">
        <v>2096</v>
      </c>
      <c r="D1195" t="s">
        <v>53</v>
      </c>
      <c r="E1195" t="s">
        <v>91</v>
      </c>
      <c r="F1195">
        <v>7</v>
      </c>
      <c r="G1195">
        <v>0</v>
      </c>
      <c r="H1195">
        <v>0</v>
      </c>
      <c r="I1195">
        <v>35</v>
      </c>
      <c r="J1195" s="4">
        <v>1315909.27</v>
      </c>
      <c r="K1195" s="4">
        <v>0</v>
      </c>
      <c r="L1195" s="4">
        <v>3158.18</v>
      </c>
    </row>
    <row r="1196" spans="1:12">
      <c r="A1196" t="s">
        <v>3371</v>
      </c>
      <c r="B1196" s="3">
        <v>45717</v>
      </c>
      <c r="C1196" t="s">
        <v>2096</v>
      </c>
      <c r="D1196" t="s">
        <v>50</v>
      </c>
      <c r="E1196" t="s">
        <v>44</v>
      </c>
      <c r="F1196">
        <v>56</v>
      </c>
      <c r="G1196">
        <v>4</v>
      </c>
      <c r="H1196">
        <v>2</v>
      </c>
      <c r="I1196">
        <v>338</v>
      </c>
      <c r="J1196" s="4">
        <v>10490681.98</v>
      </c>
      <c r="K1196" s="4">
        <v>0</v>
      </c>
      <c r="L1196" s="4">
        <v>25177.64</v>
      </c>
    </row>
    <row r="1197" spans="1:12">
      <c r="A1197" t="s">
        <v>3372</v>
      </c>
      <c r="B1197" s="3">
        <v>45717</v>
      </c>
      <c r="C1197" t="s">
        <v>2096</v>
      </c>
      <c r="D1197" t="s">
        <v>50</v>
      </c>
      <c r="E1197" t="s">
        <v>67</v>
      </c>
      <c r="F1197">
        <v>15</v>
      </c>
      <c r="G1197">
        <v>1</v>
      </c>
      <c r="H1197">
        <v>0</v>
      </c>
      <c r="I1197">
        <v>80</v>
      </c>
      <c r="J1197" s="4">
        <v>2442036.75</v>
      </c>
      <c r="K1197" s="4">
        <v>0</v>
      </c>
      <c r="L1197" s="4">
        <v>5860.89</v>
      </c>
    </row>
    <row r="1198" spans="1:12">
      <c r="A1198" t="s">
        <v>3373</v>
      </c>
      <c r="B1198" s="3">
        <v>45717</v>
      </c>
      <c r="C1198" t="s">
        <v>2096</v>
      </c>
      <c r="D1198" t="s">
        <v>50</v>
      </c>
      <c r="E1198" t="s">
        <v>54</v>
      </c>
      <c r="F1198">
        <v>13</v>
      </c>
      <c r="G1198">
        <v>1</v>
      </c>
      <c r="H1198">
        <v>0</v>
      </c>
      <c r="I1198">
        <v>90</v>
      </c>
      <c r="J1198" s="4">
        <v>2700042.65</v>
      </c>
      <c r="K1198" s="4">
        <v>0</v>
      </c>
      <c r="L1198" s="4">
        <v>6480.1</v>
      </c>
    </row>
    <row r="1199" spans="1:12">
      <c r="A1199" t="s">
        <v>3374</v>
      </c>
      <c r="B1199" s="3">
        <v>45717</v>
      </c>
      <c r="C1199" t="s">
        <v>2096</v>
      </c>
      <c r="D1199" t="s">
        <v>50</v>
      </c>
      <c r="E1199" t="s">
        <v>59</v>
      </c>
      <c r="F1199">
        <v>11</v>
      </c>
      <c r="G1199">
        <v>0</v>
      </c>
      <c r="H1199">
        <v>0</v>
      </c>
      <c r="I1199">
        <v>65</v>
      </c>
      <c r="J1199" s="4">
        <v>2578804.35</v>
      </c>
      <c r="K1199" s="4">
        <v>0</v>
      </c>
      <c r="L1199" s="4">
        <v>6189.13</v>
      </c>
    </row>
    <row r="1200" spans="1:12">
      <c r="A1200" t="s">
        <v>3375</v>
      </c>
      <c r="B1200" s="3">
        <v>45717</v>
      </c>
      <c r="C1200" t="s">
        <v>2096</v>
      </c>
      <c r="D1200" t="s">
        <v>50</v>
      </c>
      <c r="E1200" t="s">
        <v>85</v>
      </c>
      <c r="F1200">
        <v>8</v>
      </c>
      <c r="G1200">
        <v>1</v>
      </c>
      <c r="H1200">
        <v>0</v>
      </c>
      <c r="I1200">
        <v>51</v>
      </c>
      <c r="J1200" s="4">
        <v>2109074.27</v>
      </c>
      <c r="K1200" s="4">
        <v>0</v>
      </c>
      <c r="L1200" s="4">
        <v>5061.78</v>
      </c>
    </row>
    <row r="1201" spans="1:12">
      <c r="A1201" t="s">
        <v>3376</v>
      </c>
      <c r="B1201" s="3">
        <v>45717</v>
      </c>
      <c r="C1201" t="s">
        <v>2096</v>
      </c>
      <c r="D1201" t="s">
        <v>50</v>
      </c>
      <c r="E1201" t="s">
        <v>91</v>
      </c>
      <c r="F1201">
        <v>7</v>
      </c>
      <c r="G1201">
        <v>0</v>
      </c>
      <c r="H1201">
        <v>0</v>
      </c>
      <c r="I1201">
        <v>41</v>
      </c>
      <c r="J1201" s="4">
        <v>1402777.43</v>
      </c>
      <c r="K1201" s="4">
        <v>0</v>
      </c>
      <c r="L1201" s="4">
        <v>3366.67</v>
      </c>
    </row>
    <row r="1202" spans="1:12">
      <c r="A1202" t="s">
        <v>3377</v>
      </c>
      <c r="B1202" s="3">
        <v>45717</v>
      </c>
      <c r="C1202" t="s">
        <v>2096</v>
      </c>
      <c r="D1202" t="s">
        <v>43</v>
      </c>
      <c r="E1202" t="s">
        <v>44</v>
      </c>
      <c r="F1202">
        <v>32</v>
      </c>
      <c r="G1202">
        <v>2</v>
      </c>
      <c r="H1202">
        <v>0</v>
      </c>
      <c r="I1202">
        <v>215</v>
      </c>
      <c r="J1202" s="4">
        <v>9074927.1199999992</v>
      </c>
      <c r="K1202" s="4">
        <v>0</v>
      </c>
      <c r="L1202" s="4">
        <v>21779.83</v>
      </c>
    </row>
    <row r="1203" spans="1:12">
      <c r="A1203" t="s">
        <v>3378</v>
      </c>
      <c r="B1203" s="3">
        <v>45717</v>
      </c>
      <c r="C1203" t="s">
        <v>2096</v>
      </c>
      <c r="D1203" t="s">
        <v>43</v>
      </c>
      <c r="E1203" t="s">
        <v>67</v>
      </c>
      <c r="F1203">
        <v>10</v>
      </c>
      <c r="G1203">
        <v>1</v>
      </c>
      <c r="H1203">
        <v>0</v>
      </c>
      <c r="I1203">
        <v>58</v>
      </c>
      <c r="J1203" s="4">
        <v>1815912.14</v>
      </c>
      <c r="K1203" s="4">
        <v>0</v>
      </c>
      <c r="L1203" s="4">
        <v>4358.1899999999996</v>
      </c>
    </row>
    <row r="1204" spans="1:12">
      <c r="A1204" t="s">
        <v>3379</v>
      </c>
      <c r="B1204" s="3">
        <v>45717</v>
      </c>
      <c r="C1204" t="s">
        <v>2096</v>
      </c>
      <c r="D1204" t="s">
        <v>43</v>
      </c>
      <c r="E1204" t="s">
        <v>54</v>
      </c>
      <c r="F1204">
        <v>8</v>
      </c>
      <c r="G1204">
        <v>0</v>
      </c>
      <c r="H1204">
        <v>0</v>
      </c>
      <c r="I1204">
        <v>54</v>
      </c>
      <c r="J1204" s="4">
        <v>2283219.35</v>
      </c>
      <c r="K1204" s="4">
        <v>0</v>
      </c>
      <c r="L1204" s="4">
        <v>5479.73</v>
      </c>
    </row>
    <row r="1205" spans="1:12">
      <c r="A1205" t="s">
        <v>3380</v>
      </c>
      <c r="B1205" s="3">
        <v>45717</v>
      </c>
      <c r="C1205" t="s">
        <v>2096</v>
      </c>
      <c r="D1205" t="s">
        <v>43</v>
      </c>
      <c r="E1205" t="s">
        <v>59</v>
      </c>
      <c r="F1205">
        <v>6</v>
      </c>
      <c r="G1205">
        <v>0</v>
      </c>
      <c r="H1205">
        <v>0</v>
      </c>
      <c r="I1205">
        <v>40</v>
      </c>
      <c r="J1205" s="4">
        <v>1412819.89</v>
      </c>
      <c r="K1205" s="4">
        <v>0</v>
      </c>
      <c r="L1205" s="4">
        <v>3390.77</v>
      </c>
    </row>
    <row r="1206" spans="1:12">
      <c r="A1206" t="s">
        <v>3381</v>
      </c>
      <c r="B1206" s="3">
        <v>45717</v>
      </c>
      <c r="C1206" t="s">
        <v>2096</v>
      </c>
      <c r="D1206" t="s">
        <v>43</v>
      </c>
      <c r="E1206" t="s">
        <v>85</v>
      </c>
      <c r="F1206">
        <v>5</v>
      </c>
      <c r="G1206">
        <v>0</v>
      </c>
      <c r="H1206">
        <v>0</v>
      </c>
      <c r="I1206">
        <v>35</v>
      </c>
      <c r="J1206" s="4">
        <v>1283961.1599999999</v>
      </c>
      <c r="K1206" s="4">
        <v>0</v>
      </c>
      <c r="L1206" s="4">
        <v>3081.51</v>
      </c>
    </row>
    <row r="1207" spans="1:12">
      <c r="A1207" t="s">
        <v>3382</v>
      </c>
      <c r="B1207" s="3">
        <v>45717</v>
      </c>
      <c r="C1207" t="s">
        <v>2096</v>
      </c>
      <c r="D1207" t="s">
        <v>43</v>
      </c>
      <c r="E1207" t="s">
        <v>91</v>
      </c>
      <c r="F1207">
        <v>5</v>
      </c>
      <c r="G1207">
        <v>0</v>
      </c>
      <c r="H1207">
        <v>0</v>
      </c>
      <c r="I1207">
        <v>31</v>
      </c>
      <c r="J1207" s="4">
        <v>1272646.04</v>
      </c>
      <c r="K1207" s="4">
        <v>0</v>
      </c>
      <c r="L1207" s="4">
        <v>3054.35</v>
      </c>
    </row>
    <row r="1208" spans="1:12">
      <c r="A1208" t="s">
        <v>3383</v>
      </c>
      <c r="B1208" s="3">
        <v>45717</v>
      </c>
      <c r="C1208" t="s">
        <v>2096</v>
      </c>
      <c r="D1208" t="s">
        <v>48</v>
      </c>
      <c r="E1208" t="s">
        <v>44</v>
      </c>
      <c r="F1208">
        <v>17</v>
      </c>
      <c r="G1208">
        <v>1</v>
      </c>
      <c r="H1208">
        <v>0</v>
      </c>
      <c r="I1208">
        <v>110</v>
      </c>
      <c r="J1208" s="4">
        <v>3695491.03</v>
      </c>
      <c r="K1208" s="4">
        <v>0</v>
      </c>
      <c r="L1208" s="4">
        <v>8869.18</v>
      </c>
    </row>
    <row r="1209" spans="1:12">
      <c r="A1209" t="s">
        <v>3384</v>
      </c>
      <c r="B1209" s="3">
        <v>45717</v>
      </c>
      <c r="C1209" t="s">
        <v>2096</v>
      </c>
      <c r="D1209" t="s">
        <v>48</v>
      </c>
      <c r="E1209" t="s">
        <v>67</v>
      </c>
      <c r="F1209">
        <v>6</v>
      </c>
      <c r="G1209">
        <v>0</v>
      </c>
      <c r="H1209">
        <v>0</v>
      </c>
      <c r="I1209">
        <v>33</v>
      </c>
      <c r="J1209" s="4">
        <v>1253291.5</v>
      </c>
      <c r="K1209" s="4">
        <v>0</v>
      </c>
      <c r="L1209" s="4">
        <v>3007.9</v>
      </c>
    </row>
    <row r="1210" spans="1:12">
      <c r="A1210" t="s">
        <v>3385</v>
      </c>
      <c r="B1210" s="3">
        <v>45717</v>
      </c>
      <c r="C1210" t="s">
        <v>2096</v>
      </c>
      <c r="D1210" t="s">
        <v>48</v>
      </c>
      <c r="E1210" t="s">
        <v>54</v>
      </c>
      <c r="F1210">
        <v>5</v>
      </c>
      <c r="G1210">
        <v>0</v>
      </c>
      <c r="H1210">
        <v>0</v>
      </c>
      <c r="I1210">
        <v>31</v>
      </c>
      <c r="J1210" s="4">
        <v>1354377.47</v>
      </c>
      <c r="K1210" s="4">
        <v>0</v>
      </c>
      <c r="L1210" s="4">
        <v>3250.51</v>
      </c>
    </row>
    <row r="1211" spans="1:12">
      <c r="A1211" t="s">
        <v>3386</v>
      </c>
      <c r="B1211" s="3">
        <v>45717</v>
      </c>
      <c r="C1211" t="s">
        <v>2096</v>
      </c>
      <c r="D1211" t="s">
        <v>48</v>
      </c>
      <c r="E1211" t="s">
        <v>59</v>
      </c>
      <c r="F1211">
        <v>3</v>
      </c>
      <c r="G1211">
        <v>0</v>
      </c>
      <c r="H1211">
        <v>0</v>
      </c>
      <c r="I1211">
        <v>21</v>
      </c>
      <c r="J1211" s="4">
        <v>803595.96</v>
      </c>
      <c r="K1211" s="4">
        <v>0</v>
      </c>
      <c r="L1211" s="4">
        <v>1928.63</v>
      </c>
    </row>
    <row r="1212" spans="1:12">
      <c r="A1212" t="s">
        <v>3387</v>
      </c>
      <c r="B1212" s="3">
        <v>45717</v>
      </c>
      <c r="C1212" t="s">
        <v>2096</v>
      </c>
      <c r="D1212" t="s">
        <v>48</v>
      </c>
      <c r="E1212" t="s">
        <v>85</v>
      </c>
      <c r="F1212">
        <v>2</v>
      </c>
      <c r="G1212">
        <v>0</v>
      </c>
      <c r="H1212">
        <v>0</v>
      </c>
      <c r="I1212">
        <v>10</v>
      </c>
      <c r="J1212" s="4">
        <v>357758.46</v>
      </c>
      <c r="K1212" s="4">
        <v>0</v>
      </c>
      <c r="L1212" s="4">
        <v>858.62</v>
      </c>
    </row>
    <row r="1213" spans="1:12">
      <c r="A1213" t="s">
        <v>3388</v>
      </c>
      <c r="B1213" s="3">
        <v>45717</v>
      </c>
      <c r="C1213" t="s">
        <v>2096</v>
      </c>
      <c r="D1213" t="s">
        <v>48</v>
      </c>
      <c r="E1213" t="s">
        <v>91</v>
      </c>
      <c r="F1213">
        <v>2</v>
      </c>
      <c r="G1213">
        <v>0</v>
      </c>
      <c r="H1213">
        <v>0</v>
      </c>
      <c r="I1213">
        <v>12</v>
      </c>
      <c r="J1213" s="4">
        <v>553464.84</v>
      </c>
      <c r="K1213" s="4">
        <v>0</v>
      </c>
      <c r="L1213" s="4">
        <v>1328.32</v>
      </c>
    </row>
    <row r="1214" spans="1:12">
      <c r="A1214" t="s">
        <v>3389</v>
      </c>
      <c r="B1214" s="3">
        <v>45717</v>
      </c>
      <c r="C1214" t="s">
        <v>2096</v>
      </c>
      <c r="D1214" t="s">
        <v>58</v>
      </c>
      <c r="E1214" t="s">
        <v>44</v>
      </c>
      <c r="F1214">
        <v>23</v>
      </c>
      <c r="G1214">
        <v>1</v>
      </c>
      <c r="H1214">
        <v>1</v>
      </c>
      <c r="I1214">
        <v>134</v>
      </c>
      <c r="J1214" s="4">
        <v>4210527.59</v>
      </c>
      <c r="K1214" s="4">
        <v>0</v>
      </c>
      <c r="L1214" s="4">
        <v>10105.27</v>
      </c>
    </row>
    <row r="1215" spans="1:12">
      <c r="A1215" t="s">
        <v>3390</v>
      </c>
      <c r="B1215" s="3">
        <v>45717</v>
      </c>
      <c r="C1215" t="s">
        <v>2096</v>
      </c>
      <c r="D1215" t="s">
        <v>58</v>
      </c>
      <c r="E1215" t="s">
        <v>67</v>
      </c>
      <c r="F1215">
        <v>7</v>
      </c>
      <c r="G1215">
        <v>0</v>
      </c>
      <c r="H1215">
        <v>0</v>
      </c>
      <c r="I1215">
        <v>40</v>
      </c>
      <c r="J1215" s="4">
        <v>1238848.98</v>
      </c>
      <c r="K1215" s="4">
        <v>0</v>
      </c>
      <c r="L1215" s="4">
        <v>2973.24</v>
      </c>
    </row>
    <row r="1216" spans="1:12">
      <c r="A1216" t="s">
        <v>3391</v>
      </c>
      <c r="B1216" s="3">
        <v>45717</v>
      </c>
      <c r="C1216" t="s">
        <v>2096</v>
      </c>
      <c r="D1216" t="s">
        <v>58</v>
      </c>
      <c r="E1216" t="s">
        <v>54</v>
      </c>
      <c r="F1216">
        <v>6</v>
      </c>
      <c r="G1216">
        <v>0</v>
      </c>
      <c r="H1216">
        <v>0</v>
      </c>
      <c r="I1216">
        <v>41</v>
      </c>
      <c r="J1216" s="4">
        <v>1597349.15</v>
      </c>
      <c r="K1216" s="4">
        <v>0</v>
      </c>
      <c r="L1216" s="4">
        <v>3833.64</v>
      </c>
    </row>
    <row r="1217" spans="1:12">
      <c r="A1217" t="s">
        <v>3392</v>
      </c>
      <c r="B1217" s="3">
        <v>45717</v>
      </c>
      <c r="C1217" t="s">
        <v>2096</v>
      </c>
      <c r="D1217" t="s">
        <v>58</v>
      </c>
      <c r="E1217" t="s">
        <v>59</v>
      </c>
      <c r="F1217">
        <v>5</v>
      </c>
      <c r="G1217">
        <v>0</v>
      </c>
      <c r="H1217">
        <v>0</v>
      </c>
      <c r="I1217">
        <v>34</v>
      </c>
      <c r="J1217" s="4">
        <v>1244620.24</v>
      </c>
      <c r="K1217" s="4">
        <v>0</v>
      </c>
      <c r="L1217" s="4">
        <v>2987.09</v>
      </c>
    </row>
    <row r="1218" spans="1:12">
      <c r="A1218" t="s">
        <v>3393</v>
      </c>
      <c r="B1218" s="3">
        <v>45717</v>
      </c>
      <c r="C1218" t="s">
        <v>2096</v>
      </c>
      <c r="D1218" t="s">
        <v>58</v>
      </c>
      <c r="E1218" t="s">
        <v>85</v>
      </c>
      <c r="F1218">
        <v>3</v>
      </c>
      <c r="G1218">
        <v>0</v>
      </c>
      <c r="H1218">
        <v>0</v>
      </c>
      <c r="I1218">
        <v>18</v>
      </c>
      <c r="J1218" s="4">
        <v>555712.02</v>
      </c>
      <c r="K1218" s="4">
        <v>0</v>
      </c>
      <c r="L1218" s="4">
        <v>1333.71</v>
      </c>
    </row>
    <row r="1219" spans="1:12">
      <c r="A1219" t="s">
        <v>3394</v>
      </c>
      <c r="B1219" s="3">
        <v>45717</v>
      </c>
      <c r="C1219" t="s">
        <v>2096</v>
      </c>
      <c r="D1219" t="s">
        <v>58</v>
      </c>
      <c r="E1219" t="s">
        <v>91</v>
      </c>
      <c r="F1219">
        <v>3</v>
      </c>
      <c r="G1219">
        <v>0</v>
      </c>
      <c r="H1219">
        <v>0</v>
      </c>
      <c r="I1219">
        <v>16</v>
      </c>
      <c r="J1219" s="4">
        <v>631166.88</v>
      </c>
      <c r="K1219" s="4">
        <v>0</v>
      </c>
      <c r="L1219" s="4">
        <v>1514.8</v>
      </c>
    </row>
    <row r="1220" spans="1:12">
      <c r="A1220" t="s">
        <v>3395</v>
      </c>
      <c r="B1220" s="3">
        <v>45717</v>
      </c>
      <c r="C1220" t="s">
        <v>2096</v>
      </c>
      <c r="D1220" t="s">
        <v>74</v>
      </c>
      <c r="E1220" t="s">
        <v>44</v>
      </c>
      <c r="F1220">
        <v>21</v>
      </c>
      <c r="G1220">
        <v>1</v>
      </c>
      <c r="H1220">
        <v>1</v>
      </c>
      <c r="I1220">
        <v>108</v>
      </c>
      <c r="J1220" s="4">
        <v>4115291.99</v>
      </c>
      <c r="K1220" s="4">
        <v>0</v>
      </c>
      <c r="L1220" s="4">
        <v>9876.7000000000007</v>
      </c>
    </row>
    <row r="1221" spans="1:12">
      <c r="A1221" t="s">
        <v>3396</v>
      </c>
      <c r="B1221" s="3">
        <v>45717</v>
      </c>
      <c r="C1221" t="s">
        <v>2096</v>
      </c>
      <c r="D1221" t="s">
        <v>74</v>
      </c>
      <c r="E1221" t="s">
        <v>67</v>
      </c>
      <c r="F1221">
        <v>6</v>
      </c>
      <c r="G1221">
        <v>0</v>
      </c>
      <c r="H1221">
        <v>0</v>
      </c>
      <c r="I1221">
        <v>31</v>
      </c>
      <c r="J1221" s="4">
        <v>1195123.99</v>
      </c>
      <c r="K1221" s="4">
        <v>0</v>
      </c>
      <c r="L1221" s="4">
        <v>2868.3</v>
      </c>
    </row>
    <row r="1222" spans="1:12">
      <c r="A1222" t="s">
        <v>3397</v>
      </c>
      <c r="B1222" s="3">
        <v>45717</v>
      </c>
      <c r="C1222" t="s">
        <v>2096</v>
      </c>
      <c r="D1222" t="s">
        <v>74</v>
      </c>
      <c r="E1222" t="s">
        <v>54</v>
      </c>
      <c r="F1222">
        <v>5</v>
      </c>
      <c r="G1222">
        <v>0</v>
      </c>
      <c r="H1222">
        <v>0</v>
      </c>
      <c r="I1222">
        <v>29</v>
      </c>
      <c r="J1222" s="4">
        <v>1247339.6599999999</v>
      </c>
      <c r="K1222" s="4">
        <v>0</v>
      </c>
      <c r="L1222" s="4">
        <v>2993.62</v>
      </c>
    </row>
    <row r="1223" spans="1:12">
      <c r="A1223" t="s">
        <v>3398</v>
      </c>
      <c r="B1223" s="3">
        <v>45717</v>
      </c>
      <c r="C1223" t="s">
        <v>2096</v>
      </c>
      <c r="D1223" t="s">
        <v>74</v>
      </c>
      <c r="E1223" t="s">
        <v>59</v>
      </c>
      <c r="F1223">
        <v>4</v>
      </c>
      <c r="G1223">
        <v>0</v>
      </c>
      <c r="H1223">
        <v>0</v>
      </c>
      <c r="I1223">
        <v>21</v>
      </c>
      <c r="J1223" s="4">
        <v>834476.2</v>
      </c>
      <c r="K1223" s="4">
        <v>0</v>
      </c>
      <c r="L1223" s="4">
        <v>2002.74</v>
      </c>
    </row>
    <row r="1224" spans="1:12">
      <c r="A1224" t="s">
        <v>3399</v>
      </c>
      <c r="B1224" s="3">
        <v>45717</v>
      </c>
      <c r="C1224" t="s">
        <v>2096</v>
      </c>
      <c r="D1224" t="s">
        <v>74</v>
      </c>
      <c r="E1224" t="s">
        <v>85</v>
      </c>
      <c r="F1224">
        <v>3</v>
      </c>
      <c r="G1224">
        <v>0</v>
      </c>
      <c r="H1224">
        <v>0</v>
      </c>
      <c r="I1224">
        <v>20</v>
      </c>
      <c r="J1224" s="4">
        <v>820708.2</v>
      </c>
      <c r="K1224" s="4">
        <v>0</v>
      </c>
      <c r="L1224" s="4">
        <v>1969.7</v>
      </c>
    </row>
    <row r="1225" spans="1:12">
      <c r="A1225" t="s">
        <v>3400</v>
      </c>
      <c r="B1225" s="3">
        <v>45717</v>
      </c>
      <c r="C1225" t="s">
        <v>2096</v>
      </c>
      <c r="D1225" t="s">
        <v>74</v>
      </c>
      <c r="E1225" t="s">
        <v>91</v>
      </c>
      <c r="F1225">
        <v>3</v>
      </c>
      <c r="G1225">
        <v>0</v>
      </c>
      <c r="H1225">
        <v>0</v>
      </c>
      <c r="I1225">
        <v>16</v>
      </c>
      <c r="J1225" s="4">
        <v>694208.75</v>
      </c>
      <c r="K1225" s="4">
        <v>0</v>
      </c>
      <c r="L1225" s="4">
        <v>1666.1</v>
      </c>
    </row>
    <row r="1226" spans="1:12">
      <c r="A1226" t="s">
        <v>3401</v>
      </c>
      <c r="B1226" s="3">
        <v>45717</v>
      </c>
      <c r="C1226" t="s">
        <v>2099</v>
      </c>
      <c r="D1226" t="s">
        <v>53</v>
      </c>
      <c r="E1226" t="s">
        <v>44</v>
      </c>
      <c r="F1226">
        <v>76</v>
      </c>
      <c r="G1226">
        <v>3</v>
      </c>
      <c r="H1226">
        <v>1</v>
      </c>
      <c r="I1226">
        <v>660</v>
      </c>
      <c r="J1226" s="4">
        <v>33418822.469999999</v>
      </c>
      <c r="K1226" s="4">
        <v>77137189.799999997</v>
      </c>
      <c r="L1226" s="4">
        <v>40102.589999999997</v>
      </c>
    </row>
    <row r="1227" spans="1:12">
      <c r="A1227" t="s">
        <v>3402</v>
      </c>
      <c r="B1227" s="3">
        <v>45717</v>
      </c>
      <c r="C1227" t="s">
        <v>2099</v>
      </c>
      <c r="D1227" t="s">
        <v>53</v>
      </c>
      <c r="E1227" t="s">
        <v>67</v>
      </c>
      <c r="F1227">
        <v>24</v>
      </c>
      <c r="G1227">
        <v>2</v>
      </c>
      <c r="H1227">
        <v>1</v>
      </c>
      <c r="I1227">
        <v>201</v>
      </c>
      <c r="J1227" s="4">
        <v>11565150.960000001</v>
      </c>
      <c r="K1227" s="4">
        <v>20245305.190000001</v>
      </c>
      <c r="L1227" s="4">
        <v>13878.18</v>
      </c>
    </row>
    <row r="1228" spans="1:12">
      <c r="A1228" t="s">
        <v>3403</v>
      </c>
      <c r="B1228" s="3">
        <v>45717</v>
      </c>
      <c r="C1228" t="s">
        <v>2099</v>
      </c>
      <c r="D1228" t="s">
        <v>53</v>
      </c>
      <c r="E1228" t="s">
        <v>54</v>
      </c>
      <c r="F1228">
        <v>21</v>
      </c>
      <c r="G1228">
        <v>2</v>
      </c>
      <c r="H1228">
        <v>0</v>
      </c>
      <c r="I1228">
        <v>193</v>
      </c>
      <c r="J1228" s="4">
        <v>7657898.9500000002</v>
      </c>
      <c r="K1228" s="4">
        <v>35116876.719999999</v>
      </c>
      <c r="L1228" s="4">
        <v>9189.48</v>
      </c>
    </row>
    <row r="1229" spans="1:12">
      <c r="A1229" t="s">
        <v>3404</v>
      </c>
      <c r="B1229" s="3">
        <v>45717</v>
      </c>
      <c r="C1229" t="s">
        <v>2099</v>
      </c>
      <c r="D1229" t="s">
        <v>53</v>
      </c>
      <c r="E1229" t="s">
        <v>59</v>
      </c>
      <c r="F1229">
        <v>18</v>
      </c>
      <c r="G1229">
        <v>1</v>
      </c>
      <c r="H1229">
        <v>1</v>
      </c>
      <c r="I1229">
        <v>136</v>
      </c>
      <c r="J1229" s="4">
        <v>6975130.2300000004</v>
      </c>
      <c r="K1229" s="4">
        <v>28902461.559999999</v>
      </c>
      <c r="L1229" s="4">
        <v>8370.16</v>
      </c>
    </row>
    <row r="1230" spans="1:12">
      <c r="A1230" t="s">
        <v>3405</v>
      </c>
      <c r="B1230" s="3">
        <v>45717</v>
      </c>
      <c r="C1230" t="s">
        <v>2099</v>
      </c>
      <c r="D1230" t="s">
        <v>53</v>
      </c>
      <c r="E1230" t="s">
        <v>85</v>
      </c>
      <c r="F1230">
        <v>13</v>
      </c>
      <c r="G1230">
        <v>1</v>
      </c>
      <c r="H1230">
        <v>0</v>
      </c>
      <c r="I1230">
        <v>111</v>
      </c>
      <c r="J1230" s="4">
        <v>4381847.8499999996</v>
      </c>
      <c r="K1230" s="4">
        <v>8275182.4800000004</v>
      </c>
      <c r="L1230" s="4">
        <v>5258.22</v>
      </c>
    </row>
    <row r="1231" spans="1:12">
      <c r="A1231" t="s">
        <v>3406</v>
      </c>
      <c r="B1231" s="3">
        <v>45717</v>
      </c>
      <c r="C1231" t="s">
        <v>2099</v>
      </c>
      <c r="D1231" t="s">
        <v>53</v>
      </c>
      <c r="E1231" t="s">
        <v>91</v>
      </c>
      <c r="F1231">
        <v>11</v>
      </c>
      <c r="G1231">
        <v>1</v>
      </c>
      <c r="H1231">
        <v>0</v>
      </c>
      <c r="I1231">
        <v>96</v>
      </c>
      <c r="J1231" s="4">
        <v>5113689.41</v>
      </c>
      <c r="K1231" s="4">
        <v>15847853.85</v>
      </c>
      <c r="L1231" s="4">
        <v>6136.43</v>
      </c>
    </row>
    <row r="1232" spans="1:12">
      <c r="A1232" t="s">
        <v>3407</v>
      </c>
      <c r="B1232" s="3">
        <v>45717</v>
      </c>
      <c r="C1232" t="s">
        <v>2099</v>
      </c>
      <c r="D1232" t="s">
        <v>50</v>
      </c>
      <c r="E1232" t="s">
        <v>44</v>
      </c>
      <c r="F1232">
        <v>74</v>
      </c>
      <c r="G1232">
        <v>4</v>
      </c>
      <c r="H1232">
        <v>2</v>
      </c>
      <c r="I1232">
        <v>604</v>
      </c>
      <c r="J1232" s="4">
        <v>31332150.82</v>
      </c>
      <c r="K1232" s="4">
        <v>89748091.099999994</v>
      </c>
      <c r="L1232" s="4">
        <v>37598.58</v>
      </c>
    </row>
    <row r="1233" spans="1:12">
      <c r="A1233" t="s">
        <v>3408</v>
      </c>
      <c r="B1233" s="3">
        <v>45717</v>
      </c>
      <c r="C1233" t="s">
        <v>2099</v>
      </c>
      <c r="D1233" t="s">
        <v>50</v>
      </c>
      <c r="E1233" t="s">
        <v>67</v>
      </c>
      <c r="F1233">
        <v>20</v>
      </c>
      <c r="G1233">
        <v>1</v>
      </c>
      <c r="H1233">
        <v>1</v>
      </c>
      <c r="I1233">
        <v>182</v>
      </c>
      <c r="J1233" s="4">
        <v>9570977.0099999998</v>
      </c>
      <c r="K1233" s="4">
        <v>11047867.800000001</v>
      </c>
      <c r="L1233" s="4">
        <v>11485.17</v>
      </c>
    </row>
    <row r="1234" spans="1:12">
      <c r="A1234" t="s">
        <v>3409</v>
      </c>
      <c r="B1234" s="3">
        <v>45717</v>
      </c>
      <c r="C1234" t="s">
        <v>2099</v>
      </c>
      <c r="D1234" t="s">
        <v>50</v>
      </c>
      <c r="E1234" t="s">
        <v>54</v>
      </c>
      <c r="F1234">
        <v>20</v>
      </c>
      <c r="G1234">
        <v>1</v>
      </c>
      <c r="H1234">
        <v>0</v>
      </c>
      <c r="I1234">
        <v>150</v>
      </c>
      <c r="J1234" s="4">
        <v>6758250.54</v>
      </c>
      <c r="K1234" s="4">
        <v>35707269.740000002</v>
      </c>
      <c r="L1234" s="4">
        <v>8109.9</v>
      </c>
    </row>
    <row r="1235" spans="1:12">
      <c r="A1235" t="s">
        <v>3410</v>
      </c>
      <c r="B1235" s="3">
        <v>45717</v>
      </c>
      <c r="C1235" t="s">
        <v>2099</v>
      </c>
      <c r="D1235" t="s">
        <v>50</v>
      </c>
      <c r="E1235" t="s">
        <v>59</v>
      </c>
      <c r="F1235">
        <v>15</v>
      </c>
      <c r="G1235">
        <v>1</v>
      </c>
      <c r="H1235">
        <v>0</v>
      </c>
      <c r="I1235">
        <v>124</v>
      </c>
      <c r="J1235" s="4">
        <v>4710862.17</v>
      </c>
      <c r="K1235" s="4">
        <v>27461441.440000001</v>
      </c>
      <c r="L1235" s="4">
        <v>5653.03</v>
      </c>
    </row>
    <row r="1236" spans="1:12">
      <c r="A1236" t="s">
        <v>3411</v>
      </c>
      <c r="B1236" s="3">
        <v>45717</v>
      </c>
      <c r="C1236" t="s">
        <v>2099</v>
      </c>
      <c r="D1236" t="s">
        <v>50</v>
      </c>
      <c r="E1236" t="s">
        <v>85</v>
      </c>
      <c r="F1236">
        <v>12</v>
      </c>
      <c r="G1236">
        <v>1</v>
      </c>
      <c r="H1236">
        <v>0</v>
      </c>
      <c r="I1236">
        <v>94</v>
      </c>
      <c r="J1236" s="4">
        <v>4683840.59</v>
      </c>
      <c r="K1236" s="4">
        <v>14804850.810000001</v>
      </c>
      <c r="L1236" s="4">
        <v>5620.61</v>
      </c>
    </row>
    <row r="1237" spans="1:12">
      <c r="A1237" t="s">
        <v>3412</v>
      </c>
      <c r="B1237" s="3">
        <v>45717</v>
      </c>
      <c r="C1237" t="s">
        <v>2099</v>
      </c>
      <c r="D1237" t="s">
        <v>50</v>
      </c>
      <c r="E1237" t="s">
        <v>91</v>
      </c>
      <c r="F1237">
        <v>10</v>
      </c>
      <c r="G1237">
        <v>1</v>
      </c>
      <c r="H1237">
        <v>0</v>
      </c>
      <c r="I1237">
        <v>77</v>
      </c>
      <c r="J1237" s="4">
        <v>4456822.7</v>
      </c>
      <c r="K1237" s="4">
        <v>21520234.199999999</v>
      </c>
      <c r="L1237" s="4">
        <v>5348.19</v>
      </c>
    </row>
    <row r="1238" spans="1:12">
      <c r="A1238" t="s">
        <v>3413</v>
      </c>
      <c r="B1238" s="3">
        <v>45717</v>
      </c>
      <c r="C1238" t="s">
        <v>2099</v>
      </c>
      <c r="D1238" t="s">
        <v>43</v>
      </c>
      <c r="E1238" t="s">
        <v>44</v>
      </c>
      <c r="F1238">
        <v>41</v>
      </c>
      <c r="G1238">
        <v>2</v>
      </c>
      <c r="H1238">
        <v>1</v>
      </c>
      <c r="I1238">
        <v>350</v>
      </c>
      <c r="J1238" s="4">
        <v>18902695.550000001</v>
      </c>
      <c r="K1238" s="4">
        <v>80545525.909999996</v>
      </c>
      <c r="L1238" s="4">
        <v>22683.23</v>
      </c>
    </row>
    <row r="1239" spans="1:12">
      <c r="A1239" t="s">
        <v>3414</v>
      </c>
      <c r="B1239" s="3">
        <v>45717</v>
      </c>
      <c r="C1239" t="s">
        <v>2099</v>
      </c>
      <c r="D1239" t="s">
        <v>43</v>
      </c>
      <c r="E1239" t="s">
        <v>67</v>
      </c>
      <c r="F1239">
        <v>13</v>
      </c>
      <c r="G1239">
        <v>1</v>
      </c>
      <c r="H1239">
        <v>1</v>
      </c>
      <c r="I1239">
        <v>105</v>
      </c>
      <c r="J1239" s="4">
        <v>5673637.9500000002</v>
      </c>
      <c r="K1239" s="4">
        <v>17045324</v>
      </c>
      <c r="L1239" s="4">
        <v>6808.37</v>
      </c>
    </row>
    <row r="1240" spans="1:12">
      <c r="A1240" t="s">
        <v>3415</v>
      </c>
      <c r="B1240" s="3">
        <v>45717</v>
      </c>
      <c r="C1240" t="s">
        <v>2099</v>
      </c>
      <c r="D1240" t="s">
        <v>43</v>
      </c>
      <c r="E1240" t="s">
        <v>54</v>
      </c>
      <c r="F1240">
        <v>11</v>
      </c>
      <c r="G1240">
        <v>1</v>
      </c>
      <c r="H1240">
        <v>0</v>
      </c>
      <c r="I1240">
        <v>74</v>
      </c>
      <c r="J1240" s="4">
        <v>3055600.89</v>
      </c>
      <c r="K1240" s="4">
        <v>10463533.539999999</v>
      </c>
      <c r="L1240" s="4">
        <v>3666.72</v>
      </c>
    </row>
    <row r="1241" spans="1:12">
      <c r="A1241" t="s">
        <v>3416</v>
      </c>
      <c r="B1241" s="3">
        <v>45717</v>
      </c>
      <c r="C1241" t="s">
        <v>2099</v>
      </c>
      <c r="D1241" t="s">
        <v>43</v>
      </c>
      <c r="E1241" t="s">
        <v>59</v>
      </c>
      <c r="F1241">
        <v>9</v>
      </c>
      <c r="G1241">
        <v>0</v>
      </c>
      <c r="H1241">
        <v>0</v>
      </c>
      <c r="I1241">
        <v>83</v>
      </c>
      <c r="J1241" s="4">
        <v>3706574.5</v>
      </c>
      <c r="K1241" s="4">
        <v>12595712.42</v>
      </c>
      <c r="L1241" s="4">
        <v>4447.8900000000003</v>
      </c>
    </row>
    <row r="1242" spans="1:12">
      <c r="A1242" t="s">
        <v>3417</v>
      </c>
      <c r="B1242" s="3">
        <v>45717</v>
      </c>
      <c r="C1242" t="s">
        <v>2099</v>
      </c>
      <c r="D1242" t="s">
        <v>43</v>
      </c>
      <c r="E1242" t="s">
        <v>85</v>
      </c>
      <c r="F1242">
        <v>7</v>
      </c>
      <c r="G1242">
        <v>0</v>
      </c>
      <c r="H1242">
        <v>0</v>
      </c>
      <c r="I1242">
        <v>58</v>
      </c>
      <c r="J1242" s="4">
        <v>2298979.85</v>
      </c>
      <c r="K1242" s="4">
        <v>4057626.26</v>
      </c>
      <c r="L1242" s="4">
        <v>2758.78</v>
      </c>
    </row>
    <row r="1243" spans="1:12">
      <c r="A1243" t="s">
        <v>3418</v>
      </c>
      <c r="B1243" s="3">
        <v>45717</v>
      </c>
      <c r="C1243" t="s">
        <v>2099</v>
      </c>
      <c r="D1243" t="s">
        <v>43</v>
      </c>
      <c r="E1243" t="s">
        <v>91</v>
      </c>
      <c r="F1243">
        <v>6</v>
      </c>
      <c r="G1243">
        <v>0</v>
      </c>
      <c r="H1243">
        <v>0</v>
      </c>
      <c r="I1243">
        <v>42</v>
      </c>
      <c r="J1243" s="4">
        <v>2184425.0699999998</v>
      </c>
      <c r="K1243" s="4">
        <v>2455014.86</v>
      </c>
      <c r="L1243" s="4">
        <v>2621.31</v>
      </c>
    </row>
    <row r="1244" spans="1:12">
      <c r="A1244" t="s">
        <v>3419</v>
      </c>
      <c r="B1244" s="3">
        <v>45717</v>
      </c>
      <c r="C1244" t="s">
        <v>2099</v>
      </c>
      <c r="D1244" t="s">
        <v>48</v>
      </c>
      <c r="E1244" t="s">
        <v>44</v>
      </c>
      <c r="F1244">
        <v>23</v>
      </c>
      <c r="G1244">
        <v>1</v>
      </c>
      <c r="H1244">
        <v>1</v>
      </c>
      <c r="I1244">
        <v>172</v>
      </c>
      <c r="J1244" s="4">
        <v>7033248.4100000001</v>
      </c>
      <c r="K1244" s="4">
        <v>28101535.649999999</v>
      </c>
      <c r="L1244" s="4">
        <v>8439.9</v>
      </c>
    </row>
    <row r="1245" spans="1:12">
      <c r="A1245" t="s">
        <v>3420</v>
      </c>
      <c r="B1245" s="3">
        <v>45717</v>
      </c>
      <c r="C1245" t="s">
        <v>2099</v>
      </c>
      <c r="D1245" t="s">
        <v>48</v>
      </c>
      <c r="E1245" t="s">
        <v>67</v>
      </c>
      <c r="F1245">
        <v>7</v>
      </c>
      <c r="G1245">
        <v>1</v>
      </c>
      <c r="H1245">
        <v>0</v>
      </c>
      <c r="I1245">
        <v>60</v>
      </c>
      <c r="J1245" s="4">
        <v>2866154.12</v>
      </c>
      <c r="K1245" s="4">
        <v>4199817.63</v>
      </c>
      <c r="L1245" s="4">
        <v>3439.38</v>
      </c>
    </row>
    <row r="1246" spans="1:12">
      <c r="A1246" t="s">
        <v>3421</v>
      </c>
      <c r="B1246" s="3">
        <v>45717</v>
      </c>
      <c r="C1246" t="s">
        <v>2099</v>
      </c>
      <c r="D1246" t="s">
        <v>48</v>
      </c>
      <c r="E1246" t="s">
        <v>54</v>
      </c>
      <c r="F1246">
        <v>6</v>
      </c>
      <c r="G1246">
        <v>0</v>
      </c>
      <c r="H1246">
        <v>0</v>
      </c>
      <c r="I1246">
        <v>53</v>
      </c>
      <c r="J1246" s="4">
        <v>2561821.86</v>
      </c>
      <c r="K1246" s="4">
        <v>10271021.949999999</v>
      </c>
      <c r="L1246" s="4">
        <v>3074.19</v>
      </c>
    </row>
    <row r="1247" spans="1:12">
      <c r="A1247" t="s">
        <v>3422</v>
      </c>
      <c r="B1247" s="3">
        <v>45717</v>
      </c>
      <c r="C1247" t="s">
        <v>2099</v>
      </c>
      <c r="D1247" t="s">
        <v>48</v>
      </c>
      <c r="E1247" t="s">
        <v>59</v>
      </c>
      <c r="F1247">
        <v>5</v>
      </c>
      <c r="G1247">
        <v>0</v>
      </c>
      <c r="H1247">
        <v>0</v>
      </c>
      <c r="I1247">
        <v>46</v>
      </c>
      <c r="J1247" s="4">
        <v>2138714.71</v>
      </c>
      <c r="K1247" s="4">
        <v>10994405.77</v>
      </c>
      <c r="L1247" s="4">
        <v>2566.46</v>
      </c>
    </row>
    <row r="1248" spans="1:12">
      <c r="A1248" t="s">
        <v>3423</v>
      </c>
      <c r="B1248" s="3">
        <v>45717</v>
      </c>
      <c r="C1248" t="s">
        <v>2099</v>
      </c>
      <c r="D1248" t="s">
        <v>48</v>
      </c>
      <c r="E1248" t="s">
        <v>85</v>
      </c>
      <c r="F1248">
        <v>4</v>
      </c>
      <c r="G1248">
        <v>0</v>
      </c>
      <c r="H1248">
        <v>0</v>
      </c>
      <c r="I1248">
        <v>35</v>
      </c>
      <c r="J1248" s="4">
        <v>1686929.29</v>
      </c>
      <c r="K1248" s="4">
        <v>3682044.49</v>
      </c>
      <c r="L1248" s="4">
        <v>2024.32</v>
      </c>
    </row>
    <row r="1249" spans="1:12">
      <c r="A1249" t="s">
        <v>3424</v>
      </c>
      <c r="B1249" s="3">
        <v>45717</v>
      </c>
      <c r="C1249" t="s">
        <v>2099</v>
      </c>
      <c r="D1249" t="s">
        <v>48</v>
      </c>
      <c r="E1249" t="s">
        <v>91</v>
      </c>
      <c r="F1249">
        <v>4</v>
      </c>
      <c r="G1249">
        <v>0</v>
      </c>
      <c r="H1249">
        <v>0</v>
      </c>
      <c r="I1249">
        <v>30</v>
      </c>
      <c r="J1249" s="4">
        <v>1152491</v>
      </c>
      <c r="K1249" s="4">
        <v>4787151.05</v>
      </c>
      <c r="L1249" s="4">
        <v>1382.99</v>
      </c>
    </row>
    <row r="1250" spans="1:12">
      <c r="A1250" t="s">
        <v>3425</v>
      </c>
      <c r="B1250" s="3">
        <v>45717</v>
      </c>
      <c r="C1250" t="s">
        <v>2099</v>
      </c>
      <c r="D1250" t="s">
        <v>58</v>
      </c>
      <c r="E1250" t="s">
        <v>44</v>
      </c>
      <c r="F1250">
        <v>30</v>
      </c>
      <c r="G1250">
        <v>2</v>
      </c>
      <c r="H1250">
        <v>1</v>
      </c>
      <c r="I1250">
        <v>232</v>
      </c>
      <c r="J1250" s="4">
        <v>10177010.130000001</v>
      </c>
      <c r="K1250" s="4">
        <v>55492060.229999997</v>
      </c>
      <c r="L1250" s="4">
        <v>12212.41</v>
      </c>
    </row>
    <row r="1251" spans="1:12">
      <c r="A1251" t="s">
        <v>3426</v>
      </c>
      <c r="B1251" s="3">
        <v>45717</v>
      </c>
      <c r="C1251" t="s">
        <v>2099</v>
      </c>
      <c r="D1251" t="s">
        <v>58</v>
      </c>
      <c r="E1251" t="s">
        <v>67</v>
      </c>
      <c r="F1251">
        <v>10</v>
      </c>
      <c r="G1251">
        <v>1</v>
      </c>
      <c r="H1251">
        <v>0</v>
      </c>
      <c r="I1251">
        <v>80</v>
      </c>
      <c r="J1251" s="4">
        <v>4595581.7</v>
      </c>
      <c r="K1251" s="4">
        <v>21854942.199999999</v>
      </c>
      <c r="L1251" s="4">
        <v>5514.7</v>
      </c>
    </row>
    <row r="1252" spans="1:12">
      <c r="A1252" t="s">
        <v>3427</v>
      </c>
      <c r="B1252" s="3">
        <v>45717</v>
      </c>
      <c r="C1252" t="s">
        <v>2099</v>
      </c>
      <c r="D1252" t="s">
        <v>58</v>
      </c>
      <c r="E1252" t="s">
        <v>54</v>
      </c>
      <c r="F1252">
        <v>8</v>
      </c>
      <c r="G1252">
        <v>0</v>
      </c>
      <c r="H1252">
        <v>0</v>
      </c>
      <c r="I1252">
        <v>75</v>
      </c>
      <c r="J1252" s="4">
        <v>4128160.06</v>
      </c>
      <c r="K1252" s="4">
        <v>8691722.8399999999</v>
      </c>
      <c r="L1252" s="4">
        <v>4953.79</v>
      </c>
    </row>
    <row r="1253" spans="1:12">
      <c r="A1253" t="s">
        <v>3428</v>
      </c>
      <c r="B1253" s="3">
        <v>45717</v>
      </c>
      <c r="C1253" t="s">
        <v>2099</v>
      </c>
      <c r="D1253" t="s">
        <v>58</v>
      </c>
      <c r="E1253" t="s">
        <v>59</v>
      </c>
      <c r="F1253">
        <v>7</v>
      </c>
      <c r="G1253">
        <v>1</v>
      </c>
      <c r="H1253">
        <v>0</v>
      </c>
      <c r="I1253">
        <v>63</v>
      </c>
      <c r="J1253" s="4">
        <v>2969550.35</v>
      </c>
      <c r="K1253" s="4">
        <v>5323443.0999999996</v>
      </c>
      <c r="L1253" s="4">
        <v>3563.46</v>
      </c>
    </row>
    <row r="1254" spans="1:12">
      <c r="A1254" t="s">
        <v>3429</v>
      </c>
      <c r="B1254" s="3">
        <v>45717</v>
      </c>
      <c r="C1254" t="s">
        <v>2099</v>
      </c>
      <c r="D1254" t="s">
        <v>58</v>
      </c>
      <c r="E1254" t="s">
        <v>85</v>
      </c>
      <c r="F1254">
        <v>5</v>
      </c>
      <c r="G1254">
        <v>0</v>
      </c>
      <c r="H1254">
        <v>0</v>
      </c>
      <c r="I1254">
        <v>43</v>
      </c>
      <c r="J1254" s="4">
        <v>1728573.08</v>
      </c>
      <c r="K1254" s="4">
        <v>7155821.29</v>
      </c>
      <c r="L1254" s="4">
        <v>2074.29</v>
      </c>
    </row>
    <row r="1255" spans="1:12">
      <c r="A1255" t="s">
        <v>3430</v>
      </c>
      <c r="B1255" s="3">
        <v>45717</v>
      </c>
      <c r="C1255" t="s">
        <v>2099</v>
      </c>
      <c r="D1255" t="s">
        <v>58</v>
      </c>
      <c r="E1255" t="s">
        <v>91</v>
      </c>
      <c r="F1255">
        <v>4</v>
      </c>
      <c r="G1255">
        <v>0</v>
      </c>
      <c r="H1255">
        <v>0</v>
      </c>
      <c r="I1255">
        <v>30</v>
      </c>
      <c r="J1255" s="4">
        <v>1329818.6499999999</v>
      </c>
      <c r="K1255" s="4">
        <v>3988371.38</v>
      </c>
      <c r="L1255" s="4">
        <v>1595.78</v>
      </c>
    </row>
    <row r="1256" spans="1:12">
      <c r="A1256" t="s">
        <v>3431</v>
      </c>
      <c r="B1256" s="3">
        <v>45717</v>
      </c>
      <c r="C1256" t="s">
        <v>2099</v>
      </c>
      <c r="D1256" t="s">
        <v>74</v>
      </c>
      <c r="E1256" t="s">
        <v>44</v>
      </c>
      <c r="F1256">
        <v>25</v>
      </c>
      <c r="G1256">
        <v>2</v>
      </c>
      <c r="H1256">
        <v>0</v>
      </c>
      <c r="I1256">
        <v>218</v>
      </c>
      <c r="J1256" s="4">
        <v>8894480.9299999997</v>
      </c>
      <c r="K1256" s="4">
        <v>28402915.890000001</v>
      </c>
      <c r="L1256" s="4">
        <v>10673.38</v>
      </c>
    </row>
    <row r="1257" spans="1:12">
      <c r="A1257" t="s">
        <v>3432</v>
      </c>
      <c r="B1257" s="3">
        <v>45717</v>
      </c>
      <c r="C1257" t="s">
        <v>2099</v>
      </c>
      <c r="D1257" t="s">
        <v>74</v>
      </c>
      <c r="E1257" t="s">
        <v>67</v>
      </c>
      <c r="F1257">
        <v>8</v>
      </c>
      <c r="G1257">
        <v>1</v>
      </c>
      <c r="H1257">
        <v>0</v>
      </c>
      <c r="I1257">
        <v>65</v>
      </c>
      <c r="J1257" s="4">
        <v>3004982.23</v>
      </c>
      <c r="K1257" s="4">
        <v>12672724.25</v>
      </c>
      <c r="L1257" s="4">
        <v>3605.98</v>
      </c>
    </row>
    <row r="1258" spans="1:12">
      <c r="A1258" t="s">
        <v>3433</v>
      </c>
      <c r="B1258" s="3">
        <v>45717</v>
      </c>
      <c r="C1258" t="s">
        <v>2099</v>
      </c>
      <c r="D1258" t="s">
        <v>74</v>
      </c>
      <c r="E1258" t="s">
        <v>54</v>
      </c>
      <c r="F1258">
        <v>7</v>
      </c>
      <c r="G1258">
        <v>0</v>
      </c>
      <c r="H1258">
        <v>0</v>
      </c>
      <c r="I1258">
        <v>58</v>
      </c>
      <c r="J1258" s="4">
        <v>3317603.78</v>
      </c>
      <c r="K1258" s="4">
        <v>2602374.7799999998</v>
      </c>
      <c r="L1258" s="4">
        <v>3981.12</v>
      </c>
    </row>
    <row r="1259" spans="1:12">
      <c r="A1259" t="s">
        <v>3434</v>
      </c>
      <c r="B1259" s="3">
        <v>45717</v>
      </c>
      <c r="C1259" t="s">
        <v>2099</v>
      </c>
      <c r="D1259" t="s">
        <v>74</v>
      </c>
      <c r="E1259" t="s">
        <v>59</v>
      </c>
      <c r="F1259">
        <v>6</v>
      </c>
      <c r="G1259">
        <v>0</v>
      </c>
      <c r="H1259">
        <v>0</v>
      </c>
      <c r="I1259">
        <v>46</v>
      </c>
      <c r="J1259" s="4">
        <v>2201498.71</v>
      </c>
      <c r="K1259" s="4">
        <v>10998125.689999999</v>
      </c>
      <c r="L1259" s="4">
        <v>2641.8</v>
      </c>
    </row>
    <row r="1260" spans="1:12">
      <c r="A1260" t="s">
        <v>3435</v>
      </c>
      <c r="B1260" s="3">
        <v>45717</v>
      </c>
      <c r="C1260" t="s">
        <v>2099</v>
      </c>
      <c r="D1260" t="s">
        <v>74</v>
      </c>
      <c r="E1260" t="s">
        <v>85</v>
      </c>
      <c r="F1260">
        <v>4</v>
      </c>
      <c r="G1260">
        <v>0</v>
      </c>
      <c r="H1260">
        <v>0</v>
      </c>
      <c r="I1260">
        <v>36</v>
      </c>
      <c r="J1260" s="4">
        <v>1631255.66</v>
      </c>
      <c r="K1260" s="4">
        <v>3591190.5</v>
      </c>
      <c r="L1260" s="4">
        <v>1957.51</v>
      </c>
    </row>
    <row r="1261" spans="1:12">
      <c r="A1261" t="s">
        <v>3436</v>
      </c>
      <c r="B1261" s="3">
        <v>45717</v>
      </c>
      <c r="C1261" t="s">
        <v>2099</v>
      </c>
      <c r="D1261" t="s">
        <v>74</v>
      </c>
      <c r="E1261" t="s">
        <v>91</v>
      </c>
      <c r="F1261">
        <v>4</v>
      </c>
      <c r="G1261">
        <v>0</v>
      </c>
      <c r="H1261">
        <v>0</v>
      </c>
      <c r="I1261">
        <v>36</v>
      </c>
      <c r="J1261" s="4">
        <v>1375335.84</v>
      </c>
      <c r="K1261" s="4">
        <v>4025596.31</v>
      </c>
      <c r="L1261" s="4">
        <v>1650.4</v>
      </c>
    </row>
    <row r="1262" spans="1:12">
      <c r="A1262" t="s">
        <v>3437</v>
      </c>
      <c r="B1262" s="3">
        <v>45717</v>
      </c>
      <c r="C1262" t="s">
        <v>2102</v>
      </c>
      <c r="D1262" t="s">
        <v>53</v>
      </c>
      <c r="E1262" t="s">
        <v>44</v>
      </c>
      <c r="F1262">
        <v>36</v>
      </c>
      <c r="G1262">
        <v>3</v>
      </c>
      <c r="H1262">
        <v>1</v>
      </c>
      <c r="I1262">
        <v>215</v>
      </c>
      <c r="J1262" s="4">
        <v>66678457.259999998</v>
      </c>
      <c r="K1262" s="4">
        <v>64511642.280000001</v>
      </c>
      <c r="L1262" s="4">
        <v>233374.6</v>
      </c>
    </row>
    <row r="1263" spans="1:12">
      <c r="A1263" t="s">
        <v>3438</v>
      </c>
      <c r="B1263" s="3">
        <v>45717</v>
      </c>
      <c r="C1263" t="s">
        <v>2102</v>
      </c>
      <c r="D1263" t="s">
        <v>53</v>
      </c>
      <c r="E1263" t="s">
        <v>67</v>
      </c>
      <c r="F1263">
        <v>12</v>
      </c>
      <c r="G1263">
        <v>1</v>
      </c>
      <c r="H1263">
        <v>0</v>
      </c>
      <c r="I1263">
        <v>77</v>
      </c>
      <c r="J1263" s="4">
        <v>16678934.369999999</v>
      </c>
      <c r="K1263" s="4">
        <v>17587004.809999999</v>
      </c>
      <c r="L1263" s="4">
        <v>58376.27</v>
      </c>
    </row>
    <row r="1264" spans="1:12">
      <c r="A1264" t="s">
        <v>3439</v>
      </c>
      <c r="B1264" s="3">
        <v>45717</v>
      </c>
      <c r="C1264" t="s">
        <v>2102</v>
      </c>
      <c r="D1264" t="s">
        <v>53</v>
      </c>
      <c r="E1264" t="s">
        <v>54</v>
      </c>
      <c r="F1264">
        <v>9</v>
      </c>
      <c r="G1264">
        <v>0</v>
      </c>
      <c r="H1264">
        <v>0</v>
      </c>
      <c r="I1264">
        <v>47</v>
      </c>
      <c r="J1264" s="4">
        <v>14875931.99</v>
      </c>
      <c r="K1264" s="4">
        <v>17954550.02</v>
      </c>
      <c r="L1264" s="4">
        <v>52065.760000000002</v>
      </c>
    </row>
    <row r="1265" spans="1:12">
      <c r="A1265" t="s">
        <v>3440</v>
      </c>
      <c r="B1265" s="3">
        <v>45717</v>
      </c>
      <c r="C1265" t="s">
        <v>2102</v>
      </c>
      <c r="D1265" t="s">
        <v>53</v>
      </c>
      <c r="E1265" t="s">
        <v>59</v>
      </c>
      <c r="F1265">
        <v>7</v>
      </c>
      <c r="G1265">
        <v>0</v>
      </c>
      <c r="H1265">
        <v>0</v>
      </c>
      <c r="I1265">
        <v>40</v>
      </c>
      <c r="J1265" s="4">
        <v>9323491.1500000004</v>
      </c>
      <c r="K1265" s="4">
        <v>15065272.92</v>
      </c>
      <c r="L1265" s="4">
        <v>32632.22</v>
      </c>
    </row>
    <row r="1266" spans="1:12">
      <c r="A1266" t="s">
        <v>3441</v>
      </c>
      <c r="B1266" s="3">
        <v>45717</v>
      </c>
      <c r="C1266" t="s">
        <v>2102</v>
      </c>
      <c r="D1266" t="s">
        <v>53</v>
      </c>
      <c r="E1266" t="s">
        <v>85</v>
      </c>
      <c r="F1266">
        <v>6</v>
      </c>
      <c r="G1266">
        <v>0</v>
      </c>
      <c r="H1266">
        <v>0</v>
      </c>
      <c r="I1266">
        <v>41</v>
      </c>
      <c r="J1266" s="4">
        <v>11655207.390000001</v>
      </c>
      <c r="K1266" s="4">
        <v>3903573.52</v>
      </c>
      <c r="L1266" s="4">
        <v>40793.230000000003</v>
      </c>
    </row>
    <row r="1267" spans="1:12">
      <c r="A1267" t="s">
        <v>3442</v>
      </c>
      <c r="B1267" s="3">
        <v>45717</v>
      </c>
      <c r="C1267" t="s">
        <v>2102</v>
      </c>
      <c r="D1267" t="s">
        <v>53</v>
      </c>
      <c r="E1267" t="s">
        <v>91</v>
      </c>
      <c r="F1267">
        <v>6</v>
      </c>
      <c r="G1267">
        <v>0</v>
      </c>
      <c r="H1267">
        <v>0</v>
      </c>
      <c r="I1267">
        <v>33</v>
      </c>
      <c r="J1267" s="4">
        <v>8472107.4499999993</v>
      </c>
      <c r="K1267" s="4">
        <v>4567459.1100000003</v>
      </c>
      <c r="L1267" s="4">
        <v>29652.38</v>
      </c>
    </row>
    <row r="1268" spans="1:12">
      <c r="A1268" t="s">
        <v>3443</v>
      </c>
      <c r="B1268" s="3">
        <v>45717</v>
      </c>
      <c r="C1268" t="s">
        <v>2102</v>
      </c>
      <c r="D1268" t="s">
        <v>50</v>
      </c>
      <c r="E1268" t="s">
        <v>44</v>
      </c>
      <c r="F1268">
        <v>36</v>
      </c>
      <c r="G1268">
        <v>2</v>
      </c>
      <c r="H1268">
        <v>1</v>
      </c>
      <c r="I1268">
        <v>231</v>
      </c>
      <c r="J1268" s="4">
        <v>48076563.549999997</v>
      </c>
      <c r="K1268" s="4">
        <v>70095712.75</v>
      </c>
      <c r="L1268" s="4">
        <v>168267.97</v>
      </c>
    </row>
    <row r="1269" spans="1:12">
      <c r="A1269" t="s">
        <v>3444</v>
      </c>
      <c r="B1269" s="3">
        <v>45717</v>
      </c>
      <c r="C1269" t="s">
        <v>2102</v>
      </c>
      <c r="D1269" t="s">
        <v>50</v>
      </c>
      <c r="E1269" t="s">
        <v>67</v>
      </c>
      <c r="F1269">
        <v>10</v>
      </c>
      <c r="G1269">
        <v>1</v>
      </c>
      <c r="H1269">
        <v>0</v>
      </c>
      <c r="I1269">
        <v>56</v>
      </c>
      <c r="J1269" s="4">
        <v>13717318.699999999</v>
      </c>
      <c r="K1269" s="4">
        <v>7433290.6299999999</v>
      </c>
      <c r="L1269" s="4">
        <v>48010.62</v>
      </c>
    </row>
    <row r="1270" spans="1:12">
      <c r="A1270" t="s">
        <v>3445</v>
      </c>
      <c r="B1270" s="3">
        <v>45717</v>
      </c>
      <c r="C1270" t="s">
        <v>2102</v>
      </c>
      <c r="D1270" t="s">
        <v>50</v>
      </c>
      <c r="E1270" t="s">
        <v>54</v>
      </c>
      <c r="F1270">
        <v>10</v>
      </c>
      <c r="G1270">
        <v>1</v>
      </c>
      <c r="H1270">
        <v>0</v>
      </c>
      <c r="I1270">
        <v>55</v>
      </c>
      <c r="J1270" s="4">
        <v>11460240.4</v>
      </c>
      <c r="K1270" s="4">
        <v>19564507.899999999</v>
      </c>
      <c r="L1270" s="4">
        <v>40110.839999999997</v>
      </c>
    </row>
    <row r="1271" spans="1:12">
      <c r="A1271" t="s">
        <v>3446</v>
      </c>
      <c r="B1271" s="3">
        <v>45717</v>
      </c>
      <c r="C1271" t="s">
        <v>2102</v>
      </c>
      <c r="D1271" t="s">
        <v>50</v>
      </c>
      <c r="E1271" t="s">
        <v>59</v>
      </c>
      <c r="F1271">
        <v>8</v>
      </c>
      <c r="G1271">
        <v>0</v>
      </c>
      <c r="H1271">
        <v>0</v>
      </c>
      <c r="I1271">
        <v>54</v>
      </c>
      <c r="J1271" s="4">
        <v>14643415.460000001</v>
      </c>
      <c r="K1271" s="4">
        <v>4652323.84</v>
      </c>
      <c r="L1271" s="4">
        <v>51251.95</v>
      </c>
    </row>
    <row r="1272" spans="1:12">
      <c r="A1272" t="s">
        <v>3447</v>
      </c>
      <c r="B1272" s="3">
        <v>45717</v>
      </c>
      <c r="C1272" t="s">
        <v>2102</v>
      </c>
      <c r="D1272" t="s">
        <v>50</v>
      </c>
      <c r="E1272" t="s">
        <v>85</v>
      </c>
      <c r="F1272">
        <v>6</v>
      </c>
      <c r="G1272">
        <v>0</v>
      </c>
      <c r="H1272">
        <v>0</v>
      </c>
      <c r="I1272">
        <v>34</v>
      </c>
      <c r="J1272" s="4">
        <v>10557331.710000001</v>
      </c>
      <c r="K1272" s="4">
        <v>2131916.9</v>
      </c>
      <c r="L1272" s="4">
        <v>36950.660000000003</v>
      </c>
    </row>
    <row r="1273" spans="1:12">
      <c r="A1273" t="s">
        <v>3448</v>
      </c>
      <c r="B1273" s="3">
        <v>45717</v>
      </c>
      <c r="C1273" t="s">
        <v>2102</v>
      </c>
      <c r="D1273" t="s">
        <v>50</v>
      </c>
      <c r="E1273" t="s">
        <v>91</v>
      </c>
      <c r="F1273">
        <v>6</v>
      </c>
      <c r="G1273">
        <v>0</v>
      </c>
      <c r="H1273">
        <v>0</v>
      </c>
      <c r="I1273">
        <v>33</v>
      </c>
      <c r="J1273" s="4">
        <v>10065879.039999999</v>
      </c>
      <c r="K1273" s="4">
        <v>9856380.8100000005</v>
      </c>
      <c r="L1273" s="4">
        <v>35230.58</v>
      </c>
    </row>
    <row r="1274" spans="1:12">
      <c r="A1274" t="s">
        <v>3449</v>
      </c>
      <c r="B1274" s="3">
        <v>45717</v>
      </c>
      <c r="C1274" t="s">
        <v>2102</v>
      </c>
      <c r="D1274" t="s">
        <v>43</v>
      </c>
      <c r="E1274" t="s">
        <v>44</v>
      </c>
      <c r="F1274">
        <v>21</v>
      </c>
      <c r="G1274">
        <v>1</v>
      </c>
      <c r="H1274">
        <v>0</v>
      </c>
      <c r="I1274">
        <v>113</v>
      </c>
      <c r="J1274" s="4">
        <v>27979760.469999999</v>
      </c>
      <c r="K1274" s="4">
        <v>29216664.399999999</v>
      </c>
      <c r="L1274" s="4">
        <v>97929.16</v>
      </c>
    </row>
    <row r="1275" spans="1:12">
      <c r="A1275" t="s">
        <v>3450</v>
      </c>
      <c r="B1275" s="3">
        <v>45717</v>
      </c>
      <c r="C1275" t="s">
        <v>2102</v>
      </c>
      <c r="D1275" t="s">
        <v>43</v>
      </c>
      <c r="E1275" t="s">
        <v>67</v>
      </c>
      <c r="F1275">
        <v>6</v>
      </c>
      <c r="G1275">
        <v>0</v>
      </c>
      <c r="H1275">
        <v>0</v>
      </c>
      <c r="I1275">
        <v>40</v>
      </c>
      <c r="J1275" s="4">
        <v>8748916.6300000008</v>
      </c>
      <c r="K1275" s="4">
        <v>7419006.9800000004</v>
      </c>
      <c r="L1275" s="4">
        <v>30621.21</v>
      </c>
    </row>
    <row r="1276" spans="1:12">
      <c r="A1276" t="s">
        <v>3451</v>
      </c>
      <c r="B1276" s="3">
        <v>45717</v>
      </c>
      <c r="C1276" t="s">
        <v>2102</v>
      </c>
      <c r="D1276" t="s">
        <v>43</v>
      </c>
      <c r="E1276" t="s">
        <v>54</v>
      </c>
      <c r="F1276">
        <v>6</v>
      </c>
      <c r="G1276">
        <v>0</v>
      </c>
      <c r="H1276">
        <v>0</v>
      </c>
      <c r="I1276">
        <v>40</v>
      </c>
      <c r="J1276" s="4">
        <v>8249445.3600000003</v>
      </c>
      <c r="K1276" s="4">
        <v>5595920.2999999998</v>
      </c>
      <c r="L1276" s="4">
        <v>28873.06</v>
      </c>
    </row>
    <row r="1277" spans="1:12">
      <c r="A1277" t="s">
        <v>3452</v>
      </c>
      <c r="B1277" s="3">
        <v>45717</v>
      </c>
      <c r="C1277" t="s">
        <v>2102</v>
      </c>
      <c r="D1277" t="s">
        <v>43</v>
      </c>
      <c r="E1277" t="s">
        <v>59</v>
      </c>
      <c r="F1277">
        <v>5</v>
      </c>
      <c r="G1277">
        <v>0</v>
      </c>
      <c r="H1277">
        <v>0</v>
      </c>
      <c r="I1277">
        <v>31</v>
      </c>
      <c r="J1277" s="4">
        <v>7908951.2400000002</v>
      </c>
      <c r="K1277" s="4">
        <v>10466123.34</v>
      </c>
      <c r="L1277" s="4">
        <v>27681.33</v>
      </c>
    </row>
    <row r="1278" spans="1:12">
      <c r="A1278" t="s">
        <v>3453</v>
      </c>
      <c r="B1278" s="3">
        <v>45717</v>
      </c>
      <c r="C1278" t="s">
        <v>2102</v>
      </c>
      <c r="D1278" t="s">
        <v>43</v>
      </c>
      <c r="E1278" t="s">
        <v>85</v>
      </c>
      <c r="F1278">
        <v>4</v>
      </c>
      <c r="G1278">
        <v>0</v>
      </c>
      <c r="H1278">
        <v>0</v>
      </c>
      <c r="I1278">
        <v>28</v>
      </c>
      <c r="J1278" s="4">
        <v>8535745.2899999991</v>
      </c>
      <c r="K1278" s="4">
        <v>4472151.7699999996</v>
      </c>
      <c r="L1278" s="4">
        <v>29875.11</v>
      </c>
    </row>
    <row r="1279" spans="1:12">
      <c r="A1279" t="s">
        <v>3454</v>
      </c>
      <c r="B1279" s="3">
        <v>45717</v>
      </c>
      <c r="C1279" t="s">
        <v>2102</v>
      </c>
      <c r="D1279" t="s">
        <v>43</v>
      </c>
      <c r="E1279" t="s">
        <v>91</v>
      </c>
      <c r="F1279">
        <v>3</v>
      </c>
      <c r="G1279">
        <v>0</v>
      </c>
      <c r="H1279">
        <v>0</v>
      </c>
      <c r="I1279">
        <v>16</v>
      </c>
      <c r="J1279" s="4">
        <v>5001336.0599999996</v>
      </c>
      <c r="K1279" s="4">
        <v>3046643.67</v>
      </c>
      <c r="L1279" s="4">
        <v>17504.68</v>
      </c>
    </row>
    <row r="1280" spans="1:12">
      <c r="A1280" t="s">
        <v>3455</v>
      </c>
      <c r="B1280" s="3">
        <v>45717</v>
      </c>
      <c r="C1280" t="s">
        <v>2102</v>
      </c>
      <c r="D1280" t="s">
        <v>48</v>
      </c>
      <c r="E1280" t="s">
        <v>44</v>
      </c>
      <c r="F1280">
        <v>12</v>
      </c>
      <c r="G1280">
        <v>1</v>
      </c>
      <c r="H1280">
        <v>0</v>
      </c>
      <c r="I1280">
        <v>77</v>
      </c>
      <c r="J1280" s="4">
        <v>20233696.129999999</v>
      </c>
      <c r="K1280" s="4">
        <v>24282958.289999999</v>
      </c>
      <c r="L1280" s="4">
        <v>70817.94</v>
      </c>
    </row>
    <row r="1281" spans="1:12">
      <c r="A1281" t="s">
        <v>3456</v>
      </c>
      <c r="B1281" s="3">
        <v>45717</v>
      </c>
      <c r="C1281" t="s">
        <v>2102</v>
      </c>
      <c r="D1281" t="s">
        <v>48</v>
      </c>
      <c r="E1281" t="s">
        <v>67</v>
      </c>
      <c r="F1281">
        <v>4</v>
      </c>
      <c r="G1281">
        <v>0</v>
      </c>
      <c r="H1281">
        <v>0</v>
      </c>
      <c r="I1281">
        <v>23</v>
      </c>
      <c r="J1281" s="4">
        <v>5759400.25</v>
      </c>
      <c r="K1281" s="4">
        <v>3947162.2</v>
      </c>
      <c r="L1281" s="4">
        <v>20157.900000000001</v>
      </c>
    </row>
    <row r="1282" spans="1:12">
      <c r="A1282" t="s">
        <v>3457</v>
      </c>
      <c r="B1282" s="3">
        <v>45717</v>
      </c>
      <c r="C1282" t="s">
        <v>2102</v>
      </c>
      <c r="D1282" t="s">
        <v>48</v>
      </c>
      <c r="E1282" t="s">
        <v>54</v>
      </c>
      <c r="F1282">
        <v>3</v>
      </c>
      <c r="G1282">
        <v>0</v>
      </c>
      <c r="H1282">
        <v>0</v>
      </c>
      <c r="I1282">
        <v>16</v>
      </c>
      <c r="J1282" s="4">
        <v>3888858.02</v>
      </c>
      <c r="K1282" s="4">
        <v>4886569.88</v>
      </c>
      <c r="L1282" s="4">
        <v>13611</v>
      </c>
    </row>
    <row r="1283" spans="1:12">
      <c r="A1283" t="s">
        <v>3458</v>
      </c>
      <c r="B1283" s="3">
        <v>45717</v>
      </c>
      <c r="C1283" t="s">
        <v>2102</v>
      </c>
      <c r="D1283" t="s">
        <v>48</v>
      </c>
      <c r="E1283" t="s">
        <v>59</v>
      </c>
      <c r="F1283">
        <v>3</v>
      </c>
      <c r="G1283">
        <v>0</v>
      </c>
      <c r="H1283">
        <v>0</v>
      </c>
      <c r="I1283">
        <v>20</v>
      </c>
      <c r="J1283" s="4">
        <v>4809557.51</v>
      </c>
      <c r="K1283" s="4">
        <v>4804569.78</v>
      </c>
      <c r="L1283" s="4">
        <v>16833.45</v>
      </c>
    </row>
    <row r="1284" spans="1:12">
      <c r="A1284" t="s">
        <v>3459</v>
      </c>
      <c r="B1284" s="3">
        <v>45717</v>
      </c>
      <c r="C1284" t="s">
        <v>2102</v>
      </c>
      <c r="D1284" t="s">
        <v>48</v>
      </c>
      <c r="E1284" t="s">
        <v>85</v>
      </c>
      <c r="F1284">
        <v>2</v>
      </c>
      <c r="G1284">
        <v>0</v>
      </c>
      <c r="H1284">
        <v>0</v>
      </c>
      <c r="I1284">
        <v>13</v>
      </c>
      <c r="J1284" s="4">
        <v>2769401.32</v>
      </c>
      <c r="K1284" s="4">
        <v>1243483.8600000001</v>
      </c>
      <c r="L1284" s="4">
        <v>9692.9</v>
      </c>
    </row>
    <row r="1285" spans="1:12">
      <c r="A1285" t="s">
        <v>3460</v>
      </c>
      <c r="B1285" s="3">
        <v>45717</v>
      </c>
      <c r="C1285" t="s">
        <v>2102</v>
      </c>
      <c r="D1285" t="s">
        <v>48</v>
      </c>
      <c r="E1285" t="s">
        <v>91</v>
      </c>
      <c r="F1285">
        <v>2</v>
      </c>
      <c r="G1285">
        <v>0</v>
      </c>
      <c r="H1285">
        <v>0</v>
      </c>
      <c r="I1285">
        <v>13</v>
      </c>
      <c r="J1285" s="4">
        <v>2827356.12</v>
      </c>
      <c r="K1285" s="4">
        <v>2132446.27</v>
      </c>
      <c r="L1285" s="4">
        <v>9895.75</v>
      </c>
    </row>
    <row r="1286" spans="1:12">
      <c r="A1286" t="s">
        <v>3461</v>
      </c>
      <c r="B1286" s="3">
        <v>45717</v>
      </c>
      <c r="C1286" t="s">
        <v>2102</v>
      </c>
      <c r="D1286" t="s">
        <v>58</v>
      </c>
      <c r="E1286" t="s">
        <v>44</v>
      </c>
      <c r="F1286">
        <v>16</v>
      </c>
      <c r="G1286">
        <v>1</v>
      </c>
      <c r="H1286">
        <v>0</v>
      </c>
      <c r="I1286">
        <v>92</v>
      </c>
      <c r="J1286" s="4">
        <v>23067105.23</v>
      </c>
      <c r="K1286" s="4">
        <v>8455620.0600000005</v>
      </c>
      <c r="L1286" s="4">
        <v>80734.87</v>
      </c>
    </row>
    <row r="1287" spans="1:12">
      <c r="A1287" t="s">
        <v>3462</v>
      </c>
      <c r="B1287" s="3">
        <v>45717</v>
      </c>
      <c r="C1287" t="s">
        <v>2102</v>
      </c>
      <c r="D1287" t="s">
        <v>58</v>
      </c>
      <c r="E1287" t="s">
        <v>67</v>
      </c>
      <c r="F1287">
        <v>5</v>
      </c>
      <c r="G1287">
        <v>0</v>
      </c>
      <c r="H1287">
        <v>0</v>
      </c>
      <c r="I1287">
        <v>30</v>
      </c>
      <c r="J1287" s="4">
        <v>6831849.7599999998</v>
      </c>
      <c r="K1287" s="4">
        <v>2794672.87</v>
      </c>
      <c r="L1287" s="4">
        <v>23911.47</v>
      </c>
    </row>
    <row r="1288" spans="1:12">
      <c r="A1288" t="s">
        <v>3463</v>
      </c>
      <c r="B1288" s="3">
        <v>45717</v>
      </c>
      <c r="C1288" t="s">
        <v>2102</v>
      </c>
      <c r="D1288" t="s">
        <v>58</v>
      </c>
      <c r="E1288" t="s">
        <v>54</v>
      </c>
      <c r="F1288">
        <v>4</v>
      </c>
      <c r="G1288">
        <v>0</v>
      </c>
      <c r="H1288">
        <v>0</v>
      </c>
      <c r="I1288">
        <v>28</v>
      </c>
      <c r="J1288" s="4">
        <v>6262083.2400000002</v>
      </c>
      <c r="K1288" s="4">
        <v>4258232.92</v>
      </c>
      <c r="L1288" s="4">
        <v>21917.29</v>
      </c>
    </row>
    <row r="1289" spans="1:12">
      <c r="A1289" t="s">
        <v>3464</v>
      </c>
      <c r="B1289" s="3">
        <v>45717</v>
      </c>
      <c r="C1289" t="s">
        <v>2102</v>
      </c>
      <c r="D1289" t="s">
        <v>58</v>
      </c>
      <c r="E1289" t="s">
        <v>59</v>
      </c>
      <c r="F1289">
        <v>3</v>
      </c>
      <c r="G1289">
        <v>0</v>
      </c>
      <c r="H1289">
        <v>0</v>
      </c>
      <c r="I1289">
        <v>19</v>
      </c>
      <c r="J1289" s="4">
        <v>4570386.2300000004</v>
      </c>
      <c r="K1289" s="4">
        <v>1451086.94</v>
      </c>
      <c r="L1289" s="4">
        <v>15996.35</v>
      </c>
    </row>
    <row r="1290" spans="1:12">
      <c r="A1290" t="s">
        <v>3465</v>
      </c>
      <c r="B1290" s="3">
        <v>45717</v>
      </c>
      <c r="C1290" t="s">
        <v>2102</v>
      </c>
      <c r="D1290" t="s">
        <v>58</v>
      </c>
      <c r="E1290" t="s">
        <v>85</v>
      </c>
      <c r="F1290">
        <v>3</v>
      </c>
      <c r="G1290">
        <v>0</v>
      </c>
      <c r="H1290">
        <v>0</v>
      </c>
      <c r="I1290">
        <v>18</v>
      </c>
      <c r="J1290" s="4">
        <v>4645960.4400000004</v>
      </c>
      <c r="K1290" s="4">
        <v>1991148.09</v>
      </c>
      <c r="L1290" s="4">
        <v>16260.86</v>
      </c>
    </row>
    <row r="1291" spans="1:12">
      <c r="A1291" t="s">
        <v>3466</v>
      </c>
      <c r="B1291" s="3">
        <v>45717</v>
      </c>
      <c r="C1291" t="s">
        <v>2102</v>
      </c>
      <c r="D1291" t="s">
        <v>58</v>
      </c>
      <c r="E1291" t="s">
        <v>91</v>
      </c>
      <c r="F1291">
        <v>2</v>
      </c>
      <c r="G1291">
        <v>0</v>
      </c>
      <c r="H1291">
        <v>0</v>
      </c>
      <c r="I1291">
        <v>11</v>
      </c>
      <c r="J1291" s="4">
        <v>3323068.91</v>
      </c>
      <c r="K1291" s="4">
        <v>3963129.03</v>
      </c>
      <c r="L1291" s="4">
        <v>11630.74</v>
      </c>
    </row>
    <row r="1292" spans="1:12">
      <c r="A1292" t="s">
        <v>3467</v>
      </c>
      <c r="B1292" s="3">
        <v>45717</v>
      </c>
      <c r="C1292" t="s">
        <v>2102</v>
      </c>
      <c r="D1292" t="s">
        <v>74</v>
      </c>
      <c r="E1292" t="s">
        <v>44</v>
      </c>
      <c r="F1292">
        <v>13</v>
      </c>
      <c r="G1292">
        <v>1</v>
      </c>
      <c r="H1292">
        <v>0</v>
      </c>
      <c r="I1292">
        <v>79</v>
      </c>
      <c r="J1292" s="4">
        <v>20829586.809999999</v>
      </c>
      <c r="K1292" s="4">
        <v>19296414.420000002</v>
      </c>
      <c r="L1292" s="4">
        <v>72903.55</v>
      </c>
    </row>
    <row r="1293" spans="1:12">
      <c r="A1293" t="s">
        <v>3468</v>
      </c>
      <c r="B1293" s="3">
        <v>45717</v>
      </c>
      <c r="C1293" t="s">
        <v>2102</v>
      </c>
      <c r="D1293" t="s">
        <v>74</v>
      </c>
      <c r="E1293" t="s">
        <v>67</v>
      </c>
      <c r="F1293">
        <v>4</v>
      </c>
      <c r="G1293">
        <v>0</v>
      </c>
      <c r="H1293">
        <v>0</v>
      </c>
      <c r="I1293">
        <v>21</v>
      </c>
      <c r="J1293" s="4">
        <v>5697356.5599999996</v>
      </c>
      <c r="K1293" s="4">
        <v>5132041.4000000004</v>
      </c>
      <c r="L1293" s="4">
        <v>19940.75</v>
      </c>
    </row>
    <row r="1294" spans="1:12">
      <c r="A1294" t="s">
        <v>3469</v>
      </c>
      <c r="B1294" s="3">
        <v>45717</v>
      </c>
      <c r="C1294" t="s">
        <v>2102</v>
      </c>
      <c r="D1294" t="s">
        <v>74</v>
      </c>
      <c r="E1294" t="s">
        <v>54</v>
      </c>
      <c r="F1294">
        <v>4</v>
      </c>
      <c r="G1294">
        <v>0</v>
      </c>
      <c r="H1294">
        <v>0</v>
      </c>
      <c r="I1294">
        <v>22</v>
      </c>
      <c r="J1294" s="4">
        <v>4467715.45</v>
      </c>
      <c r="K1294" s="4">
        <v>6316525.8799999999</v>
      </c>
      <c r="L1294" s="4">
        <v>15637</v>
      </c>
    </row>
    <row r="1295" spans="1:12">
      <c r="A1295" t="s">
        <v>3470</v>
      </c>
      <c r="B1295" s="3">
        <v>45717</v>
      </c>
      <c r="C1295" t="s">
        <v>2102</v>
      </c>
      <c r="D1295" t="s">
        <v>74</v>
      </c>
      <c r="E1295" t="s">
        <v>59</v>
      </c>
      <c r="F1295">
        <v>3</v>
      </c>
      <c r="G1295">
        <v>0</v>
      </c>
      <c r="H1295">
        <v>0</v>
      </c>
      <c r="I1295">
        <v>18</v>
      </c>
      <c r="J1295" s="4">
        <v>3670360.26</v>
      </c>
      <c r="K1295" s="4">
        <v>1577467.23</v>
      </c>
      <c r="L1295" s="4">
        <v>12846.26</v>
      </c>
    </row>
    <row r="1296" spans="1:12">
      <c r="A1296" t="s">
        <v>3471</v>
      </c>
      <c r="B1296" s="3">
        <v>45717</v>
      </c>
      <c r="C1296" t="s">
        <v>2102</v>
      </c>
      <c r="D1296" t="s">
        <v>74</v>
      </c>
      <c r="E1296" t="s">
        <v>85</v>
      </c>
      <c r="F1296">
        <v>2</v>
      </c>
      <c r="G1296">
        <v>0</v>
      </c>
      <c r="H1296">
        <v>0</v>
      </c>
      <c r="I1296">
        <v>11</v>
      </c>
      <c r="J1296" s="4">
        <v>2920072.34</v>
      </c>
      <c r="K1296" s="4">
        <v>4137337.49</v>
      </c>
      <c r="L1296" s="4">
        <v>10220.25</v>
      </c>
    </row>
    <row r="1297" spans="1:12">
      <c r="A1297" t="s">
        <v>3472</v>
      </c>
      <c r="B1297" s="3">
        <v>45717</v>
      </c>
      <c r="C1297" t="s">
        <v>2102</v>
      </c>
      <c r="D1297" t="s">
        <v>74</v>
      </c>
      <c r="E1297" t="s">
        <v>91</v>
      </c>
      <c r="F1297">
        <v>2</v>
      </c>
      <c r="G1297">
        <v>0</v>
      </c>
      <c r="H1297">
        <v>0</v>
      </c>
      <c r="I1297">
        <v>13</v>
      </c>
      <c r="J1297" s="4">
        <v>3169031.9</v>
      </c>
      <c r="K1297" s="4">
        <v>919299.86</v>
      </c>
      <c r="L1297" s="4">
        <v>11091.61</v>
      </c>
    </row>
    <row r="1298" spans="1:12">
      <c r="A1298" t="s">
        <v>3473</v>
      </c>
      <c r="B1298" s="3">
        <v>45748</v>
      </c>
      <c r="C1298" t="s">
        <v>2063</v>
      </c>
      <c r="D1298" t="s">
        <v>53</v>
      </c>
      <c r="E1298" t="s">
        <v>44</v>
      </c>
      <c r="F1298">
        <v>603</v>
      </c>
      <c r="G1298">
        <v>41</v>
      </c>
      <c r="H1298">
        <v>23</v>
      </c>
      <c r="I1298">
        <v>9667</v>
      </c>
      <c r="J1298" s="4">
        <v>1202687298.6800001</v>
      </c>
      <c r="K1298" s="4">
        <v>476211692.01999998</v>
      </c>
      <c r="L1298" s="4">
        <v>1683762.22</v>
      </c>
    </row>
    <row r="1299" spans="1:12">
      <c r="A1299" t="s">
        <v>3474</v>
      </c>
      <c r="B1299" s="3">
        <v>45748</v>
      </c>
      <c r="C1299" t="s">
        <v>2063</v>
      </c>
      <c r="D1299" t="s">
        <v>53</v>
      </c>
      <c r="E1299" t="s">
        <v>67</v>
      </c>
      <c r="F1299">
        <v>179</v>
      </c>
      <c r="G1299">
        <v>14</v>
      </c>
      <c r="H1299">
        <v>4</v>
      </c>
      <c r="I1299">
        <v>2913</v>
      </c>
      <c r="J1299" s="4">
        <v>426294053.5</v>
      </c>
      <c r="K1299" s="4">
        <v>337226245.17000002</v>
      </c>
      <c r="L1299" s="4">
        <v>596811.67000000004</v>
      </c>
    </row>
    <row r="1300" spans="1:12">
      <c r="A1300" t="s">
        <v>3475</v>
      </c>
      <c r="B1300" s="3">
        <v>45748</v>
      </c>
      <c r="C1300" t="s">
        <v>2063</v>
      </c>
      <c r="D1300" t="s">
        <v>53</v>
      </c>
      <c r="E1300" t="s">
        <v>54</v>
      </c>
      <c r="F1300">
        <v>142</v>
      </c>
      <c r="G1300">
        <v>11</v>
      </c>
      <c r="H1300">
        <v>3</v>
      </c>
      <c r="I1300">
        <v>2180</v>
      </c>
      <c r="J1300" s="4">
        <v>376878347.35000002</v>
      </c>
      <c r="K1300" s="4">
        <v>107398240.34999999</v>
      </c>
      <c r="L1300" s="4">
        <v>527629.68999999994</v>
      </c>
    </row>
    <row r="1301" spans="1:12">
      <c r="A1301" t="s">
        <v>3476</v>
      </c>
      <c r="B1301" s="3">
        <v>45748</v>
      </c>
      <c r="C1301" t="s">
        <v>2063</v>
      </c>
      <c r="D1301" t="s">
        <v>53</v>
      </c>
      <c r="E1301" t="s">
        <v>59</v>
      </c>
      <c r="F1301">
        <v>118</v>
      </c>
      <c r="G1301">
        <v>6</v>
      </c>
      <c r="H1301">
        <v>3</v>
      </c>
      <c r="I1301">
        <v>1699</v>
      </c>
      <c r="J1301" s="4">
        <v>296503503.56999999</v>
      </c>
      <c r="K1301" s="4">
        <v>107606537.64</v>
      </c>
      <c r="L1301" s="4">
        <v>415104.9</v>
      </c>
    </row>
    <row r="1302" spans="1:12">
      <c r="A1302" t="s">
        <v>3477</v>
      </c>
      <c r="B1302" s="3">
        <v>45748</v>
      </c>
      <c r="C1302" t="s">
        <v>2063</v>
      </c>
      <c r="D1302" t="s">
        <v>53</v>
      </c>
      <c r="E1302" t="s">
        <v>85</v>
      </c>
      <c r="F1302">
        <v>88</v>
      </c>
      <c r="G1302">
        <v>6</v>
      </c>
      <c r="H1302">
        <v>3</v>
      </c>
      <c r="I1302">
        <v>1368</v>
      </c>
      <c r="J1302" s="4">
        <v>166731169.08000001</v>
      </c>
      <c r="K1302" s="4">
        <v>125397947.98999999</v>
      </c>
      <c r="L1302" s="4">
        <v>233423.64</v>
      </c>
    </row>
    <row r="1303" spans="1:12">
      <c r="A1303" t="s">
        <v>3478</v>
      </c>
      <c r="B1303" s="3">
        <v>45748</v>
      </c>
      <c r="C1303" t="s">
        <v>2063</v>
      </c>
      <c r="D1303" t="s">
        <v>53</v>
      </c>
      <c r="E1303" t="s">
        <v>91</v>
      </c>
      <c r="F1303">
        <v>77</v>
      </c>
      <c r="G1303">
        <v>7</v>
      </c>
      <c r="H1303">
        <v>3</v>
      </c>
      <c r="I1303">
        <v>1103</v>
      </c>
      <c r="J1303" s="4">
        <v>169414906.81999999</v>
      </c>
      <c r="K1303" s="4">
        <v>109884799.98</v>
      </c>
      <c r="L1303" s="4">
        <v>237180.87</v>
      </c>
    </row>
    <row r="1304" spans="1:12">
      <c r="A1304" t="s">
        <v>3479</v>
      </c>
      <c r="B1304" s="3">
        <v>45748</v>
      </c>
      <c r="C1304" t="s">
        <v>2063</v>
      </c>
      <c r="D1304" t="s">
        <v>50</v>
      </c>
      <c r="E1304" t="s">
        <v>44</v>
      </c>
      <c r="F1304">
        <v>532</v>
      </c>
      <c r="G1304">
        <v>32</v>
      </c>
      <c r="H1304">
        <v>8</v>
      </c>
      <c r="I1304">
        <v>8601</v>
      </c>
      <c r="J1304" s="4">
        <v>1325301922.53</v>
      </c>
      <c r="K1304" s="4">
        <v>776660222.85000002</v>
      </c>
      <c r="L1304" s="4">
        <v>1855422.69</v>
      </c>
    </row>
    <row r="1305" spans="1:12">
      <c r="A1305" t="s">
        <v>3480</v>
      </c>
      <c r="B1305" s="3">
        <v>45748</v>
      </c>
      <c r="C1305" t="s">
        <v>2063</v>
      </c>
      <c r="D1305" t="s">
        <v>50</v>
      </c>
      <c r="E1305" t="s">
        <v>67</v>
      </c>
      <c r="F1305">
        <v>162</v>
      </c>
      <c r="G1305">
        <v>14</v>
      </c>
      <c r="H1305">
        <v>5</v>
      </c>
      <c r="I1305">
        <v>2781</v>
      </c>
      <c r="J1305" s="4">
        <v>457861329.92000002</v>
      </c>
      <c r="K1305" s="4">
        <v>227638732.13</v>
      </c>
      <c r="L1305" s="4">
        <v>641005.86</v>
      </c>
    </row>
    <row r="1306" spans="1:12">
      <c r="A1306" t="s">
        <v>3481</v>
      </c>
      <c r="B1306" s="3">
        <v>45748</v>
      </c>
      <c r="C1306" t="s">
        <v>2063</v>
      </c>
      <c r="D1306" t="s">
        <v>50</v>
      </c>
      <c r="E1306" t="s">
        <v>54</v>
      </c>
      <c r="F1306">
        <v>145</v>
      </c>
      <c r="G1306">
        <v>10</v>
      </c>
      <c r="H1306">
        <v>3</v>
      </c>
      <c r="I1306">
        <v>2759</v>
      </c>
      <c r="J1306" s="4">
        <v>402724418.86000001</v>
      </c>
      <c r="K1306" s="4">
        <v>106163185.16</v>
      </c>
      <c r="L1306" s="4">
        <v>563814.18999999994</v>
      </c>
    </row>
    <row r="1307" spans="1:12">
      <c r="A1307" t="s">
        <v>3482</v>
      </c>
      <c r="B1307" s="3">
        <v>45748</v>
      </c>
      <c r="C1307" t="s">
        <v>2063</v>
      </c>
      <c r="D1307" t="s">
        <v>50</v>
      </c>
      <c r="E1307" t="s">
        <v>59</v>
      </c>
      <c r="F1307">
        <v>116</v>
      </c>
      <c r="G1307">
        <v>9</v>
      </c>
      <c r="H1307">
        <v>4</v>
      </c>
      <c r="I1307">
        <v>2171</v>
      </c>
      <c r="J1307" s="4">
        <v>313470009.56</v>
      </c>
      <c r="K1307" s="4">
        <v>150280270.19999999</v>
      </c>
      <c r="L1307" s="4">
        <v>438858.01</v>
      </c>
    </row>
    <row r="1308" spans="1:12">
      <c r="A1308" t="s">
        <v>3483</v>
      </c>
      <c r="B1308" s="3">
        <v>45748</v>
      </c>
      <c r="C1308" t="s">
        <v>2063</v>
      </c>
      <c r="D1308" t="s">
        <v>50</v>
      </c>
      <c r="E1308" t="s">
        <v>85</v>
      </c>
      <c r="F1308">
        <v>78</v>
      </c>
      <c r="G1308">
        <v>5</v>
      </c>
      <c r="H1308">
        <v>3</v>
      </c>
      <c r="I1308">
        <v>1145</v>
      </c>
      <c r="J1308" s="4">
        <v>146247482.66999999</v>
      </c>
      <c r="K1308" s="4">
        <v>130111117.01000001</v>
      </c>
      <c r="L1308" s="4">
        <v>204746.48</v>
      </c>
    </row>
    <row r="1309" spans="1:12">
      <c r="A1309" t="s">
        <v>3484</v>
      </c>
      <c r="B1309" s="3">
        <v>45748</v>
      </c>
      <c r="C1309" t="s">
        <v>2063</v>
      </c>
      <c r="D1309" t="s">
        <v>50</v>
      </c>
      <c r="E1309" t="s">
        <v>91</v>
      </c>
      <c r="F1309">
        <v>71</v>
      </c>
      <c r="G1309">
        <v>6</v>
      </c>
      <c r="H1309">
        <v>1</v>
      </c>
      <c r="I1309">
        <v>1172</v>
      </c>
      <c r="J1309" s="4">
        <v>146658249.40000001</v>
      </c>
      <c r="K1309" s="4">
        <v>69918619.319999993</v>
      </c>
      <c r="L1309" s="4">
        <v>205321.55</v>
      </c>
    </row>
    <row r="1310" spans="1:12">
      <c r="A1310" t="s">
        <v>3485</v>
      </c>
      <c r="B1310" s="3">
        <v>45748</v>
      </c>
      <c r="C1310" t="s">
        <v>2063</v>
      </c>
      <c r="D1310" t="s">
        <v>43</v>
      </c>
      <c r="E1310" t="s">
        <v>44</v>
      </c>
      <c r="F1310">
        <v>291</v>
      </c>
      <c r="G1310">
        <v>11</v>
      </c>
      <c r="H1310">
        <v>6</v>
      </c>
      <c r="I1310">
        <v>4520</v>
      </c>
      <c r="J1310" s="4">
        <v>519195607.82999998</v>
      </c>
      <c r="K1310" s="4">
        <v>323367104.06999999</v>
      </c>
      <c r="L1310" s="4">
        <v>726873.85</v>
      </c>
    </row>
    <row r="1311" spans="1:12">
      <c r="A1311" t="s">
        <v>3486</v>
      </c>
      <c r="B1311" s="3">
        <v>45748</v>
      </c>
      <c r="C1311" t="s">
        <v>2063</v>
      </c>
      <c r="D1311" t="s">
        <v>43</v>
      </c>
      <c r="E1311" t="s">
        <v>67</v>
      </c>
      <c r="F1311">
        <v>103</v>
      </c>
      <c r="G1311">
        <v>8</v>
      </c>
      <c r="H1311">
        <v>1</v>
      </c>
      <c r="I1311">
        <v>1849</v>
      </c>
      <c r="J1311" s="4">
        <v>322152279.39999998</v>
      </c>
      <c r="K1311" s="4">
        <v>139966905.94</v>
      </c>
      <c r="L1311" s="4">
        <v>451013.19</v>
      </c>
    </row>
    <row r="1312" spans="1:12">
      <c r="A1312" t="s">
        <v>3487</v>
      </c>
      <c r="B1312" s="3">
        <v>45748</v>
      </c>
      <c r="C1312" t="s">
        <v>2063</v>
      </c>
      <c r="D1312" t="s">
        <v>43</v>
      </c>
      <c r="E1312" t="s">
        <v>54</v>
      </c>
      <c r="F1312">
        <v>90</v>
      </c>
      <c r="G1312">
        <v>7</v>
      </c>
      <c r="H1312">
        <v>2</v>
      </c>
      <c r="I1312">
        <v>1552</v>
      </c>
      <c r="J1312" s="4">
        <v>221265457.93000001</v>
      </c>
      <c r="K1312" s="4">
        <v>89992493.700000003</v>
      </c>
      <c r="L1312" s="4">
        <v>309771.64</v>
      </c>
    </row>
    <row r="1313" spans="1:12">
      <c r="A1313" t="s">
        <v>3488</v>
      </c>
      <c r="B1313" s="3">
        <v>45748</v>
      </c>
      <c r="C1313" t="s">
        <v>2063</v>
      </c>
      <c r="D1313" t="s">
        <v>43</v>
      </c>
      <c r="E1313" t="s">
        <v>59</v>
      </c>
      <c r="F1313">
        <v>74</v>
      </c>
      <c r="G1313">
        <v>3</v>
      </c>
      <c r="H1313">
        <v>1</v>
      </c>
      <c r="I1313">
        <v>1233</v>
      </c>
      <c r="J1313" s="4">
        <v>164392007.16999999</v>
      </c>
      <c r="K1313" s="4">
        <v>24389189.050000001</v>
      </c>
      <c r="L1313" s="4">
        <v>230148.81</v>
      </c>
    </row>
    <row r="1314" spans="1:12">
      <c r="A1314" t="s">
        <v>3489</v>
      </c>
      <c r="B1314" s="3">
        <v>45748</v>
      </c>
      <c r="C1314" t="s">
        <v>2063</v>
      </c>
      <c r="D1314" t="s">
        <v>43</v>
      </c>
      <c r="E1314" t="s">
        <v>85</v>
      </c>
      <c r="F1314">
        <v>53</v>
      </c>
      <c r="G1314">
        <v>4</v>
      </c>
      <c r="H1314">
        <v>1</v>
      </c>
      <c r="I1314">
        <v>833</v>
      </c>
      <c r="J1314" s="4">
        <v>101111534.06999999</v>
      </c>
      <c r="K1314" s="4">
        <v>31730780.579999998</v>
      </c>
      <c r="L1314" s="4">
        <v>141556.15</v>
      </c>
    </row>
    <row r="1315" spans="1:12">
      <c r="A1315" t="s">
        <v>3490</v>
      </c>
      <c r="B1315" s="3">
        <v>45748</v>
      </c>
      <c r="C1315" t="s">
        <v>2063</v>
      </c>
      <c r="D1315" t="s">
        <v>43</v>
      </c>
      <c r="E1315" t="s">
        <v>91</v>
      </c>
      <c r="F1315">
        <v>44</v>
      </c>
      <c r="G1315">
        <v>2</v>
      </c>
      <c r="H1315">
        <v>1</v>
      </c>
      <c r="I1315">
        <v>668</v>
      </c>
      <c r="J1315" s="4">
        <v>85732320.189999998</v>
      </c>
      <c r="K1315" s="4">
        <v>37820105.740000002</v>
      </c>
      <c r="L1315" s="4">
        <v>120025.25</v>
      </c>
    </row>
    <row r="1316" spans="1:12">
      <c r="A1316" t="s">
        <v>3491</v>
      </c>
      <c r="B1316" s="3">
        <v>45748</v>
      </c>
      <c r="C1316" t="s">
        <v>2063</v>
      </c>
      <c r="D1316" t="s">
        <v>48</v>
      </c>
      <c r="E1316" t="s">
        <v>44</v>
      </c>
      <c r="F1316">
        <v>150</v>
      </c>
      <c r="G1316">
        <v>6</v>
      </c>
      <c r="H1316">
        <v>3</v>
      </c>
      <c r="I1316">
        <v>2392</v>
      </c>
      <c r="J1316" s="4">
        <v>308262205.55000001</v>
      </c>
      <c r="K1316" s="4">
        <v>161683217.58000001</v>
      </c>
      <c r="L1316" s="4">
        <v>431567.09</v>
      </c>
    </row>
    <row r="1317" spans="1:12">
      <c r="A1317" t="s">
        <v>3492</v>
      </c>
      <c r="B1317" s="3">
        <v>45748</v>
      </c>
      <c r="C1317" t="s">
        <v>2063</v>
      </c>
      <c r="D1317" t="s">
        <v>48</v>
      </c>
      <c r="E1317" t="s">
        <v>67</v>
      </c>
      <c r="F1317">
        <v>50</v>
      </c>
      <c r="G1317">
        <v>3</v>
      </c>
      <c r="H1317">
        <v>1</v>
      </c>
      <c r="I1317">
        <v>981</v>
      </c>
      <c r="J1317" s="4">
        <v>156930986.12</v>
      </c>
      <c r="K1317" s="4">
        <v>24769429.02</v>
      </c>
      <c r="L1317" s="4">
        <v>219703.38</v>
      </c>
    </row>
    <row r="1318" spans="1:12">
      <c r="A1318" t="s">
        <v>3493</v>
      </c>
      <c r="B1318" s="3">
        <v>45748</v>
      </c>
      <c r="C1318" t="s">
        <v>2063</v>
      </c>
      <c r="D1318" t="s">
        <v>48</v>
      </c>
      <c r="E1318" t="s">
        <v>54</v>
      </c>
      <c r="F1318">
        <v>47</v>
      </c>
      <c r="G1318">
        <v>3</v>
      </c>
      <c r="H1318">
        <v>1</v>
      </c>
      <c r="I1318">
        <v>879</v>
      </c>
      <c r="J1318" s="4">
        <v>151598805.05000001</v>
      </c>
      <c r="K1318" s="4">
        <v>24872094.350000001</v>
      </c>
      <c r="L1318" s="4">
        <v>212238.33</v>
      </c>
    </row>
    <row r="1319" spans="1:12">
      <c r="A1319" t="s">
        <v>3494</v>
      </c>
      <c r="B1319" s="3">
        <v>45748</v>
      </c>
      <c r="C1319" t="s">
        <v>2063</v>
      </c>
      <c r="D1319" t="s">
        <v>48</v>
      </c>
      <c r="E1319" t="s">
        <v>59</v>
      </c>
      <c r="F1319">
        <v>35</v>
      </c>
      <c r="G1319">
        <v>1</v>
      </c>
      <c r="H1319">
        <v>1</v>
      </c>
      <c r="I1319">
        <v>529</v>
      </c>
      <c r="J1319" s="4">
        <v>92544295.909999996</v>
      </c>
      <c r="K1319" s="4">
        <v>24417030.66</v>
      </c>
      <c r="L1319" s="4">
        <v>129562.01</v>
      </c>
    </row>
    <row r="1320" spans="1:12">
      <c r="A1320" t="s">
        <v>3495</v>
      </c>
      <c r="B1320" s="3">
        <v>45748</v>
      </c>
      <c r="C1320" t="s">
        <v>2063</v>
      </c>
      <c r="D1320" t="s">
        <v>48</v>
      </c>
      <c r="E1320" t="s">
        <v>85</v>
      </c>
      <c r="F1320">
        <v>25</v>
      </c>
      <c r="G1320">
        <v>1</v>
      </c>
      <c r="H1320">
        <v>1</v>
      </c>
      <c r="I1320">
        <v>376</v>
      </c>
      <c r="J1320" s="4">
        <v>65963594.25</v>
      </c>
      <c r="K1320" s="4">
        <v>30035355.109999999</v>
      </c>
      <c r="L1320" s="4">
        <v>92349.03</v>
      </c>
    </row>
    <row r="1321" spans="1:12">
      <c r="A1321" t="s">
        <v>3496</v>
      </c>
      <c r="B1321" s="3">
        <v>45748</v>
      </c>
      <c r="C1321" t="s">
        <v>2063</v>
      </c>
      <c r="D1321" t="s">
        <v>48</v>
      </c>
      <c r="E1321" t="s">
        <v>91</v>
      </c>
      <c r="F1321">
        <v>25</v>
      </c>
      <c r="G1321">
        <v>1</v>
      </c>
      <c r="H1321">
        <v>1</v>
      </c>
      <c r="I1321">
        <v>475</v>
      </c>
      <c r="J1321" s="4">
        <v>81654321.719999999</v>
      </c>
      <c r="K1321" s="4">
        <v>34573248.200000003</v>
      </c>
      <c r="L1321" s="4">
        <v>114316.05</v>
      </c>
    </row>
    <row r="1322" spans="1:12">
      <c r="A1322" t="s">
        <v>3497</v>
      </c>
      <c r="B1322" s="3">
        <v>45748</v>
      </c>
      <c r="C1322" t="s">
        <v>2063</v>
      </c>
      <c r="D1322" t="s">
        <v>58</v>
      </c>
      <c r="E1322" t="s">
        <v>44</v>
      </c>
      <c r="F1322">
        <v>232</v>
      </c>
      <c r="G1322">
        <v>9</v>
      </c>
      <c r="H1322">
        <v>9</v>
      </c>
      <c r="I1322">
        <v>3593</v>
      </c>
      <c r="J1322" s="4">
        <v>606319958.02999997</v>
      </c>
      <c r="K1322" s="4">
        <v>302360981.25999999</v>
      </c>
      <c r="L1322" s="4">
        <v>848847.94</v>
      </c>
    </row>
    <row r="1323" spans="1:12">
      <c r="A1323" t="s">
        <v>3498</v>
      </c>
      <c r="B1323" s="3">
        <v>45748</v>
      </c>
      <c r="C1323" t="s">
        <v>2063</v>
      </c>
      <c r="D1323" t="s">
        <v>58</v>
      </c>
      <c r="E1323" t="s">
        <v>67</v>
      </c>
      <c r="F1323">
        <v>77</v>
      </c>
      <c r="G1323">
        <v>5</v>
      </c>
      <c r="H1323">
        <v>1</v>
      </c>
      <c r="I1323">
        <v>1364</v>
      </c>
      <c r="J1323" s="4">
        <v>157610122.69999999</v>
      </c>
      <c r="K1323" s="4">
        <v>45996076.740000002</v>
      </c>
      <c r="L1323" s="4">
        <v>220654.17</v>
      </c>
    </row>
    <row r="1324" spans="1:12">
      <c r="A1324" t="s">
        <v>3499</v>
      </c>
      <c r="B1324" s="3">
        <v>45748</v>
      </c>
      <c r="C1324" t="s">
        <v>2063</v>
      </c>
      <c r="D1324" t="s">
        <v>58</v>
      </c>
      <c r="E1324" t="s">
        <v>54</v>
      </c>
      <c r="F1324">
        <v>56</v>
      </c>
      <c r="G1324">
        <v>3</v>
      </c>
      <c r="H1324">
        <v>1</v>
      </c>
      <c r="I1324">
        <v>798</v>
      </c>
      <c r="J1324" s="4">
        <v>130813263.25</v>
      </c>
      <c r="K1324" s="4">
        <v>43917614.950000003</v>
      </c>
      <c r="L1324" s="4">
        <v>183138.57</v>
      </c>
    </row>
    <row r="1325" spans="1:12">
      <c r="A1325" t="s">
        <v>3500</v>
      </c>
      <c r="B1325" s="3">
        <v>45748</v>
      </c>
      <c r="C1325" t="s">
        <v>2063</v>
      </c>
      <c r="D1325" t="s">
        <v>58</v>
      </c>
      <c r="E1325" t="s">
        <v>59</v>
      </c>
      <c r="F1325">
        <v>48</v>
      </c>
      <c r="G1325">
        <v>4</v>
      </c>
      <c r="H1325">
        <v>1</v>
      </c>
      <c r="I1325">
        <v>916</v>
      </c>
      <c r="J1325" s="4">
        <v>137286099.18000001</v>
      </c>
      <c r="K1325" s="4">
        <v>16520283.630000001</v>
      </c>
      <c r="L1325" s="4">
        <v>192200.54</v>
      </c>
    </row>
    <row r="1326" spans="1:12">
      <c r="A1326" t="s">
        <v>3501</v>
      </c>
      <c r="B1326" s="3">
        <v>45748</v>
      </c>
      <c r="C1326" t="s">
        <v>2063</v>
      </c>
      <c r="D1326" t="s">
        <v>58</v>
      </c>
      <c r="E1326" t="s">
        <v>85</v>
      </c>
      <c r="F1326">
        <v>37</v>
      </c>
      <c r="G1326">
        <v>2</v>
      </c>
      <c r="H1326">
        <v>1</v>
      </c>
      <c r="I1326">
        <v>651</v>
      </c>
      <c r="J1326" s="4">
        <v>91964445.200000003</v>
      </c>
      <c r="K1326" s="4">
        <v>23300790.510000002</v>
      </c>
      <c r="L1326" s="4">
        <v>128750.22</v>
      </c>
    </row>
    <row r="1327" spans="1:12">
      <c r="A1327" t="s">
        <v>3502</v>
      </c>
      <c r="B1327" s="3">
        <v>45748</v>
      </c>
      <c r="C1327" t="s">
        <v>2063</v>
      </c>
      <c r="D1327" t="s">
        <v>58</v>
      </c>
      <c r="E1327" t="s">
        <v>91</v>
      </c>
      <c r="F1327">
        <v>31</v>
      </c>
      <c r="G1327">
        <v>2</v>
      </c>
      <c r="H1327">
        <v>0</v>
      </c>
      <c r="I1327">
        <v>612</v>
      </c>
      <c r="J1327" s="4">
        <v>100392661.20999999</v>
      </c>
      <c r="K1327" s="4">
        <v>36583145.960000001</v>
      </c>
      <c r="L1327" s="4">
        <v>140549.73000000001</v>
      </c>
    </row>
    <row r="1328" spans="1:12">
      <c r="A1328" t="s">
        <v>3503</v>
      </c>
      <c r="B1328" s="3">
        <v>45748</v>
      </c>
      <c r="C1328" t="s">
        <v>2063</v>
      </c>
      <c r="D1328" t="s">
        <v>74</v>
      </c>
      <c r="E1328" t="s">
        <v>44</v>
      </c>
      <c r="F1328">
        <v>217</v>
      </c>
      <c r="G1328">
        <v>17</v>
      </c>
      <c r="H1328">
        <v>2</v>
      </c>
      <c r="I1328">
        <v>3070</v>
      </c>
      <c r="J1328" s="4">
        <v>417495571.18000001</v>
      </c>
      <c r="K1328" s="4">
        <v>159142831.56999999</v>
      </c>
      <c r="L1328" s="4">
        <v>584493.80000000005</v>
      </c>
    </row>
    <row r="1329" spans="1:12">
      <c r="A1329" t="s">
        <v>3504</v>
      </c>
      <c r="B1329" s="3">
        <v>45748</v>
      </c>
      <c r="C1329" t="s">
        <v>2063</v>
      </c>
      <c r="D1329" t="s">
        <v>74</v>
      </c>
      <c r="E1329" t="s">
        <v>67</v>
      </c>
      <c r="F1329">
        <v>66</v>
      </c>
      <c r="G1329">
        <v>2</v>
      </c>
      <c r="H1329">
        <v>1</v>
      </c>
      <c r="I1329">
        <v>1193</v>
      </c>
      <c r="J1329" s="4">
        <v>193995113.62</v>
      </c>
      <c r="K1329" s="4">
        <v>121460707.34999999</v>
      </c>
      <c r="L1329" s="4">
        <v>271593.15999999997</v>
      </c>
    </row>
    <row r="1330" spans="1:12">
      <c r="A1330" t="s">
        <v>3505</v>
      </c>
      <c r="B1330" s="3">
        <v>45748</v>
      </c>
      <c r="C1330" t="s">
        <v>2063</v>
      </c>
      <c r="D1330" t="s">
        <v>74</v>
      </c>
      <c r="E1330" t="s">
        <v>54</v>
      </c>
      <c r="F1330">
        <v>51</v>
      </c>
      <c r="G1330">
        <v>2</v>
      </c>
      <c r="H1330">
        <v>2</v>
      </c>
      <c r="I1330">
        <v>928</v>
      </c>
      <c r="J1330" s="4">
        <v>128321027.45</v>
      </c>
      <c r="K1330" s="4">
        <v>53921837.229999997</v>
      </c>
      <c r="L1330" s="4">
        <v>179649.44</v>
      </c>
    </row>
    <row r="1331" spans="1:12">
      <c r="A1331" t="s">
        <v>3506</v>
      </c>
      <c r="B1331" s="3">
        <v>45748</v>
      </c>
      <c r="C1331" t="s">
        <v>2063</v>
      </c>
      <c r="D1331" t="s">
        <v>74</v>
      </c>
      <c r="E1331" t="s">
        <v>59</v>
      </c>
      <c r="F1331">
        <v>45</v>
      </c>
      <c r="G1331">
        <v>3</v>
      </c>
      <c r="H1331">
        <v>1</v>
      </c>
      <c r="I1331">
        <v>695</v>
      </c>
      <c r="J1331" s="4">
        <v>100739847.88</v>
      </c>
      <c r="K1331" s="4">
        <v>76772677.829999998</v>
      </c>
      <c r="L1331" s="4">
        <v>141035.79</v>
      </c>
    </row>
    <row r="1332" spans="1:12">
      <c r="A1332" t="s">
        <v>3507</v>
      </c>
      <c r="B1332" s="3">
        <v>45748</v>
      </c>
      <c r="C1332" t="s">
        <v>2063</v>
      </c>
      <c r="D1332" t="s">
        <v>74</v>
      </c>
      <c r="E1332" t="s">
        <v>85</v>
      </c>
      <c r="F1332">
        <v>34</v>
      </c>
      <c r="G1332">
        <v>2</v>
      </c>
      <c r="H1332">
        <v>1</v>
      </c>
      <c r="I1332">
        <v>539</v>
      </c>
      <c r="J1332" s="4">
        <v>63841691.789999999</v>
      </c>
      <c r="K1332" s="4">
        <v>66919940.140000001</v>
      </c>
      <c r="L1332" s="4">
        <v>89378.37</v>
      </c>
    </row>
    <row r="1333" spans="1:12">
      <c r="A1333" t="s">
        <v>3508</v>
      </c>
      <c r="B1333" s="3">
        <v>45748</v>
      </c>
      <c r="C1333" t="s">
        <v>2063</v>
      </c>
      <c r="D1333" t="s">
        <v>74</v>
      </c>
      <c r="E1333" t="s">
        <v>91</v>
      </c>
      <c r="F1333">
        <v>30</v>
      </c>
      <c r="G1333">
        <v>2</v>
      </c>
      <c r="H1333">
        <v>1</v>
      </c>
      <c r="I1333">
        <v>518</v>
      </c>
      <c r="J1333" s="4">
        <v>64108868.090000004</v>
      </c>
      <c r="K1333" s="4">
        <v>36858696.189999998</v>
      </c>
      <c r="L1333" s="4">
        <v>89752.42</v>
      </c>
    </row>
    <row r="1334" spans="1:12">
      <c r="A1334" t="s">
        <v>3509</v>
      </c>
      <c r="B1334" s="3">
        <v>45748</v>
      </c>
      <c r="C1334" t="s">
        <v>2068</v>
      </c>
      <c r="D1334" t="s">
        <v>53</v>
      </c>
      <c r="E1334" t="s">
        <v>44</v>
      </c>
      <c r="F1334">
        <v>449</v>
      </c>
      <c r="G1334">
        <v>18</v>
      </c>
      <c r="H1334">
        <v>8</v>
      </c>
      <c r="I1334">
        <v>6606</v>
      </c>
      <c r="J1334" s="4">
        <v>548739131.66999996</v>
      </c>
      <c r="K1334" s="4">
        <v>0</v>
      </c>
      <c r="L1334" s="4">
        <v>274369.57</v>
      </c>
    </row>
    <row r="1335" spans="1:12">
      <c r="A1335" t="s">
        <v>3510</v>
      </c>
      <c r="B1335" s="3">
        <v>45748</v>
      </c>
      <c r="C1335" t="s">
        <v>2068</v>
      </c>
      <c r="D1335" t="s">
        <v>53</v>
      </c>
      <c r="E1335" t="s">
        <v>67</v>
      </c>
      <c r="F1335">
        <v>131</v>
      </c>
      <c r="G1335">
        <v>11</v>
      </c>
      <c r="H1335">
        <v>5</v>
      </c>
      <c r="I1335">
        <v>1735</v>
      </c>
      <c r="J1335" s="4">
        <v>169795956.83000001</v>
      </c>
      <c r="K1335" s="4">
        <v>0</v>
      </c>
      <c r="L1335" s="4">
        <v>84897.98</v>
      </c>
    </row>
    <row r="1336" spans="1:12">
      <c r="A1336" t="s">
        <v>3511</v>
      </c>
      <c r="B1336" s="3">
        <v>45748</v>
      </c>
      <c r="C1336" t="s">
        <v>2068</v>
      </c>
      <c r="D1336" t="s">
        <v>53</v>
      </c>
      <c r="E1336" t="s">
        <v>54</v>
      </c>
      <c r="F1336">
        <v>129</v>
      </c>
      <c r="G1336">
        <v>10</v>
      </c>
      <c r="H1336">
        <v>2</v>
      </c>
      <c r="I1336">
        <v>1833</v>
      </c>
      <c r="J1336" s="4">
        <v>175941311.00999999</v>
      </c>
      <c r="K1336" s="4">
        <v>0</v>
      </c>
      <c r="L1336" s="4">
        <v>87970.66</v>
      </c>
    </row>
    <row r="1337" spans="1:12">
      <c r="A1337" t="s">
        <v>3512</v>
      </c>
      <c r="B1337" s="3">
        <v>45748</v>
      </c>
      <c r="C1337" t="s">
        <v>2068</v>
      </c>
      <c r="D1337" t="s">
        <v>53</v>
      </c>
      <c r="E1337" t="s">
        <v>59</v>
      </c>
      <c r="F1337">
        <v>93</v>
      </c>
      <c r="G1337">
        <v>4</v>
      </c>
      <c r="H1337">
        <v>1</v>
      </c>
      <c r="I1337">
        <v>1204</v>
      </c>
      <c r="J1337" s="4">
        <v>101340239.73</v>
      </c>
      <c r="K1337" s="4">
        <v>0</v>
      </c>
      <c r="L1337" s="4">
        <v>50670.12</v>
      </c>
    </row>
    <row r="1338" spans="1:12">
      <c r="A1338" t="s">
        <v>3513</v>
      </c>
      <c r="B1338" s="3">
        <v>45748</v>
      </c>
      <c r="C1338" t="s">
        <v>2068</v>
      </c>
      <c r="D1338" t="s">
        <v>53</v>
      </c>
      <c r="E1338" t="s">
        <v>85</v>
      </c>
      <c r="F1338">
        <v>77</v>
      </c>
      <c r="G1338">
        <v>4</v>
      </c>
      <c r="H1338">
        <v>3</v>
      </c>
      <c r="I1338">
        <v>976</v>
      </c>
      <c r="J1338" s="4">
        <v>113819808.23999999</v>
      </c>
      <c r="K1338" s="4">
        <v>0</v>
      </c>
      <c r="L1338" s="4">
        <v>56909.9</v>
      </c>
    </row>
    <row r="1339" spans="1:12">
      <c r="A1339" t="s">
        <v>3514</v>
      </c>
      <c r="B1339" s="3">
        <v>45748</v>
      </c>
      <c r="C1339" t="s">
        <v>2068</v>
      </c>
      <c r="D1339" t="s">
        <v>53</v>
      </c>
      <c r="E1339" t="s">
        <v>91</v>
      </c>
      <c r="F1339">
        <v>70</v>
      </c>
      <c r="G1339">
        <v>5</v>
      </c>
      <c r="H1339">
        <v>2</v>
      </c>
      <c r="I1339">
        <v>1051</v>
      </c>
      <c r="J1339" s="4">
        <v>130255711.25</v>
      </c>
      <c r="K1339" s="4">
        <v>0</v>
      </c>
      <c r="L1339" s="4">
        <v>65127.86</v>
      </c>
    </row>
    <row r="1340" spans="1:12">
      <c r="A1340" t="s">
        <v>3515</v>
      </c>
      <c r="B1340" s="3">
        <v>45748</v>
      </c>
      <c r="C1340" t="s">
        <v>2068</v>
      </c>
      <c r="D1340" t="s">
        <v>50</v>
      </c>
      <c r="E1340" t="s">
        <v>44</v>
      </c>
      <c r="F1340">
        <v>453</v>
      </c>
      <c r="G1340">
        <v>22</v>
      </c>
      <c r="H1340">
        <v>9</v>
      </c>
      <c r="I1340">
        <v>7062</v>
      </c>
      <c r="J1340" s="4">
        <v>600528638.21000004</v>
      </c>
      <c r="K1340" s="4">
        <v>0</v>
      </c>
      <c r="L1340" s="4">
        <v>300264.32000000001</v>
      </c>
    </row>
    <row r="1341" spans="1:12">
      <c r="A1341" t="s">
        <v>3516</v>
      </c>
      <c r="B1341" s="3">
        <v>45748</v>
      </c>
      <c r="C1341" t="s">
        <v>2068</v>
      </c>
      <c r="D1341" t="s">
        <v>50</v>
      </c>
      <c r="E1341" t="s">
        <v>67</v>
      </c>
      <c r="F1341">
        <v>140</v>
      </c>
      <c r="G1341">
        <v>13</v>
      </c>
      <c r="H1341">
        <v>1</v>
      </c>
      <c r="I1341">
        <v>1852</v>
      </c>
      <c r="J1341" s="4">
        <v>204581820.97999999</v>
      </c>
      <c r="K1341" s="4">
        <v>0</v>
      </c>
      <c r="L1341" s="4">
        <v>102290.91</v>
      </c>
    </row>
    <row r="1342" spans="1:12">
      <c r="A1342" t="s">
        <v>3517</v>
      </c>
      <c r="B1342" s="3">
        <v>45748</v>
      </c>
      <c r="C1342" t="s">
        <v>2068</v>
      </c>
      <c r="D1342" t="s">
        <v>50</v>
      </c>
      <c r="E1342" t="s">
        <v>54</v>
      </c>
      <c r="F1342">
        <v>119</v>
      </c>
      <c r="G1342">
        <v>9</v>
      </c>
      <c r="H1342">
        <v>2</v>
      </c>
      <c r="I1342">
        <v>1389</v>
      </c>
      <c r="J1342" s="4">
        <v>128190796.41</v>
      </c>
      <c r="K1342" s="4">
        <v>0</v>
      </c>
      <c r="L1342" s="4">
        <v>64095.4</v>
      </c>
    </row>
    <row r="1343" spans="1:12">
      <c r="A1343" t="s">
        <v>3518</v>
      </c>
      <c r="B1343" s="3">
        <v>45748</v>
      </c>
      <c r="C1343" t="s">
        <v>2068</v>
      </c>
      <c r="D1343" t="s">
        <v>50</v>
      </c>
      <c r="E1343" t="s">
        <v>59</v>
      </c>
      <c r="F1343">
        <v>90</v>
      </c>
      <c r="G1343">
        <v>8</v>
      </c>
      <c r="H1343">
        <v>1</v>
      </c>
      <c r="I1343">
        <v>1080</v>
      </c>
      <c r="J1343" s="4">
        <v>103626841.97</v>
      </c>
      <c r="K1343" s="4">
        <v>0</v>
      </c>
      <c r="L1343" s="4">
        <v>51813.42</v>
      </c>
    </row>
    <row r="1344" spans="1:12">
      <c r="A1344" t="s">
        <v>3519</v>
      </c>
      <c r="B1344" s="3">
        <v>45748</v>
      </c>
      <c r="C1344" t="s">
        <v>2068</v>
      </c>
      <c r="D1344" t="s">
        <v>50</v>
      </c>
      <c r="E1344" t="s">
        <v>85</v>
      </c>
      <c r="F1344">
        <v>70</v>
      </c>
      <c r="G1344">
        <v>5</v>
      </c>
      <c r="H1344">
        <v>2</v>
      </c>
      <c r="I1344">
        <v>961</v>
      </c>
      <c r="J1344" s="4">
        <v>120550005.76000001</v>
      </c>
      <c r="K1344" s="4">
        <v>0</v>
      </c>
      <c r="L1344" s="4">
        <v>60275</v>
      </c>
    </row>
    <row r="1345" spans="1:12">
      <c r="A1345" t="s">
        <v>3520</v>
      </c>
      <c r="B1345" s="3">
        <v>45748</v>
      </c>
      <c r="C1345" t="s">
        <v>2068</v>
      </c>
      <c r="D1345" t="s">
        <v>50</v>
      </c>
      <c r="E1345" t="s">
        <v>91</v>
      </c>
      <c r="F1345">
        <v>59</v>
      </c>
      <c r="G1345">
        <v>2</v>
      </c>
      <c r="H1345">
        <v>2</v>
      </c>
      <c r="I1345">
        <v>876</v>
      </c>
      <c r="J1345" s="4">
        <v>85439130.950000003</v>
      </c>
      <c r="K1345" s="4">
        <v>0</v>
      </c>
      <c r="L1345" s="4">
        <v>42719.57</v>
      </c>
    </row>
    <row r="1346" spans="1:12">
      <c r="A1346" t="s">
        <v>3521</v>
      </c>
      <c r="B1346" s="3">
        <v>45748</v>
      </c>
      <c r="C1346" t="s">
        <v>2068</v>
      </c>
      <c r="D1346" t="s">
        <v>43</v>
      </c>
      <c r="E1346" t="s">
        <v>44</v>
      </c>
      <c r="F1346">
        <v>265</v>
      </c>
      <c r="G1346">
        <v>18</v>
      </c>
      <c r="H1346">
        <v>7</v>
      </c>
      <c r="I1346">
        <v>4172</v>
      </c>
      <c r="J1346" s="4">
        <v>466662116.88</v>
      </c>
      <c r="K1346" s="4">
        <v>0</v>
      </c>
      <c r="L1346" s="4">
        <v>233331.06</v>
      </c>
    </row>
    <row r="1347" spans="1:12">
      <c r="A1347" t="s">
        <v>3522</v>
      </c>
      <c r="B1347" s="3">
        <v>45748</v>
      </c>
      <c r="C1347" t="s">
        <v>2068</v>
      </c>
      <c r="D1347" t="s">
        <v>43</v>
      </c>
      <c r="E1347" t="s">
        <v>67</v>
      </c>
      <c r="F1347">
        <v>77</v>
      </c>
      <c r="G1347">
        <v>3</v>
      </c>
      <c r="H1347">
        <v>2</v>
      </c>
      <c r="I1347">
        <v>1129</v>
      </c>
      <c r="J1347" s="4">
        <v>112244758.12</v>
      </c>
      <c r="K1347" s="4">
        <v>0</v>
      </c>
      <c r="L1347" s="4">
        <v>56122.38</v>
      </c>
    </row>
    <row r="1348" spans="1:12">
      <c r="A1348" t="s">
        <v>3523</v>
      </c>
      <c r="B1348" s="3">
        <v>45748</v>
      </c>
      <c r="C1348" t="s">
        <v>2068</v>
      </c>
      <c r="D1348" t="s">
        <v>43</v>
      </c>
      <c r="E1348" t="s">
        <v>54</v>
      </c>
      <c r="F1348">
        <v>65</v>
      </c>
      <c r="G1348">
        <v>3</v>
      </c>
      <c r="H1348">
        <v>2</v>
      </c>
      <c r="I1348">
        <v>1061</v>
      </c>
      <c r="J1348" s="4">
        <v>93123059.890000001</v>
      </c>
      <c r="K1348" s="4">
        <v>0</v>
      </c>
      <c r="L1348" s="4">
        <v>46561.53</v>
      </c>
    </row>
    <row r="1349" spans="1:12">
      <c r="A1349" t="s">
        <v>3524</v>
      </c>
      <c r="B1349" s="3">
        <v>45748</v>
      </c>
      <c r="C1349" t="s">
        <v>2068</v>
      </c>
      <c r="D1349" t="s">
        <v>43</v>
      </c>
      <c r="E1349" t="s">
        <v>59</v>
      </c>
      <c r="F1349">
        <v>58</v>
      </c>
      <c r="G1349">
        <v>5</v>
      </c>
      <c r="H1349">
        <v>2</v>
      </c>
      <c r="I1349">
        <v>747</v>
      </c>
      <c r="J1349" s="4">
        <v>72853463.579999998</v>
      </c>
      <c r="K1349" s="4">
        <v>0</v>
      </c>
      <c r="L1349" s="4">
        <v>36426.730000000003</v>
      </c>
    </row>
    <row r="1350" spans="1:12">
      <c r="A1350" t="s">
        <v>3525</v>
      </c>
      <c r="B1350" s="3">
        <v>45748</v>
      </c>
      <c r="C1350" t="s">
        <v>2068</v>
      </c>
      <c r="D1350" t="s">
        <v>43</v>
      </c>
      <c r="E1350" t="s">
        <v>85</v>
      </c>
      <c r="F1350">
        <v>38</v>
      </c>
      <c r="G1350">
        <v>2</v>
      </c>
      <c r="H1350">
        <v>1</v>
      </c>
      <c r="I1350">
        <v>491</v>
      </c>
      <c r="J1350" s="4">
        <v>42022180.700000003</v>
      </c>
      <c r="K1350" s="4">
        <v>0</v>
      </c>
      <c r="L1350" s="4">
        <v>21011.09</v>
      </c>
    </row>
    <row r="1351" spans="1:12">
      <c r="A1351" t="s">
        <v>3526</v>
      </c>
      <c r="B1351" s="3">
        <v>45748</v>
      </c>
      <c r="C1351" t="s">
        <v>2068</v>
      </c>
      <c r="D1351" t="s">
        <v>43</v>
      </c>
      <c r="E1351" t="s">
        <v>91</v>
      </c>
      <c r="F1351">
        <v>35</v>
      </c>
      <c r="G1351">
        <v>1</v>
      </c>
      <c r="H1351">
        <v>0</v>
      </c>
      <c r="I1351">
        <v>445</v>
      </c>
      <c r="J1351" s="4">
        <v>38221951.170000002</v>
      </c>
      <c r="K1351" s="4">
        <v>0</v>
      </c>
      <c r="L1351" s="4">
        <v>19110.98</v>
      </c>
    </row>
    <row r="1352" spans="1:12">
      <c r="A1352" t="s">
        <v>3527</v>
      </c>
      <c r="B1352" s="3">
        <v>45748</v>
      </c>
      <c r="C1352" t="s">
        <v>2068</v>
      </c>
      <c r="D1352" t="s">
        <v>48</v>
      </c>
      <c r="E1352" t="s">
        <v>44</v>
      </c>
      <c r="F1352">
        <v>148</v>
      </c>
      <c r="G1352">
        <v>7</v>
      </c>
      <c r="H1352">
        <v>3</v>
      </c>
      <c r="I1352">
        <v>2099</v>
      </c>
      <c r="J1352" s="4">
        <v>197602082.88999999</v>
      </c>
      <c r="K1352" s="4">
        <v>0</v>
      </c>
      <c r="L1352" s="4">
        <v>98801.04</v>
      </c>
    </row>
    <row r="1353" spans="1:12">
      <c r="A1353" t="s">
        <v>3528</v>
      </c>
      <c r="B1353" s="3">
        <v>45748</v>
      </c>
      <c r="C1353" t="s">
        <v>2068</v>
      </c>
      <c r="D1353" t="s">
        <v>48</v>
      </c>
      <c r="E1353" t="s">
        <v>67</v>
      </c>
      <c r="F1353">
        <v>41</v>
      </c>
      <c r="G1353">
        <v>2</v>
      </c>
      <c r="H1353">
        <v>0</v>
      </c>
      <c r="I1353">
        <v>503</v>
      </c>
      <c r="J1353" s="4">
        <v>58037410.600000001</v>
      </c>
      <c r="K1353" s="4">
        <v>0</v>
      </c>
      <c r="L1353" s="4">
        <v>29018.71</v>
      </c>
    </row>
    <row r="1354" spans="1:12">
      <c r="A1354" t="s">
        <v>3529</v>
      </c>
      <c r="B1354" s="3">
        <v>45748</v>
      </c>
      <c r="C1354" t="s">
        <v>2068</v>
      </c>
      <c r="D1354" t="s">
        <v>48</v>
      </c>
      <c r="E1354" t="s">
        <v>54</v>
      </c>
      <c r="F1354">
        <v>37</v>
      </c>
      <c r="G1354">
        <v>3</v>
      </c>
      <c r="H1354">
        <v>1</v>
      </c>
      <c r="I1354">
        <v>536</v>
      </c>
      <c r="J1354" s="4">
        <v>45384222.390000001</v>
      </c>
      <c r="K1354" s="4">
        <v>0</v>
      </c>
      <c r="L1354" s="4">
        <v>22692.11</v>
      </c>
    </row>
    <row r="1355" spans="1:12">
      <c r="A1355" t="s">
        <v>3530</v>
      </c>
      <c r="B1355" s="3">
        <v>45748</v>
      </c>
      <c r="C1355" t="s">
        <v>2068</v>
      </c>
      <c r="D1355" t="s">
        <v>48</v>
      </c>
      <c r="E1355" t="s">
        <v>59</v>
      </c>
      <c r="F1355">
        <v>32</v>
      </c>
      <c r="G1355">
        <v>3</v>
      </c>
      <c r="H1355">
        <v>1</v>
      </c>
      <c r="I1355">
        <v>509</v>
      </c>
      <c r="J1355" s="4">
        <v>44617176.670000002</v>
      </c>
      <c r="K1355" s="4">
        <v>0</v>
      </c>
      <c r="L1355" s="4">
        <v>22308.59</v>
      </c>
    </row>
    <row r="1356" spans="1:12">
      <c r="A1356" t="s">
        <v>3531</v>
      </c>
      <c r="B1356" s="3">
        <v>45748</v>
      </c>
      <c r="C1356" t="s">
        <v>2068</v>
      </c>
      <c r="D1356" t="s">
        <v>48</v>
      </c>
      <c r="E1356" t="s">
        <v>85</v>
      </c>
      <c r="F1356">
        <v>24</v>
      </c>
      <c r="G1356">
        <v>2</v>
      </c>
      <c r="H1356">
        <v>1</v>
      </c>
      <c r="I1356">
        <v>359</v>
      </c>
      <c r="J1356" s="4">
        <v>41451840.840000004</v>
      </c>
      <c r="K1356" s="4">
        <v>0</v>
      </c>
      <c r="L1356" s="4">
        <v>20725.919999999998</v>
      </c>
    </row>
    <row r="1357" spans="1:12">
      <c r="A1357" t="s">
        <v>3532</v>
      </c>
      <c r="B1357" s="3">
        <v>45748</v>
      </c>
      <c r="C1357" t="s">
        <v>2068</v>
      </c>
      <c r="D1357" t="s">
        <v>48</v>
      </c>
      <c r="E1357" t="s">
        <v>91</v>
      </c>
      <c r="F1357">
        <v>22</v>
      </c>
      <c r="G1357">
        <v>2</v>
      </c>
      <c r="H1357">
        <v>1</v>
      </c>
      <c r="I1357">
        <v>308</v>
      </c>
      <c r="J1357" s="4">
        <v>35823318.030000001</v>
      </c>
      <c r="K1357" s="4">
        <v>0</v>
      </c>
      <c r="L1357" s="4">
        <v>17911.66</v>
      </c>
    </row>
    <row r="1358" spans="1:12">
      <c r="A1358" t="s">
        <v>3533</v>
      </c>
      <c r="B1358" s="3">
        <v>45748</v>
      </c>
      <c r="C1358" t="s">
        <v>2068</v>
      </c>
      <c r="D1358" t="s">
        <v>58</v>
      </c>
      <c r="E1358" t="s">
        <v>44</v>
      </c>
      <c r="F1358">
        <v>197</v>
      </c>
      <c r="G1358">
        <v>15</v>
      </c>
      <c r="H1358">
        <v>2</v>
      </c>
      <c r="I1358">
        <v>2944</v>
      </c>
      <c r="J1358" s="4">
        <v>289006407.04000002</v>
      </c>
      <c r="K1358" s="4">
        <v>0</v>
      </c>
      <c r="L1358" s="4">
        <v>144503.20000000001</v>
      </c>
    </row>
    <row r="1359" spans="1:12">
      <c r="A1359" t="s">
        <v>3534</v>
      </c>
      <c r="B1359" s="3">
        <v>45748</v>
      </c>
      <c r="C1359" t="s">
        <v>2068</v>
      </c>
      <c r="D1359" t="s">
        <v>58</v>
      </c>
      <c r="E1359" t="s">
        <v>67</v>
      </c>
      <c r="F1359">
        <v>62</v>
      </c>
      <c r="G1359">
        <v>5</v>
      </c>
      <c r="H1359">
        <v>2</v>
      </c>
      <c r="I1359">
        <v>1003</v>
      </c>
      <c r="J1359" s="4">
        <v>91979785.890000001</v>
      </c>
      <c r="K1359" s="4">
        <v>0</v>
      </c>
      <c r="L1359" s="4">
        <v>45989.89</v>
      </c>
    </row>
    <row r="1360" spans="1:12">
      <c r="A1360" t="s">
        <v>3535</v>
      </c>
      <c r="B1360" s="3">
        <v>45748</v>
      </c>
      <c r="C1360" t="s">
        <v>2068</v>
      </c>
      <c r="D1360" t="s">
        <v>58</v>
      </c>
      <c r="E1360" t="s">
        <v>54</v>
      </c>
      <c r="F1360">
        <v>46</v>
      </c>
      <c r="G1360">
        <v>3</v>
      </c>
      <c r="H1360">
        <v>2</v>
      </c>
      <c r="I1360">
        <v>553</v>
      </c>
      <c r="J1360" s="4">
        <v>59214881.390000001</v>
      </c>
      <c r="K1360" s="4">
        <v>0</v>
      </c>
      <c r="L1360" s="4">
        <v>29607.439999999999</v>
      </c>
    </row>
    <row r="1361" spans="1:12">
      <c r="A1361" t="s">
        <v>3536</v>
      </c>
      <c r="B1361" s="3">
        <v>45748</v>
      </c>
      <c r="C1361" t="s">
        <v>2068</v>
      </c>
      <c r="D1361" t="s">
        <v>58</v>
      </c>
      <c r="E1361" t="s">
        <v>59</v>
      </c>
      <c r="F1361">
        <v>38</v>
      </c>
      <c r="G1361">
        <v>3</v>
      </c>
      <c r="H1361">
        <v>1</v>
      </c>
      <c r="I1361">
        <v>589</v>
      </c>
      <c r="J1361" s="4">
        <v>49749992.340000004</v>
      </c>
      <c r="K1361" s="4">
        <v>0</v>
      </c>
      <c r="L1361" s="4">
        <v>24875</v>
      </c>
    </row>
    <row r="1362" spans="1:12">
      <c r="A1362" t="s">
        <v>3537</v>
      </c>
      <c r="B1362" s="3">
        <v>45748</v>
      </c>
      <c r="C1362" t="s">
        <v>2068</v>
      </c>
      <c r="D1362" t="s">
        <v>58</v>
      </c>
      <c r="E1362" t="s">
        <v>85</v>
      </c>
      <c r="F1362">
        <v>33</v>
      </c>
      <c r="G1362">
        <v>3</v>
      </c>
      <c r="H1362">
        <v>0</v>
      </c>
      <c r="I1362">
        <v>392</v>
      </c>
      <c r="J1362" s="4">
        <v>33122964.25</v>
      </c>
      <c r="K1362" s="4">
        <v>0</v>
      </c>
      <c r="L1362" s="4">
        <v>16561.48</v>
      </c>
    </row>
    <row r="1363" spans="1:12">
      <c r="A1363" t="s">
        <v>3538</v>
      </c>
      <c r="B1363" s="3">
        <v>45748</v>
      </c>
      <c r="C1363" t="s">
        <v>2068</v>
      </c>
      <c r="D1363" t="s">
        <v>58</v>
      </c>
      <c r="E1363" t="s">
        <v>91</v>
      </c>
      <c r="F1363">
        <v>27</v>
      </c>
      <c r="G1363">
        <v>2</v>
      </c>
      <c r="H1363">
        <v>0</v>
      </c>
      <c r="I1363">
        <v>427</v>
      </c>
      <c r="J1363" s="4">
        <v>46278477.5</v>
      </c>
      <c r="K1363" s="4">
        <v>0</v>
      </c>
      <c r="L1363" s="4">
        <v>23139.24</v>
      </c>
    </row>
    <row r="1364" spans="1:12">
      <c r="A1364" t="s">
        <v>3539</v>
      </c>
      <c r="B1364" s="3">
        <v>45748</v>
      </c>
      <c r="C1364" t="s">
        <v>2068</v>
      </c>
      <c r="D1364" t="s">
        <v>74</v>
      </c>
      <c r="E1364" t="s">
        <v>44</v>
      </c>
      <c r="F1364">
        <v>158</v>
      </c>
      <c r="G1364">
        <v>12</v>
      </c>
      <c r="H1364">
        <v>3</v>
      </c>
      <c r="I1364">
        <v>1981</v>
      </c>
      <c r="J1364" s="4">
        <v>199547968.91999999</v>
      </c>
      <c r="K1364" s="4">
        <v>0</v>
      </c>
      <c r="L1364" s="4">
        <v>99773.98</v>
      </c>
    </row>
    <row r="1365" spans="1:12">
      <c r="A1365" t="s">
        <v>3540</v>
      </c>
      <c r="B1365" s="3">
        <v>45748</v>
      </c>
      <c r="C1365" t="s">
        <v>2068</v>
      </c>
      <c r="D1365" t="s">
        <v>74</v>
      </c>
      <c r="E1365" t="s">
        <v>67</v>
      </c>
      <c r="F1365">
        <v>51</v>
      </c>
      <c r="G1365">
        <v>4</v>
      </c>
      <c r="H1365">
        <v>2</v>
      </c>
      <c r="I1365">
        <v>718</v>
      </c>
      <c r="J1365" s="4">
        <v>68225295.799999997</v>
      </c>
      <c r="K1365" s="4">
        <v>0</v>
      </c>
      <c r="L1365" s="4">
        <v>34112.65</v>
      </c>
    </row>
    <row r="1366" spans="1:12">
      <c r="A1366" t="s">
        <v>3541</v>
      </c>
      <c r="B1366" s="3">
        <v>45748</v>
      </c>
      <c r="C1366" t="s">
        <v>2068</v>
      </c>
      <c r="D1366" t="s">
        <v>74</v>
      </c>
      <c r="E1366" t="s">
        <v>54</v>
      </c>
      <c r="F1366">
        <v>40</v>
      </c>
      <c r="G1366">
        <v>3</v>
      </c>
      <c r="H1366">
        <v>1</v>
      </c>
      <c r="I1366">
        <v>545</v>
      </c>
      <c r="J1366" s="4">
        <v>55225550.829999998</v>
      </c>
      <c r="K1366" s="4">
        <v>0</v>
      </c>
      <c r="L1366" s="4">
        <v>27612.78</v>
      </c>
    </row>
    <row r="1367" spans="1:12">
      <c r="A1367" t="s">
        <v>3542</v>
      </c>
      <c r="B1367" s="3">
        <v>45748</v>
      </c>
      <c r="C1367" t="s">
        <v>2068</v>
      </c>
      <c r="D1367" t="s">
        <v>74</v>
      </c>
      <c r="E1367" t="s">
        <v>59</v>
      </c>
      <c r="F1367">
        <v>32</v>
      </c>
      <c r="G1367">
        <v>1</v>
      </c>
      <c r="H1367">
        <v>0</v>
      </c>
      <c r="I1367">
        <v>377</v>
      </c>
      <c r="J1367" s="4">
        <v>42999900.549999997</v>
      </c>
      <c r="K1367" s="4">
        <v>0</v>
      </c>
      <c r="L1367" s="4">
        <v>21499.95</v>
      </c>
    </row>
    <row r="1368" spans="1:12">
      <c r="A1368" t="s">
        <v>3543</v>
      </c>
      <c r="B1368" s="3">
        <v>45748</v>
      </c>
      <c r="C1368" t="s">
        <v>2068</v>
      </c>
      <c r="D1368" t="s">
        <v>74</v>
      </c>
      <c r="E1368" t="s">
        <v>85</v>
      </c>
      <c r="F1368">
        <v>25</v>
      </c>
      <c r="G1368">
        <v>2</v>
      </c>
      <c r="H1368">
        <v>1</v>
      </c>
      <c r="I1368">
        <v>302</v>
      </c>
      <c r="J1368" s="4">
        <v>36638580.439999998</v>
      </c>
      <c r="K1368" s="4">
        <v>0</v>
      </c>
      <c r="L1368" s="4">
        <v>18319.29</v>
      </c>
    </row>
    <row r="1369" spans="1:12">
      <c r="A1369" t="s">
        <v>3544</v>
      </c>
      <c r="B1369" s="3">
        <v>45748</v>
      </c>
      <c r="C1369" t="s">
        <v>2068</v>
      </c>
      <c r="D1369" t="s">
        <v>74</v>
      </c>
      <c r="E1369" t="s">
        <v>91</v>
      </c>
      <c r="F1369">
        <v>23</v>
      </c>
      <c r="G1369">
        <v>1</v>
      </c>
      <c r="H1369">
        <v>1</v>
      </c>
      <c r="I1369">
        <v>274</v>
      </c>
      <c r="J1369" s="4">
        <v>28697150.300000001</v>
      </c>
      <c r="K1369" s="4">
        <v>0</v>
      </c>
      <c r="L1369" s="4">
        <v>14348.58</v>
      </c>
    </row>
    <row r="1370" spans="1:12">
      <c r="A1370" t="s">
        <v>3545</v>
      </c>
      <c r="B1370" s="3">
        <v>45748</v>
      </c>
      <c r="C1370" t="s">
        <v>2072</v>
      </c>
      <c r="D1370" t="s">
        <v>53</v>
      </c>
      <c r="E1370" t="s">
        <v>44</v>
      </c>
      <c r="F1370">
        <v>554</v>
      </c>
      <c r="G1370">
        <v>50</v>
      </c>
      <c r="H1370">
        <v>14</v>
      </c>
      <c r="I1370">
        <v>5245</v>
      </c>
      <c r="J1370" s="4">
        <v>405976994.39999998</v>
      </c>
      <c r="K1370" s="4">
        <v>0</v>
      </c>
      <c r="L1370" s="4">
        <v>1136735.58</v>
      </c>
    </row>
    <row r="1371" spans="1:12">
      <c r="A1371" t="s">
        <v>3546</v>
      </c>
      <c r="B1371" s="3">
        <v>45748</v>
      </c>
      <c r="C1371" t="s">
        <v>2072</v>
      </c>
      <c r="D1371" t="s">
        <v>53</v>
      </c>
      <c r="E1371" t="s">
        <v>67</v>
      </c>
      <c r="F1371">
        <v>148</v>
      </c>
      <c r="G1371">
        <v>8</v>
      </c>
      <c r="H1371">
        <v>5</v>
      </c>
      <c r="I1371">
        <v>1491</v>
      </c>
      <c r="J1371" s="4">
        <v>124195962.48999999</v>
      </c>
      <c r="K1371" s="4">
        <v>0</v>
      </c>
      <c r="L1371" s="4">
        <v>347748.69</v>
      </c>
    </row>
    <row r="1372" spans="1:12">
      <c r="A1372" t="s">
        <v>3547</v>
      </c>
      <c r="B1372" s="3">
        <v>45748</v>
      </c>
      <c r="C1372" t="s">
        <v>2072</v>
      </c>
      <c r="D1372" t="s">
        <v>53</v>
      </c>
      <c r="E1372" t="s">
        <v>54</v>
      </c>
      <c r="F1372">
        <v>145</v>
      </c>
      <c r="G1372">
        <v>8</v>
      </c>
      <c r="H1372">
        <v>2</v>
      </c>
      <c r="I1372">
        <v>1630</v>
      </c>
      <c r="J1372" s="4">
        <v>102583413.69</v>
      </c>
      <c r="K1372" s="4">
        <v>0</v>
      </c>
      <c r="L1372" s="4">
        <v>287233.56</v>
      </c>
    </row>
    <row r="1373" spans="1:12">
      <c r="A1373" t="s">
        <v>3548</v>
      </c>
      <c r="B1373" s="3">
        <v>45748</v>
      </c>
      <c r="C1373" t="s">
        <v>2072</v>
      </c>
      <c r="D1373" t="s">
        <v>53</v>
      </c>
      <c r="E1373" t="s">
        <v>59</v>
      </c>
      <c r="F1373">
        <v>115</v>
      </c>
      <c r="G1373">
        <v>9</v>
      </c>
      <c r="H1373">
        <v>2</v>
      </c>
      <c r="I1373">
        <v>1468</v>
      </c>
      <c r="J1373" s="4">
        <v>102328733.52</v>
      </c>
      <c r="K1373" s="4">
        <v>0</v>
      </c>
      <c r="L1373" s="4">
        <v>286520.45</v>
      </c>
    </row>
    <row r="1374" spans="1:12">
      <c r="A1374" t="s">
        <v>3549</v>
      </c>
      <c r="B1374" s="3">
        <v>45748</v>
      </c>
      <c r="C1374" t="s">
        <v>2072</v>
      </c>
      <c r="D1374" t="s">
        <v>53</v>
      </c>
      <c r="E1374" t="s">
        <v>85</v>
      </c>
      <c r="F1374">
        <v>80</v>
      </c>
      <c r="G1374">
        <v>4</v>
      </c>
      <c r="H1374">
        <v>2</v>
      </c>
      <c r="I1374">
        <v>789</v>
      </c>
      <c r="J1374" s="4">
        <v>43979579.840000004</v>
      </c>
      <c r="K1374" s="4">
        <v>0</v>
      </c>
      <c r="L1374" s="4">
        <v>123142.82</v>
      </c>
    </row>
    <row r="1375" spans="1:12">
      <c r="A1375" t="s">
        <v>3550</v>
      </c>
      <c r="B1375" s="3">
        <v>45748</v>
      </c>
      <c r="C1375" t="s">
        <v>2072</v>
      </c>
      <c r="D1375" t="s">
        <v>53</v>
      </c>
      <c r="E1375" t="s">
        <v>91</v>
      </c>
      <c r="F1375">
        <v>74</v>
      </c>
      <c r="G1375">
        <v>6</v>
      </c>
      <c r="H1375">
        <v>1</v>
      </c>
      <c r="I1375">
        <v>689</v>
      </c>
      <c r="J1375" s="4">
        <v>40982903.770000003</v>
      </c>
      <c r="K1375" s="4">
        <v>0</v>
      </c>
      <c r="L1375" s="4">
        <v>114752.13</v>
      </c>
    </row>
    <row r="1376" spans="1:12">
      <c r="A1376" t="s">
        <v>3551</v>
      </c>
      <c r="B1376" s="3">
        <v>45748</v>
      </c>
      <c r="C1376" t="s">
        <v>2072</v>
      </c>
      <c r="D1376" t="s">
        <v>50</v>
      </c>
      <c r="E1376" t="s">
        <v>44</v>
      </c>
      <c r="F1376">
        <v>500</v>
      </c>
      <c r="G1376">
        <v>44</v>
      </c>
      <c r="H1376">
        <v>17</v>
      </c>
      <c r="I1376">
        <v>5191</v>
      </c>
      <c r="J1376" s="4">
        <v>356925022.52999997</v>
      </c>
      <c r="K1376" s="4">
        <v>0</v>
      </c>
      <c r="L1376" s="4">
        <v>999390.06</v>
      </c>
    </row>
    <row r="1377" spans="1:12">
      <c r="A1377" t="s">
        <v>3552</v>
      </c>
      <c r="B1377" s="3">
        <v>45748</v>
      </c>
      <c r="C1377" t="s">
        <v>2072</v>
      </c>
      <c r="D1377" t="s">
        <v>50</v>
      </c>
      <c r="E1377" t="s">
        <v>67</v>
      </c>
      <c r="F1377">
        <v>158</v>
      </c>
      <c r="G1377">
        <v>6</v>
      </c>
      <c r="H1377">
        <v>3</v>
      </c>
      <c r="I1377">
        <v>1701</v>
      </c>
      <c r="J1377" s="4">
        <v>135880694.05000001</v>
      </c>
      <c r="K1377" s="4">
        <v>0</v>
      </c>
      <c r="L1377" s="4">
        <v>380465.94</v>
      </c>
    </row>
    <row r="1378" spans="1:12">
      <c r="A1378" t="s">
        <v>3553</v>
      </c>
      <c r="B1378" s="3">
        <v>45748</v>
      </c>
      <c r="C1378" t="s">
        <v>2072</v>
      </c>
      <c r="D1378" t="s">
        <v>50</v>
      </c>
      <c r="E1378" t="s">
        <v>54</v>
      </c>
      <c r="F1378">
        <v>136</v>
      </c>
      <c r="G1378">
        <v>7</v>
      </c>
      <c r="H1378">
        <v>5</v>
      </c>
      <c r="I1378">
        <v>1433</v>
      </c>
      <c r="J1378" s="4">
        <v>85972528.359999999</v>
      </c>
      <c r="K1378" s="4">
        <v>0</v>
      </c>
      <c r="L1378" s="4">
        <v>240723.08</v>
      </c>
    </row>
    <row r="1379" spans="1:12">
      <c r="A1379" t="s">
        <v>3554</v>
      </c>
      <c r="B1379" s="3">
        <v>45748</v>
      </c>
      <c r="C1379" t="s">
        <v>2072</v>
      </c>
      <c r="D1379" t="s">
        <v>50</v>
      </c>
      <c r="E1379" t="s">
        <v>59</v>
      </c>
      <c r="F1379">
        <v>99</v>
      </c>
      <c r="G1379">
        <v>7</v>
      </c>
      <c r="H1379">
        <v>1</v>
      </c>
      <c r="I1379">
        <v>1137</v>
      </c>
      <c r="J1379" s="4">
        <v>65115345.060000002</v>
      </c>
      <c r="K1379" s="4">
        <v>0</v>
      </c>
      <c r="L1379" s="4">
        <v>182322.97</v>
      </c>
    </row>
    <row r="1380" spans="1:12">
      <c r="A1380" t="s">
        <v>3555</v>
      </c>
      <c r="B1380" s="3">
        <v>45748</v>
      </c>
      <c r="C1380" t="s">
        <v>2072</v>
      </c>
      <c r="D1380" t="s">
        <v>50</v>
      </c>
      <c r="E1380" t="s">
        <v>85</v>
      </c>
      <c r="F1380">
        <v>82</v>
      </c>
      <c r="G1380">
        <v>6</v>
      </c>
      <c r="H1380">
        <v>2</v>
      </c>
      <c r="I1380">
        <v>852</v>
      </c>
      <c r="J1380" s="4">
        <v>55477205.68</v>
      </c>
      <c r="K1380" s="4">
        <v>0</v>
      </c>
      <c r="L1380" s="4">
        <v>155336.18</v>
      </c>
    </row>
    <row r="1381" spans="1:12">
      <c r="A1381" t="s">
        <v>3556</v>
      </c>
      <c r="B1381" s="3">
        <v>45748</v>
      </c>
      <c r="C1381" t="s">
        <v>2072</v>
      </c>
      <c r="D1381" t="s">
        <v>50</v>
      </c>
      <c r="E1381" t="s">
        <v>91</v>
      </c>
      <c r="F1381">
        <v>76</v>
      </c>
      <c r="G1381">
        <v>5</v>
      </c>
      <c r="H1381">
        <v>2</v>
      </c>
      <c r="I1381">
        <v>948</v>
      </c>
      <c r="J1381" s="4">
        <v>61993114.509999998</v>
      </c>
      <c r="K1381" s="4">
        <v>0</v>
      </c>
      <c r="L1381" s="4">
        <v>173580.72</v>
      </c>
    </row>
    <row r="1382" spans="1:12">
      <c r="A1382" t="s">
        <v>3557</v>
      </c>
      <c r="B1382" s="3">
        <v>45748</v>
      </c>
      <c r="C1382" t="s">
        <v>2072</v>
      </c>
      <c r="D1382" t="s">
        <v>43</v>
      </c>
      <c r="E1382" t="s">
        <v>44</v>
      </c>
      <c r="F1382">
        <v>322</v>
      </c>
      <c r="G1382">
        <v>26</v>
      </c>
      <c r="H1382">
        <v>9</v>
      </c>
      <c r="I1382">
        <v>3225</v>
      </c>
      <c r="J1382" s="4">
        <v>233135056.41999999</v>
      </c>
      <c r="K1382" s="4">
        <v>0</v>
      </c>
      <c r="L1382" s="4">
        <v>652778.16</v>
      </c>
    </row>
    <row r="1383" spans="1:12">
      <c r="A1383" t="s">
        <v>3558</v>
      </c>
      <c r="B1383" s="3">
        <v>45748</v>
      </c>
      <c r="C1383" t="s">
        <v>2072</v>
      </c>
      <c r="D1383" t="s">
        <v>43</v>
      </c>
      <c r="E1383" t="s">
        <v>67</v>
      </c>
      <c r="F1383">
        <v>97</v>
      </c>
      <c r="G1383">
        <v>5</v>
      </c>
      <c r="H1383">
        <v>2</v>
      </c>
      <c r="I1383">
        <v>973</v>
      </c>
      <c r="J1383" s="4">
        <v>82057991.459999993</v>
      </c>
      <c r="K1383" s="4">
        <v>0</v>
      </c>
      <c r="L1383" s="4">
        <v>229762.38</v>
      </c>
    </row>
    <row r="1384" spans="1:12">
      <c r="A1384" t="s">
        <v>3559</v>
      </c>
      <c r="B1384" s="3">
        <v>45748</v>
      </c>
      <c r="C1384" t="s">
        <v>2072</v>
      </c>
      <c r="D1384" t="s">
        <v>43</v>
      </c>
      <c r="E1384" t="s">
        <v>54</v>
      </c>
      <c r="F1384">
        <v>84</v>
      </c>
      <c r="G1384">
        <v>6</v>
      </c>
      <c r="H1384">
        <v>2</v>
      </c>
      <c r="I1384">
        <v>810</v>
      </c>
      <c r="J1384" s="4">
        <v>52982962.909999996</v>
      </c>
      <c r="K1384" s="4">
        <v>0</v>
      </c>
      <c r="L1384" s="4">
        <v>148352.29999999999</v>
      </c>
    </row>
    <row r="1385" spans="1:12">
      <c r="A1385" t="s">
        <v>3560</v>
      </c>
      <c r="B1385" s="3">
        <v>45748</v>
      </c>
      <c r="C1385" t="s">
        <v>2072</v>
      </c>
      <c r="D1385" t="s">
        <v>43</v>
      </c>
      <c r="E1385" t="s">
        <v>59</v>
      </c>
      <c r="F1385">
        <v>71</v>
      </c>
      <c r="G1385">
        <v>6</v>
      </c>
      <c r="H1385">
        <v>1</v>
      </c>
      <c r="I1385">
        <v>690</v>
      </c>
      <c r="J1385" s="4">
        <v>45041406.390000001</v>
      </c>
      <c r="K1385" s="4">
        <v>0</v>
      </c>
      <c r="L1385" s="4">
        <v>126115.94</v>
      </c>
    </row>
    <row r="1386" spans="1:12">
      <c r="A1386" t="s">
        <v>3561</v>
      </c>
      <c r="B1386" s="3">
        <v>45748</v>
      </c>
      <c r="C1386" t="s">
        <v>2072</v>
      </c>
      <c r="D1386" t="s">
        <v>43</v>
      </c>
      <c r="E1386" t="s">
        <v>85</v>
      </c>
      <c r="F1386">
        <v>49</v>
      </c>
      <c r="G1386">
        <v>3</v>
      </c>
      <c r="H1386">
        <v>1</v>
      </c>
      <c r="I1386">
        <v>545</v>
      </c>
      <c r="J1386" s="4">
        <v>29857735.629999999</v>
      </c>
      <c r="K1386" s="4">
        <v>0</v>
      </c>
      <c r="L1386" s="4">
        <v>83601.66</v>
      </c>
    </row>
    <row r="1387" spans="1:12">
      <c r="A1387" t="s">
        <v>3562</v>
      </c>
      <c r="B1387" s="3">
        <v>45748</v>
      </c>
      <c r="C1387" t="s">
        <v>2072</v>
      </c>
      <c r="D1387" t="s">
        <v>43</v>
      </c>
      <c r="E1387" t="s">
        <v>91</v>
      </c>
      <c r="F1387">
        <v>47</v>
      </c>
      <c r="G1387">
        <v>4</v>
      </c>
      <c r="H1387">
        <v>1</v>
      </c>
      <c r="I1387">
        <v>535</v>
      </c>
      <c r="J1387" s="4">
        <v>44923796.240000002</v>
      </c>
      <c r="K1387" s="4">
        <v>0</v>
      </c>
      <c r="L1387" s="4">
        <v>125786.63</v>
      </c>
    </row>
    <row r="1388" spans="1:12">
      <c r="A1388" t="s">
        <v>3563</v>
      </c>
      <c r="B1388" s="3">
        <v>45748</v>
      </c>
      <c r="C1388" t="s">
        <v>2072</v>
      </c>
      <c r="D1388" t="s">
        <v>48</v>
      </c>
      <c r="E1388" t="s">
        <v>44</v>
      </c>
      <c r="F1388">
        <v>166</v>
      </c>
      <c r="G1388">
        <v>9</v>
      </c>
      <c r="H1388">
        <v>4</v>
      </c>
      <c r="I1388">
        <v>1893</v>
      </c>
      <c r="J1388" s="4">
        <v>112497268.51000001</v>
      </c>
      <c r="K1388" s="4">
        <v>0</v>
      </c>
      <c r="L1388" s="4">
        <v>314992.34999999998</v>
      </c>
    </row>
    <row r="1389" spans="1:12">
      <c r="A1389" t="s">
        <v>3564</v>
      </c>
      <c r="B1389" s="3">
        <v>45748</v>
      </c>
      <c r="C1389" t="s">
        <v>2072</v>
      </c>
      <c r="D1389" t="s">
        <v>48</v>
      </c>
      <c r="E1389" t="s">
        <v>67</v>
      </c>
      <c r="F1389">
        <v>50</v>
      </c>
      <c r="G1389">
        <v>4</v>
      </c>
      <c r="H1389">
        <v>2</v>
      </c>
      <c r="I1389">
        <v>491</v>
      </c>
      <c r="J1389" s="4">
        <v>31842131.359999999</v>
      </c>
      <c r="K1389" s="4">
        <v>0</v>
      </c>
      <c r="L1389" s="4">
        <v>89157.97</v>
      </c>
    </row>
    <row r="1390" spans="1:12">
      <c r="A1390" t="s">
        <v>3565</v>
      </c>
      <c r="B1390" s="3">
        <v>45748</v>
      </c>
      <c r="C1390" t="s">
        <v>2072</v>
      </c>
      <c r="D1390" t="s">
        <v>48</v>
      </c>
      <c r="E1390" t="s">
        <v>54</v>
      </c>
      <c r="F1390">
        <v>42</v>
      </c>
      <c r="G1390">
        <v>2</v>
      </c>
      <c r="H1390">
        <v>1</v>
      </c>
      <c r="I1390">
        <v>438</v>
      </c>
      <c r="J1390" s="4">
        <v>35934549.869999997</v>
      </c>
      <c r="K1390" s="4">
        <v>0</v>
      </c>
      <c r="L1390" s="4">
        <v>100616.74</v>
      </c>
    </row>
    <row r="1391" spans="1:12">
      <c r="A1391" t="s">
        <v>3566</v>
      </c>
      <c r="B1391" s="3">
        <v>45748</v>
      </c>
      <c r="C1391" t="s">
        <v>2072</v>
      </c>
      <c r="D1391" t="s">
        <v>48</v>
      </c>
      <c r="E1391" t="s">
        <v>59</v>
      </c>
      <c r="F1391">
        <v>36</v>
      </c>
      <c r="G1391">
        <v>3</v>
      </c>
      <c r="H1391">
        <v>1</v>
      </c>
      <c r="I1391">
        <v>346</v>
      </c>
      <c r="J1391" s="4">
        <v>21955774.280000001</v>
      </c>
      <c r="K1391" s="4">
        <v>0</v>
      </c>
      <c r="L1391" s="4">
        <v>61476.17</v>
      </c>
    </row>
    <row r="1392" spans="1:12">
      <c r="A1392" t="s">
        <v>3567</v>
      </c>
      <c r="B1392" s="3">
        <v>45748</v>
      </c>
      <c r="C1392" t="s">
        <v>2072</v>
      </c>
      <c r="D1392" t="s">
        <v>48</v>
      </c>
      <c r="E1392" t="s">
        <v>85</v>
      </c>
      <c r="F1392">
        <v>24</v>
      </c>
      <c r="G1392">
        <v>1</v>
      </c>
      <c r="H1392">
        <v>0</v>
      </c>
      <c r="I1392">
        <v>308</v>
      </c>
      <c r="J1392" s="4">
        <v>22995434.039999999</v>
      </c>
      <c r="K1392" s="4">
        <v>0</v>
      </c>
      <c r="L1392" s="4">
        <v>64387.22</v>
      </c>
    </row>
    <row r="1393" spans="1:12">
      <c r="A1393" t="s">
        <v>3568</v>
      </c>
      <c r="B1393" s="3">
        <v>45748</v>
      </c>
      <c r="C1393" t="s">
        <v>2072</v>
      </c>
      <c r="D1393" t="s">
        <v>48</v>
      </c>
      <c r="E1393" t="s">
        <v>91</v>
      </c>
      <c r="F1393">
        <v>23</v>
      </c>
      <c r="G1393">
        <v>1</v>
      </c>
      <c r="H1393">
        <v>0</v>
      </c>
      <c r="I1393">
        <v>267</v>
      </c>
      <c r="J1393" s="4">
        <v>20149945.100000001</v>
      </c>
      <c r="K1393" s="4">
        <v>0</v>
      </c>
      <c r="L1393" s="4">
        <v>56419.85</v>
      </c>
    </row>
    <row r="1394" spans="1:12">
      <c r="A1394" t="s">
        <v>3569</v>
      </c>
      <c r="B1394" s="3">
        <v>45748</v>
      </c>
      <c r="C1394" t="s">
        <v>2072</v>
      </c>
      <c r="D1394" t="s">
        <v>58</v>
      </c>
      <c r="E1394" t="s">
        <v>44</v>
      </c>
      <c r="F1394">
        <v>217</v>
      </c>
      <c r="G1394">
        <v>16</v>
      </c>
      <c r="H1394">
        <v>4</v>
      </c>
      <c r="I1394">
        <v>2505</v>
      </c>
      <c r="J1394" s="4">
        <v>182216746.59</v>
      </c>
      <c r="K1394" s="4">
        <v>0</v>
      </c>
      <c r="L1394" s="4">
        <v>510206.89</v>
      </c>
    </row>
    <row r="1395" spans="1:12">
      <c r="A1395" t="s">
        <v>3570</v>
      </c>
      <c r="B1395" s="3">
        <v>45748</v>
      </c>
      <c r="C1395" t="s">
        <v>2072</v>
      </c>
      <c r="D1395" t="s">
        <v>58</v>
      </c>
      <c r="E1395" t="s">
        <v>67</v>
      </c>
      <c r="F1395">
        <v>63</v>
      </c>
      <c r="G1395">
        <v>4</v>
      </c>
      <c r="H1395">
        <v>1</v>
      </c>
      <c r="I1395">
        <v>592</v>
      </c>
      <c r="J1395" s="4">
        <v>39992679.990000002</v>
      </c>
      <c r="K1395" s="4">
        <v>0</v>
      </c>
      <c r="L1395" s="4">
        <v>111979.5</v>
      </c>
    </row>
    <row r="1396" spans="1:12">
      <c r="A1396" t="s">
        <v>3571</v>
      </c>
      <c r="B1396" s="3">
        <v>45748</v>
      </c>
      <c r="C1396" t="s">
        <v>2072</v>
      </c>
      <c r="D1396" t="s">
        <v>58</v>
      </c>
      <c r="E1396" t="s">
        <v>54</v>
      </c>
      <c r="F1396">
        <v>53</v>
      </c>
      <c r="G1396">
        <v>3</v>
      </c>
      <c r="H1396">
        <v>1</v>
      </c>
      <c r="I1396">
        <v>512</v>
      </c>
      <c r="J1396" s="4">
        <v>41617476.439999998</v>
      </c>
      <c r="K1396" s="4">
        <v>0</v>
      </c>
      <c r="L1396" s="4">
        <v>116528.93</v>
      </c>
    </row>
    <row r="1397" spans="1:12">
      <c r="A1397" t="s">
        <v>3572</v>
      </c>
      <c r="B1397" s="3">
        <v>45748</v>
      </c>
      <c r="C1397" t="s">
        <v>2072</v>
      </c>
      <c r="D1397" t="s">
        <v>58</v>
      </c>
      <c r="E1397" t="s">
        <v>59</v>
      </c>
      <c r="F1397">
        <v>44</v>
      </c>
      <c r="G1397">
        <v>3</v>
      </c>
      <c r="H1397">
        <v>1</v>
      </c>
      <c r="I1397">
        <v>548</v>
      </c>
      <c r="J1397" s="4">
        <v>30439997.309999999</v>
      </c>
      <c r="K1397" s="4">
        <v>0</v>
      </c>
      <c r="L1397" s="4">
        <v>85231.99</v>
      </c>
    </row>
    <row r="1398" spans="1:12">
      <c r="A1398" t="s">
        <v>3573</v>
      </c>
      <c r="B1398" s="3">
        <v>45748</v>
      </c>
      <c r="C1398" t="s">
        <v>2072</v>
      </c>
      <c r="D1398" t="s">
        <v>58</v>
      </c>
      <c r="E1398" t="s">
        <v>85</v>
      </c>
      <c r="F1398">
        <v>33</v>
      </c>
      <c r="G1398">
        <v>2</v>
      </c>
      <c r="H1398">
        <v>0</v>
      </c>
      <c r="I1398">
        <v>412</v>
      </c>
      <c r="J1398" s="4">
        <v>25473745.219999999</v>
      </c>
      <c r="K1398" s="4">
        <v>0</v>
      </c>
      <c r="L1398" s="4">
        <v>71326.490000000005</v>
      </c>
    </row>
    <row r="1399" spans="1:12">
      <c r="A1399" t="s">
        <v>3574</v>
      </c>
      <c r="B1399" s="3">
        <v>45748</v>
      </c>
      <c r="C1399" t="s">
        <v>2072</v>
      </c>
      <c r="D1399" t="s">
        <v>58</v>
      </c>
      <c r="E1399" t="s">
        <v>91</v>
      </c>
      <c r="F1399">
        <v>32</v>
      </c>
      <c r="G1399">
        <v>1</v>
      </c>
      <c r="H1399">
        <v>1</v>
      </c>
      <c r="I1399">
        <v>347</v>
      </c>
      <c r="J1399" s="4">
        <v>19809380.850000001</v>
      </c>
      <c r="K1399" s="4">
        <v>0</v>
      </c>
      <c r="L1399" s="4">
        <v>55466.27</v>
      </c>
    </row>
    <row r="1400" spans="1:12">
      <c r="A1400" t="s">
        <v>3575</v>
      </c>
      <c r="B1400" s="3">
        <v>45748</v>
      </c>
      <c r="C1400" t="s">
        <v>2072</v>
      </c>
      <c r="D1400" t="s">
        <v>74</v>
      </c>
      <c r="E1400" t="s">
        <v>44</v>
      </c>
      <c r="F1400">
        <v>192</v>
      </c>
      <c r="G1400">
        <v>17</v>
      </c>
      <c r="H1400">
        <v>7</v>
      </c>
      <c r="I1400">
        <v>2331</v>
      </c>
      <c r="J1400" s="4">
        <v>172360457.81</v>
      </c>
      <c r="K1400" s="4">
        <v>0</v>
      </c>
      <c r="L1400" s="4">
        <v>482609.28</v>
      </c>
    </row>
    <row r="1401" spans="1:12">
      <c r="A1401" t="s">
        <v>3576</v>
      </c>
      <c r="B1401" s="3">
        <v>45748</v>
      </c>
      <c r="C1401" t="s">
        <v>2072</v>
      </c>
      <c r="D1401" t="s">
        <v>74</v>
      </c>
      <c r="E1401" t="s">
        <v>67</v>
      </c>
      <c r="F1401">
        <v>54</v>
      </c>
      <c r="G1401">
        <v>2</v>
      </c>
      <c r="H1401">
        <v>1</v>
      </c>
      <c r="I1401">
        <v>575</v>
      </c>
      <c r="J1401" s="4">
        <v>48334120.189999998</v>
      </c>
      <c r="K1401" s="4">
        <v>0</v>
      </c>
      <c r="L1401" s="4">
        <v>135335.54</v>
      </c>
    </row>
    <row r="1402" spans="1:12">
      <c r="A1402" t="s">
        <v>3577</v>
      </c>
      <c r="B1402" s="3">
        <v>45748</v>
      </c>
      <c r="C1402" t="s">
        <v>2072</v>
      </c>
      <c r="D1402" t="s">
        <v>74</v>
      </c>
      <c r="E1402" t="s">
        <v>54</v>
      </c>
      <c r="F1402">
        <v>51</v>
      </c>
      <c r="G1402">
        <v>4</v>
      </c>
      <c r="H1402">
        <v>1</v>
      </c>
      <c r="I1402">
        <v>522</v>
      </c>
      <c r="J1402" s="4">
        <v>41926138.840000004</v>
      </c>
      <c r="K1402" s="4">
        <v>0</v>
      </c>
      <c r="L1402" s="4">
        <v>117393.19</v>
      </c>
    </row>
    <row r="1403" spans="1:12">
      <c r="A1403" t="s">
        <v>3578</v>
      </c>
      <c r="B1403" s="3">
        <v>45748</v>
      </c>
      <c r="C1403" t="s">
        <v>2072</v>
      </c>
      <c r="D1403" t="s">
        <v>74</v>
      </c>
      <c r="E1403" t="s">
        <v>59</v>
      </c>
      <c r="F1403">
        <v>37</v>
      </c>
      <c r="G1403">
        <v>2</v>
      </c>
      <c r="H1403">
        <v>1</v>
      </c>
      <c r="I1403">
        <v>444</v>
      </c>
      <c r="J1403" s="4">
        <v>29315387.219999999</v>
      </c>
      <c r="K1403" s="4">
        <v>0</v>
      </c>
      <c r="L1403" s="4">
        <v>82083.08</v>
      </c>
    </row>
    <row r="1404" spans="1:12">
      <c r="A1404" t="s">
        <v>3579</v>
      </c>
      <c r="B1404" s="3">
        <v>45748</v>
      </c>
      <c r="C1404" t="s">
        <v>2072</v>
      </c>
      <c r="D1404" t="s">
        <v>74</v>
      </c>
      <c r="E1404" t="s">
        <v>85</v>
      </c>
      <c r="F1404">
        <v>28</v>
      </c>
      <c r="G1404">
        <v>2</v>
      </c>
      <c r="H1404">
        <v>0</v>
      </c>
      <c r="I1404">
        <v>357</v>
      </c>
      <c r="J1404" s="4">
        <v>29866223.109999999</v>
      </c>
      <c r="K1404" s="4">
        <v>0</v>
      </c>
      <c r="L1404" s="4">
        <v>83625.42</v>
      </c>
    </row>
    <row r="1405" spans="1:12">
      <c r="A1405" t="s">
        <v>3580</v>
      </c>
      <c r="B1405" s="3">
        <v>45748</v>
      </c>
      <c r="C1405" t="s">
        <v>2072</v>
      </c>
      <c r="D1405" t="s">
        <v>74</v>
      </c>
      <c r="E1405" t="s">
        <v>91</v>
      </c>
      <c r="F1405">
        <v>28</v>
      </c>
      <c r="G1405">
        <v>2</v>
      </c>
      <c r="H1405">
        <v>1</v>
      </c>
      <c r="I1405">
        <v>352</v>
      </c>
      <c r="J1405" s="4">
        <v>22772508.760000002</v>
      </c>
      <c r="K1405" s="4">
        <v>0</v>
      </c>
      <c r="L1405" s="4">
        <v>63763.02</v>
      </c>
    </row>
    <row r="1406" spans="1:12">
      <c r="A1406" t="s">
        <v>3581</v>
      </c>
      <c r="B1406" s="3">
        <v>45748</v>
      </c>
      <c r="C1406" t="s">
        <v>2076</v>
      </c>
      <c r="D1406" t="s">
        <v>53</v>
      </c>
      <c r="E1406" t="s">
        <v>44</v>
      </c>
      <c r="F1406">
        <v>72</v>
      </c>
      <c r="G1406">
        <v>5</v>
      </c>
      <c r="H1406">
        <v>2</v>
      </c>
      <c r="I1406">
        <v>271</v>
      </c>
      <c r="J1406" s="4">
        <v>35953810.350000001</v>
      </c>
      <c r="K1406" s="4">
        <v>0</v>
      </c>
      <c r="L1406" s="4">
        <v>395491.91</v>
      </c>
    </row>
    <row r="1407" spans="1:12">
      <c r="A1407" t="s">
        <v>3582</v>
      </c>
      <c r="B1407" s="3">
        <v>45748</v>
      </c>
      <c r="C1407" t="s">
        <v>2076</v>
      </c>
      <c r="D1407" t="s">
        <v>53</v>
      </c>
      <c r="E1407" t="s">
        <v>67</v>
      </c>
      <c r="F1407">
        <v>21</v>
      </c>
      <c r="G1407">
        <v>1</v>
      </c>
      <c r="H1407">
        <v>1</v>
      </c>
      <c r="I1407">
        <v>77</v>
      </c>
      <c r="J1407" s="4">
        <v>10892375.710000001</v>
      </c>
      <c r="K1407" s="4">
        <v>0</v>
      </c>
      <c r="L1407" s="4">
        <v>119816.13</v>
      </c>
    </row>
    <row r="1408" spans="1:12">
      <c r="A1408" t="s">
        <v>3583</v>
      </c>
      <c r="B1408" s="3">
        <v>45748</v>
      </c>
      <c r="C1408" t="s">
        <v>2076</v>
      </c>
      <c r="D1408" t="s">
        <v>53</v>
      </c>
      <c r="E1408" t="s">
        <v>54</v>
      </c>
      <c r="F1408">
        <v>20</v>
      </c>
      <c r="G1408">
        <v>2</v>
      </c>
      <c r="H1408">
        <v>0</v>
      </c>
      <c r="I1408">
        <v>90</v>
      </c>
      <c r="J1408" s="4">
        <v>13325116.42</v>
      </c>
      <c r="K1408" s="4">
        <v>0</v>
      </c>
      <c r="L1408" s="4">
        <v>146576.28</v>
      </c>
    </row>
    <row r="1409" spans="1:12">
      <c r="A1409" t="s">
        <v>3584</v>
      </c>
      <c r="B1409" s="3">
        <v>45748</v>
      </c>
      <c r="C1409" t="s">
        <v>2076</v>
      </c>
      <c r="D1409" t="s">
        <v>53</v>
      </c>
      <c r="E1409" t="s">
        <v>59</v>
      </c>
      <c r="F1409">
        <v>16</v>
      </c>
      <c r="G1409">
        <v>1</v>
      </c>
      <c r="H1409">
        <v>1</v>
      </c>
      <c r="I1409">
        <v>63</v>
      </c>
      <c r="J1409" s="4">
        <v>8348695.6600000001</v>
      </c>
      <c r="K1409" s="4">
        <v>0</v>
      </c>
      <c r="L1409" s="4">
        <v>91835.65</v>
      </c>
    </row>
    <row r="1410" spans="1:12">
      <c r="A1410" t="s">
        <v>3585</v>
      </c>
      <c r="B1410" s="3">
        <v>45748</v>
      </c>
      <c r="C1410" t="s">
        <v>2076</v>
      </c>
      <c r="D1410" t="s">
        <v>53</v>
      </c>
      <c r="E1410" t="s">
        <v>85</v>
      </c>
      <c r="F1410">
        <v>12</v>
      </c>
      <c r="G1410">
        <v>1</v>
      </c>
      <c r="H1410">
        <v>0</v>
      </c>
      <c r="I1410">
        <v>53</v>
      </c>
      <c r="J1410" s="4">
        <v>10139489.65</v>
      </c>
      <c r="K1410" s="4">
        <v>0</v>
      </c>
      <c r="L1410" s="4">
        <v>111534.39</v>
      </c>
    </row>
    <row r="1411" spans="1:12">
      <c r="A1411" t="s">
        <v>3586</v>
      </c>
      <c r="B1411" s="3">
        <v>45748</v>
      </c>
      <c r="C1411" t="s">
        <v>2076</v>
      </c>
      <c r="D1411" t="s">
        <v>53</v>
      </c>
      <c r="E1411" t="s">
        <v>91</v>
      </c>
      <c r="F1411">
        <v>9</v>
      </c>
      <c r="G1411">
        <v>0</v>
      </c>
      <c r="H1411">
        <v>0</v>
      </c>
      <c r="I1411">
        <v>38</v>
      </c>
      <c r="J1411" s="4">
        <v>6173258.54</v>
      </c>
      <c r="K1411" s="4">
        <v>0</v>
      </c>
      <c r="L1411" s="4">
        <v>67905.84</v>
      </c>
    </row>
    <row r="1412" spans="1:12">
      <c r="A1412" t="s">
        <v>3587</v>
      </c>
      <c r="B1412" s="3">
        <v>45748</v>
      </c>
      <c r="C1412" t="s">
        <v>2076</v>
      </c>
      <c r="D1412" t="s">
        <v>50</v>
      </c>
      <c r="E1412" t="s">
        <v>44</v>
      </c>
      <c r="F1412">
        <v>65</v>
      </c>
      <c r="G1412">
        <v>3</v>
      </c>
      <c r="H1412">
        <v>1</v>
      </c>
      <c r="I1412">
        <v>291</v>
      </c>
      <c r="J1412" s="4">
        <v>48893528.530000001</v>
      </c>
      <c r="K1412" s="4">
        <v>0</v>
      </c>
      <c r="L1412" s="4">
        <v>537828.81000000006</v>
      </c>
    </row>
    <row r="1413" spans="1:12">
      <c r="A1413" t="s">
        <v>3588</v>
      </c>
      <c r="B1413" s="3">
        <v>45748</v>
      </c>
      <c r="C1413" t="s">
        <v>2076</v>
      </c>
      <c r="D1413" t="s">
        <v>50</v>
      </c>
      <c r="E1413" t="s">
        <v>67</v>
      </c>
      <c r="F1413">
        <v>22</v>
      </c>
      <c r="G1413">
        <v>2</v>
      </c>
      <c r="H1413">
        <v>1</v>
      </c>
      <c r="I1413">
        <v>84</v>
      </c>
      <c r="J1413" s="4">
        <v>11386016.550000001</v>
      </c>
      <c r="K1413" s="4">
        <v>0</v>
      </c>
      <c r="L1413" s="4">
        <v>125246.18</v>
      </c>
    </row>
    <row r="1414" spans="1:12">
      <c r="A1414" t="s">
        <v>3589</v>
      </c>
      <c r="B1414" s="3">
        <v>45748</v>
      </c>
      <c r="C1414" t="s">
        <v>2076</v>
      </c>
      <c r="D1414" t="s">
        <v>50</v>
      </c>
      <c r="E1414" t="s">
        <v>54</v>
      </c>
      <c r="F1414">
        <v>17</v>
      </c>
      <c r="G1414">
        <v>1</v>
      </c>
      <c r="H1414">
        <v>0</v>
      </c>
      <c r="I1414">
        <v>68</v>
      </c>
      <c r="J1414" s="4">
        <v>10753439.35</v>
      </c>
      <c r="K1414" s="4">
        <v>0</v>
      </c>
      <c r="L1414" s="4">
        <v>118287.83</v>
      </c>
    </row>
    <row r="1415" spans="1:12">
      <c r="A1415" t="s">
        <v>3590</v>
      </c>
      <c r="B1415" s="3">
        <v>45748</v>
      </c>
      <c r="C1415" t="s">
        <v>2076</v>
      </c>
      <c r="D1415" t="s">
        <v>50</v>
      </c>
      <c r="E1415" t="s">
        <v>59</v>
      </c>
      <c r="F1415">
        <v>15</v>
      </c>
      <c r="G1415">
        <v>1</v>
      </c>
      <c r="H1415">
        <v>1</v>
      </c>
      <c r="I1415">
        <v>62</v>
      </c>
      <c r="J1415" s="4">
        <v>11961370.66</v>
      </c>
      <c r="K1415" s="4">
        <v>0</v>
      </c>
      <c r="L1415" s="4">
        <v>131575.07999999999</v>
      </c>
    </row>
    <row r="1416" spans="1:12">
      <c r="A1416" t="s">
        <v>3591</v>
      </c>
      <c r="B1416" s="3">
        <v>45748</v>
      </c>
      <c r="C1416" t="s">
        <v>2076</v>
      </c>
      <c r="D1416" t="s">
        <v>50</v>
      </c>
      <c r="E1416" t="s">
        <v>85</v>
      </c>
      <c r="F1416">
        <v>9</v>
      </c>
      <c r="G1416">
        <v>1</v>
      </c>
      <c r="H1416">
        <v>0</v>
      </c>
      <c r="I1416">
        <v>37</v>
      </c>
      <c r="J1416" s="4">
        <v>6483043.46</v>
      </c>
      <c r="K1416" s="4">
        <v>0</v>
      </c>
      <c r="L1416" s="4">
        <v>71313.48</v>
      </c>
    </row>
    <row r="1417" spans="1:12">
      <c r="A1417" t="s">
        <v>3592</v>
      </c>
      <c r="B1417" s="3">
        <v>45748</v>
      </c>
      <c r="C1417" t="s">
        <v>2076</v>
      </c>
      <c r="D1417" t="s">
        <v>50</v>
      </c>
      <c r="E1417" t="s">
        <v>91</v>
      </c>
      <c r="F1417">
        <v>9</v>
      </c>
      <c r="G1417">
        <v>0</v>
      </c>
      <c r="H1417">
        <v>0</v>
      </c>
      <c r="I1417">
        <v>36</v>
      </c>
      <c r="J1417" s="4">
        <v>4858062.1100000003</v>
      </c>
      <c r="K1417" s="4">
        <v>0</v>
      </c>
      <c r="L1417" s="4">
        <v>53438.68</v>
      </c>
    </row>
    <row r="1418" spans="1:12">
      <c r="A1418" t="s">
        <v>3593</v>
      </c>
      <c r="B1418" s="3">
        <v>45748</v>
      </c>
      <c r="C1418" t="s">
        <v>2076</v>
      </c>
      <c r="D1418" t="s">
        <v>43</v>
      </c>
      <c r="E1418" t="s">
        <v>44</v>
      </c>
      <c r="F1418">
        <v>40</v>
      </c>
      <c r="G1418">
        <v>2</v>
      </c>
      <c r="H1418">
        <v>1</v>
      </c>
      <c r="I1418">
        <v>176</v>
      </c>
      <c r="J1418" s="4">
        <v>22129061.27</v>
      </c>
      <c r="K1418" s="4">
        <v>0</v>
      </c>
      <c r="L1418" s="4">
        <v>243419.67</v>
      </c>
    </row>
    <row r="1419" spans="1:12">
      <c r="A1419" t="s">
        <v>3594</v>
      </c>
      <c r="B1419" s="3">
        <v>45748</v>
      </c>
      <c r="C1419" t="s">
        <v>2076</v>
      </c>
      <c r="D1419" t="s">
        <v>43</v>
      </c>
      <c r="E1419" t="s">
        <v>67</v>
      </c>
      <c r="F1419">
        <v>13</v>
      </c>
      <c r="G1419">
        <v>1</v>
      </c>
      <c r="H1419">
        <v>0</v>
      </c>
      <c r="I1419">
        <v>46</v>
      </c>
      <c r="J1419" s="4">
        <v>7531415.1200000001</v>
      </c>
      <c r="K1419" s="4">
        <v>0</v>
      </c>
      <c r="L1419" s="4">
        <v>82845.570000000007</v>
      </c>
    </row>
    <row r="1420" spans="1:12">
      <c r="A1420" t="s">
        <v>3595</v>
      </c>
      <c r="B1420" s="3">
        <v>45748</v>
      </c>
      <c r="C1420" t="s">
        <v>2076</v>
      </c>
      <c r="D1420" t="s">
        <v>43</v>
      </c>
      <c r="E1420" t="s">
        <v>54</v>
      </c>
      <c r="F1420">
        <v>11</v>
      </c>
      <c r="G1420">
        <v>1</v>
      </c>
      <c r="H1420">
        <v>0</v>
      </c>
      <c r="I1420">
        <v>48</v>
      </c>
      <c r="J1420" s="4">
        <v>7356817.0999999996</v>
      </c>
      <c r="K1420" s="4">
        <v>0</v>
      </c>
      <c r="L1420" s="4">
        <v>80924.990000000005</v>
      </c>
    </row>
    <row r="1421" spans="1:12">
      <c r="A1421" t="s">
        <v>3596</v>
      </c>
      <c r="B1421" s="3">
        <v>45748</v>
      </c>
      <c r="C1421" t="s">
        <v>2076</v>
      </c>
      <c r="D1421" t="s">
        <v>43</v>
      </c>
      <c r="E1421" t="s">
        <v>59</v>
      </c>
      <c r="F1421">
        <v>9</v>
      </c>
      <c r="G1421">
        <v>1</v>
      </c>
      <c r="H1421">
        <v>0</v>
      </c>
      <c r="I1421">
        <v>41</v>
      </c>
      <c r="J1421" s="4">
        <v>6192532.6200000001</v>
      </c>
      <c r="K1421" s="4">
        <v>0</v>
      </c>
      <c r="L1421" s="4">
        <v>68117.86</v>
      </c>
    </row>
    <row r="1422" spans="1:12">
      <c r="A1422" t="s">
        <v>3597</v>
      </c>
      <c r="B1422" s="3">
        <v>45748</v>
      </c>
      <c r="C1422" t="s">
        <v>2076</v>
      </c>
      <c r="D1422" t="s">
        <v>43</v>
      </c>
      <c r="E1422" t="s">
        <v>85</v>
      </c>
      <c r="F1422">
        <v>7</v>
      </c>
      <c r="G1422">
        <v>0</v>
      </c>
      <c r="H1422">
        <v>0</v>
      </c>
      <c r="I1422">
        <v>24</v>
      </c>
      <c r="J1422" s="4">
        <v>3860391.59</v>
      </c>
      <c r="K1422" s="4">
        <v>0</v>
      </c>
      <c r="L1422" s="4">
        <v>42464.31</v>
      </c>
    </row>
    <row r="1423" spans="1:12">
      <c r="A1423" t="s">
        <v>3598</v>
      </c>
      <c r="B1423" s="3">
        <v>45748</v>
      </c>
      <c r="C1423" t="s">
        <v>2076</v>
      </c>
      <c r="D1423" t="s">
        <v>43</v>
      </c>
      <c r="E1423" t="s">
        <v>91</v>
      </c>
      <c r="F1423">
        <v>6</v>
      </c>
      <c r="G1423">
        <v>0</v>
      </c>
      <c r="H1423">
        <v>0</v>
      </c>
      <c r="I1423">
        <v>23</v>
      </c>
      <c r="J1423" s="4">
        <v>2898624.91</v>
      </c>
      <c r="K1423" s="4">
        <v>0</v>
      </c>
      <c r="L1423" s="4">
        <v>31884.87</v>
      </c>
    </row>
    <row r="1424" spans="1:12">
      <c r="A1424" t="s">
        <v>3599</v>
      </c>
      <c r="B1424" s="3">
        <v>45748</v>
      </c>
      <c r="C1424" t="s">
        <v>2076</v>
      </c>
      <c r="D1424" t="s">
        <v>48</v>
      </c>
      <c r="E1424" t="s">
        <v>44</v>
      </c>
      <c r="F1424">
        <v>22</v>
      </c>
      <c r="G1424">
        <v>2</v>
      </c>
      <c r="H1424">
        <v>0</v>
      </c>
      <c r="I1424">
        <v>96</v>
      </c>
      <c r="J1424" s="4">
        <v>17869657.440000001</v>
      </c>
      <c r="K1424" s="4">
        <v>0</v>
      </c>
      <c r="L1424" s="4">
        <v>196566.23</v>
      </c>
    </row>
    <row r="1425" spans="1:12">
      <c r="A1425" t="s">
        <v>3600</v>
      </c>
      <c r="B1425" s="3">
        <v>45748</v>
      </c>
      <c r="C1425" t="s">
        <v>2076</v>
      </c>
      <c r="D1425" t="s">
        <v>48</v>
      </c>
      <c r="E1425" t="s">
        <v>67</v>
      </c>
      <c r="F1425">
        <v>6</v>
      </c>
      <c r="G1425">
        <v>0</v>
      </c>
      <c r="H1425">
        <v>0</v>
      </c>
      <c r="I1425">
        <v>25</v>
      </c>
      <c r="J1425" s="4">
        <v>4603539.63</v>
      </c>
      <c r="K1425" s="4">
        <v>0</v>
      </c>
      <c r="L1425" s="4">
        <v>50638.94</v>
      </c>
    </row>
    <row r="1426" spans="1:12">
      <c r="A1426" t="s">
        <v>3601</v>
      </c>
      <c r="B1426" s="3">
        <v>45748</v>
      </c>
      <c r="C1426" t="s">
        <v>2076</v>
      </c>
      <c r="D1426" t="s">
        <v>48</v>
      </c>
      <c r="E1426" t="s">
        <v>54</v>
      </c>
      <c r="F1426">
        <v>6</v>
      </c>
      <c r="G1426">
        <v>0</v>
      </c>
      <c r="H1426">
        <v>0</v>
      </c>
      <c r="I1426">
        <v>26</v>
      </c>
      <c r="J1426" s="4">
        <v>4278625.3899999997</v>
      </c>
      <c r="K1426" s="4">
        <v>0</v>
      </c>
      <c r="L1426" s="4">
        <v>47064.88</v>
      </c>
    </row>
    <row r="1427" spans="1:12">
      <c r="A1427" t="s">
        <v>3602</v>
      </c>
      <c r="B1427" s="3">
        <v>45748</v>
      </c>
      <c r="C1427" t="s">
        <v>2076</v>
      </c>
      <c r="D1427" t="s">
        <v>48</v>
      </c>
      <c r="E1427" t="s">
        <v>59</v>
      </c>
      <c r="F1427">
        <v>4</v>
      </c>
      <c r="G1427">
        <v>0</v>
      </c>
      <c r="H1427">
        <v>0</v>
      </c>
      <c r="I1427">
        <v>16</v>
      </c>
      <c r="J1427" s="4">
        <v>2040115.22</v>
      </c>
      <c r="K1427" s="4">
        <v>0</v>
      </c>
      <c r="L1427" s="4">
        <v>22441.27</v>
      </c>
    </row>
    <row r="1428" spans="1:12">
      <c r="A1428" t="s">
        <v>3603</v>
      </c>
      <c r="B1428" s="3">
        <v>45748</v>
      </c>
      <c r="C1428" t="s">
        <v>2076</v>
      </c>
      <c r="D1428" t="s">
        <v>48</v>
      </c>
      <c r="E1428" t="s">
        <v>85</v>
      </c>
      <c r="F1428">
        <v>3</v>
      </c>
      <c r="G1428">
        <v>0</v>
      </c>
      <c r="H1428">
        <v>0</v>
      </c>
      <c r="I1428">
        <v>11</v>
      </c>
      <c r="J1428" s="4">
        <v>1684351.01</v>
      </c>
      <c r="K1428" s="4">
        <v>0</v>
      </c>
      <c r="L1428" s="4">
        <v>18527.86</v>
      </c>
    </row>
    <row r="1429" spans="1:12">
      <c r="A1429" t="s">
        <v>3604</v>
      </c>
      <c r="B1429" s="3">
        <v>45748</v>
      </c>
      <c r="C1429" t="s">
        <v>2076</v>
      </c>
      <c r="D1429" t="s">
        <v>48</v>
      </c>
      <c r="E1429" t="s">
        <v>91</v>
      </c>
      <c r="F1429">
        <v>3</v>
      </c>
      <c r="G1429">
        <v>0</v>
      </c>
      <c r="H1429">
        <v>0</v>
      </c>
      <c r="I1429">
        <v>10</v>
      </c>
      <c r="J1429" s="4">
        <v>1907850.46</v>
      </c>
      <c r="K1429" s="4">
        <v>0</v>
      </c>
      <c r="L1429" s="4">
        <v>20986.36</v>
      </c>
    </row>
    <row r="1430" spans="1:12">
      <c r="A1430" t="s">
        <v>3605</v>
      </c>
      <c r="B1430" s="3">
        <v>45748</v>
      </c>
      <c r="C1430" t="s">
        <v>2076</v>
      </c>
      <c r="D1430" t="s">
        <v>58</v>
      </c>
      <c r="E1430" t="s">
        <v>44</v>
      </c>
      <c r="F1430">
        <v>27</v>
      </c>
      <c r="G1430">
        <v>2</v>
      </c>
      <c r="H1430">
        <v>1</v>
      </c>
      <c r="I1430">
        <v>92</v>
      </c>
      <c r="J1430" s="4">
        <v>13854657.33</v>
      </c>
      <c r="K1430" s="4">
        <v>0</v>
      </c>
      <c r="L1430" s="4">
        <v>152401.23000000001</v>
      </c>
    </row>
    <row r="1431" spans="1:12">
      <c r="A1431" t="s">
        <v>3606</v>
      </c>
      <c r="B1431" s="3">
        <v>45748</v>
      </c>
      <c r="C1431" t="s">
        <v>2076</v>
      </c>
      <c r="D1431" t="s">
        <v>58</v>
      </c>
      <c r="E1431" t="s">
        <v>67</v>
      </c>
      <c r="F1431">
        <v>9</v>
      </c>
      <c r="G1431">
        <v>0</v>
      </c>
      <c r="H1431">
        <v>0</v>
      </c>
      <c r="I1431">
        <v>34</v>
      </c>
      <c r="J1431" s="4">
        <v>6178874.0800000001</v>
      </c>
      <c r="K1431" s="4">
        <v>0</v>
      </c>
      <c r="L1431" s="4">
        <v>67967.61</v>
      </c>
    </row>
    <row r="1432" spans="1:12">
      <c r="A1432" t="s">
        <v>3607</v>
      </c>
      <c r="B1432" s="3">
        <v>45748</v>
      </c>
      <c r="C1432" t="s">
        <v>2076</v>
      </c>
      <c r="D1432" t="s">
        <v>58</v>
      </c>
      <c r="E1432" t="s">
        <v>54</v>
      </c>
      <c r="F1432">
        <v>8</v>
      </c>
      <c r="G1432">
        <v>1</v>
      </c>
      <c r="H1432">
        <v>0</v>
      </c>
      <c r="I1432">
        <v>31</v>
      </c>
      <c r="J1432" s="4">
        <v>4658788.2699999996</v>
      </c>
      <c r="K1432" s="4">
        <v>0</v>
      </c>
      <c r="L1432" s="4">
        <v>51246.67</v>
      </c>
    </row>
    <row r="1433" spans="1:12">
      <c r="A1433" t="s">
        <v>3608</v>
      </c>
      <c r="B1433" s="3">
        <v>45748</v>
      </c>
      <c r="C1433" t="s">
        <v>2076</v>
      </c>
      <c r="D1433" t="s">
        <v>58</v>
      </c>
      <c r="E1433" t="s">
        <v>59</v>
      </c>
      <c r="F1433">
        <v>6</v>
      </c>
      <c r="G1433">
        <v>0</v>
      </c>
      <c r="H1433">
        <v>0</v>
      </c>
      <c r="I1433">
        <v>26</v>
      </c>
      <c r="J1433" s="4">
        <v>3259125.9</v>
      </c>
      <c r="K1433" s="4">
        <v>0</v>
      </c>
      <c r="L1433" s="4">
        <v>35850.379999999997</v>
      </c>
    </row>
    <row r="1434" spans="1:12">
      <c r="A1434" t="s">
        <v>3609</v>
      </c>
      <c r="B1434" s="3">
        <v>45748</v>
      </c>
      <c r="C1434" t="s">
        <v>2076</v>
      </c>
      <c r="D1434" t="s">
        <v>58</v>
      </c>
      <c r="E1434" t="s">
        <v>85</v>
      </c>
      <c r="F1434">
        <v>4</v>
      </c>
      <c r="G1434">
        <v>0</v>
      </c>
      <c r="H1434">
        <v>0</v>
      </c>
      <c r="I1434">
        <v>16</v>
      </c>
      <c r="J1434" s="4">
        <v>3010186.42</v>
      </c>
      <c r="K1434" s="4">
        <v>0</v>
      </c>
      <c r="L1434" s="4">
        <v>33112.050000000003</v>
      </c>
    </row>
    <row r="1435" spans="1:12">
      <c r="A1435" t="s">
        <v>3610</v>
      </c>
      <c r="B1435" s="3">
        <v>45748</v>
      </c>
      <c r="C1435" t="s">
        <v>2076</v>
      </c>
      <c r="D1435" t="s">
        <v>58</v>
      </c>
      <c r="E1435" t="s">
        <v>91</v>
      </c>
      <c r="F1435">
        <v>4</v>
      </c>
      <c r="G1435">
        <v>0</v>
      </c>
      <c r="H1435">
        <v>0</v>
      </c>
      <c r="I1435">
        <v>18</v>
      </c>
      <c r="J1435" s="4">
        <v>3400547.86</v>
      </c>
      <c r="K1435" s="4">
        <v>0</v>
      </c>
      <c r="L1435" s="4">
        <v>37406.03</v>
      </c>
    </row>
    <row r="1436" spans="1:12">
      <c r="A1436" t="s">
        <v>3611</v>
      </c>
      <c r="B1436" s="3">
        <v>45748</v>
      </c>
      <c r="C1436" t="s">
        <v>2076</v>
      </c>
      <c r="D1436" t="s">
        <v>74</v>
      </c>
      <c r="E1436" t="s">
        <v>44</v>
      </c>
      <c r="F1436">
        <v>26</v>
      </c>
      <c r="G1436">
        <v>1</v>
      </c>
      <c r="H1436">
        <v>1</v>
      </c>
      <c r="I1436">
        <v>103</v>
      </c>
      <c r="J1436" s="4">
        <v>19467859.030000001</v>
      </c>
      <c r="K1436" s="4">
        <v>0</v>
      </c>
      <c r="L1436" s="4">
        <v>214146.45</v>
      </c>
    </row>
    <row r="1437" spans="1:12">
      <c r="A1437" t="s">
        <v>3612</v>
      </c>
      <c r="B1437" s="3">
        <v>45748</v>
      </c>
      <c r="C1437" t="s">
        <v>2076</v>
      </c>
      <c r="D1437" t="s">
        <v>74</v>
      </c>
      <c r="E1437" t="s">
        <v>67</v>
      </c>
      <c r="F1437">
        <v>7</v>
      </c>
      <c r="G1437">
        <v>0</v>
      </c>
      <c r="H1437">
        <v>0</v>
      </c>
      <c r="I1437">
        <v>25</v>
      </c>
      <c r="J1437" s="4">
        <v>4691049.9000000004</v>
      </c>
      <c r="K1437" s="4">
        <v>0</v>
      </c>
      <c r="L1437" s="4">
        <v>51601.55</v>
      </c>
    </row>
    <row r="1438" spans="1:12">
      <c r="A1438" t="s">
        <v>3613</v>
      </c>
      <c r="B1438" s="3">
        <v>45748</v>
      </c>
      <c r="C1438" t="s">
        <v>2076</v>
      </c>
      <c r="D1438" t="s">
        <v>74</v>
      </c>
      <c r="E1438" t="s">
        <v>54</v>
      </c>
      <c r="F1438">
        <v>6</v>
      </c>
      <c r="G1438">
        <v>0</v>
      </c>
      <c r="H1438">
        <v>0</v>
      </c>
      <c r="I1438">
        <v>23</v>
      </c>
      <c r="J1438" s="4">
        <v>3929096.39</v>
      </c>
      <c r="K1438" s="4">
        <v>0</v>
      </c>
      <c r="L1438" s="4">
        <v>43220.06</v>
      </c>
    </row>
    <row r="1439" spans="1:12">
      <c r="A1439" t="s">
        <v>3614</v>
      </c>
      <c r="B1439" s="3">
        <v>45748</v>
      </c>
      <c r="C1439" t="s">
        <v>2076</v>
      </c>
      <c r="D1439" t="s">
        <v>74</v>
      </c>
      <c r="E1439" t="s">
        <v>59</v>
      </c>
      <c r="F1439">
        <v>5</v>
      </c>
      <c r="G1439">
        <v>0</v>
      </c>
      <c r="H1439">
        <v>0</v>
      </c>
      <c r="I1439">
        <v>22</v>
      </c>
      <c r="J1439" s="4">
        <v>3088569.59</v>
      </c>
      <c r="K1439" s="4">
        <v>0</v>
      </c>
      <c r="L1439" s="4">
        <v>33974.269999999997</v>
      </c>
    </row>
    <row r="1440" spans="1:12">
      <c r="A1440" t="s">
        <v>3615</v>
      </c>
      <c r="B1440" s="3">
        <v>45748</v>
      </c>
      <c r="C1440" t="s">
        <v>2076</v>
      </c>
      <c r="D1440" t="s">
        <v>74</v>
      </c>
      <c r="E1440" t="s">
        <v>85</v>
      </c>
      <c r="F1440">
        <v>4</v>
      </c>
      <c r="G1440">
        <v>0</v>
      </c>
      <c r="H1440">
        <v>0</v>
      </c>
      <c r="I1440">
        <v>13</v>
      </c>
      <c r="J1440" s="4">
        <v>2464423.38</v>
      </c>
      <c r="K1440" s="4">
        <v>0</v>
      </c>
      <c r="L1440" s="4">
        <v>27108.66</v>
      </c>
    </row>
    <row r="1441" spans="1:12">
      <c r="A1441" t="s">
        <v>3616</v>
      </c>
      <c r="B1441" s="3">
        <v>45748</v>
      </c>
      <c r="C1441" t="s">
        <v>2076</v>
      </c>
      <c r="D1441" t="s">
        <v>74</v>
      </c>
      <c r="E1441" t="s">
        <v>91</v>
      </c>
      <c r="F1441">
        <v>4</v>
      </c>
      <c r="G1441">
        <v>0</v>
      </c>
      <c r="H1441">
        <v>0</v>
      </c>
      <c r="I1441">
        <v>14</v>
      </c>
      <c r="J1441" s="4">
        <v>2417709.31</v>
      </c>
      <c r="K1441" s="4">
        <v>0</v>
      </c>
      <c r="L1441" s="4">
        <v>26594.799999999999</v>
      </c>
    </row>
    <row r="1442" spans="1:12">
      <c r="A1442" t="s">
        <v>3617</v>
      </c>
      <c r="B1442" s="3">
        <v>45748</v>
      </c>
      <c r="C1442" t="s">
        <v>2080</v>
      </c>
      <c r="D1442" t="s">
        <v>53</v>
      </c>
      <c r="E1442" t="s">
        <v>44</v>
      </c>
      <c r="F1442">
        <v>88</v>
      </c>
      <c r="G1442">
        <v>5</v>
      </c>
      <c r="H1442">
        <v>3</v>
      </c>
      <c r="I1442">
        <v>97</v>
      </c>
      <c r="J1442" s="4">
        <v>239526731.21000001</v>
      </c>
      <c r="K1442" s="4">
        <v>0</v>
      </c>
      <c r="L1442" s="4">
        <v>4071954.43</v>
      </c>
    </row>
    <row r="1443" spans="1:12">
      <c r="A1443" t="s">
        <v>3618</v>
      </c>
      <c r="B1443" s="3">
        <v>45748</v>
      </c>
      <c r="C1443" t="s">
        <v>2080</v>
      </c>
      <c r="D1443" t="s">
        <v>53</v>
      </c>
      <c r="E1443" t="s">
        <v>67</v>
      </c>
      <c r="F1443">
        <v>28</v>
      </c>
      <c r="G1443">
        <v>2</v>
      </c>
      <c r="H1443">
        <v>1</v>
      </c>
      <c r="I1443">
        <v>31</v>
      </c>
      <c r="J1443" s="4">
        <v>66432986.590000004</v>
      </c>
      <c r="K1443" s="4">
        <v>0</v>
      </c>
      <c r="L1443" s="4">
        <v>1129360.77</v>
      </c>
    </row>
    <row r="1444" spans="1:12">
      <c r="A1444" t="s">
        <v>3619</v>
      </c>
      <c r="B1444" s="3">
        <v>45748</v>
      </c>
      <c r="C1444" t="s">
        <v>2080</v>
      </c>
      <c r="D1444" t="s">
        <v>53</v>
      </c>
      <c r="E1444" t="s">
        <v>54</v>
      </c>
      <c r="F1444">
        <v>26</v>
      </c>
      <c r="G1444">
        <v>2</v>
      </c>
      <c r="H1444">
        <v>1</v>
      </c>
      <c r="I1444">
        <v>29</v>
      </c>
      <c r="J1444" s="4">
        <v>75851217.849999994</v>
      </c>
      <c r="K1444" s="4">
        <v>0</v>
      </c>
      <c r="L1444" s="4">
        <v>1289470.7</v>
      </c>
    </row>
    <row r="1445" spans="1:12">
      <c r="A1445" t="s">
        <v>3620</v>
      </c>
      <c r="B1445" s="3">
        <v>45748</v>
      </c>
      <c r="C1445" t="s">
        <v>2080</v>
      </c>
      <c r="D1445" t="s">
        <v>53</v>
      </c>
      <c r="E1445" t="s">
        <v>59</v>
      </c>
      <c r="F1445">
        <v>21</v>
      </c>
      <c r="G1445">
        <v>1</v>
      </c>
      <c r="H1445">
        <v>1</v>
      </c>
      <c r="I1445">
        <v>24</v>
      </c>
      <c r="J1445" s="4">
        <v>65245801.270000003</v>
      </c>
      <c r="K1445" s="4">
        <v>0</v>
      </c>
      <c r="L1445" s="4">
        <v>1109178.6200000001</v>
      </c>
    </row>
    <row r="1446" spans="1:12">
      <c r="A1446" t="s">
        <v>3621</v>
      </c>
      <c r="B1446" s="3">
        <v>45748</v>
      </c>
      <c r="C1446" t="s">
        <v>2080</v>
      </c>
      <c r="D1446" t="s">
        <v>53</v>
      </c>
      <c r="E1446" t="s">
        <v>85</v>
      </c>
      <c r="F1446">
        <v>16</v>
      </c>
      <c r="G1446">
        <v>1</v>
      </c>
      <c r="H1446">
        <v>0</v>
      </c>
      <c r="I1446">
        <v>13</v>
      </c>
      <c r="J1446" s="4">
        <v>29262594.59</v>
      </c>
      <c r="K1446" s="4">
        <v>0</v>
      </c>
      <c r="L1446" s="4">
        <v>497464.11</v>
      </c>
    </row>
    <row r="1447" spans="1:12">
      <c r="A1447" t="s">
        <v>3622</v>
      </c>
      <c r="B1447" s="3">
        <v>45748</v>
      </c>
      <c r="C1447" t="s">
        <v>2080</v>
      </c>
      <c r="D1447" t="s">
        <v>53</v>
      </c>
      <c r="E1447" t="s">
        <v>91</v>
      </c>
      <c r="F1447">
        <v>13</v>
      </c>
      <c r="G1447">
        <v>1</v>
      </c>
      <c r="H1447">
        <v>0</v>
      </c>
      <c r="I1447">
        <v>15</v>
      </c>
      <c r="J1447" s="4">
        <v>39886781.990000002</v>
      </c>
      <c r="K1447" s="4">
        <v>0</v>
      </c>
      <c r="L1447" s="4">
        <v>678075.29</v>
      </c>
    </row>
    <row r="1448" spans="1:12">
      <c r="A1448" t="s">
        <v>3623</v>
      </c>
      <c r="B1448" s="3">
        <v>45748</v>
      </c>
      <c r="C1448" t="s">
        <v>2080</v>
      </c>
      <c r="D1448" t="s">
        <v>50</v>
      </c>
      <c r="E1448" t="s">
        <v>44</v>
      </c>
      <c r="F1448">
        <v>92</v>
      </c>
      <c r="G1448">
        <v>6</v>
      </c>
      <c r="H1448">
        <v>1</v>
      </c>
      <c r="I1448">
        <v>104</v>
      </c>
      <c r="J1448" s="4">
        <v>252202113.88</v>
      </c>
      <c r="K1448" s="4">
        <v>0</v>
      </c>
      <c r="L1448" s="4">
        <v>4287435.9400000004</v>
      </c>
    </row>
    <row r="1449" spans="1:12">
      <c r="A1449" t="s">
        <v>3624</v>
      </c>
      <c r="B1449" s="3">
        <v>45748</v>
      </c>
      <c r="C1449" t="s">
        <v>2080</v>
      </c>
      <c r="D1449" t="s">
        <v>50</v>
      </c>
      <c r="E1449" t="s">
        <v>67</v>
      </c>
      <c r="F1449">
        <v>28</v>
      </c>
      <c r="G1449">
        <v>2</v>
      </c>
      <c r="H1449">
        <v>0</v>
      </c>
      <c r="I1449">
        <v>24</v>
      </c>
      <c r="J1449" s="4">
        <v>56886769.039999999</v>
      </c>
      <c r="K1449" s="4">
        <v>0</v>
      </c>
      <c r="L1449" s="4">
        <v>967075.07</v>
      </c>
    </row>
    <row r="1450" spans="1:12">
      <c r="A1450" t="s">
        <v>3625</v>
      </c>
      <c r="B1450" s="3">
        <v>45748</v>
      </c>
      <c r="C1450" t="s">
        <v>2080</v>
      </c>
      <c r="D1450" t="s">
        <v>50</v>
      </c>
      <c r="E1450" t="s">
        <v>54</v>
      </c>
      <c r="F1450">
        <v>23</v>
      </c>
      <c r="G1450">
        <v>1</v>
      </c>
      <c r="H1450">
        <v>0</v>
      </c>
      <c r="I1450">
        <v>25</v>
      </c>
      <c r="J1450" s="4">
        <v>63887984.530000001</v>
      </c>
      <c r="K1450" s="4">
        <v>0</v>
      </c>
      <c r="L1450" s="4">
        <v>1086095.74</v>
      </c>
    </row>
    <row r="1451" spans="1:12">
      <c r="A1451" t="s">
        <v>3626</v>
      </c>
      <c r="B1451" s="3">
        <v>45748</v>
      </c>
      <c r="C1451" t="s">
        <v>2080</v>
      </c>
      <c r="D1451" t="s">
        <v>50</v>
      </c>
      <c r="E1451" t="s">
        <v>59</v>
      </c>
      <c r="F1451">
        <v>21</v>
      </c>
      <c r="G1451">
        <v>1</v>
      </c>
      <c r="H1451">
        <v>0</v>
      </c>
      <c r="I1451">
        <v>20</v>
      </c>
      <c r="J1451" s="4">
        <v>38361062.530000001</v>
      </c>
      <c r="K1451" s="4">
        <v>0</v>
      </c>
      <c r="L1451" s="4">
        <v>652138.06000000006</v>
      </c>
    </row>
    <row r="1452" spans="1:12">
      <c r="A1452" t="s">
        <v>3627</v>
      </c>
      <c r="B1452" s="3">
        <v>45748</v>
      </c>
      <c r="C1452" t="s">
        <v>2080</v>
      </c>
      <c r="D1452" t="s">
        <v>50</v>
      </c>
      <c r="E1452" t="s">
        <v>85</v>
      </c>
      <c r="F1452">
        <v>14</v>
      </c>
      <c r="G1452">
        <v>1</v>
      </c>
      <c r="H1452">
        <v>0</v>
      </c>
      <c r="I1452">
        <v>12</v>
      </c>
      <c r="J1452" s="4">
        <v>27871737.690000001</v>
      </c>
      <c r="K1452" s="4">
        <v>0</v>
      </c>
      <c r="L1452" s="4">
        <v>473819.54</v>
      </c>
    </row>
    <row r="1453" spans="1:12">
      <c r="A1453" t="s">
        <v>3628</v>
      </c>
      <c r="B1453" s="3">
        <v>45748</v>
      </c>
      <c r="C1453" t="s">
        <v>2080</v>
      </c>
      <c r="D1453" t="s">
        <v>50</v>
      </c>
      <c r="E1453" t="s">
        <v>91</v>
      </c>
      <c r="F1453">
        <v>14</v>
      </c>
      <c r="G1453">
        <v>1</v>
      </c>
      <c r="H1453">
        <v>0</v>
      </c>
      <c r="I1453">
        <v>14</v>
      </c>
      <c r="J1453" s="4">
        <v>29580949.059999999</v>
      </c>
      <c r="K1453" s="4">
        <v>0</v>
      </c>
      <c r="L1453" s="4">
        <v>502876.13</v>
      </c>
    </row>
    <row r="1454" spans="1:12">
      <c r="A1454" t="s">
        <v>3629</v>
      </c>
      <c r="B1454" s="3">
        <v>45748</v>
      </c>
      <c r="C1454" t="s">
        <v>2080</v>
      </c>
      <c r="D1454" t="s">
        <v>43</v>
      </c>
      <c r="E1454" t="s">
        <v>44</v>
      </c>
      <c r="F1454">
        <v>59</v>
      </c>
      <c r="G1454">
        <v>2</v>
      </c>
      <c r="H1454">
        <v>2</v>
      </c>
      <c r="I1454">
        <v>53</v>
      </c>
      <c r="J1454" s="4">
        <v>108908126.25</v>
      </c>
      <c r="K1454" s="4">
        <v>0</v>
      </c>
      <c r="L1454" s="4">
        <v>1851438.15</v>
      </c>
    </row>
    <row r="1455" spans="1:12">
      <c r="A1455" t="s">
        <v>3630</v>
      </c>
      <c r="B1455" s="3">
        <v>45748</v>
      </c>
      <c r="C1455" t="s">
        <v>2080</v>
      </c>
      <c r="D1455" t="s">
        <v>43</v>
      </c>
      <c r="E1455" t="s">
        <v>67</v>
      </c>
      <c r="F1455">
        <v>16</v>
      </c>
      <c r="G1455">
        <v>1</v>
      </c>
      <c r="H1455">
        <v>0</v>
      </c>
      <c r="I1455">
        <v>14</v>
      </c>
      <c r="J1455" s="4">
        <v>28572920.300000001</v>
      </c>
      <c r="K1455" s="4">
        <v>0</v>
      </c>
      <c r="L1455" s="4">
        <v>485739.65</v>
      </c>
    </row>
    <row r="1456" spans="1:12">
      <c r="A1456" t="s">
        <v>3631</v>
      </c>
      <c r="B1456" s="3">
        <v>45748</v>
      </c>
      <c r="C1456" t="s">
        <v>2080</v>
      </c>
      <c r="D1456" t="s">
        <v>43</v>
      </c>
      <c r="E1456" t="s">
        <v>54</v>
      </c>
      <c r="F1456">
        <v>16</v>
      </c>
      <c r="G1456">
        <v>1</v>
      </c>
      <c r="H1456">
        <v>1</v>
      </c>
      <c r="I1456">
        <v>18</v>
      </c>
      <c r="J1456" s="4">
        <v>39121563.880000003</v>
      </c>
      <c r="K1456" s="4">
        <v>0</v>
      </c>
      <c r="L1456" s="4">
        <v>665066.59</v>
      </c>
    </row>
    <row r="1457" spans="1:12">
      <c r="A1457" t="s">
        <v>3632</v>
      </c>
      <c r="B1457" s="3">
        <v>45748</v>
      </c>
      <c r="C1457" t="s">
        <v>2080</v>
      </c>
      <c r="D1457" t="s">
        <v>43</v>
      </c>
      <c r="E1457" t="s">
        <v>59</v>
      </c>
      <c r="F1457">
        <v>13</v>
      </c>
      <c r="G1457">
        <v>1</v>
      </c>
      <c r="H1457">
        <v>0</v>
      </c>
      <c r="I1457">
        <v>13</v>
      </c>
      <c r="J1457" s="4">
        <v>32224825.079999998</v>
      </c>
      <c r="K1457" s="4">
        <v>0</v>
      </c>
      <c r="L1457" s="4">
        <v>547822.03</v>
      </c>
    </row>
    <row r="1458" spans="1:12">
      <c r="A1458" t="s">
        <v>3633</v>
      </c>
      <c r="B1458" s="3">
        <v>45748</v>
      </c>
      <c r="C1458" t="s">
        <v>2080</v>
      </c>
      <c r="D1458" t="s">
        <v>43</v>
      </c>
      <c r="E1458" t="s">
        <v>85</v>
      </c>
      <c r="F1458">
        <v>10</v>
      </c>
      <c r="G1458">
        <v>0</v>
      </c>
      <c r="H1458">
        <v>0</v>
      </c>
      <c r="I1458">
        <v>10</v>
      </c>
      <c r="J1458" s="4">
        <v>24143170.739999998</v>
      </c>
      <c r="K1458" s="4">
        <v>0</v>
      </c>
      <c r="L1458" s="4">
        <v>410433.9</v>
      </c>
    </row>
    <row r="1459" spans="1:12">
      <c r="A1459" t="s">
        <v>3634</v>
      </c>
      <c r="B1459" s="3">
        <v>45748</v>
      </c>
      <c r="C1459" t="s">
        <v>2080</v>
      </c>
      <c r="D1459" t="s">
        <v>43</v>
      </c>
      <c r="E1459" t="s">
        <v>91</v>
      </c>
      <c r="F1459">
        <v>8</v>
      </c>
      <c r="G1459">
        <v>1</v>
      </c>
      <c r="H1459">
        <v>0</v>
      </c>
      <c r="I1459">
        <v>9</v>
      </c>
      <c r="J1459" s="4">
        <v>20344649.039999999</v>
      </c>
      <c r="K1459" s="4">
        <v>0</v>
      </c>
      <c r="L1459" s="4">
        <v>345859.03</v>
      </c>
    </row>
    <row r="1460" spans="1:12">
      <c r="A1460" t="s">
        <v>3635</v>
      </c>
      <c r="B1460" s="3">
        <v>45748</v>
      </c>
      <c r="C1460" t="s">
        <v>2080</v>
      </c>
      <c r="D1460" t="s">
        <v>48</v>
      </c>
      <c r="E1460" t="s">
        <v>44</v>
      </c>
      <c r="F1460">
        <v>31</v>
      </c>
      <c r="G1460">
        <v>2</v>
      </c>
      <c r="H1460">
        <v>0</v>
      </c>
      <c r="I1460">
        <v>31</v>
      </c>
      <c r="J1460" s="4">
        <v>78492210.849999994</v>
      </c>
      <c r="K1460" s="4">
        <v>0</v>
      </c>
      <c r="L1460" s="4">
        <v>1334367.58</v>
      </c>
    </row>
    <row r="1461" spans="1:12">
      <c r="A1461" t="s">
        <v>3636</v>
      </c>
      <c r="B1461" s="3">
        <v>45748</v>
      </c>
      <c r="C1461" t="s">
        <v>2080</v>
      </c>
      <c r="D1461" t="s">
        <v>48</v>
      </c>
      <c r="E1461" t="s">
        <v>67</v>
      </c>
      <c r="F1461">
        <v>9</v>
      </c>
      <c r="G1461">
        <v>1</v>
      </c>
      <c r="H1461">
        <v>0</v>
      </c>
      <c r="I1461">
        <v>8</v>
      </c>
      <c r="J1461" s="4">
        <v>20485324.93</v>
      </c>
      <c r="K1461" s="4">
        <v>0</v>
      </c>
      <c r="L1461" s="4">
        <v>348250.52</v>
      </c>
    </row>
    <row r="1462" spans="1:12">
      <c r="A1462" t="s">
        <v>3637</v>
      </c>
      <c r="B1462" s="3">
        <v>45748</v>
      </c>
      <c r="C1462" t="s">
        <v>2080</v>
      </c>
      <c r="D1462" t="s">
        <v>48</v>
      </c>
      <c r="E1462" t="s">
        <v>54</v>
      </c>
      <c r="F1462">
        <v>8</v>
      </c>
      <c r="G1462">
        <v>1</v>
      </c>
      <c r="H1462">
        <v>0</v>
      </c>
      <c r="I1462">
        <v>7</v>
      </c>
      <c r="J1462" s="4">
        <v>19445418.210000001</v>
      </c>
      <c r="K1462" s="4">
        <v>0</v>
      </c>
      <c r="L1462" s="4">
        <v>330572.11</v>
      </c>
    </row>
    <row r="1463" spans="1:12">
      <c r="A1463" t="s">
        <v>3638</v>
      </c>
      <c r="B1463" s="3">
        <v>45748</v>
      </c>
      <c r="C1463" t="s">
        <v>2080</v>
      </c>
      <c r="D1463" t="s">
        <v>48</v>
      </c>
      <c r="E1463" t="s">
        <v>59</v>
      </c>
      <c r="F1463">
        <v>7</v>
      </c>
      <c r="G1463">
        <v>1</v>
      </c>
      <c r="H1463">
        <v>0</v>
      </c>
      <c r="I1463">
        <v>8</v>
      </c>
      <c r="J1463" s="4">
        <v>21985847.32</v>
      </c>
      <c r="K1463" s="4">
        <v>0</v>
      </c>
      <c r="L1463" s="4">
        <v>373759.4</v>
      </c>
    </row>
    <row r="1464" spans="1:12">
      <c r="A1464" t="s">
        <v>3639</v>
      </c>
      <c r="B1464" s="3">
        <v>45748</v>
      </c>
      <c r="C1464" t="s">
        <v>2080</v>
      </c>
      <c r="D1464" t="s">
        <v>48</v>
      </c>
      <c r="E1464" t="s">
        <v>85</v>
      </c>
      <c r="F1464">
        <v>5</v>
      </c>
      <c r="G1464">
        <v>0</v>
      </c>
      <c r="H1464">
        <v>0</v>
      </c>
      <c r="I1464">
        <v>5</v>
      </c>
      <c r="J1464" s="4">
        <v>13041816.859999999</v>
      </c>
      <c r="K1464" s="4">
        <v>0</v>
      </c>
      <c r="L1464" s="4">
        <v>221710.89</v>
      </c>
    </row>
    <row r="1465" spans="1:12">
      <c r="A1465" t="s">
        <v>3640</v>
      </c>
      <c r="B1465" s="3">
        <v>45748</v>
      </c>
      <c r="C1465" t="s">
        <v>2080</v>
      </c>
      <c r="D1465" t="s">
        <v>48</v>
      </c>
      <c r="E1465" t="s">
        <v>91</v>
      </c>
      <c r="F1465">
        <v>4</v>
      </c>
      <c r="G1465">
        <v>0</v>
      </c>
      <c r="H1465">
        <v>0</v>
      </c>
      <c r="I1465">
        <v>4</v>
      </c>
      <c r="J1465" s="4">
        <v>8754840.8399999999</v>
      </c>
      <c r="K1465" s="4">
        <v>0</v>
      </c>
      <c r="L1465" s="4">
        <v>148832.29</v>
      </c>
    </row>
    <row r="1466" spans="1:12">
      <c r="A1466" t="s">
        <v>3641</v>
      </c>
      <c r="B1466" s="3">
        <v>45748</v>
      </c>
      <c r="C1466" t="s">
        <v>2080</v>
      </c>
      <c r="D1466" t="s">
        <v>58</v>
      </c>
      <c r="E1466" t="s">
        <v>44</v>
      </c>
      <c r="F1466">
        <v>39</v>
      </c>
      <c r="G1466">
        <v>3</v>
      </c>
      <c r="H1466">
        <v>1</v>
      </c>
      <c r="I1466">
        <v>34</v>
      </c>
      <c r="J1466" s="4">
        <v>73399417.489999995</v>
      </c>
      <c r="K1466" s="4">
        <v>0</v>
      </c>
      <c r="L1466" s="4">
        <v>1247790.1000000001</v>
      </c>
    </row>
    <row r="1467" spans="1:12">
      <c r="A1467" t="s">
        <v>3642</v>
      </c>
      <c r="B1467" s="3">
        <v>45748</v>
      </c>
      <c r="C1467" t="s">
        <v>2080</v>
      </c>
      <c r="D1467" t="s">
        <v>58</v>
      </c>
      <c r="E1467" t="s">
        <v>67</v>
      </c>
      <c r="F1467">
        <v>12</v>
      </c>
      <c r="G1467">
        <v>1</v>
      </c>
      <c r="H1467">
        <v>0</v>
      </c>
      <c r="I1467">
        <v>11</v>
      </c>
      <c r="J1467" s="4">
        <v>21965413.989999998</v>
      </c>
      <c r="K1467" s="4">
        <v>0</v>
      </c>
      <c r="L1467" s="4">
        <v>373412.04</v>
      </c>
    </row>
    <row r="1468" spans="1:12">
      <c r="A1468" t="s">
        <v>3643</v>
      </c>
      <c r="B1468" s="3">
        <v>45748</v>
      </c>
      <c r="C1468" t="s">
        <v>2080</v>
      </c>
      <c r="D1468" t="s">
        <v>58</v>
      </c>
      <c r="E1468" t="s">
        <v>54</v>
      </c>
      <c r="F1468">
        <v>10</v>
      </c>
      <c r="G1468">
        <v>1</v>
      </c>
      <c r="H1468">
        <v>0</v>
      </c>
      <c r="I1468">
        <v>9</v>
      </c>
      <c r="J1468" s="4">
        <v>18626987.469999999</v>
      </c>
      <c r="K1468" s="4">
        <v>0</v>
      </c>
      <c r="L1468" s="4">
        <v>316658.78999999998</v>
      </c>
    </row>
    <row r="1469" spans="1:12">
      <c r="A1469" t="s">
        <v>3644</v>
      </c>
      <c r="B1469" s="3">
        <v>45748</v>
      </c>
      <c r="C1469" t="s">
        <v>2080</v>
      </c>
      <c r="D1469" t="s">
        <v>58</v>
      </c>
      <c r="E1469" t="s">
        <v>59</v>
      </c>
      <c r="F1469">
        <v>10</v>
      </c>
      <c r="G1469">
        <v>1</v>
      </c>
      <c r="H1469">
        <v>0</v>
      </c>
      <c r="I1469">
        <v>10</v>
      </c>
      <c r="J1469" s="4">
        <v>26940544.879999999</v>
      </c>
      <c r="K1469" s="4">
        <v>0</v>
      </c>
      <c r="L1469" s="4">
        <v>457989.26</v>
      </c>
    </row>
    <row r="1470" spans="1:12">
      <c r="A1470" t="s">
        <v>3645</v>
      </c>
      <c r="B1470" s="3">
        <v>45748</v>
      </c>
      <c r="C1470" t="s">
        <v>2080</v>
      </c>
      <c r="D1470" t="s">
        <v>58</v>
      </c>
      <c r="E1470" t="s">
        <v>85</v>
      </c>
      <c r="F1470">
        <v>7</v>
      </c>
      <c r="G1470">
        <v>1</v>
      </c>
      <c r="H1470">
        <v>0</v>
      </c>
      <c r="I1470">
        <v>7</v>
      </c>
      <c r="J1470" s="4">
        <v>16995462.629999999</v>
      </c>
      <c r="K1470" s="4">
        <v>0</v>
      </c>
      <c r="L1470" s="4">
        <v>288922.86</v>
      </c>
    </row>
    <row r="1471" spans="1:12">
      <c r="A1471" t="s">
        <v>3646</v>
      </c>
      <c r="B1471" s="3">
        <v>45748</v>
      </c>
      <c r="C1471" t="s">
        <v>2080</v>
      </c>
      <c r="D1471" t="s">
        <v>58</v>
      </c>
      <c r="E1471" t="s">
        <v>91</v>
      </c>
      <c r="F1471">
        <v>6</v>
      </c>
      <c r="G1471">
        <v>0</v>
      </c>
      <c r="H1471">
        <v>0</v>
      </c>
      <c r="I1471">
        <v>6</v>
      </c>
      <c r="J1471" s="4">
        <v>14692182.85</v>
      </c>
      <c r="K1471" s="4">
        <v>0</v>
      </c>
      <c r="L1471" s="4">
        <v>249767.11</v>
      </c>
    </row>
    <row r="1472" spans="1:12">
      <c r="A1472" t="s">
        <v>3647</v>
      </c>
      <c r="B1472" s="3">
        <v>45748</v>
      </c>
      <c r="C1472" t="s">
        <v>2080</v>
      </c>
      <c r="D1472" t="s">
        <v>74</v>
      </c>
      <c r="E1472" t="s">
        <v>44</v>
      </c>
      <c r="F1472">
        <v>34</v>
      </c>
      <c r="G1472">
        <v>2</v>
      </c>
      <c r="H1472">
        <v>0</v>
      </c>
      <c r="I1472">
        <v>31</v>
      </c>
      <c r="J1472" s="4">
        <v>71368522.659999996</v>
      </c>
      <c r="K1472" s="4">
        <v>0</v>
      </c>
      <c r="L1472" s="4">
        <v>1213264.8899999999</v>
      </c>
    </row>
    <row r="1473" spans="1:12">
      <c r="A1473" t="s">
        <v>3648</v>
      </c>
      <c r="B1473" s="3">
        <v>45748</v>
      </c>
      <c r="C1473" t="s">
        <v>2080</v>
      </c>
      <c r="D1473" t="s">
        <v>74</v>
      </c>
      <c r="E1473" t="s">
        <v>67</v>
      </c>
      <c r="F1473">
        <v>11</v>
      </c>
      <c r="G1473">
        <v>1</v>
      </c>
      <c r="H1473">
        <v>0</v>
      </c>
      <c r="I1473">
        <v>10</v>
      </c>
      <c r="J1473" s="4">
        <v>21820691.390000001</v>
      </c>
      <c r="K1473" s="4">
        <v>0</v>
      </c>
      <c r="L1473" s="4">
        <v>370951.75</v>
      </c>
    </row>
    <row r="1474" spans="1:12">
      <c r="A1474" t="s">
        <v>3649</v>
      </c>
      <c r="B1474" s="3">
        <v>45748</v>
      </c>
      <c r="C1474" t="s">
        <v>2080</v>
      </c>
      <c r="D1474" t="s">
        <v>74</v>
      </c>
      <c r="E1474" t="s">
        <v>54</v>
      </c>
      <c r="F1474">
        <v>10</v>
      </c>
      <c r="G1474">
        <v>1</v>
      </c>
      <c r="H1474">
        <v>0</v>
      </c>
      <c r="I1474">
        <v>11</v>
      </c>
      <c r="J1474" s="4">
        <v>22971212.32</v>
      </c>
      <c r="K1474" s="4">
        <v>0</v>
      </c>
      <c r="L1474" s="4">
        <v>390510.61</v>
      </c>
    </row>
    <row r="1475" spans="1:12">
      <c r="A1475" t="s">
        <v>3650</v>
      </c>
      <c r="B1475" s="3">
        <v>45748</v>
      </c>
      <c r="C1475" t="s">
        <v>2080</v>
      </c>
      <c r="D1475" t="s">
        <v>74</v>
      </c>
      <c r="E1475" t="s">
        <v>59</v>
      </c>
      <c r="F1475">
        <v>8</v>
      </c>
      <c r="G1475">
        <v>0</v>
      </c>
      <c r="H1475">
        <v>0</v>
      </c>
      <c r="I1475">
        <v>9</v>
      </c>
      <c r="J1475" s="4">
        <v>25164514.329999998</v>
      </c>
      <c r="K1475" s="4">
        <v>0</v>
      </c>
      <c r="L1475" s="4">
        <v>427796.74</v>
      </c>
    </row>
    <row r="1476" spans="1:12">
      <c r="A1476" t="s">
        <v>3651</v>
      </c>
      <c r="B1476" s="3">
        <v>45748</v>
      </c>
      <c r="C1476" t="s">
        <v>2080</v>
      </c>
      <c r="D1476" t="s">
        <v>74</v>
      </c>
      <c r="E1476" t="s">
        <v>85</v>
      </c>
      <c r="F1476">
        <v>5</v>
      </c>
      <c r="G1476">
        <v>0</v>
      </c>
      <c r="H1476">
        <v>0</v>
      </c>
      <c r="I1476">
        <v>4</v>
      </c>
      <c r="J1476" s="4">
        <v>9186260.9100000001</v>
      </c>
      <c r="K1476" s="4">
        <v>0</v>
      </c>
      <c r="L1476" s="4">
        <v>156166.44</v>
      </c>
    </row>
    <row r="1477" spans="1:12">
      <c r="A1477" t="s">
        <v>3652</v>
      </c>
      <c r="B1477" s="3">
        <v>45748</v>
      </c>
      <c r="C1477" t="s">
        <v>2080</v>
      </c>
      <c r="D1477" t="s">
        <v>74</v>
      </c>
      <c r="E1477" t="s">
        <v>91</v>
      </c>
      <c r="F1477">
        <v>5</v>
      </c>
      <c r="G1477">
        <v>0</v>
      </c>
      <c r="H1477">
        <v>0</v>
      </c>
      <c r="I1477">
        <v>5</v>
      </c>
      <c r="J1477" s="4">
        <v>11209361.6</v>
      </c>
      <c r="K1477" s="4">
        <v>0</v>
      </c>
      <c r="L1477" s="4">
        <v>190559.15</v>
      </c>
    </row>
    <row r="1478" spans="1:12">
      <c r="A1478" t="s">
        <v>3653</v>
      </c>
      <c r="B1478" s="3">
        <v>45748</v>
      </c>
      <c r="C1478" t="s">
        <v>2083</v>
      </c>
      <c r="D1478" t="s">
        <v>53</v>
      </c>
      <c r="E1478" t="s">
        <v>44</v>
      </c>
      <c r="F1478">
        <v>81</v>
      </c>
      <c r="G1478">
        <v>4</v>
      </c>
      <c r="H1478">
        <v>2</v>
      </c>
      <c r="I1478">
        <v>91</v>
      </c>
      <c r="J1478" s="4">
        <v>166669183.66999999</v>
      </c>
      <c r="K1478" s="4">
        <v>0</v>
      </c>
      <c r="L1478" s="4">
        <v>2500037.7599999998</v>
      </c>
    </row>
    <row r="1479" spans="1:12">
      <c r="A1479" t="s">
        <v>3654</v>
      </c>
      <c r="B1479" s="3">
        <v>45748</v>
      </c>
      <c r="C1479" t="s">
        <v>2083</v>
      </c>
      <c r="D1479" t="s">
        <v>53</v>
      </c>
      <c r="E1479" t="s">
        <v>67</v>
      </c>
      <c r="F1479">
        <v>22</v>
      </c>
      <c r="G1479">
        <v>1</v>
      </c>
      <c r="H1479">
        <v>0</v>
      </c>
      <c r="I1479">
        <v>23</v>
      </c>
      <c r="J1479" s="4">
        <v>49083084.140000001</v>
      </c>
      <c r="K1479" s="4">
        <v>0</v>
      </c>
      <c r="L1479" s="4">
        <v>736246.26</v>
      </c>
    </row>
    <row r="1480" spans="1:12">
      <c r="A1480" t="s">
        <v>3655</v>
      </c>
      <c r="B1480" s="3">
        <v>45748</v>
      </c>
      <c r="C1480" t="s">
        <v>2083</v>
      </c>
      <c r="D1480" t="s">
        <v>53</v>
      </c>
      <c r="E1480" t="s">
        <v>54</v>
      </c>
      <c r="F1480">
        <v>20</v>
      </c>
      <c r="G1480">
        <v>1</v>
      </c>
      <c r="H1480">
        <v>1</v>
      </c>
      <c r="I1480">
        <v>19</v>
      </c>
      <c r="J1480" s="4">
        <v>30456711.25</v>
      </c>
      <c r="K1480" s="4">
        <v>0</v>
      </c>
      <c r="L1480" s="4">
        <v>456850.67</v>
      </c>
    </row>
    <row r="1481" spans="1:12">
      <c r="A1481" t="s">
        <v>3656</v>
      </c>
      <c r="B1481" s="3">
        <v>45748</v>
      </c>
      <c r="C1481" t="s">
        <v>2083</v>
      </c>
      <c r="D1481" t="s">
        <v>53</v>
      </c>
      <c r="E1481" t="s">
        <v>59</v>
      </c>
      <c r="F1481">
        <v>17</v>
      </c>
      <c r="G1481">
        <v>1</v>
      </c>
      <c r="H1481">
        <v>0</v>
      </c>
      <c r="I1481">
        <v>16</v>
      </c>
      <c r="J1481" s="4">
        <v>27231279.34</v>
      </c>
      <c r="K1481" s="4">
        <v>0</v>
      </c>
      <c r="L1481" s="4">
        <v>408469.19</v>
      </c>
    </row>
    <row r="1482" spans="1:12">
      <c r="A1482" t="s">
        <v>3657</v>
      </c>
      <c r="B1482" s="3">
        <v>45748</v>
      </c>
      <c r="C1482" t="s">
        <v>2083</v>
      </c>
      <c r="D1482" t="s">
        <v>53</v>
      </c>
      <c r="E1482" t="s">
        <v>85</v>
      </c>
      <c r="F1482">
        <v>12</v>
      </c>
      <c r="G1482">
        <v>0</v>
      </c>
      <c r="H1482">
        <v>0</v>
      </c>
      <c r="I1482">
        <v>10</v>
      </c>
      <c r="J1482" s="4">
        <v>14247909.949999999</v>
      </c>
      <c r="K1482" s="4">
        <v>0</v>
      </c>
      <c r="L1482" s="4">
        <v>213718.65</v>
      </c>
    </row>
    <row r="1483" spans="1:12">
      <c r="A1483" t="s">
        <v>3658</v>
      </c>
      <c r="B1483" s="3">
        <v>45748</v>
      </c>
      <c r="C1483" t="s">
        <v>2083</v>
      </c>
      <c r="D1483" t="s">
        <v>53</v>
      </c>
      <c r="E1483" t="s">
        <v>91</v>
      </c>
      <c r="F1483">
        <v>11</v>
      </c>
      <c r="G1483">
        <v>1</v>
      </c>
      <c r="H1483">
        <v>0</v>
      </c>
      <c r="I1483">
        <v>11</v>
      </c>
      <c r="J1483" s="4">
        <v>20726266.719999999</v>
      </c>
      <c r="K1483" s="4">
        <v>0</v>
      </c>
      <c r="L1483" s="4">
        <v>310894</v>
      </c>
    </row>
    <row r="1484" spans="1:12">
      <c r="A1484" t="s">
        <v>3659</v>
      </c>
      <c r="B1484" s="3">
        <v>45748</v>
      </c>
      <c r="C1484" t="s">
        <v>2083</v>
      </c>
      <c r="D1484" t="s">
        <v>50</v>
      </c>
      <c r="E1484" t="s">
        <v>44</v>
      </c>
      <c r="F1484">
        <v>67</v>
      </c>
      <c r="G1484">
        <v>3</v>
      </c>
      <c r="H1484">
        <v>2</v>
      </c>
      <c r="I1484">
        <v>74</v>
      </c>
      <c r="J1484" s="4">
        <v>135094403.25</v>
      </c>
      <c r="K1484" s="4">
        <v>0</v>
      </c>
      <c r="L1484" s="4">
        <v>2026416.05</v>
      </c>
    </row>
    <row r="1485" spans="1:12">
      <c r="A1485" t="s">
        <v>3660</v>
      </c>
      <c r="B1485" s="3">
        <v>45748</v>
      </c>
      <c r="C1485" t="s">
        <v>2083</v>
      </c>
      <c r="D1485" t="s">
        <v>50</v>
      </c>
      <c r="E1485" t="s">
        <v>67</v>
      </c>
      <c r="F1485">
        <v>21</v>
      </c>
      <c r="G1485">
        <v>1</v>
      </c>
      <c r="H1485">
        <v>1</v>
      </c>
      <c r="I1485">
        <v>18</v>
      </c>
      <c r="J1485" s="4">
        <v>38347842.450000003</v>
      </c>
      <c r="K1485" s="4">
        <v>0</v>
      </c>
      <c r="L1485" s="4">
        <v>575217.64</v>
      </c>
    </row>
    <row r="1486" spans="1:12">
      <c r="A1486" t="s">
        <v>3661</v>
      </c>
      <c r="B1486" s="3">
        <v>45748</v>
      </c>
      <c r="C1486" t="s">
        <v>2083</v>
      </c>
      <c r="D1486" t="s">
        <v>50</v>
      </c>
      <c r="E1486" t="s">
        <v>54</v>
      </c>
      <c r="F1486">
        <v>22</v>
      </c>
      <c r="G1486">
        <v>1</v>
      </c>
      <c r="H1486">
        <v>1</v>
      </c>
      <c r="I1486">
        <v>23</v>
      </c>
      <c r="J1486" s="4">
        <v>37134028.469999999</v>
      </c>
      <c r="K1486" s="4">
        <v>0</v>
      </c>
      <c r="L1486" s="4">
        <v>557010.43000000005</v>
      </c>
    </row>
    <row r="1487" spans="1:12">
      <c r="A1487" t="s">
        <v>3662</v>
      </c>
      <c r="B1487" s="3">
        <v>45748</v>
      </c>
      <c r="C1487" t="s">
        <v>2083</v>
      </c>
      <c r="D1487" t="s">
        <v>50</v>
      </c>
      <c r="E1487" t="s">
        <v>59</v>
      </c>
      <c r="F1487">
        <v>17</v>
      </c>
      <c r="G1487">
        <v>1</v>
      </c>
      <c r="H1487">
        <v>1</v>
      </c>
      <c r="I1487">
        <v>18</v>
      </c>
      <c r="J1487" s="4">
        <v>26869392.920000002</v>
      </c>
      <c r="K1487" s="4">
        <v>0</v>
      </c>
      <c r="L1487" s="4">
        <v>403040.89</v>
      </c>
    </row>
    <row r="1488" spans="1:12">
      <c r="A1488" t="s">
        <v>3663</v>
      </c>
      <c r="B1488" s="3">
        <v>45748</v>
      </c>
      <c r="C1488" t="s">
        <v>2083</v>
      </c>
      <c r="D1488" t="s">
        <v>50</v>
      </c>
      <c r="E1488" t="s">
        <v>85</v>
      </c>
      <c r="F1488">
        <v>12</v>
      </c>
      <c r="G1488">
        <v>1</v>
      </c>
      <c r="H1488">
        <v>0</v>
      </c>
      <c r="I1488">
        <v>12</v>
      </c>
      <c r="J1488" s="4">
        <v>24625939.23</v>
      </c>
      <c r="K1488" s="4">
        <v>0</v>
      </c>
      <c r="L1488" s="4">
        <v>369389.09</v>
      </c>
    </row>
    <row r="1489" spans="1:12">
      <c r="A1489" t="s">
        <v>3664</v>
      </c>
      <c r="B1489" s="3">
        <v>45748</v>
      </c>
      <c r="C1489" t="s">
        <v>2083</v>
      </c>
      <c r="D1489" t="s">
        <v>50</v>
      </c>
      <c r="E1489" t="s">
        <v>91</v>
      </c>
      <c r="F1489">
        <v>12</v>
      </c>
      <c r="G1489">
        <v>1</v>
      </c>
      <c r="H1489">
        <v>0</v>
      </c>
      <c r="I1489">
        <v>14</v>
      </c>
      <c r="J1489" s="4">
        <v>19940229.91</v>
      </c>
      <c r="K1489" s="4">
        <v>0</v>
      </c>
      <c r="L1489" s="4">
        <v>299103.45</v>
      </c>
    </row>
    <row r="1490" spans="1:12">
      <c r="A1490" t="s">
        <v>3665</v>
      </c>
      <c r="B1490" s="3">
        <v>45748</v>
      </c>
      <c r="C1490" t="s">
        <v>2083</v>
      </c>
      <c r="D1490" t="s">
        <v>43</v>
      </c>
      <c r="E1490" t="s">
        <v>44</v>
      </c>
      <c r="F1490">
        <v>47</v>
      </c>
      <c r="G1490">
        <v>2</v>
      </c>
      <c r="H1490">
        <v>1</v>
      </c>
      <c r="I1490">
        <v>48</v>
      </c>
      <c r="J1490" s="4">
        <v>90920292.25</v>
      </c>
      <c r="K1490" s="4">
        <v>0</v>
      </c>
      <c r="L1490" s="4">
        <v>1363804.38</v>
      </c>
    </row>
    <row r="1491" spans="1:12">
      <c r="A1491" t="s">
        <v>3666</v>
      </c>
      <c r="B1491" s="3">
        <v>45748</v>
      </c>
      <c r="C1491" t="s">
        <v>2083</v>
      </c>
      <c r="D1491" t="s">
        <v>43</v>
      </c>
      <c r="E1491" t="s">
        <v>67</v>
      </c>
      <c r="F1491">
        <v>13</v>
      </c>
      <c r="G1491">
        <v>1</v>
      </c>
      <c r="H1491">
        <v>0</v>
      </c>
      <c r="I1491">
        <v>14</v>
      </c>
      <c r="J1491" s="4">
        <v>23126830.66</v>
      </c>
      <c r="K1491" s="4">
        <v>0</v>
      </c>
      <c r="L1491" s="4">
        <v>346902.46</v>
      </c>
    </row>
    <row r="1492" spans="1:12">
      <c r="A1492" t="s">
        <v>3667</v>
      </c>
      <c r="B1492" s="3">
        <v>45748</v>
      </c>
      <c r="C1492" t="s">
        <v>2083</v>
      </c>
      <c r="D1492" t="s">
        <v>43</v>
      </c>
      <c r="E1492" t="s">
        <v>54</v>
      </c>
      <c r="F1492">
        <v>12</v>
      </c>
      <c r="G1492">
        <v>0</v>
      </c>
      <c r="H1492">
        <v>0</v>
      </c>
      <c r="I1492">
        <v>10</v>
      </c>
      <c r="J1492" s="4">
        <v>16810682.309999999</v>
      </c>
      <c r="K1492" s="4">
        <v>0</v>
      </c>
      <c r="L1492" s="4">
        <v>252160.23</v>
      </c>
    </row>
    <row r="1493" spans="1:12">
      <c r="A1493" t="s">
        <v>3668</v>
      </c>
      <c r="B1493" s="3">
        <v>45748</v>
      </c>
      <c r="C1493" t="s">
        <v>2083</v>
      </c>
      <c r="D1493" t="s">
        <v>43</v>
      </c>
      <c r="E1493" t="s">
        <v>59</v>
      </c>
      <c r="F1493">
        <v>9</v>
      </c>
      <c r="G1493">
        <v>1</v>
      </c>
      <c r="H1493">
        <v>0</v>
      </c>
      <c r="I1493">
        <v>8</v>
      </c>
      <c r="J1493" s="4">
        <v>14901202.060000001</v>
      </c>
      <c r="K1493" s="4">
        <v>0</v>
      </c>
      <c r="L1493" s="4">
        <v>223518.03</v>
      </c>
    </row>
    <row r="1494" spans="1:12">
      <c r="A1494" t="s">
        <v>3669</v>
      </c>
      <c r="B1494" s="3">
        <v>45748</v>
      </c>
      <c r="C1494" t="s">
        <v>2083</v>
      </c>
      <c r="D1494" t="s">
        <v>43</v>
      </c>
      <c r="E1494" t="s">
        <v>85</v>
      </c>
      <c r="F1494">
        <v>8</v>
      </c>
      <c r="G1494">
        <v>1</v>
      </c>
      <c r="H1494">
        <v>0</v>
      </c>
      <c r="I1494">
        <v>7</v>
      </c>
      <c r="J1494" s="4">
        <v>13383363.18</v>
      </c>
      <c r="K1494" s="4">
        <v>0</v>
      </c>
      <c r="L1494" s="4">
        <v>200750.45</v>
      </c>
    </row>
    <row r="1495" spans="1:12">
      <c r="A1495" t="s">
        <v>3670</v>
      </c>
      <c r="B1495" s="3">
        <v>45748</v>
      </c>
      <c r="C1495" t="s">
        <v>2083</v>
      </c>
      <c r="D1495" t="s">
        <v>43</v>
      </c>
      <c r="E1495" t="s">
        <v>91</v>
      </c>
      <c r="F1495">
        <v>6</v>
      </c>
      <c r="G1495">
        <v>0</v>
      </c>
      <c r="H1495">
        <v>0</v>
      </c>
      <c r="I1495">
        <v>6</v>
      </c>
      <c r="J1495" s="4">
        <v>12417427.57</v>
      </c>
      <c r="K1495" s="4">
        <v>0</v>
      </c>
      <c r="L1495" s="4">
        <v>186261.41</v>
      </c>
    </row>
    <row r="1496" spans="1:12">
      <c r="A1496" t="s">
        <v>3671</v>
      </c>
      <c r="B1496" s="3">
        <v>45748</v>
      </c>
      <c r="C1496" t="s">
        <v>2083</v>
      </c>
      <c r="D1496" t="s">
        <v>48</v>
      </c>
      <c r="E1496" t="s">
        <v>44</v>
      </c>
      <c r="F1496">
        <v>24</v>
      </c>
      <c r="G1496">
        <v>1</v>
      </c>
      <c r="H1496">
        <v>1</v>
      </c>
      <c r="I1496">
        <v>22</v>
      </c>
      <c r="J1496" s="4">
        <v>38415502.530000001</v>
      </c>
      <c r="K1496" s="4">
        <v>0</v>
      </c>
      <c r="L1496" s="4">
        <v>576232.54</v>
      </c>
    </row>
    <row r="1497" spans="1:12">
      <c r="A1497" t="s">
        <v>3672</v>
      </c>
      <c r="B1497" s="3">
        <v>45748</v>
      </c>
      <c r="C1497" t="s">
        <v>2083</v>
      </c>
      <c r="D1497" t="s">
        <v>48</v>
      </c>
      <c r="E1497" t="s">
        <v>67</v>
      </c>
      <c r="F1497">
        <v>7</v>
      </c>
      <c r="G1497">
        <v>0</v>
      </c>
      <c r="H1497">
        <v>0</v>
      </c>
      <c r="I1497">
        <v>7</v>
      </c>
      <c r="J1497" s="4">
        <v>10947977.699999999</v>
      </c>
      <c r="K1497" s="4">
        <v>0</v>
      </c>
      <c r="L1497" s="4">
        <v>164219.67000000001</v>
      </c>
    </row>
    <row r="1498" spans="1:12">
      <c r="A1498" t="s">
        <v>3673</v>
      </c>
      <c r="B1498" s="3">
        <v>45748</v>
      </c>
      <c r="C1498" t="s">
        <v>2083</v>
      </c>
      <c r="D1498" t="s">
        <v>48</v>
      </c>
      <c r="E1498" t="s">
        <v>54</v>
      </c>
      <c r="F1498">
        <v>7</v>
      </c>
      <c r="G1498">
        <v>0</v>
      </c>
      <c r="H1498">
        <v>0</v>
      </c>
      <c r="I1498">
        <v>6</v>
      </c>
      <c r="J1498" s="4">
        <v>11849237.449999999</v>
      </c>
      <c r="K1498" s="4">
        <v>0</v>
      </c>
      <c r="L1498" s="4">
        <v>177738.56</v>
      </c>
    </row>
    <row r="1499" spans="1:12">
      <c r="A1499" t="s">
        <v>3674</v>
      </c>
      <c r="B1499" s="3">
        <v>45748</v>
      </c>
      <c r="C1499" t="s">
        <v>2083</v>
      </c>
      <c r="D1499" t="s">
        <v>48</v>
      </c>
      <c r="E1499" t="s">
        <v>59</v>
      </c>
      <c r="F1499">
        <v>5</v>
      </c>
      <c r="G1499">
        <v>0</v>
      </c>
      <c r="H1499">
        <v>0</v>
      </c>
      <c r="I1499">
        <v>5</v>
      </c>
      <c r="J1499" s="4">
        <v>8776483.3399999999</v>
      </c>
      <c r="K1499" s="4">
        <v>0</v>
      </c>
      <c r="L1499" s="4">
        <v>131647.25</v>
      </c>
    </row>
    <row r="1500" spans="1:12">
      <c r="A1500" t="s">
        <v>3675</v>
      </c>
      <c r="B1500" s="3">
        <v>45748</v>
      </c>
      <c r="C1500" t="s">
        <v>2083</v>
      </c>
      <c r="D1500" t="s">
        <v>48</v>
      </c>
      <c r="E1500" t="s">
        <v>85</v>
      </c>
      <c r="F1500">
        <v>4</v>
      </c>
      <c r="G1500">
        <v>0</v>
      </c>
      <c r="H1500">
        <v>0</v>
      </c>
      <c r="I1500">
        <v>4</v>
      </c>
      <c r="J1500" s="4">
        <v>8102345.5499999998</v>
      </c>
      <c r="K1500" s="4">
        <v>0</v>
      </c>
      <c r="L1500" s="4">
        <v>121535.18</v>
      </c>
    </row>
    <row r="1501" spans="1:12">
      <c r="A1501" t="s">
        <v>3676</v>
      </c>
      <c r="B1501" s="3">
        <v>45748</v>
      </c>
      <c r="C1501" t="s">
        <v>2083</v>
      </c>
      <c r="D1501" t="s">
        <v>48</v>
      </c>
      <c r="E1501" t="s">
        <v>91</v>
      </c>
      <c r="F1501">
        <v>3</v>
      </c>
      <c r="G1501">
        <v>0</v>
      </c>
      <c r="H1501">
        <v>0</v>
      </c>
      <c r="I1501">
        <v>3</v>
      </c>
      <c r="J1501" s="4">
        <v>5035526.8600000003</v>
      </c>
      <c r="K1501" s="4">
        <v>0</v>
      </c>
      <c r="L1501" s="4">
        <v>75532.899999999994</v>
      </c>
    </row>
    <row r="1502" spans="1:12">
      <c r="A1502" t="s">
        <v>3677</v>
      </c>
      <c r="B1502" s="3">
        <v>45748</v>
      </c>
      <c r="C1502" t="s">
        <v>2083</v>
      </c>
      <c r="D1502" t="s">
        <v>58</v>
      </c>
      <c r="E1502" t="s">
        <v>44</v>
      </c>
      <c r="F1502">
        <v>35</v>
      </c>
      <c r="G1502">
        <v>3</v>
      </c>
      <c r="H1502">
        <v>0</v>
      </c>
      <c r="I1502">
        <v>30</v>
      </c>
      <c r="J1502" s="4">
        <v>49154485.899999999</v>
      </c>
      <c r="K1502" s="4">
        <v>0</v>
      </c>
      <c r="L1502" s="4">
        <v>737317.29</v>
      </c>
    </row>
    <row r="1503" spans="1:12">
      <c r="A1503" t="s">
        <v>3678</v>
      </c>
      <c r="B1503" s="3">
        <v>45748</v>
      </c>
      <c r="C1503" t="s">
        <v>2083</v>
      </c>
      <c r="D1503" t="s">
        <v>58</v>
      </c>
      <c r="E1503" t="s">
        <v>67</v>
      </c>
      <c r="F1503">
        <v>10</v>
      </c>
      <c r="G1503">
        <v>1</v>
      </c>
      <c r="H1503">
        <v>0</v>
      </c>
      <c r="I1503">
        <v>12</v>
      </c>
      <c r="J1503" s="4">
        <v>23810219.109999999</v>
      </c>
      <c r="K1503" s="4">
        <v>0</v>
      </c>
      <c r="L1503" s="4">
        <v>357153.29</v>
      </c>
    </row>
    <row r="1504" spans="1:12">
      <c r="A1504" t="s">
        <v>3679</v>
      </c>
      <c r="B1504" s="3">
        <v>45748</v>
      </c>
      <c r="C1504" t="s">
        <v>2083</v>
      </c>
      <c r="D1504" t="s">
        <v>58</v>
      </c>
      <c r="E1504" t="s">
        <v>54</v>
      </c>
      <c r="F1504">
        <v>9</v>
      </c>
      <c r="G1504">
        <v>0</v>
      </c>
      <c r="H1504">
        <v>0</v>
      </c>
      <c r="I1504">
        <v>9</v>
      </c>
      <c r="J1504" s="4">
        <v>16360961.390000001</v>
      </c>
      <c r="K1504" s="4">
        <v>0</v>
      </c>
      <c r="L1504" s="4">
        <v>245414.42</v>
      </c>
    </row>
    <row r="1505" spans="1:12">
      <c r="A1505" t="s">
        <v>3680</v>
      </c>
      <c r="B1505" s="3">
        <v>45748</v>
      </c>
      <c r="C1505" t="s">
        <v>2083</v>
      </c>
      <c r="D1505" t="s">
        <v>58</v>
      </c>
      <c r="E1505" t="s">
        <v>59</v>
      </c>
      <c r="F1505">
        <v>7</v>
      </c>
      <c r="G1505">
        <v>1</v>
      </c>
      <c r="H1505">
        <v>0</v>
      </c>
      <c r="I1505">
        <v>8</v>
      </c>
      <c r="J1505" s="4">
        <v>17294342.550000001</v>
      </c>
      <c r="K1505" s="4">
        <v>0</v>
      </c>
      <c r="L1505" s="4">
        <v>259415.14</v>
      </c>
    </row>
    <row r="1506" spans="1:12">
      <c r="A1506" t="s">
        <v>3681</v>
      </c>
      <c r="B1506" s="3">
        <v>45748</v>
      </c>
      <c r="C1506" t="s">
        <v>2083</v>
      </c>
      <c r="D1506" t="s">
        <v>58</v>
      </c>
      <c r="E1506" t="s">
        <v>85</v>
      </c>
      <c r="F1506">
        <v>6</v>
      </c>
      <c r="G1506">
        <v>0</v>
      </c>
      <c r="H1506">
        <v>0</v>
      </c>
      <c r="I1506">
        <v>6</v>
      </c>
      <c r="J1506" s="4">
        <v>8878228.1199999992</v>
      </c>
      <c r="K1506" s="4">
        <v>0</v>
      </c>
      <c r="L1506" s="4">
        <v>133173.42000000001</v>
      </c>
    </row>
    <row r="1507" spans="1:12">
      <c r="A1507" t="s">
        <v>3682</v>
      </c>
      <c r="B1507" s="3">
        <v>45748</v>
      </c>
      <c r="C1507" t="s">
        <v>2083</v>
      </c>
      <c r="D1507" t="s">
        <v>58</v>
      </c>
      <c r="E1507" t="s">
        <v>91</v>
      </c>
      <c r="F1507">
        <v>4</v>
      </c>
      <c r="G1507">
        <v>0</v>
      </c>
      <c r="H1507">
        <v>0</v>
      </c>
      <c r="I1507">
        <v>4</v>
      </c>
      <c r="J1507" s="4">
        <v>5997121.6299999999</v>
      </c>
      <c r="K1507" s="4">
        <v>0</v>
      </c>
      <c r="L1507" s="4">
        <v>89956.82</v>
      </c>
    </row>
    <row r="1508" spans="1:12">
      <c r="A1508" t="s">
        <v>3683</v>
      </c>
      <c r="B1508" s="3">
        <v>45748</v>
      </c>
      <c r="C1508" t="s">
        <v>2083</v>
      </c>
      <c r="D1508" t="s">
        <v>74</v>
      </c>
      <c r="E1508" t="s">
        <v>44</v>
      </c>
      <c r="F1508">
        <v>28</v>
      </c>
      <c r="G1508">
        <v>1</v>
      </c>
      <c r="H1508">
        <v>1</v>
      </c>
      <c r="I1508">
        <v>26</v>
      </c>
      <c r="J1508" s="4">
        <v>54839555.630000003</v>
      </c>
      <c r="K1508" s="4">
        <v>0</v>
      </c>
      <c r="L1508" s="4">
        <v>822593.33</v>
      </c>
    </row>
    <row r="1509" spans="1:12">
      <c r="A1509" t="s">
        <v>3684</v>
      </c>
      <c r="B1509" s="3">
        <v>45748</v>
      </c>
      <c r="C1509" t="s">
        <v>2083</v>
      </c>
      <c r="D1509" t="s">
        <v>74</v>
      </c>
      <c r="E1509" t="s">
        <v>67</v>
      </c>
      <c r="F1509">
        <v>9</v>
      </c>
      <c r="G1509">
        <v>1</v>
      </c>
      <c r="H1509">
        <v>0</v>
      </c>
      <c r="I1509">
        <v>8</v>
      </c>
      <c r="J1509" s="4">
        <v>11560105.35</v>
      </c>
      <c r="K1509" s="4">
        <v>0</v>
      </c>
      <c r="L1509" s="4">
        <v>173401.58</v>
      </c>
    </row>
    <row r="1510" spans="1:12">
      <c r="A1510" t="s">
        <v>3685</v>
      </c>
      <c r="B1510" s="3">
        <v>45748</v>
      </c>
      <c r="C1510" t="s">
        <v>2083</v>
      </c>
      <c r="D1510" t="s">
        <v>74</v>
      </c>
      <c r="E1510" t="s">
        <v>54</v>
      </c>
      <c r="F1510">
        <v>8</v>
      </c>
      <c r="G1510">
        <v>1</v>
      </c>
      <c r="H1510">
        <v>0</v>
      </c>
      <c r="I1510">
        <v>9</v>
      </c>
      <c r="J1510" s="4">
        <v>15617529.720000001</v>
      </c>
      <c r="K1510" s="4">
        <v>0</v>
      </c>
      <c r="L1510" s="4">
        <v>234262.95</v>
      </c>
    </row>
    <row r="1511" spans="1:12">
      <c r="A1511" t="s">
        <v>3686</v>
      </c>
      <c r="B1511" s="3">
        <v>45748</v>
      </c>
      <c r="C1511" t="s">
        <v>2083</v>
      </c>
      <c r="D1511" t="s">
        <v>74</v>
      </c>
      <c r="E1511" t="s">
        <v>59</v>
      </c>
      <c r="F1511">
        <v>6</v>
      </c>
      <c r="G1511">
        <v>0</v>
      </c>
      <c r="H1511">
        <v>0</v>
      </c>
      <c r="I1511">
        <v>6</v>
      </c>
      <c r="J1511" s="4">
        <v>10841492.26</v>
      </c>
      <c r="K1511" s="4">
        <v>0</v>
      </c>
      <c r="L1511" s="4">
        <v>162622.38</v>
      </c>
    </row>
    <row r="1512" spans="1:12">
      <c r="A1512" t="s">
        <v>3687</v>
      </c>
      <c r="B1512" s="3">
        <v>45748</v>
      </c>
      <c r="C1512" t="s">
        <v>2083</v>
      </c>
      <c r="D1512" t="s">
        <v>74</v>
      </c>
      <c r="E1512" t="s">
        <v>85</v>
      </c>
      <c r="F1512">
        <v>5</v>
      </c>
      <c r="G1512">
        <v>0</v>
      </c>
      <c r="H1512">
        <v>0</v>
      </c>
      <c r="I1512">
        <v>5</v>
      </c>
      <c r="J1512" s="4">
        <v>10401029.33</v>
      </c>
      <c r="K1512" s="4">
        <v>0</v>
      </c>
      <c r="L1512" s="4">
        <v>156015.44</v>
      </c>
    </row>
    <row r="1513" spans="1:12">
      <c r="A1513" t="s">
        <v>3688</v>
      </c>
      <c r="B1513" s="3">
        <v>45748</v>
      </c>
      <c r="C1513" t="s">
        <v>2083</v>
      </c>
      <c r="D1513" t="s">
        <v>74</v>
      </c>
      <c r="E1513" t="s">
        <v>91</v>
      </c>
      <c r="F1513">
        <v>4</v>
      </c>
      <c r="G1513">
        <v>0</v>
      </c>
      <c r="H1513">
        <v>0</v>
      </c>
      <c r="I1513">
        <v>4</v>
      </c>
      <c r="J1513" s="4">
        <v>7191648.4800000004</v>
      </c>
      <c r="K1513" s="4">
        <v>0</v>
      </c>
      <c r="L1513" s="4">
        <v>107874.73</v>
      </c>
    </row>
    <row r="1514" spans="1:12">
      <c r="A1514" t="s">
        <v>3689</v>
      </c>
      <c r="B1514" s="3">
        <v>45748</v>
      </c>
      <c r="C1514" t="s">
        <v>2085</v>
      </c>
      <c r="D1514" t="s">
        <v>53</v>
      </c>
      <c r="E1514" t="s">
        <v>44</v>
      </c>
      <c r="F1514">
        <v>119</v>
      </c>
      <c r="G1514">
        <v>10</v>
      </c>
      <c r="H1514">
        <v>2</v>
      </c>
      <c r="I1514">
        <v>129</v>
      </c>
      <c r="J1514" s="4">
        <v>290055463.12</v>
      </c>
      <c r="K1514" s="4">
        <v>215461507.31</v>
      </c>
      <c r="L1514" s="4">
        <v>1102210.76</v>
      </c>
    </row>
    <row r="1515" spans="1:12">
      <c r="A1515" t="s">
        <v>3690</v>
      </c>
      <c r="B1515" s="3">
        <v>45748</v>
      </c>
      <c r="C1515" t="s">
        <v>2085</v>
      </c>
      <c r="D1515" t="s">
        <v>53</v>
      </c>
      <c r="E1515" t="s">
        <v>67</v>
      </c>
      <c r="F1515">
        <v>34</v>
      </c>
      <c r="G1515">
        <v>2</v>
      </c>
      <c r="H1515">
        <v>1</v>
      </c>
      <c r="I1515">
        <v>32</v>
      </c>
      <c r="J1515" s="4">
        <v>89654321.569999993</v>
      </c>
      <c r="K1515" s="4">
        <v>37786615.810000002</v>
      </c>
      <c r="L1515" s="4">
        <v>340686.42</v>
      </c>
    </row>
    <row r="1516" spans="1:12">
      <c r="A1516" t="s">
        <v>3691</v>
      </c>
      <c r="B1516" s="3">
        <v>45748</v>
      </c>
      <c r="C1516" t="s">
        <v>2085</v>
      </c>
      <c r="D1516" t="s">
        <v>53</v>
      </c>
      <c r="E1516" t="s">
        <v>54</v>
      </c>
      <c r="F1516">
        <v>32</v>
      </c>
      <c r="G1516">
        <v>3</v>
      </c>
      <c r="H1516">
        <v>0</v>
      </c>
      <c r="I1516">
        <v>32</v>
      </c>
      <c r="J1516" s="4">
        <v>105295318.83</v>
      </c>
      <c r="K1516" s="4">
        <v>70083989.239999995</v>
      </c>
      <c r="L1516" s="4">
        <v>400122.21</v>
      </c>
    </row>
    <row r="1517" spans="1:12">
      <c r="A1517" t="s">
        <v>3692</v>
      </c>
      <c r="B1517" s="3">
        <v>45748</v>
      </c>
      <c r="C1517" t="s">
        <v>2085</v>
      </c>
      <c r="D1517" t="s">
        <v>53</v>
      </c>
      <c r="E1517" t="s">
        <v>59</v>
      </c>
      <c r="F1517">
        <v>25</v>
      </c>
      <c r="G1517">
        <v>1</v>
      </c>
      <c r="H1517">
        <v>1</v>
      </c>
      <c r="I1517">
        <v>27</v>
      </c>
      <c r="J1517" s="4">
        <v>71542297.689999998</v>
      </c>
      <c r="K1517" s="4">
        <v>24259436.309999999</v>
      </c>
      <c r="L1517" s="4">
        <v>271860.73</v>
      </c>
    </row>
    <row r="1518" spans="1:12">
      <c r="A1518" t="s">
        <v>3693</v>
      </c>
      <c r="B1518" s="3">
        <v>45748</v>
      </c>
      <c r="C1518" t="s">
        <v>2085</v>
      </c>
      <c r="D1518" t="s">
        <v>53</v>
      </c>
      <c r="E1518" t="s">
        <v>85</v>
      </c>
      <c r="F1518">
        <v>21</v>
      </c>
      <c r="G1518">
        <v>1</v>
      </c>
      <c r="H1518">
        <v>1</v>
      </c>
      <c r="I1518">
        <v>23</v>
      </c>
      <c r="J1518" s="4">
        <v>59652262.350000001</v>
      </c>
      <c r="K1518" s="4">
        <v>18083230.440000001</v>
      </c>
      <c r="L1518" s="4">
        <v>226678.6</v>
      </c>
    </row>
    <row r="1519" spans="1:12">
      <c r="A1519" t="s">
        <v>3694</v>
      </c>
      <c r="B1519" s="3">
        <v>45748</v>
      </c>
      <c r="C1519" t="s">
        <v>2085</v>
      </c>
      <c r="D1519" t="s">
        <v>53</v>
      </c>
      <c r="E1519" t="s">
        <v>91</v>
      </c>
      <c r="F1519">
        <v>18</v>
      </c>
      <c r="G1519">
        <v>2</v>
      </c>
      <c r="H1519">
        <v>1</v>
      </c>
      <c r="I1519">
        <v>20</v>
      </c>
      <c r="J1519" s="4">
        <v>65866933.640000001</v>
      </c>
      <c r="K1519" s="4">
        <v>5602691.3200000003</v>
      </c>
      <c r="L1519" s="4">
        <v>250294.35</v>
      </c>
    </row>
    <row r="1520" spans="1:12">
      <c r="A1520" t="s">
        <v>3695</v>
      </c>
      <c r="B1520" s="3">
        <v>45748</v>
      </c>
      <c r="C1520" t="s">
        <v>2085</v>
      </c>
      <c r="D1520" t="s">
        <v>50</v>
      </c>
      <c r="E1520" t="s">
        <v>44</v>
      </c>
      <c r="F1520">
        <v>110</v>
      </c>
      <c r="G1520">
        <v>9</v>
      </c>
      <c r="H1520">
        <v>3</v>
      </c>
      <c r="I1520">
        <v>104</v>
      </c>
      <c r="J1520" s="4">
        <v>327470014.17000002</v>
      </c>
      <c r="K1520" s="4">
        <v>101890837.84999999</v>
      </c>
      <c r="L1520" s="4">
        <v>1244386.05</v>
      </c>
    </row>
    <row r="1521" spans="1:12">
      <c r="A1521" t="s">
        <v>3696</v>
      </c>
      <c r="B1521" s="3">
        <v>45748</v>
      </c>
      <c r="C1521" t="s">
        <v>2085</v>
      </c>
      <c r="D1521" t="s">
        <v>50</v>
      </c>
      <c r="E1521" t="s">
        <v>67</v>
      </c>
      <c r="F1521">
        <v>36</v>
      </c>
      <c r="G1521">
        <v>2</v>
      </c>
      <c r="H1521">
        <v>0</v>
      </c>
      <c r="I1521">
        <v>35</v>
      </c>
      <c r="J1521" s="4">
        <v>84324580.890000001</v>
      </c>
      <c r="K1521" s="4">
        <v>55881216.82</v>
      </c>
      <c r="L1521" s="4">
        <v>320433.40999999997</v>
      </c>
    </row>
    <row r="1522" spans="1:12">
      <c r="A1522" t="s">
        <v>3697</v>
      </c>
      <c r="B1522" s="3">
        <v>45748</v>
      </c>
      <c r="C1522" t="s">
        <v>2085</v>
      </c>
      <c r="D1522" t="s">
        <v>50</v>
      </c>
      <c r="E1522" t="s">
        <v>54</v>
      </c>
      <c r="F1522">
        <v>29</v>
      </c>
      <c r="G1522">
        <v>2</v>
      </c>
      <c r="H1522">
        <v>1</v>
      </c>
      <c r="I1522">
        <v>30</v>
      </c>
      <c r="J1522" s="4">
        <v>96509935.730000004</v>
      </c>
      <c r="K1522" s="4">
        <v>43352735.619999997</v>
      </c>
      <c r="L1522" s="4">
        <v>366737.76</v>
      </c>
    </row>
    <row r="1523" spans="1:12">
      <c r="A1523" t="s">
        <v>3698</v>
      </c>
      <c r="B1523" s="3">
        <v>45748</v>
      </c>
      <c r="C1523" t="s">
        <v>2085</v>
      </c>
      <c r="D1523" t="s">
        <v>50</v>
      </c>
      <c r="E1523" t="s">
        <v>59</v>
      </c>
      <c r="F1523">
        <v>24</v>
      </c>
      <c r="G1523">
        <v>1</v>
      </c>
      <c r="H1523">
        <v>1</v>
      </c>
      <c r="I1523">
        <v>20</v>
      </c>
      <c r="J1523" s="4">
        <v>65354419.829999998</v>
      </c>
      <c r="K1523" s="4">
        <v>34248793.289999999</v>
      </c>
      <c r="L1523" s="4">
        <v>248346.8</v>
      </c>
    </row>
    <row r="1524" spans="1:12">
      <c r="A1524" t="s">
        <v>3699</v>
      </c>
      <c r="B1524" s="3">
        <v>45748</v>
      </c>
      <c r="C1524" t="s">
        <v>2085</v>
      </c>
      <c r="D1524" t="s">
        <v>50</v>
      </c>
      <c r="E1524" t="s">
        <v>85</v>
      </c>
      <c r="F1524">
        <v>19</v>
      </c>
      <c r="G1524">
        <v>2</v>
      </c>
      <c r="H1524">
        <v>0</v>
      </c>
      <c r="I1524">
        <v>18</v>
      </c>
      <c r="J1524" s="4">
        <v>50447739.460000001</v>
      </c>
      <c r="K1524" s="4">
        <v>15648122.82</v>
      </c>
      <c r="L1524" s="4">
        <v>191701.41</v>
      </c>
    </row>
    <row r="1525" spans="1:12">
      <c r="A1525" t="s">
        <v>3700</v>
      </c>
      <c r="B1525" s="3">
        <v>45748</v>
      </c>
      <c r="C1525" t="s">
        <v>2085</v>
      </c>
      <c r="D1525" t="s">
        <v>50</v>
      </c>
      <c r="E1525" t="s">
        <v>91</v>
      </c>
      <c r="F1525">
        <v>15</v>
      </c>
      <c r="G1525">
        <v>1</v>
      </c>
      <c r="H1525">
        <v>0</v>
      </c>
      <c r="I1525">
        <v>14</v>
      </c>
      <c r="J1525" s="4">
        <v>47237702.990000002</v>
      </c>
      <c r="K1525" s="4">
        <v>9433230.4499999993</v>
      </c>
      <c r="L1525" s="4">
        <v>179503.27</v>
      </c>
    </row>
    <row r="1526" spans="1:12">
      <c r="A1526" t="s">
        <v>3701</v>
      </c>
      <c r="B1526" s="3">
        <v>45748</v>
      </c>
      <c r="C1526" t="s">
        <v>2085</v>
      </c>
      <c r="D1526" t="s">
        <v>43</v>
      </c>
      <c r="E1526" t="s">
        <v>44</v>
      </c>
      <c r="F1526">
        <v>69</v>
      </c>
      <c r="G1526">
        <v>6</v>
      </c>
      <c r="H1526">
        <v>2</v>
      </c>
      <c r="I1526">
        <v>60</v>
      </c>
      <c r="J1526" s="4">
        <v>140915883.59</v>
      </c>
      <c r="K1526" s="4">
        <v>132493376.34999999</v>
      </c>
      <c r="L1526" s="4">
        <v>535480.36</v>
      </c>
    </row>
    <row r="1527" spans="1:12">
      <c r="A1527" t="s">
        <v>3702</v>
      </c>
      <c r="B1527" s="3">
        <v>45748</v>
      </c>
      <c r="C1527" t="s">
        <v>2085</v>
      </c>
      <c r="D1527" t="s">
        <v>43</v>
      </c>
      <c r="E1527" t="s">
        <v>67</v>
      </c>
      <c r="F1527">
        <v>21</v>
      </c>
      <c r="G1527">
        <v>1</v>
      </c>
      <c r="H1527">
        <v>1</v>
      </c>
      <c r="I1527">
        <v>22</v>
      </c>
      <c r="J1527" s="4">
        <v>63254180.07</v>
      </c>
      <c r="K1527" s="4">
        <v>13470031.9</v>
      </c>
      <c r="L1527" s="4">
        <v>240365.88</v>
      </c>
    </row>
    <row r="1528" spans="1:12">
      <c r="A1528" t="s">
        <v>3703</v>
      </c>
      <c r="B1528" s="3">
        <v>45748</v>
      </c>
      <c r="C1528" t="s">
        <v>2085</v>
      </c>
      <c r="D1528" t="s">
        <v>43</v>
      </c>
      <c r="E1528" t="s">
        <v>54</v>
      </c>
      <c r="F1528">
        <v>17</v>
      </c>
      <c r="G1528">
        <v>1</v>
      </c>
      <c r="H1528">
        <v>1</v>
      </c>
      <c r="I1528">
        <v>17</v>
      </c>
      <c r="J1528" s="4">
        <v>49910702.770000003</v>
      </c>
      <c r="K1528" s="4">
        <v>11445426.34</v>
      </c>
      <c r="L1528" s="4">
        <v>189660.67</v>
      </c>
    </row>
    <row r="1529" spans="1:12">
      <c r="A1529" t="s">
        <v>3704</v>
      </c>
      <c r="B1529" s="3">
        <v>45748</v>
      </c>
      <c r="C1529" t="s">
        <v>2085</v>
      </c>
      <c r="D1529" t="s">
        <v>43</v>
      </c>
      <c r="E1529" t="s">
        <v>59</v>
      </c>
      <c r="F1529">
        <v>16</v>
      </c>
      <c r="G1529">
        <v>1</v>
      </c>
      <c r="H1529">
        <v>1</v>
      </c>
      <c r="I1529">
        <v>14</v>
      </c>
      <c r="J1529" s="4">
        <v>38340668.649999999</v>
      </c>
      <c r="K1529" s="4">
        <v>6887774.1200000001</v>
      </c>
      <c r="L1529" s="4">
        <v>145694.54</v>
      </c>
    </row>
    <row r="1530" spans="1:12">
      <c r="A1530" t="s">
        <v>3705</v>
      </c>
      <c r="B1530" s="3">
        <v>45748</v>
      </c>
      <c r="C1530" t="s">
        <v>2085</v>
      </c>
      <c r="D1530" t="s">
        <v>43</v>
      </c>
      <c r="E1530" t="s">
        <v>85</v>
      </c>
      <c r="F1530">
        <v>11</v>
      </c>
      <c r="G1530">
        <v>1</v>
      </c>
      <c r="H1530">
        <v>0</v>
      </c>
      <c r="I1530">
        <v>12</v>
      </c>
      <c r="J1530" s="4">
        <v>29703689.489999998</v>
      </c>
      <c r="K1530" s="4">
        <v>21271312.039999999</v>
      </c>
      <c r="L1530" s="4">
        <v>112874.02</v>
      </c>
    </row>
    <row r="1531" spans="1:12">
      <c r="A1531" t="s">
        <v>3706</v>
      </c>
      <c r="B1531" s="3">
        <v>45748</v>
      </c>
      <c r="C1531" t="s">
        <v>2085</v>
      </c>
      <c r="D1531" t="s">
        <v>43</v>
      </c>
      <c r="E1531" t="s">
        <v>91</v>
      </c>
      <c r="F1531">
        <v>9</v>
      </c>
      <c r="G1531">
        <v>0</v>
      </c>
      <c r="H1531">
        <v>0</v>
      </c>
      <c r="I1531">
        <v>8</v>
      </c>
      <c r="J1531" s="4">
        <v>18232492.050000001</v>
      </c>
      <c r="K1531" s="4">
        <v>9295187.9800000004</v>
      </c>
      <c r="L1531" s="4">
        <v>69283.47</v>
      </c>
    </row>
    <row r="1532" spans="1:12">
      <c r="A1532" t="s">
        <v>3707</v>
      </c>
      <c r="B1532" s="3">
        <v>45748</v>
      </c>
      <c r="C1532" t="s">
        <v>2085</v>
      </c>
      <c r="D1532" t="s">
        <v>48</v>
      </c>
      <c r="E1532" t="s">
        <v>44</v>
      </c>
      <c r="F1532">
        <v>34</v>
      </c>
      <c r="G1532">
        <v>2</v>
      </c>
      <c r="H1532">
        <v>0</v>
      </c>
      <c r="I1532">
        <v>35</v>
      </c>
      <c r="J1532" s="4">
        <v>115449423.7</v>
      </c>
      <c r="K1532" s="4">
        <v>39837675.310000002</v>
      </c>
      <c r="L1532" s="4">
        <v>438707.81</v>
      </c>
    </row>
    <row r="1533" spans="1:12">
      <c r="A1533" t="s">
        <v>3708</v>
      </c>
      <c r="B1533" s="3">
        <v>45748</v>
      </c>
      <c r="C1533" t="s">
        <v>2085</v>
      </c>
      <c r="D1533" t="s">
        <v>48</v>
      </c>
      <c r="E1533" t="s">
        <v>67</v>
      </c>
      <c r="F1533">
        <v>10</v>
      </c>
      <c r="G1533">
        <v>1</v>
      </c>
      <c r="H1533">
        <v>0</v>
      </c>
      <c r="I1533">
        <v>10</v>
      </c>
      <c r="J1533" s="4">
        <v>24594446.809999999</v>
      </c>
      <c r="K1533" s="4">
        <v>13728313.16</v>
      </c>
      <c r="L1533" s="4">
        <v>93458.9</v>
      </c>
    </row>
    <row r="1534" spans="1:12">
      <c r="A1534" t="s">
        <v>3709</v>
      </c>
      <c r="B1534" s="3">
        <v>45748</v>
      </c>
      <c r="C1534" t="s">
        <v>2085</v>
      </c>
      <c r="D1534" t="s">
        <v>48</v>
      </c>
      <c r="E1534" t="s">
        <v>54</v>
      </c>
      <c r="F1534">
        <v>10</v>
      </c>
      <c r="G1534">
        <v>1</v>
      </c>
      <c r="H1534">
        <v>0</v>
      </c>
      <c r="I1534">
        <v>8</v>
      </c>
      <c r="J1534" s="4">
        <v>26469752.57</v>
      </c>
      <c r="K1534" s="4">
        <v>16979210.02</v>
      </c>
      <c r="L1534" s="4">
        <v>100585.06</v>
      </c>
    </row>
    <row r="1535" spans="1:12">
      <c r="A1535" t="s">
        <v>3710</v>
      </c>
      <c r="B1535" s="3">
        <v>45748</v>
      </c>
      <c r="C1535" t="s">
        <v>2085</v>
      </c>
      <c r="D1535" t="s">
        <v>48</v>
      </c>
      <c r="E1535" t="s">
        <v>59</v>
      </c>
      <c r="F1535">
        <v>7</v>
      </c>
      <c r="G1535">
        <v>0</v>
      </c>
      <c r="H1535">
        <v>0</v>
      </c>
      <c r="I1535">
        <v>8</v>
      </c>
      <c r="J1535" s="4">
        <v>18728256.199999999</v>
      </c>
      <c r="K1535" s="4">
        <v>7250201.1799999997</v>
      </c>
      <c r="L1535" s="4">
        <v>71167.37</v>
      </c>
    </row>
    <row r="1536" spans="1:12">
      <c r="A1536" t="s">
        <v>3711</v>
      </c>
      <c r="B1536" s="3">
        <v>45748</v>
      </c>
      <c r="C1536" t="s">
        <v>2085</v>
      </c>
      <c r="D1536" t="s">
        <v>48</v>
      </c>
      <c r="E1536" t="s">
        <v>85</v>
      </c>
      <c r="F1536">
        <v>6</v>
      </c>
      <c r="G1536">
        <v>0</v>
      </c>
      <c r="H1536">
        <v>0</v>
      </c>
      <c r="I1536">
        <v>5</v>
      </c>
      <c r="J1536" s="4">
        <v>12658051.689999999</v>
      </c>
      <c r="K1536" s="4">
        <v>6389380.4800000004</v>
      </c>
      <c r="L1536" s="4">
        <v>48100.6</v>
      </c>
    </row>
    <row r="1537" spans="1:12">
      <c r="A1537" t="s">
        <v>3712</v>
      </c>
      <c r="B1537" s="3">
        <v>45748</v>
      </c>
      <c r="C1537" t="s">
        <v>2085</v>
      </c>
      <c r="D1537" t="s">
        <v>48</v>
      </c>
      <c r="E1537" t="s">
        <v>91</v>
      </c>
      <c r="F1537">
        <v>5</v>
      </c>
      <c r="G1537">
        <v>0</v>
      </c>
      <c r="H1537">
        <v>0</v>
      </c>
      <c r="I1537">
        <v>5</v>
      </c>
      <c r="J1537" s="4">
        <v>15213123.439999999</v>
      </c>
      <c r="K1537" s="4">
        <v>7483017.7300000004</v>
      </c>
      <c r="L1537" s="4">
        <v>57809.87</v>
      </c>
    </row>
    <row r="1538" spans="1:12">
      <c r="A1538" t="s">
        <v>3713</v>
      </c>
      <c r="B1538" s="3">
        <v>45748</v>
      </c>
      <c r="C1538" t="s">
        <v>2085</v>
      </c>
      <c r="D1538" t="s">
        <v>58</v>
      </c>
      <c r="E1538" t="s">
        <v>44</v>
      </c>
      <c r="F1538">
        <v>45</v>
      </c>
      <c r="G1538">
        <v>4</v>
      </c>
      <c r="H1538">
        <v>1</v>
      </c>
      <c r="I1538">
        <v>40</v>
      </c>
      <c r="J1538" s="4">
        <v>128370576.83</v>
      </c>
      <c r="K1538" s="4">
        <v>66410529.350000001</v>
      </c>
      <c r="L1538" s="4">
        <v>487808.19</v>
      </c>
    </row>
    <row r="1539" spans="1:12">
      <c r="A1539" t="s">
        <v>3714</v>
      </c>
      <c r="B1539" s="3">
        <v>45748</v>
      </c>
      <c r="C1539" t="s">
        <v>2085</v>
      </c>
      <c r="D1539" t="s">
        <v>58</v>
      </c>
      <c r="E1539" t="s">
        <v>67</v>
      </c>
      <c r="F1539">
        <v>15</v>
      </c>
      <c r="G1539">
        <v>1</v>
      </c>
      <c r="H1539">
        <v>0</v>
      </c>
      <c r="I1539">
        <v>13</v>
      </c>
      <c r="J1539" s="4">
        <v>38821624.159999996</v>
      </c>
      <c r="K1539" s="4">
        <v>27326752.059999999</v>
      </c>
      <c r="L1539" s="4">
        <v>147522.17000000001</v>
      </c>
    </row>
    <row r="1540" spans="1:12">
      <c r="A1540" t="s">
        <v>3715</v>
      </c>
      <c r="B1540" s="3">
        <v>45748</v>
      </c>
      <c r="C1540" t="s">
        <v>2085</v>
      </c>
      <c r="D1540" t="s">
        <v>58</v>
      </c>
      <c r="E1540" t="s">
        <v>54</v>
      </c>
      <c r="F1540">
        <v>13</v>
      </c>
      <c r="G1540">
        <v>1</v>
      </c>
      <c r="H1540">
        <v>0</v>
      </c>
      <c r="I1540">
        <v>14</v>
      </c>
      <c r="J1540" s="4">
        <v>39431810.899999999</v>
      </c>
      <c r="K1540" s="4">
        <v>18301975.699999999</v>
      </c>
      <c r="L1540" s="4">
        <v>149840.88</v>
      </c>
    </row>
    <row r="1541" spans="1:12">
      <c r="A1541" t="s">
        <v>3716</v>
      </c>
      <c r="B1541" s="3">
        <v>45748</v>
      </c>
      <c r="C1541" t="s">
        <v>2085</v>
      </c>
      <c r="D1541" t="s">
        <v>58</v>
      </c>
      <c r="E1541" t="s">
        <v>59</v>
      </c>
      <c r="F1541">
        <v>12</v>
      </c>
      <c r="G1541">
        <v>1</v>
      </c>
      <c r="H1541">
        <v>0</v>
      </c>
      <c r="I1541">
        <v>10</v>
      </c>
      <c r="J1541" s="4">
        <v>29369101.899999999</v>
      </c>
      <c r="K1541" s="4">
        <v>17671650.579999998</v>
      </c>
      <c r="L1541" s="4">
        <v>111602.59</v>
      </c>
    </row>
    <row r="1542" spans="1:12">
      <c r="A1542" t="s">
        <v>3717</v>
      </c>
      <c r="B1542" s="3">
        <v>45748</v>
      </c>
      <c r="C1542" t="s">
        <v>2085</v>
      </c>
      <c r="D1542" t="s">
        <v>58</v>
      </c>
      <c r="E1542" t="s">
        <v>85</v>
      </c>
      <c r="F1542">
        <v>8</v>
      </c>
      <c r="G1542">
        <v>1</v>
      </c>
      <c r="H1542">
        <v>0</v>
      </c>
      <c r="I1542">
        <v>8</v>
      </c>
      <c r="J1542" s="4">
        <v>26566863.309999999</v>
      </c>
      <c r="K1542" s="4">
        <v>2626833.7599999998</v>
      </c>
      <c r="L1542" s="4">
        <v>100954.08</v>
      </c>
    </row>
    <row r="1543" spans="1:12">
      <c r="A1543" t="s">
        <v>3718</v>
      </c>
      <c r="B1543" s="3">
        <v>45748</v>
      </c>
      <c r="C1543" t="s">
        <v>2085</v>
      </c>
      <c r="D1543" t="s">
        <v>58</v>
      </c>
      <c r="E1543" t="s">
        <v>91</v>
      </c>
      <c r="F1543">
        <v>7</v>
      </c>
      <c r="G1543">
        <v>0</v>
      </c>
      <c r="H1543">
        <v>0</v>
      </c>
      <c r="I1543">
        <v>6</v>
      </c>
      <c r="J1543" s="4">
        <v>20337684.870000001</v>
      </c>
      <c r="K1543" s="4">
        <v>13624068.880000001</v>
      </c>
      <c r="L1543" s="4">
        <v>77283.199999999997</v>
      </c>
    </row>
    <row r="1544" spans="1:12">
      <c r="A1544" t="s">
        <v>3719</v>
      </c>
      <c r="B1544" s="3">
        <v>45748</v>
      </c>
      <c r="C1544" t="s">
        <v>2085</v>
      </c>
      <c r="D1544" t="s">
        <v>74</v>
      </c>
      <c r="E1544" t="s">
        <v>44</v>
      </c>
      <c r="F1544">
        <v>44</v>
      </c>
      <c r="G1544">
        <v>2</v>
      </c>
      <c r="H1544">
        <v>1</v>
      </c>
      <c r="I1544">
        <v>37</v>
      </c>
      <c r="J1544" s="4">
        <v>119197382.62</v>
      </c>
      <c r="K1544" s="4">
        <v>80543426.540000007</v>
      </c>
      <c r="L1544" s="4">
        <v>452950.05</v>
      </c>
    </row>
    <row r="1545" spans="1:12">
      <c r="A1545" t="s">
        <v>3720</v>
      </c>
      <c r="B1545" s="3">
        <v>45748</v>
      </c>
      <c r="C1545" t="s">
        <v>2085</v>
      </c>
      <c r="D1545" t="s">
        <v>74</v>
      </c>
      <c r="E1545" t="s">
        <v>67</v>
      </c>
      <c r="F1545">
        <v>14</v>
      </c>
      <c r="G1545">
        <v>1</v>
      </c>
      <c r="H1545">
        <v>0</v>
      </c>
      <c r="I1545">
        <v>12</v>
      </c>
      <c r="J1545" s="4">
        <v>27746109.73</v>
      </c>
      <c r="K1545" s="4">
        <v>29396832.280000001</v>
      </c>
      <c r="L1545" s="4">
        <v>105435.22</v>
      </c>
    </row>
    <row r="1546" spans="1:12">
      <c r="A1546" t="s">
        <v>3721</v>
      </c>
      <c r="B1546" s="3">
        <v>45748</v>
      </c>
      <c r="C1546" t="s">
        <v>2085</v>
      </c>
      <c r="D1546" t="s">
        <v>74</v>
      </c>
      <c r="E1546" t="s">
        <v>54</v>
      </c>
      <c r="F1546">
        <v>10</v>
      </c>
      <c r="G1546">
        <v>1</v>
      </c>
      <c r="H1546">
        <v>0</v>
      </c>
      <c r="I1546">
        <v>11</v>
      </c>
      <c r="J1546" s="4">
        <v>28053594.800000001</v>
      </c>
      <c r="K1546" s="4">
        <v>8839778.2300000004</v>
      </c>
      <c r="L1546" s="4">
        <v>106603.66</v>
      </c>
    </row>
    <row r="1547" spans="1:12">
      <c r="A1547" t="s">
        <v>3722</v>
      </c>
      <c r="B1547" s="3">
        <v>45748</v>
      </c>
      <c r="C1547" t="s">
        <v>2085</v>
      </c>
      <c r="D1547" t="s">
        <v>74</v>
      </c>
      <c r="E1547" t="s">
        <v>59</v>
      </c>
      <c r="F1547">
        <v>9</v>
      </c>
      <c r="G1547">
        <v>1</v>
      </c>
      <c r="H1547">
        <v>0</v>
      </c>
      <c r="I1547">
        <v>10</v>
      </c>
      <c r="J1547" s="4">
        <v>24024062.289999999</v>
      </c>
      <c r="K1547" s="4">
        <v>4586888.3499999996</v>
      </c>
      <c r="L1547" s="4">
        <v>91291.44</v>
      </c>
    </row>
    <row r="1548" spans="1:12">
      <c r="A1548" t="s">
        <v>3723</v>
      </c>
      <c r="B1548" s="3">
        <v>45748</v>
      </c>
      <c r="C1548" t="s">
        <v>2085</v>
      </c>
      <c r="D1548" t="s">
        <v>74</v>
      </c>
      <c r="E1548" t="s">
        <v>85</v>
      </c>
      <c r="F1548">
        <v>7</v>
      </c>
      <c r="G1548">
        <v>0</v>
      </c>
      <c r="H1548">
        <v>0</v>
      </c>
      <c r="I1548">
        <v>7</v>
      </c>
      <c r="J1548" s="4">
        <v>19137933.609999999</v>
      </c>
      <c r="K1548" s="4">
        <v>4851301.68</v>
      </c>
      <c r="L1548" s="4">
        <v>72724.149999999994</v>
      </c>
    </row>
    <row r="1549" spans="1:12">
      <c r="A1549" t="s">
        <v>3724</v>
      </c>
      <c r="B1549" s="3">
        <v>45748</v>
      </c>
      <c r="C1549" t="s">
        <v>2085</v>
      </c>
      <c r="D1549" t="s">
        <v>74</v>
      </c>
      <c r="E1549" t="s">
        <v>91</v>
      </c>
      <c r="F1549">
        <v>6</v>
      </c>
      <c r="G1549">
        <v>0</v>
      </c>
      <c r="H1549">
        <v>0</v>
      </c>
      <c r="I1549">
        <v>6</v>
      </c>
      <c r="J1549" s="4">
        <v>18271758.100000001</v>
      </c>
      <c r="K1549" s="4">
        <v>11750943.83</v>
      </c>
      <c r="L1549" s="4">
        <v>69432.679999999993</v>
      </c>
    </row>
    <row r="1550" spans="1:12">
      <c r="A1550" t="s">
        <v>3725</v>
      </c>
      <c r="B1550" s="3">
        <v>45748</v>
      </c>
      <c r="C1550" t="s">
        <v>2089</v>
      </c>
      <c r="D1550" t="s">
        <v>53</v>
      </c>
      <c r="E1550" t="s">
        <v>44</v>
      </c>
      <c r="F1550">
        <v>85</v>
      </c>
      <c r="G1550">
        <v>7</v>
      </c>
      <c r="H1550">
        <v>2</v>
      </c>
      <c r="I1550">
        <v>88</v>
      </c>
      <c r="J1550" s="4">
        <v>8225540.6699999999</v>
      </c>
      <c r="K1550" s="4">
        <v>0</v>
      </c>
      <c r="L1550" s="4">
        <v>230315.14</v>
      </c>
    </row>
    <row r="1551" spans="1:12">
      <c r="A1551" t="s">
        <v>3726</v>
      </c>
      <c r="B1551" s="3">
        <v>45748</v>
      </c>
      <c r="C1551" t="s">
        <v>2089</v>
      </c>
      <c r="D1551" t="s">
        <v>53</v>
      </c>
      <c r="E1551" t="s">
        <v>67</v>
      </c>
      <c r="F1551">
        <v>28</v>
      </c>
      <c r="G1551">
        <v>2</v>
      </c>
      <c r="H1551">
        <v>0</v>
      </c>
      <c r="I1551">
        <v>27</v>
      </c>
      <c r="J1551" s="4">
        <v>2031885.02</v>
      </c>
      <c r="K1551" s="4">
        <v>0</v>
      </c>
      <c r="L1551" s="4">
        <v>56892.78</v>
      </c>
    </row>
    <row r="1552" spans="1:12">
      <c r="A1552" t="s">
        <v>3727</v>
      </c>
      <c r="B1552" s="3">
        <v>45748</v>
      </c>
      <c r="C1552" t="s">
        <v>2089</v>
      </c>
      <c r="D1552" t="s">
        <v>53</v>
      </c>
      <c r="E1552" t="s">
        <v>54</v>
      </c>
      <c r="F1552">
        <v>22</v>
      </c>
      <c r="G1552">
        <v>1</v>
      </c>
      <c r="H1552">
        <v>1</v>
      </c>
      <c r="I1552">
        <v>18</v>
      </c>
      <c r="J1552" s="4">
        <v>1530994.32</v>
      </c>
      <c r="K1552" s="4">
        <v>0</v>
      </c>
      <c r="L1552" s="4">
        <v>42867.839999999997</v>
      </c>
    </row>
    <row r="1553" spans="1:12">
      <c r="A1553" t="s">
        <v>3728</v>
      </c>
      <c r="B1553" s="3">
        <v>45748</v>
      </c>
      <c r="C1553" t="s">
        <v>2089</v>
      </c>
      <c r="D1553" t="s">
        <v>53</v>
      </c>
      <c r="E1553" t="s">
        <v>59</v>
      </c>
      <c r="F1553">
        <v>20</v>
      </c>
      <c r="G1553">
        <v>1</v>
      </c>
      <c r="H1553">
        <v>0</v>
      </c>
      <c r="I1553">
        <v>22</v>
      </c>
      <c r="J1553" s="4">
        <v>1611240.16</v>
      </c>
      <c r="K1553" s="4">
        <v>0</v>
      </c>
      <c r="L1553" s="4">
        <v>45114.720000000001</v>
      </c>
    </row>
    <row r="1554" spans="1:12">
      <c r="A1554" t="s">
        <v>3729</v>
      </c>
      <c r="B1554" s="3">
        <v>45748</v>
      </c>
      <c r="C1554" t="s">
        <v>2089</v>
      </c>
      <c r="D1554" t="s">
        <v>53</v>
      </c>
      <c r="E1554" t="s">
        <v>85</v>
      </c>
      <c r="F1554">
        <v>12</v>
      </c>
      <c r="G1554">
        <v>1</v>
      </c>
      <c r="H1554">
        <v>0</v>
      </c>
      <c r="I1554">
        <v>11</v>
      </c>
      <c r="J1554" s="4">
        <v>932424.24</v>
      </c>
      <c r="K1554" s="4">
        <v>0</v>
      </c>
      <c r="L1554" s="4">
        <v>26107.88</v>
      </c>
    </row>
    <row r="1555" spans="1:12">
      <c r="A1555" t="s">
        <v>3730</v>
      </c>
      <c r="B1555" s="3">
        <v>45748</v>
      </c>
      <c r="C1555" t="s">
        <v>2089</v>
      </c>
      <c r="D1555" t="s">
        <v>53</v>
      </c>
      <c r="E1555" t="s">
        <v>91</v>
      </c>
      <c r="F1555">
        <v>12</v>
      </c>
      <c r="G1555">
        <v>1</v>
      </c>
      <c r="H1555">
        <v>0</v>
      </c>
      <c r="I1555">
        <v>12</v>
      </c>
      <c r="J1555" s="4">
        <v>1144507.32</v>
      </c>
      <c r="K1555" s="4">
        <v>0</v>
      </c>
      <c r="L1555" s="4">
        <v>32046.2</v>
      </c>
    </row>
    <row r="1556" spans="1:12">
      <c r="A1556" t="s">
        <v>3731</v>
      </c>
      <c r="B1556" s="3">
        <v>45748</v>
      </c>
      <c r="C1556" t="s">
        <v>2089</v>
      </c>
      <c r="D1556" t="s">
        <v>50</v>
      </c>
      <c r="E1556" t="s">
        <v>44</v>
      </c>
      <c r="F1556">
        <v>76</v>
      </c>
      <c r="G1556">
        <v>6</v>
      </c>
      <c r="H1556">
        <v>3</v>
      </c>
      <c r="I1556">
        <v>80</v>
      </c>
      <c r="J1556" s="4">
        <v>6630046.7300000004</v>
      </c>
      <c r="K1556" s="4">
        <v>0</v>
      </c>
      <c r="L1556" s="4">
        <v>185641.31</v>
      </c>
    </row>
    <row r="1557" spans="1:12">
      <c r="A1557" t="s">
        <v>3732</v>
      </c>
      <c r="B1557" s="3">
        <v>45748</v>
      </c>
      <c r="C1557" t="s">
        <v>2089</v>
      </c>
      <c r="D1557" t="s">
        <v>50</v>
      </c>
      <c r="E1557" t="s">
        <v>67</v>
      </c>
      <c r="F1557">
        <v>23</v>
      </c>
      <c r="G1557">
        <v>2</v>
      </c>
      <c r="H1557">
        <v>1</v>
      </c>
      <c r="I1557">
        <v>25</v>
      </c>
      <c r="J1557" s="4">
        <v>1901209.74</v>
      </c>
      <c r="K1557" s="4">
        <v>0</v>
      </c>
      <c r="L1557" s="4">
        <v>53233.87</v>
      </c>
    </row>
    <row r="1558" spans="1:12">
      <c r="A1558" t="s">
        <v>3733</v>
      </c>
      <c r="B1558" s="3">
        <v>45748</v>
      </c>
      <c r="C1558" t="s">
        <v>2089</v>
      </c>
      <c r="D1558" t="s">
        <v>50</v>
      </c>
      <c r="E1558" t="s">
        <v>54</v>
      </c>
      <c r="F1558">
        <v>23</v>
      </c>
      <c r="G1558">
        <v>2</v>
      </c>
      <c r="H1558">
        <v>1</v>
      </c>
      <c r="I1558">
        <v>23</v>
      </c>
      <c r="J1558" s="4">
        <v>1765862.3</v>
      </c>
      <c r="K1558" s="4">
        <v>0</v>
      </c>
      <c r="L1558" s="4">
        <v>49444.14</v>
      </c>
    </row>
    <row r="1559" spans="1:12">
      <c r="A1559" t="s">
        <v>3734</v>
      </c>
      <c r="B1559" s="3">
        <v>45748</v>
      </c>
      <c r="C1559" t="s">
        <v>2089</v>
      </c>
      <c r="D1559" t="s">
        <v>50</v>
      </c>
      <c r="E1559" t="s">
        <v>59</v>
      </c>
      <c r="F1559">
        <v>16</v>
      </c>
      <c r="G1559">
        <v>1</v>
      </c>
      <c r="H1559">
        <v>1</v>
      </c>
      <c r="I1559">
        <v>14</v>
      </c>
      <c r="J1559" s="4">
        <v>1345432.39</v>
      </c>
      <c r="K1559" s="4">
        <v>0</v>
      </c>
      <c r="L1559" s="4">
        <v>37672.11</v>
      </c>
    </row>
    <row r="1560" spans="1:12">
      <c r="A1560" t="s">
        <v>3735</v>
      </c>
      <c r="B1560" s="3">
        <v>45748</v>
      </c>
      <c r="C1560" t="s">
        <v>2089</v>
      </c>
      <c r="D1560" t="s">
        <v>50</v>
      </c>
      <c r="E1560" t="s">
        <v>85</v>
      </c>
      <c r="F1560">
        <v>12</v>
      </c>
      <c r="G1560">
        <v>1</v>
      </c>
      <c r="H1560">
        <v>0</v>
      </c>
      <c r="I1560">
        <v>10</v>
      </c>
      <c r="J1560" s="4">
        <v>1068748.22</v>
      </c>
      <c r="K1560" s="4">
        <v>0</v>
      </c>
      <c r="L1560" s="4">
        <v>29924.95</v>
      </c>
    </row>
    <row r="1561" spans="1:12">
      <c r="A1561" t="s">
        <v>3736</v>
      </c>
      <c r="B1561" s="3">
        <v>45748</v>
      </c>
      <c r="C1561" t="s">
        <v>2089</v>
      </c>
      <c r="D1561" t="s">
        <v>50</v>
      </c>
      <c r="E1561" t="s">
        <v>91</v>
      </c>
      <c r="F1561">
        <v>11</v>
      </c>
      <c r="G1561">
        <v>1</v>
      </c>
      <c r="H1561">
        <v>0</v>
      </c>
      <c r="I1561">
        <v>10</v>
      </c>
      <c r="J1561" s="4">
        <v>757649.91</v>
      </c>
      <c r="K1561" s="4">
        <v>0</v>
      </c>
      <c r="L1561" s="4">
        <v>21214.2</v>
      </c>
    </row>
    <row r="1562" spans="1:12">
      <c r="A1562" t="s">
        <v>3737</v>
      </c>
      <c r="B1562" s="3">
        <v>45748</v>
      </c>
      <c r="C1562" t="s">
        <v>2089</v>
      </c>
      <c r="D1562" t="s">
        <v>43</v>
      </c>
      <c r="E1562" t="s">
        <v>44</v>
      </c>
      <c r="F1562">
        <v>49</v>
      </c>
      <c r="G1562">
        <v>3</v>
      </c>
      <c r="H1562">
        <v>2</v>
      </c>
      <c r="I1562">
        <v>45</v>
      </c>
      <c r="J1562" s="4">
        <v>3785893.38</v>
      </c>
      <c r="K1562" s="4">
        <v>0</v>
      </c>
      <c r="L1562" s="4">
        <v>106005.01</v>
      </c>
    </row>
    <row r="1563" spans="1:12">
      <c r="A1563" t="s">
        <v>3738</v>
      </c>
      <c r="B1563" s="3">
        <v>45748</v>
      </c>
      <c r="C1563" t="s">
        <v>2089</v>
      </c>
      <c r="D1563" t="s">
        <v>43</v>
      </c>
      <c r="E1563" t="s">
        <v>67</v>
      </c>
      <c r="F1563">
        <v>15</v>
      </c>
      <c r="G1563">
        <v>1</v>
      </c>
      <c r="H1563">
        <v>0</v>
      </c>
      <c r="I1563">
        <v>14</v>
      </c>
      <c r="J1563" s="4">
        <v>1338309.79</v>
      </c>
      <c r="K1563" s="4">
        <v>0</v>
      </c>
      <c r="L1563" s="4">
        <v>37472.67</v>
      </c>
    </row>
    <row r="1564" spans="1:12">
      <c r="A1564" t="s">
        <v>3739</v>
      </c>
      <c r="B1564" s="3">
        <v>45748</v>
      </c>
      <c r="C1564" t="s">
        <v>2089</v>
      </c>
      <c r="D1564" t="s">
        <v>43</v>
      </c>
      <c r="E1564" t="s">
        <v>54</v>
      </c>
      <c r="F1564">
        <v>14</v>
      </c>
      <c r="G1564">
        <v>1</v>
      </c>
      <c r="H1564">
        <v>1</v>
      </c>
      <c r="I1564">
        <v>16</v>
      </c>
      <c r="J1564" s="4">
        <v>1230360.73</v>
      </c>
      <c r="K1564" s="4">
        <v>0</v>
      </c>
      <c r="L1564" s="4">
        <v>34450.1</v>
      </c>
    </row>
    <row r="1565" spans="1:12">
      <c r="A1565" t="s">
        <v>3740</v>
      </c>
      <c r="B1565" s="3">
        <v>45748</v>
      </c>
      <c r="C1565" t="s">
        <v>2089</v>
      </c>
      <c r="D1565" t="s">
        <v>43</v>
      </c>
      <c r="E1565" t="s">
        <v>59</v>
      </c>
      <c r="F1565">
        <v>10</v>
      </c>
      <c r="G1565">
        <v>0</v>
      </c>
      <c r="H1565">
        <v>0</v>
      </c>
      <c r="I1565">
        <v>10</v>
      </c>
      <c r="J1565" s="4">
        <v>971872.46</v>
      </c>
      <c r="K1565" s="4">
        <v>0</v>
      </c>
      <c r="L1565" s="4">
        <v>27212.43</v>
      </c>
    </row>
    <row r="1566" spans="1:12">
      <c r="A1566" t="s">
        <v>3741</v>
      </c>
      <c r="B1566" s="3">
        <v>45748</v>
      </c>
      <c r="C1566" t="s">
        <v>2089</v>
      </c>
      <c r="D1566" t="s">
        <v>43</v>
      </c>
      <c r="E1566" t="s">
        <v>85</v>
      </c>
      <c r="F1566">
        <v>8</v>
      </c>
      <c r="G1566">
        <v>0</v>
      </c>
      <c r="H1566">
        <v>0</v>
      </c>
      <c r="I1566">
        <v>8</v>
      </c>
      <c r="J1566" s="4">
        <v>582058.5</v>
      </c>
      <c r="K1566" s="4">
        <v>0</v>
      </c>
      <c r="L1566" s="4">
        <v>16297.64</v>
      </c>
    </row>
    <row r="1567" spans="1:12">
      <c r="A1567" t="s">
        <v>3742</v>
      </c>
      <c r="B1567" s="3">
        <v>45748</v>
      </c>
      <c r="C1567" t="s">
        <v>2089</v>
      </c>
      <c r="D1567" t="s">
        <v>43</v>
      </c>
      <c r="E1567" t="s">
        <v>91</v>
      </c>
      <c r="F1567">
        <v>7</v>
      </c>
      <c r="G1567">
        <v>0</v>
      </c>
      <c r="H1567">
        <v>0</v>
      </c>
      <c r="I1567">
        <v>8</v>
      </c>
      <c r="J1567" s="4">
        <v>868830.09</v>
      </c>
      <c r="K1567" s="4">
        <v>0</v>
      </c>
      <c r="L1567" s="4">
        <v>24327.24</v>
      </c>
    </row>
    <row r="1568" spans="1:12">
      <c r="A1568" t="s">
        <v>3743</v>
      </c>
      <c r="B1568" s="3">
        <v>45748</v>
      </c>
      <c r="C1568" t="s">
        <v>2089</v>
      </c>
      <c r="D1568" t="s">
        <v>48</v>
      </c>
      <c r="E1568" t="s">
        <v>44</v>
      </c>
      <c r="F1568">
        <v>27</v>
      </c>
      <c r="G1568">
        <v>2</v>
      </c>
      <c r="H1568">
        <v>1</v>
      </c>
      <c r="I1568">
        <v>24</v>
      </c>
      <c r="J1568" s="4">
        <v>1891100.97</v>
      </c>
      <c r="K1568" s="4">
        <v>0</v>
      </c>
      <c r="L1568" s="4">
        <v>52950.83</v>
      </c>
    </row>
    <row r="1569" spans="1:12">
      <c r="A1569" t="s">
        <v>3744</v>
      </c>
      <c r="B1569" s="3">
        <v>45748</v>
      </c>
      <c r="C1569" t="s">
        <v>2089</v>
      </c>
      <c r="D1569" t="s">
        <v>48</v>
      </c>
      <c r="E1569" t="s">
        <v>67</v>
      </c>
      <c r="F1569">
        <v>8</v>
      </c>
      <c r="G1569">
        <v>0</v>
      </c>
      <c r="H1569">
        <v>0</v>
      </c>
      <c r="I1569">
        <v>9</v>
      </c>
      <c r="J1569" s="4">
        <v>936636.88</v>
      </c>
      <c r="K1569" s="4">
        <v>0</v>
      </c>
      <c r="L1569" s="4">
        <v>26225.83</v>
      </c>
    </row>
    <row r="1570" spans="1:12">
      <c r="A1570" t="s">
        <v>3745</v>
      </c>
      <c r="B1570" s="3">
        <v>45748</v>
      </c>
      <c r="C1570" t="s">
        <v>2089</v>
      </c>
      <c r="D1570" t="s">
        <v>48</v>
      </c>
      <c r="E1570" t="s">
        <v>54</v>
      </c>
      <c r="F1570">
        <v>7</v>
      </c>
      <c r="G1570">
        <v>0</v>
      </c>
      <c r="H1570">
        <v>0</v>
      </c>
      <c r="I1570">
        <v>6</v>
      </c>
      <c r="J1570" s="4">
        <v>601116.73</v>
      </c>
      <c r="K1570" s="4">
        <v>0</v>
      </c>
      <c r="L1570" s="4">
        <v>16831.27</v>
      </c>
    </row>
    <row r="1571" spans="1:12">
      <c r="A1571" t="s">
        <v>3746</v>
      </c>
      <c r="B1571" s="3">
        <v>45748</v>
      </c>
      <c r="C1571" t="s">
        <v>2089</v>
      </c>
      <c r="D1571" t="s">
        <v>48</v>
      </c>
      <c r="E1571" t="s">
        <v>59</v>
      </c>
      <c r="F1571">
        <v>6</v>
      </c>
      <c r="G1571">
        <v>0</v>
      </c>
      <c r="H1571">
        <v>0</v>
      </c>
      <c r="I1571">
        <v>7</v>
      </c>
      <c r="J1571" s="4">
        <v>716895.24</v>
      </c>
      <c r="K1571" s="4">
        <v>0</v>
      </c>
      <c r="L1571" s="4">
        <v>20073.07</v>
      </c>
    </row>
    <row r="1572" spans="1:12">
      <c r="A1572" t="s">
        <v>3747</v>
      </c>
      <c r="B1572" s="3">
        <v>45748</v>
      </c>
      <c r="C1572" t="s">
        <v>2089</v>
      </c>
      <c r="D1572" t="s">
        <v>48</v>
      </c>
      <c r="E1572" t="s">
        <v>85</v>
      </c>
      <c r="F1572">
        <v>4</v>
      </c>
      <c r="G1572">
        <v>0</v>
      </c>
      <c r="H1572">
        <v>0</v>
      </c>
      <c r="I1572">
        <v>4</v>
      </c>
      <c r="J1572" s="4">
        <v>286786.42</v>
      </c>
      <c r="K1572" s="4">
        <v>0</v>
      </c>
      <c r="L1572" s="4">
        <v>8030.02</v>
      </c>
    </row>
    <row r="1573" spans="1:12">
      <c r="A1573" t="s">
        <v>3748</v>
      </c>
      <c r="B1573" s="3">
        <v>45748</v>
      </c>
      <c r="C1573" t="s">
        <v>2089</v>
      </c>
      <c r="D1573" t="s">
        <v>48</v>
      </c>
      <c r="E1573" t="s">
        <v>91</v>
      </c>
      <c r="F1573">
        <v>3</v>
      </c>
      <c r="G1573">
        <v>0</v>
      </c>
      <c r="H1573">
        <v>0</v>
      </c>
      <c r="I1573">
        <v>3</v>
      </c>
      <c r="J1573" s="4">
        <v>220219.32</v>
      </c>
      <c r="K1573" s="4">
        <v>0</v>
      </c>
      <c r="L1573" s="4">
        <v>6166.14</v>
      </c>
    </row>
    <row r="1574" spans="1:12">
      <c r="A1574" t="s">
        <v>3749</v>
      </c>
      <c r="B1574" s="3">
        <v>45748</v>
      </c>
      <c r="C1574" t="s">
        <v>2089</v>
      </c>
      <c r="D1574" t="s">
        <v>58</v>
      </c>
      <c r="E1574" t="s">
        <v>44</v>
      </c>
      <c r="F1574">
        <v>38</v>
      </c>
      <c r="G1574">
        <v>2</v>
      </c>
      <c r="H1574">
        <v>1</v>
      </c>
      <c r="I1574">
        <v>39</v>
      </c>
      <c r="J1574" s="4">
        <v>3667590.09</v>
      </c>
      <c r="K1574" s="4">
        <v>0</v>
      </c>
      <c r="L1574" s="4">
        <v>102692.52</v>
      </c>
    </row>
    <row r="1575" spans="1:12">
      <c r="A1575" t="s">
        <v>3750</v>
      </c>
      <c r="B1575" s="3">
        <v>45748</v>
      </c>
      <c r="C1575" t="s">
        <v>2089</v>
      </c>
      <c r="D1575" t="s">
        <v>58</v>
      </c>
      <c r="E1575" t="s">
        <v>67</v>
      </c>
      <c r="F1575">
        <v>11</v>
      </c>
      <c r="G1575">
        <v>1</v>
      </c>
      <c r="H1575">
        <v>0</v>
      </c>
      <c r="I1575">
        <v>9</v>
      </c>
      <c r="J1575" s="4">
        <v>763720.36</v>
      </c>
      <c r="K1575" s="4">
        <v>0</v>
      </c>
      <c r="L1575" s="4">
        <v>21384.17</v>
      </c>
    </row>
    <row r="1576" spans="1:12">
      <c r="A1576" t="s">
        <v>3751</v>
      </c>
      <c r="B1576" s="3">
        <v>45748</v>
      </c>
      <c r="C1576" t="s">
        <v>2089</v>
      </c>
      <c r="D1576" t="s">
        <v>58</v>
      </c>
      <c r="E1576" t="s">
        <v>54</v>
      </c>
      <c r="F1576">
        <v>9</v>
      </c>
      <c r="G1576">
        <v>0</v>
      </c>
      <c r="H1576">
        <v>0</v>
      </c>
      <c r="I1576">
        <v>10</v>
      </c>
      <c r="J1576" s="4">
        <v>790808.08</v>
      </c>
      <c r="K1576" s="4">
        <v>0</v>
      </c>
      <c r="L1576" s="4">
        <v>22142.63</v>
      </c>
    </row>
    <row r="1577" spans="1:12">
      <c r="A1577" t="s">
        <v>3752</v>
      </c>
      <c r="B1577" s="3">
        <v>45748</v>
      </c>
      <c r="C1577" t="s">
        <v>2089</v>
      </c>
      <c r="D1577" t="s">
        <v>58</v>
      </c>
      <c r="E1577" t="s">
        <v>59</v>
      </c>
      <c r="F1577">
        <v>8</v>
      </c>
      <c r="G1577">
        <v>0</v>
      </c>
      <c r="H1577">
        <v>0</v>
      </c>
      <c r="I1577">
        <v>8</v>
      </c>
      <c r="J1577" s="4">
        <v>707616.41</v>
      </c>
      <c r="K1577" s="4">
        <v>0</v>
      </c>
      <c r="L1577" s="4">
        <v>19813.259999999998</v>
      </c>
    </row>
    <row r="1578" spans="1:12">
      <c r="A1578" t="s">
        <v>3753</v>
      </c>
      <c r="B1578" s="3">
        <v>45748</v>
      </c>
      <c r="C1578" t="s">
        <v>2089</v>
      </c>
      <c r="D1578" t="s">
        <v>58</v>
      </c>
      <c r="E1578" t="s">
        <v>85</v>
      </c>
      <c r="F1578">
        <v>6</v>
      </c>
      <c r="G1578">
        <v>1</v>
      </c>
      <c r="H1578">
        <v>0</v>
      </c>
      <c r="I1578">
        <v>6</v>
      </c>
      <c r="J1578" s="4">
        <v>620646.56999999995</v>
      </c>
      <c r="K1578" s="4">
        <v>0</v>
      </c>
      <c r="L1578" s="4">
        <v>17378.099999999999</v>
      </c>
    </row>
    <row r="1579" spans="1:12">
      <c r="A1579" t="s">
        <v>3754</v>
      </c>
      <c r="B1579" s="3">
        <v>45748</v>
      </c>
      <c r="C1579" t="s">
        <v>2089</v>
      </c>
      <c r="D1579" t="s">
        <v>58</v>
      </c>
      <c r="E1579" t="s">
        <v>91</v>
      </c>
      <c r="F1579">
        <v>5</v>
      </c>
      <c r="G1579">
        <v>0</v>
      </c>
      <c r="H1579">
        <v>0</v>
      </c>
      <c r="I1579">
        <v>5</v>
      </c>
      <c r="J1579" s="4">
        <v>410752.72</v>
      </c>
      <c r="K1579" s="4">
        <v>0</v>
      </c>
      <c r="L1579" s="4">
        <v>11501.08</v>
      </c>
    </row>
    <row r="1580" spans="1:12">
      <c r="A1580" t="s">
        <v>3755</v>
      </c>
      <c r="B1580" s="3">
        <v>45748</v>
      </c>
      <c r="C1580" t="s">
        <v>2089</v>
      </c>
      <c r="D1580" t="s">
        <v>74</v>
      </c>
      <c r="E1580" t="s">
        <v>44</v>
      </c>
      <c r="F1580">
        <v>29</v>
      </c>
      <c r="G1580">
        <v>1</v>
      </c>
      <c r="H1580">
        <v>1</v>
      </c>
      <c r="I1580">
        <v>30</v>
      </c>
      <c r="J1580" s="4">
        <v>2629628.46</v>
      </c>
      <c r="K1580" s="4">
        <v>0</v>
      </c>
      <c r="L1580" s="4">
        <v>73629.600000000006</v>
      </c>
    </row>
    <row r="1581" spans="1:12">
      <c r="A1581" t="s">
        <v>3756</v>
      </c>
      <c r="B1581" s="3">
        <v>45748</v>
      </c>
      <c r="C1581" t="s">
        <v>2089</v>
      </c>
      <c r="D1581" t="s">
        <v>74</v>
      </c>
      <c r="E1581" t="s">
        <v>67</v>
      </c>
      <c r="F1581">
        <v>9</v>
      </c>
      <c r="G1581">
        <v>1</v>
      </c>
      <c r="H1581">
        <v>0</v>
      </c>
      <c r="I1581">
        <v>9</v>
      </c>
      <c r="J1581" s="4">
        <v>842005.6</v>
      </c>
      <c r="K1581" s="4">
        <v>0</v>
      </c>
      <c r="L1581" s="4">
        <v>23576.16</v>
      </c>
    </row>
    <row r="1582" spans="1:12">
      <c r="A1582" t="s">
        <v>3757</v>
      </c>
      <c r="B1582" s="3">
        <v>45748</v>
      </c>
      <c r="C1582" t="s">
        <v>2089</v>
      </c>
      <c r="D1582" t="s">
        <v>74</v>
      </c>
      <c r="E1582" t="s">
        <v>54</v>
      </c>
      <c r="F1582">
        <v>8</v>
      </c>
      <c r="G1582">
        <v>0</v>
      </c>
      <c r="H1582">
        <v>0</v>
      </c>
      <c r="I1582">
        <v>8</v>
      </c>
      <c r="J1582" s="4">
        <v>764677.82</v>
      </c>
      <c r="K1582" s="4">
        <v>0</v>
      </c>
      <c r="L1582" s="4">
        <v>21410.98</v>
      </c>
    </row>
    <row r="1583" spans="1:12">
      <c r="A1583" t="s">
        <v>3758</v>
      </c>
      <c r="B1583" s="3">
        <v>45748</v>
      </c>
      <c r="C1583" t="s">
        <v>2089</v>
      </c>
      <c r="D1583" t="s">
        <v>74</v>
      </c>
      <c r="E1583" t="s">
        <v>59</v>
      </c>
      <c r="F1583">
        <v>6</v>
      </c>
      <c r="G1583">
        <v>0</v>
      </c>
      <c r="H1583">
        <v>0</v>
      </c>
      <c r="I1583">
        <v>7</v>
      </c>
      <c r="J1583" s="4">
        <v>684686.1</v>
      </c>
      <c r="K1583" s="4">
        <v>0</v>
      </c>
      <c r="L1583" s="4">
        <v>19171.21</v>
      </c>
    </row>
    <row r="1584" spans="1:12">
      <c r="A1584" t="s">
        <v>3759</v>
      </c>
      <c r="B1584" s="3">
        <v>45748</v>
      </c>
      <c r="C1584" t="s">
        <v>2089</v>
      </c>
      <c r="D1584" t="s">
        <v>74</v>
      </c>
      <c r="E1584" t="s">
        <v>85</v>
      </c>
      <c r="F1584">
        <v>5</v>
      </c>
      <c r="G1584">
        <v>0</v>
      </c>
      <c r="H1584">
        <v>0</v>
      </c>
      <c r="I1584">
        <v>4</v>
      </c>
      <c r="J1584" s="4">
        <v>345105.01</v>
      </c>
      <c r="K1584" s="4">
        <v>0</v>
      </c>
      <c r="L1584" s="4">
        <v>9662.94</v>
      </c>
    </row>
    <row r="1585" spans="1:12">
      <c r="A1585" t="s">
        <v>3760</v>
      </c>
      <c r="B1585" s="3">
        <v>45748</v>
      </c>
      <c r="C1585" t="s">
        <v>2089</v>
      </c>
      <c r="D1585" t="s">
        <v>74</v>
      </c>
      <c r="E1585" t="s">
        <v>91</v>
      </c>
      <c r="F1585">
        <v>4</v>
      </c>
      <c r="G1585">
        <v>0</v>
      </c>
      <c r="H1585">
        <v>0</v>
      </c>
      <c r="I1585">
        <v>4</v>
      </c>
      <c r="J1585" s="4">
        <v>352054.48</v>
      </c>
      <c r="K1585" s="4">
        <v>0</v>
      </c>
      <c r="L1585" s="4">
        <v>9857.5300000000007</v>
      </c>
    </row>
    <row r="1586" spans="1:12">
      <c r="A1586" t="s">
        <v>3761</v>
      </c>
      <c r="B1586" s="3">
        <v>45748</v>
      </c>
      <c r="C1586" t="s">
        <v>2093</v>
      </c>
      <c r="D1586" t="s">
        <v>53</v>
      </c>
      <c r="E1586" t="s">
        <v>44</v>
      </c>
      <c r="F1586">
        <v>181</v>
      </c>
      <c r="G1586">
        <v>7</v>
      </c>
      <c r="H1586">
        <v>5</v>
      </c>
      <c r="I1586">
        <v>160</v>
      </c>
      <c r="J1586" s="4">
        <v>85275858.189999998</v>
      </c>
      <c r="K1586" s="4">
        <v>0</v>
      </c>
      <c r="L1586" s="4">
        <v>59693.1</v>
      </c>
    </row>
    <row r="1587" spans="1:12">
      <c r="A1587" t="s">
        <v>3762</v>
      </c>
      <c r="B1587" s="3">
        <v>45748</v>
      </c>
      <c r="C1587" t="s">
        <v>2093</v>
      </c>
      <c r="D1587" t="s">
        <v>53</v>
      </c>
      <c r="E1587" t="s">
        <v>67</v>
      </c>
      <c r="F1587">
        <v>57</v>
      </c>
      <c r="G1587">
        <v>2</v>
      </c>
      <c r="H1587">
        <v>2</v>
      </c>
      <c r="I1587">
        <v>60</v>
      </c>
      <c r="J1587" s="4">
        <v>28288717.129999999</v>
      </c>
      <c r="K1587" s="4">
        <v>0</v>
      </c>
      <c r="L1587" s="4">
        <v>19802.099999999999</v>
      </c>
    </row>
    <row r="1588" spans="1:12">
      <c r="A1588" t="s">
        <v>3763</v>
      </c>
      <c r="B1588" s="3">
        <v>45748</v>
      </c>
      <c r="C1588" t="s">
        <v>2093</v>
      </c>
      <c r="D1588" t="s">
        <v>53</v>
      </c>
      <c r="E1588" t="s">
        <v>54</v>
      </c>
      <c r="F1588">
        <v>48</v>
      </c>
      <c r="G1588">
        <v>2</v>
      </c>
      <c r="H1588">
        <v>0</v>
      </c>
      <c r="I1588">
        <v>48</v>
      </c>
      <c r="J1588" s="4">
        <v>25433290.98</v>
      </c>
      <c r="K1588" s="4">
        <v>0</v>
      </c>
      <c r="L1588" s="4">
        <v>17803.3</v>
      </c>
    </row>
    <row r="1589" spans="1:12">
      <c r="A1589" t="s">
        <v>3764</v>
      </c>
      <c r="B1589" s="3">
        <v>45748</v>
      </c>
      <c r="C1589" t="s">
        <v>2093</v>
      </c>
      <c r="D1589" t="s">
        <v>53</v>
      </c>
      <c r="E1589" t="s">
        <v>59</v>
      </c>
      <c r="F1589">
        <v>45</v>
      </c>
      <c r="G1589">
        <v>3</v>
      </c>
      <c r="H1589">
        <v>1</v>
      </c>
      <c r="I1589">
        <v>46</v>
      </c>
      <c r="J1589" s="4">
        <v>23407599.710000001</v>
      </c>
      <c r="K1589" s="4">
        <v>0</v>
      </c>
      <c r="L1589" s="4">
        <v>16385.32</v>
      </c>
    </row>
    <row r="1590" spans="1:12">
      <c r="A1590" t="s">
        <v>3765</v>
      </c>
      <c r="B1590" s="3">
        <v>45748</v>
      </c>
      <c r="C1590" t="s">
        <v>2093</v>
      </c>
      <c r="D1590" t="s">
        <v>53</v>
      </c>
      <c r="E1590" t="s">
        <v>85</v>
      </c>
      <c r="F1590">
        <v>31</v>
      </c>
      <c r="G1590">
        <v>1</v>
      </c>
      <c r="H1590">
        <v>1</v>
      </c>
      <c r="I1590">
        <v>28</v>
      </c>
      <c r="J1590" s="4">
        <v>14696004.4</v>
      </c>
      <c r="K1590" s="4">
        <v>0</v>
      </c>
      <c r="L1590" s="4">
        <v>10287.200000000001</v>
      </c>
    </row>
    <row r="1591" spans="1:12">
      <c r="A1591" t="s">
        <v>3766</v>
      </c>
      <c r="B1591" s="3">
        <v>45748</v>
      </c>
      <c r="C1591" t="s">
        <v>2093</v>
      </c>
      <c r="D1591" t="s">
        <v>53</v>
      </c>
      <c r="E1591" t="s">
        <v>91</v>
      </c>
      <c r="F1591">
        <v>27</v>
      </c>
      <c r="G1591">
        <v>2</v>
      </c>
      <c r="H1591">
        <v>1</v>
      </c>
      <c r="I1591">
        <v>30</v>
      </c>
      <c r="J1591" s="4">
        <v>12934975.060000001</v>
      </c>
      <c r="K1591" s="4">
        <v>0</v>
      </c>
      <c r="L1591" s="4">
        <v>9054.48</v>
      </c>
    </row>
    <row r="1592" spans="1:12">
      <c r="A1592" t="s">
        <v>3767</v>
      </c>
      <c r="B1592" s="3">
        <v>45748</v>
      </c>
      <c r="C1592" t="s">
        <v>2093</v>
      </c>
      <c r="D1592" t="s">
        <v>50</v>
      </c>
      <c r="E1592" t="s">
        <v>44</v>
      </c>
      <c r="F1592">
        <v>200</v>
      </c>
      <c r="G1592">
        <v>17</v>
      </c>
      <c r="H1592">
        <v>5</v>
      </c>
      <c r="I1592">
        <v>207</v>
      </c>
      <c r="J1592" s="4">
        <v>96516866.019999996</v>
      </c>
      <c r="K1592" s="4">
        <v>0</v>
      </c>
      <c r="L1592" s="4">
        <v>67561.81</v>
      </c>
    </row>
    <row r="1593" spans="1:12">
      <c r="A1593" t="s">
        <v>3768</v>
      </c>
      <c r="B1593" s="3">
        <v>45748</v>
      </c>
      <c r="C1593" t="s">
        <v>2093</v>
      </c>
      <c r="D1593" t="s">
        <v>50</v>
      </c>
      <c r="E1593" t="s">
        <v>67</v>
      </c>
      <c r="F1593">
        <v>63</v>
      </c>
      <c r="G1593">
        <v>4</v>
      </c>
      <c r="H1593">
        <v>2</v>
      </c>
      <c r="I1593">
        <v>69</v>
      </c>
      <c r="J1593" s="4">
        <v>26327119.57</v>
      </c>
      <c r="K1593" s="4">
        <v>0</v>
      </c>
      <c r="L1593" s="4">
        <v>18428.98</v>
      </c>
    </row>
    <row r="1594" spans="1:12">
      <c r="A1594" t="s">
        <v>3769</v>
      </c>
      <c r="B1594" s="3">
        <v>45748</v>
      </c>
      <c r="C1594" t="s">
        <v>2093</v>
      </c>
      <c r="D1594" t="s">
        <v>50</v>
      </c>
      <c r="E1594" t="s">
        <v>54</v>
      </c>
      <c r="F1594">
        <v>49</v>
      </c>
      <c r="G1594">
        <v>4</v>
      </c>
      <c r="H1594">
        <v>1</v>
      </c>
      <c r="I1594">
        <v>47</v>
      </c>
      <c r="J1594" s="4">
        <v>18988893.48</v>
      </c>
      <c r="K1594" s="4">
        <v>0</v>
      </c>
      <c r="L1594" s="4">
        <v>13292.23</v>
      </c>
    </row>
    <row r="1595" spans="1:12">
      <c r="A1595" t="s">
        <v>3770</v>
      </c>
      <c r="B1595" s="3">
        <v>45748</v>
      </c>
      <c r="C1595" t="s">
        <v>2093</v>
      </c>
      <c r="D1595" t="s">
        <v>50</v>
      </c>
      <c r="E1595" t="s">
        <v>59</v>
      </c>
      <c r="F1595">
        <v>43</v>
      </c>
      <c r="G1595">
        <v>3</v>
      </c>
      <c r="H1595">
        <v>1</v>
      </c>
      <c r="I1595">
        <v>47</v>
      </c>
      <c r="J1595" s="4">
        <v>21321004.149999999</v>
      </c>
      <c r="K1595" s="4">
        <v>0</v>
      </c>
      <c r="L1595" s="4">
        <v>14924.7</v>
      </c>
    </row>
    <row r="1596" spans="1:12">
      <c r="A1596" t="s">
        <v>3771</v>
      </c>
      <c r="B1596" s="3">
        <v>45748</v>
      </c>
      <c r="C1596" t="s">
        <v>2093</v>
      </c>
      <c r="D1596" t="s">
        <v>50</v>
      </c>
      <c r="E1596" t="s">
        <v>85</v>
      </c>
      <c r="F1596">
        <v>29</v>
      </c>
      <c r="G1596">
        <v>2</v>
      </c>
      <c r="H1596">
        <v>1</v>
      </c>
      <c r="I1596">
        <v>33</v>
      </c>
      <c r="J1596" s="4">
        <v>15949461.65</v>
      </c>
      <c r="K1596" s="4">
        <v>0</v>
      </c>
      <c r="L1596" s="4">
        <v>11164.62</v>
      </c>
    </row>
    <row r="1597" spans="1:12">
      <c r="A1597" t="s">
        <v>3772</v>
      </c>
      <c r="B1597" s="3">
        <v>45748</v>
      </c>
      <c r="C1597" t="s">
        <v>2093</v>
      </c>
      <c r="D1597" t="s">
        <v>50</v>
      </c>
      <c r="E1597" t="s">
        <v>91</v>
      </c>
      <c r="F1597">
        <v>25</v>
      </c>
      <c r="G1597">
        <v>1</v>
      </c>
      <c r="H1597">
        <v>0</v>
      </c>
      <c r="I1597">
        <v>22</v>
      </c>
      <c r="J1597" s="4">
        <v>8397416.6300000008</v>
      </c>
      <c r="K1597" s="4">
        <v>0</v>
      </c>
      <c r="L1597" s="4">
        <v>5878.19</v>
      </c>
    </row>
    <row r="1598" spans="1:12">
      <c r="A1598" t="s">
        <v>3773</v>
      </c>
      <c r="B1598" s="3">
        <v>45748</v>
      </c>
      <c r="C1598" t="s">
        <v>2093</v>
      </c>
      <c r="D1598" t="s">
        <v>43</v>
      </c>
      <c r="E1598" t="s">
        <v>44</v>
      </c>
      <c r="F1598">
        <v>120</v>
      </c>
      <c r="G1598">
        <v>6</v>
      </c>
      <c r="H1598">
        <v>4</v>
      </c>
      <c r="I1598">
        <v>111</v>
      </c>
      <c r="J1598" s="4">
        <v>46506413.310000002</v>
      </c>
      <c r="K1598" s="4">
        <v>0</v>
      </c>
      <c r="L1598" s="4">
        <v>32554.49</v>
      </c>
    </row>
    <row r="1599" spans="1:12">
      <c r="A1599" t="s">
        <v>3774</v>
      </c>
      <c r="B1599" s="3">
        <v>45748</v>
      </c>
      <c r="C1599" t="s">
        <v>2093</v>
      </c>
      <c r="D1599" t="s">
        <v>43</v>
      </c>
      <c r="E1599" t="s">
        <v>67</v>
      </c>
      <c r="F1599">
        <v>35</v>
      </c>
      <c r="G1599">
        <v>2</v>
      </c>
      <c r="H1599">
        <v>1</v>
      </c>
      <c r="I1599">
        <v>40</v>
      </c>
      <c r="J1599" s="4">
        <v>22107866.329999998</v>
      </c>
      <c r="K1599" s="4">
        <v>0</v>
      </c>
      <c r="L1599" s="4">
        <v>15475.51</v>
      </c>
    </row>
    <row r="1600" spans="1:12">
      <c r="A1600" t="s">
        <v>3775</v>
      </c>
      <c r="B1600" s="3">
        <v>45748</v>
      </c>
      <c r="C1600" t="s">
        <v>2093</v>
      </c>
      <c r="D1600" t="s">
        <v>43</v>
      </c>
      <c r="E1600" t="s">
        <v>54</v>
      </c>
      <c r="F1600">
        <v>31</v>
      </c>
      <c r="G1600">
        <v>1</v>
      </c>
      <c r="H1600">
        <v>0</v>
      </c>
      <c r="I1600">
        <v>36</v>
      </c>
      <c r="J1600" s="4">
        <v>20249646.41</v>
      </c>
      <c r="K1600" s="4">
        <v>0</v>
      </c>
      <c r="L1600" s="4">
        <v>14174.75</v>
      </c>
    </row>
    <row r="1601" spans="1:12">
      <c r="A1601" t="s">
        <v>3776</v>
      </c>
      <c r="B1601" s="3">
        <v>45748</v>
      </c>
      <c r="C1601" t="s">
        <v>2093</v>
      </c>
      <c r="D1601" t="s">
        <v>43</v>
      </c>
      <c r="E1601" t="s">
        <v>59</v>
      </c>
      <c r="F1601">
        <v>27</v>
      </c>
      <c r="G1601">
        <v>2</v>
      </c>
      <c r="H1601">
        <v>1</v>
      </c>
      <c r="I1601">
        <v>26</v>
      </c>
      <c r="J1601" s="4">
        <v>11588251.640000001</v>
      </c>
      <c r="K1601" s="4">
        <v>0</v>
      </c>
      <c r="L1601" s="4">
        <v>8111.78</v>
      </c>
    </row>
    <row r="1602" spans="1:12">
      <c r="A1602" t="s">
        <v>3777</v>
      </c>
      <c r="B1602" s="3">
        <v>45748</v>
      </c>
      <c r="C1602" t="s">
        <v>2093</v>
      </c>
      <c r="D1602" t="s">
        <v>43</v>
      </c>
      <c r="E1602" t="s">
        <v>85</v>
      </c>
      <c r="F1602">
        <v>17</v>
      </c>
      <c r="G1602">
        <v>1</v>
      </c>
      <c r="H1602">
        <v>0</v>
      </c>
      <c r="I1602">
        <v>19</v>
      </c>
      <c r="J1602" s="4">
        <v>10485868.460000001</v>
      </c>
      <c r="K1602" s="4">
        <v>0</v>
      </c>
      <c r="L1602" s="4">
        <v>7340.11</v>
      </c>
    </row>
    <row r="1603" spans="1:12">
      <c r="A1603" t="s">
        <v>3778</v>
      </c>
      <c r="B1603" s="3">
        <v>45748</v>
      </c>
      <c r="C1603" t="s">
        <v>2093</v>
      </c>
      <c r="D1603" t="s">
        <v>43</v>
      </c>
      <c r="E1603" t="s">
        <v>91</v>
      </c>
      <c r="F1603">
        <v>17</v>
      </c>
      <c r="G1603">
        <v>1</v>
      </c>
      <c r="H1603">
        <v>1</v>
      </c>
      <c r="I1603">
        <v>17</v>
      </c>
      <c r="J1603" s="4">
        <v>8491631.5399999991</v>
      </c>
      <c r="K1603" s="4">
        <v>0</v>
      </c>
      <c r="L1603" s="4">
        <v>5944.14</v>
      </c>
    </row>
    <row r="1604" spans="1:12">
      <c r="A1604" t="s">
        <v>3779</v>
      </c>
      <c r="B1604" s="3">
        <v>45748</v>
      </c>
      <c r="C1604" t="s">
        <v>2093</v>
      </c>
      <c r="D1604" t="s">
        <v>48</v>
      </c>
      <c r="E1604" t="s">
        <v>44</v>
      </c>
      <c r="F1604">
        <v>63</v>
      </c>
      <c r="G1604">
        <v>5</v>
      </c>
      <c r="H1604">
        <v>2</v>
      </c>
      <c r="I1604">
        <v>63</v>
      </c>
      <c r="J1604" s="4">
        <v>26725688.899999999</v>
      </c>
      <c r="K1604" s="4">
        <v>0</v>
      </c>
      <c r="L1604" s="4">
        <v>18707.98</v>
      </c>
    </row>
    <row r="1605" spans="1:12">
      <c r="A1605" t="s">
        <v>3780</v>
      </c>
      <c r="B1605" s="3">
        <v>45748</v>
      </c>
      <c r="C1605" t="s">
        <v>2093</v>
      </c>
      <c r="D1605" t="s">
        <v>48</v>
      </c>
      <c r="E1605" t="s">
        <v>67</v>
      </c>
      <c r="F1605">
        <v>20</v>
      </c>
      <c r="G1605">
        <v>1</v>
      </c>
      <c r="H1605">
        <v>0</v>
      </c>
      <c r="I1605">
        <v>21</v>
      </c>
      <c r="J1605" s="4">
        <v>11449835.48</v>
      </c>
      <c r="K1605" s="4">
        <v>0</v>
      </c>
      <c r="L1605" s="4">
        <v>8014.88</v>
      </c>
    </row>
    <row r="1606" spans="1:12">
      <c r="A1606" t="s">
        <v>3781</v>
      </c>
      <c r="B1606" s="3">
        <v>45748</v>
      </c>
      <c r="C1606" t="s">
        <v>2093</v>
      </c>
      <c r="D1606" t="s">
        <v>48</v>
      </c>
      <c r="E1606" t="s">
        <v>54</v>
      </c>
      <c r="F1606">
        <v>16</v>
      </c>
      <c r="G1606">
        <v>1</v>
      </c>
      <c r="H1606">
        <v>0</v>
      </c>
      <c r="I1606">
        <v>15</v>
      </c>
      <c r="J1606" s="4">
        <v>7364507.9699999997</v>
      </c>
      <c r="K1606" s="4">
        <v>0</v>
      </c>
      <c r="L1606" s="4">
        <v>5155.16</v>
      </c>
    </row>
    <row r="1607" spans="1:12">
      <c r="A1607" t="s">
        <v>3782</v>
      </c>
      <c r="B1607" s="3">
        <v>45748</v>
      </c>
      <c r="C1607" t="s">
        <v>2093</v>
      </c>
      <c r="D1607" t="s">
        <v>48</v>
      </c>
      <c r="E1607" t="s">
        <v>59</v>
      </c>
      <c r="F1607">
        <v>12</v>
      </c>
      <c r="G1607">
        <v>1</v>
      </c>
      <c r="H1607">
        <v>0</v>
      </c>
      <c r="I1607">
        <v>14</v>
      </c>
      <c r="J1607" s="4">
        <v>7060451.9400000004</v>
      </c>
      <c r="K1607" s="4">
        <v>0</v>
      </c>
      <c r="L1607" s="4">
        <v>4942.32</v>
      </c>
    </row>
    <row r="1608" spans="1:12">
      <c r="A1608" t="s">
        <v>3783</v>
      </c>
      <c r="B1608" s="3">
        <v>45748</v>
      </c>
      <c r="C1608" t="s">
        <v>2093</v>
      </c>
      <c r="D1608" t="s">
        <v>48</v>
      </c>
      <c r="E1608" t="s">
        <v>85</v>
      </c>
      <c r="F1608">
        <v>11</v>
      </c>
      <c r="G1608">
        <v>1</v>
      </c>
      <c r="H1608">
        <v>0</v>
      </c>
      <c r="I1608">
        <v>12</v>
      </c>
      <c r="J1608" s="4">
        <v>5032453.2</v>
      </c>
      <c r="K1608" s="4">
        <v>0</v>
      </c>
      <c r="L1608" s="4">
        <v>3522.72</v>
      </c>
    </row>
    <row r="1609" spans="1:12">
      <c r="A1609" t="s">
        <v>3784</v>
      </c>
      <c r="B1609" s="3">
        <v>45748</v>
      </c>
      <c r="C1609" t="s">
        <v>2093</v>
      </c>
      <c r="D1609" t="s">
        <v>48</v>
      </c>
      <c r="E1609" t="s">
        <v>91</v>
      </c>
      <c r="F1609">
        <v>9</v>
      </c>
      <c r="G1609">
        <v>1</v>
      </c>
      <c r="H1609">
        <v>0</v>
      </c>
      <c r="I1609">
        <v>10</v>
      </c>
      <c r="J1609" s="4">
        <v>5221049.6500000004</v>
      </c>
      <c r="K1609" s="4">
        <v>0</v>
      </c>
      <c r="L1609" s="4">
        <v>3654.73</v>
      </c>
    </row>
    <row r="1610" spans="1:12">
      <c r="A1610" t="s">
        <v>3785</v>
      </c>
      <c r="B1610" s="3">
        <v>45748</v>
      </c>
      <c r="C1610" t="s">
        <v>2093</v>
      </c>
      <c r="D1610" t="s">
        <v>58</v>
      </c>
      <c r="E1610" t="s">
        <v>44</v>
      </c>
      <c r="F1610">
        <v>85</v>
      </c>
      <c r="G1610">
        <v>4</v>
      </c>
      <c r="H1610">
        <v>3</v>
      </c>
      <c r="I1610">
        <v>82</v>
      </c>
      <c r="J1610" s="4">
        <v>33179373.649999999</v>
      </c>
      <c r="K1610" s="4">
        <v>0</v>
      </c>
      <c r="L1610" s="4">
        <v>23225.56</v>
      </c>
    </row>
    <row r="1611" spans="1:12">
      <c r="A1611" t="s">
        <v>3786</v>
      </c>
      <c r="B1611" s="3">
        <v>45748</v>
      </c>
      <c r="C1611" t="s">
        <v>2093</v>
      </c>
      <c r="D1611" t="s">
        <v>58</v>
      </c>
      <c r="E1611" t="s">
        <v>67</v>
      </c>
      <c r="F1611">
        <v>28</v>
      </c>
      <c r="G1611">
        <v>2</v>
      </c>
      <c r="H1611">
        <v>1</v>
      </c>
      <c r="I1611">
        <v>32</v>
      </c>
      <c r="J1611" s="4">
        <v>12408004.32</v>
      </c>
      <c r="K1611" s="4">
        <v>0</v>
      </c>
      <c r="L1611" s="4">
        <v>8685.6</v>
      </c>
    </row>
    <row r="1612" spans="1:12">
      <c r="A1612" t="s">
        <v>3787</v>
      </c>
      <c r="B1612" s="3">
        <v>45748</v>
      </c>
      <c r="C1612" t="s">
        <v>2093</v>
      </c>
      <c r="D1612" t="s">
        <v>58</v>
      </c>
      <c r="E1612" t="s">
        <v>54</v>
      </c>
      <c r="F1612">
        <v>22</v>
      </c>
      <c r="G1612">
        <v>2</v>
      </c>
      <c r="H1612">
        <v>0</v>
      </c>
      <c r="I1612">
        <v>25</v>
      </c>
      <c r="J1612" s="4">
        <v>10751491.33</v>
      </c>
      <c r="K1612" s="4">
        <v>0</v>
      </c>
      <c r="L1612" s="4">
        <v>7526.04</v>
      </c>
    </row>
    <row r="1613" spans="1:12">
      <c r="A1613" t="s">
        <v>3788</v>
      </c>
      <c r="B1613" s="3">
        <v>45748</v>
      </c>
      <c r="C1613" t="s">
        <v>2093</v>
      </c>
      <c r="D1613" t="s">
        <v>58</v>
      </c>
      <c r="E1613" t="s">
        <v>59</v>
      </c>
      <c r="F1613">
        <v>18</v>
      </c>
      <c r="G1613">
        <v>1</v>
      </c>
      <c r="H1613">
        <v>0</v>
      </c>
      <c r="I1613">
        <v>18</v>
      </c>
      <c r="J1613" s="4">
        <v>9418506.1300000008</v>
      </c>
      <c r="K1613" s="4">
        <v>0</v>
      </c>
      <c r="L1613" s="4">
        <v>6592.95</v>
      </c>
    </row>
    <row r="1614" spans="1:12">
      <c r="A1614" t="s">
        <v>3789</v>
      </c>
      <c r="B1614" s="3">
        <v>45748</v>
      </c>
      <c r="C1614" t="s">
        <v>2093</v>
      </c>
      <c r="D1614" t="s">
        <v>58</v>
      </c>
      <c r="E1614" t="s">
        <v>85</v>
      </c>
      <c r="F1614">
        <v>14</v>
      </c>
      <c r="G1614">
        <v>1</v>
      </c>
      <c r="H1614">
        <v>0</v>
      </c>
      <c r="I1614">
        <v>14</v>
      </c>
      <c r="J1614" s="4">
        <v>6416684.2999999998</v>
      </c>
      <c r="K1614" s="4">
        <v>0</v>
      </c>
      <c r="L1614" s="4">
        <v>4491.68</v>
      </c>
    </row>
    <row r="1615" spans="1:12">
      <c r="A1615" t="s">
        <v>3790</v>
      </c>
      <c r="B1615" s="3">
        <v>45748</v>
      </c>
      <c r="C1615" t="s">
        <v>2093</v>
      </c>
      <c r="D1615" t="s">
        <v>58</v>
      </c>
      <c r="E1615" t="s">
        <v>91</v>
      </c>
      <c r="F1615">
        <v>12</v>
      </c>
      <c r="G1615">
        <v>1</v>
      </c>
      <c r="H1615">
        <v>0</v>
      </c>
      <c r="I1615">
        <v>10</v>
      </c>
      <c r="J1615" s="4">
        <v>4160888.73</v>
      </c>
      <c r="K1615" s="4">
        <v>0</v>
      </c>
      <c r="L1615" s="4">
        <v>2912.62</v>
      </c>
    </row>
    <row r="1616" spans="1:12">
      <c r="A1616" t="s">
        <v>3791</v>
      </c>
      <c r="B1616" s="3">
        <v>45748</v>
      </c>
      <c r="C1616" t="s">
        <v>2093</v>
      </c>
      <c r="D1616" t="s">
        <v>74</v>
      </c>
      <c r="E1616" t="s">
        <v>44</v>
      </c>
      <c r="F1616">
        <v>67</v>
      </c>
      <c r="G1616">
        <v>5</v>
      </c>
      <c r="H1616">
        <v>1</v>
      </c>
      <c r="I1616">
        <v>71</v>
      </c>
      <c r="J1616" s="4">
        <v>28082877.25</v>
      </c>
      <c r="K1616" s="4">
        <v>0</v>
      </c>
      <c r="L1616" s="4">
        <v>19658.009999999998</v>
      </c>
    </row>
    <row r="1617" spans="1:12">
      <c r="A1617" t="s">
        <v>3792</v>
      </c>
      <c r="B1617" s="3">
        <v>45748</v>
      </c>
      <c r="C1617" t="s">
        <v>2093</v>
      </c>
      <c r="D1617" t="s">
        <v>74</v>
      </c>
      <c r="E1617" t="s">
        <v>67</v>
      </c>
      <c r="F1617">
        <v>21</v>
      </c>
      <c r="G1617">
        <v>2</v>
      </c>
      <c r="H1617">
        <v>1</v>
      </c>
      <c r="I1617">
        <v>21</v>
      </c>
      <c r="J1617" s="4">
        <v>10486616.75</v>
      </c>
      <c r="K1617" s="4">
        <v>0</v>
      </c>
      <c r="L1617" s="4">
        <v>7340.63</v>
      </c>
    </row>
    <row r="1618" spans="1:12">
      <c r="A1618" t="s">
        <v>3793</v>
      </c>
      <c r="B1618" s="3">
        <v>45748</v>
      </c>
      <c r="C1618" t="s">
        <v>2093</v>
      </c>
      <c r="D1618" t="s">
        <v>74</v>
      </c>
      <c r="E1618" t="s">
        <v>54</v>
      </c>
      <c r="F1618">
        <v>20</v>
      </c>
      <c r="G1618">
        <v>2</v>
      </c>
      <c r="H1618">
        <v>0</v>
      </c>
      <c r="I1618">
        <v>23</v>
      </c>
      <c r="J1618" s="4">
        <v>11619006.460000001</v>
      </c>
      <c r="K1618" s="4">
        <v>0</v>
      </c>
      <c r="L1618" s="4">
        <v>8133.3</v>
      </c>
    </row>
    <row r="1619" spans="1:12">
      <c r="A1619" t="s">
        <v>3794</v>
      </c>
      <c r="B1619" s="3">
        <v>45748</v>
      </c>
      <c r="C1619" t="s">
        <v>2093</v>
      </c>
      <c r="D1619" t="s">
        <v>74</v>
      </c>
      <c r="E1619" t="s">
        <v>59</v>
      </c>
      <c r="F1619">
        <v>16</v>
      </c>
      <c r="G1619">
        <v>1</v>
      </c>
      <c r="H1619">
        <v>1</v>
      </c>
      <c r="I1619">
        <v>18</v>
      </c>
      <c r="J1619" s="4">
        <v>7178066.4699999997</v>
      </c>
      <c r="K1619" s="4">
        <v>0</v>
      </c>
      <c r="L1619" s="4">
        <v>5024.6499999999996</v>
      </c>
    </row>
    <row r="1620" spans="1:12">
      <c r="A1620" t="s">
        <v>3795</v>
      </c>
      <c r="B1620" s="3">
        <v>45748</v>
      </c>
      <c r="C1620" t="s">
        <v>2093</v>
      </c>
      <c r="D1620" t="s">
        <v>74</v>
      </c>
      <c r="E1620" t="s">
        <v>85</v>
      </c>
      <c r="F1620">
        <v>11</v>
      </c>
      <c r="G1620">
        <v>1</v>
      </c>
      <c r="H1620">
        <v>0</v>
      </c>
      <c r="I1620">
        <v>11</v>
      </c>
      <c r="J1620" s="4">
        <v>4034951.1</v>
      </c>
      <c r="K1620" s="4">
        <v>0</v>
      </c>
      <c r="L1620" s="4">
        <v>2824.47</v>
      </c>
    </row>
    <row r="1621" spans="1:12">
      <c r="A1621" t="s">
        <v>3796</v>
      </c>
      <c r="B1621" s="3">
        <v>45748</v>
      </c>
      <c r="C1621" t="s">
        <v>2093</v>
      </c>
      <c r="D1621" t="s">
        <v>74</v>
      </c>
      <c r="E1621" t="s">
        <v>91</v>
      </c>
      <c r="F1621">
        <v>11</v>
      </c>
      <c r="G1621">
        <v>1</v>
      </c>
      <c r="H1621">
        <v>0</v>
      </c>
      <c r="I1621">
        <v>10</v>
      </c>
      <c r="J1621" s="4">
        <v>5115735.97</v>
      </c>
      <c r="K1621" s="4">
        <v>0</v>
      </c>
      <c r="L1621" s="4">
        <v>3581.02</v>
      </c>
    </row>
    <row r="1622" spans="1:12">
      <c r="A1622" t="s">
        <v>3797</v>
      </c>
      <c r="B1622" s="3">
        <v>45748</v>
      </c>
      <c r="C1622" t="s">
        <v>2096</v>
      </c>
      <c r="D1622" t="s">
        <v>53</v>
      </c>
      <c r="E1622" t="s">
        <v>44</v>
      </c>
      <c r="F1622">
        <v>60</v>
      </c>
      <c r="G1622">
        <v>4</v>
      </c>
      <c r="H1622">
        <v>1</v>
      </c>
      <c r="I1622">
        <v>378</v>
      </c>
      <c r="J1622" s="4">
        <v>13972705.810000001</v>
      </c>
      <c r="K1622" s="4">
        <v>0</v>
      </c>
      <c r="L1622" s="4">
        <v>33534.49</v>
      </c>
    </row>
    <row r="1623" spans="1:12">
      <c r="A1623" t="s">
        <v>3798</v>
      </c>
      <c r="B1623" s="3">
        <v>45748</v>
      </c>
      <c r="C1623" t="s">
        <v>2096</v>
      </c>
      <c r="D1623" t="s">
        <v>53</v>
      </c>
      <c r="E1623" t="s">
        <v>67</v>
      </c>
      <c r="F1623">
        <v>16</v>
      </c>
      <c r="G1623">
        <v>1</v>
      </c>
      <c r="H1623">
        <v>0</v>
      </c>
      <c r="I1623">
        <v>84</v>
      </c>
      <c r="J1623" s="4">
        <v>3142344.72</v>
      </c>
      <c r="K1623" s="4">
        <v>0</v>
      </c>
      <c r="L1623" s="4">
        <v>7541.63</v>
      </c>
    </row>
    <row r="1624" spans="1:12">
      <c r="A1624" t="s">
        <v>3799</v>
      </c>
      <c r="B1624" s="3">
        <v>45748</v>
      </c>
      <c r="C1624" t="s">
        <v>2096</v>
      </c>
      <c r="D1624" t="s">
        <v>53</v>
      </c>
      <c r="E1624" t="s">
        <v>54</v>
      </c>
      <c r="F1624">
        <v>15</v>
      </c>
      <c r="G1624">
        <v>1</v>
      </c>
      <c r="H1624">
        <v>0</v>
      </c>
      <c r="I1624">
        <v>99</v>
      </c>
      <c r="J1624" s="4">
        <v>3193961.99</v>
      </c>
      <c r="K1624" s="4">
        <v>0</v>
      </c>
      <c r="L1624" s="4">
        <v>7665.51</v>
      </c>
    </row>
    <row r="1625" spans="1:12">
      <c r="A1625" t="s">
        <v>3800</v>
      </c>
      <c r="B1625" s="3">
        <v>45748</v>
      </c>
      <c r="C1625" t="s">
        <v>2096</v>
      </c>
      <c r="D1625" t="s">
        <v>53</v>
      </c>
      <c r="E1625" t="s">
        <v>59</v>
      </c>
      <c r="F1625">
        <v>11</v>
      </c>
      <c r="G1625">
        <v>1</v>
      </c>
      <c r="H1625">
        <v>0</v>
      </c>
      <c r="I1625">
        <v>61</v>
      </c>
      <c r="J1625" s="4">
        <v>1896171.76</v>
      </c>
      <c r="K1625" s="4">
        <v>0</v>
      </c>
      <c r="L1625" s="4">
        <v>4550.8100000000004</v>
      </c>
    </row>
    <row r="1626" spans="1:12">
      <c r="A1626" t="s">
        <v>3801</v>
      </c>
      <c r="B1626" s="3">
        <v>45748</v>
      </c>
      <c r="C1626" t="s">
        <v>2096</v>
      </c>
      <c r="D1626" t="s">
        <v>53</v>
      </c>
      <c r="E1626" t="s">
        <v>85</v>
      </c>
      <c r="F1626">
        <v>10</v>
      </c>
      <c r="G1626">
        <v>0</v>
      </c>
      <c r="H1626">
        <v>0</v>
      </c>
      <c r="I1626">
        <v>60</v>
      </c>
      <c r="J1626" s="4">
        <v>2544169.5499999998</v>
      </c>
      <c r="K1626" s="4">
        <v>0</v>
      </c>
      <c r="L1626" s="4">
        <v>6106.01</v>
      </c>
    </row>
    <row r="1627" spans="1:12">
      <c r="A1627" t="s">
        <v>3802</v>
      </c>
      <c r="B1627" s="3">
        <v>45748</v>
      </c>
      <c r="C1627" t="s">
        <v>2096</v>
      </c>
      <c r="D1627" t="s">
        <v>53</v>
      </c>
      <c r="E1627" t="s">
        <v>91</v>
      </c>
      <c r="F1627">
        <v>9</v>
      </c>
      <c r="G1627">
        <v>0</v>
      </c>
      <c r="H1627">
        <v>0</v>
      </c>
      <c r="I1627">
        <v>60</v>
      </c>
      <c r="J1627" s="4">
        <v>2312539.04</v>
      </c>
      <c r="K1627" s="4">
        <v>0</v>
      </c>
      <c r="L1627" s="4">
        <v>5550.09</v>
      </c>
    </row>
    <row r="1628" spans="1:12">
      <c r="A1628" t="s">
        <v>3803</v>
      </c>
      <c r="B1628" s="3">
        <v>45748</v>
      </c>
      <c r="C1628" t="s">
        <v>2096</v>
      </c>
      <c r="D1628" t="s">
        <v>50</v>
      </c>
      <c r="E1628" t="s">
        <v>44</v>
      </c>
      <c r="F1628">
        <v>49</v>
      </c>
      <c r="G1628">
        <v>4</v>
      </c>
      <c r="H1628">
        <v>1</v>
      </c>
      <c r="I1628">
        <v>245</v>
      </c>
      <c r="J1628" s="4">
        <v>7474485.4299999997</v>
      </c>
      <c r="K1628" s="4">
        <v>0</v>
      </c>
      <c r="L1628" s="4">
        <v>17938.77</v>
      </c>
    </row>
    <row r="1629" spans="1:12">
      <c r="A1629" t="s">
        <v>3804</v>
      </c>
      <c r="B1629" s="3">
        <v>45748</v>
      </c>
      <c r="C1629" t="s">
        <v>2096</v>
      </c>
      <c r="D1629" t="s">
        <v>50</v>
      </c>
      <c r="E1629" t="s">
        <v>67</v>
      </c>
      <c r="F1629">
        <v>17</v>
      </c>
      <c r="G1629">
        <v>1</v>
      </c>
      <c r="H1629">
        <v>0</v>
      </c>
      <c r="I1629">
        <v>101</v>
      </c>
      <c r="J1629" s="4">
        <v>4001883.34</v>
      </c>
      <c r="K1629" s="4">
        <v>0</v>
      </c>
      <c r="L1629" s="4">
        <v>9604.52</v>
      </c>
    </row>
    <row r="1630" spans="1:12">
      <c r="A1630" t="s">
        <v>3805</v>
      </c>
      <c r="B1630" s="3">
        <v>45748</v>
      </c>
      <c r="C1630" t="s">
        <v>2096</v>
      </c>
      <c r="D1630" t="s">
        <v>50</v>
      </c>
      <c r="E1630" t="s">
        <v>54</v>
      </c>
      <c r="F1630">
        <v>15</v>
      </c>
      <c r="G1630">
        <v>1</v>
      </c>
      <c r="H1630">
        <v>0</v>
      </c>
      <c r="I1630">
        <v>83</v>
      </c>
      <c r="J1630" s="4">
        <v>3080745.18</v>
      </c>
      <c r="K1630" s="4">
        <v>0</v>
      </c>
      <c r="L1630" s="4">
        <v>7393.79</v>
      </c>
    </row>
    <row r="1631" spans="1:12">
      <c r="A1631" t="s">
        <v>3806</v>
      </c>
      <c r="B1631" s="3">
        <v>45748</v>
      </c>
      <c r="C1631" t="s">
        <v>2096</v>
      </c>
      <c r="D1631" t="s">
        <v>50</v>
      </c>
      <c r="E1631" t="s">
        <v>59</v>
      </c>
      <c r="F1631">
        <v>12</v>
      </c>
      <c r="G1631">
        <v>1</v>
      </c>
      <c r="H1631">
        <v>0</v>
      </c>
      <c r="I1631">
        <v>70</v>
      </c>
      <c r="J1631" s="4">
        <v>2727389.93</v>
      </c>
      <c r="K1631" s="4">
        <v>0</v>
      </c>
      <c r="L1631" s="4">
        <v>6545.74</v>
      </c>
    </row>
    <row r="1632" spans="1:12">
      <c r="A1632" t="s">
        <v>3807</v>
      </c>
      <c r="B1632" s="3">
        <v>45748</v>
      </c>
      <c r="C1632" t="s">
        <v>2096</v>
      </c>
      <c r="D1632" t="s">
        <v>50</v>
      </c>
      <c r="E1632" t="s">
        <v>85</v>
      </c>
      <c r="F1632">
        <v>8</v>
      </c>
      <c r="G1632">
        <v>1</v>
      </c>
      <c r="H1632">
        <v>0</v>
      </c>
      <c r="I1632">
        <v>43</v>
      </c>
      <c r="J1632" s="4">
        <v>1275376.58</v>
      </c>
      <c r="K1632" s="4">
        <v>0</v>
      </c>
      <c r="L1632" s="4">
        <v>3060.9</v>
      </c>
    </row>
    <row r="1633" spans="1:12">
      <c r="A1633" t="s">
        <v>3808</v>
      </c>
      <c r="B1633" s="3">
        <v>45748</v>
      </c>
      <c r="C1633" t="s">
        <v>2096</v>
      </c>
      <c r="D1633" t="s">
        <v>50</v>
      </c>
      <c r="E1633" t="s">
        <v>91</v>
      </c>
      <c r="F1633">
        <v>8</v>
      </c>
      <c r="G1633">
        <v>0</v>
      </c>
      <c r="H1633">
        <v>0</v>
      </c>
      <c r="I1633">
        <v>54</v>
      </c>
      <c r="J1633" s="4">
        <v>1996436.85</v>
      </c>
      <c r="K1633" s="4">
        <v>0</v>
      </c>
      <c r="L1633" s="4">
        <v>4791.45</v>
      </c>
    </row>
    <row r="1634" spans="1:12">
      <c r="A1634" t="s">
        <v>3809</v>
      </c>
      <c r="B1634" s="3">
        <v>45748</v>
      </c>
      <c r="C1634" t="s">
        <v>2096</v>
      </c>
      <c r="D1634" t="s">
        <v>43</v>
      </c>
      <c r="E1634" t="s">
        <v>44</v>
      </c>
      <c r="F1634">
        <v>35</v>
      </c>
      <c r="G1634">
        <v>2</v>
      </c>
      <c r="H1634">
        <v>1</v>
      </c>
      <c r="I1634">
        <v>204</v>
      </c>
      <c r="J1634" s="4">
        <v>9299726.8000000007</v>
      </c>
      <c r="K1634" s="4">
        <v>0</v>
      </c>
      <c r="L1634" s="4">
        <v>22319.34</v>
      </c>
    </row>
    <row r="1635" spans="1:12">
      <c r="A1635" t="s">
        <v>3810</v>
      </c>
      <c r="B1635" s="3">
        <v>45748</v>
      </c>
      <c r="C1635" t="s">
        <v>2096</v>
      </c>
      <c r="D1635" t="s">
        <v>43</v>
      </c>
      <c r="E1635" t="s">
        <v>67</v>
      </c>
      <c r="F1635">
        <v>10</v>
      </c>
      <c r="G1635">
        <v>1</v>
      </c>
      <c r="H1635">
        <v>0</v>
      </c>
      <c r="I1635">
        <v>56</v>
      </c>
      <c r="J1635" s="4">
        <v>2142636.75</v>
      </c>
      <c r="K1635" s="4">
        <v>0</v>
      </c>
      <c r="L1635" s="4">
        <v>5142.33</v>
      </c>
    </row>
    <row r="1636" spans="1:12">
      <c r="A1636" t="s">
        <v>3811</v>
      </c>
      <c r="B1636" s="3">
        <v>45748</v>
      </c>
      <c r="C1636" t="s">
        <v>2096</v>
      </c>
      <c r="D1636" t="s">
        <v>43</v>
      </c>
      <c r="E1636" t="s">
        <v>54</v>
      </c>
      <c r="F1636">
        <v>9</v>
      </c>
      <c r="G1636">
        <v>0</v>
      </c>
      <c r="H1636">
        <v>0</v>
      </c>
      <c r="I1636">
        <v>49</v>
      </c>
      <c r="J1636" s="4">
        <v>1705209.09</v>
      </c>
      <c r="K1636" s="4">
        <v>0</v>
      </c>
      <c r="L1636" s="4">
        <v>4092.5</v>
      </c>
    </row>
    <row r="1637" spans="1:12">
      <c r="A1637" t="s">
        <v>3812</v>
      </c>
      <c r="B1637" s="3">
        <v>45748</v>
      </c>
      <c r="C1637" t="s">
        <v>2096</v>
      </c>
      <c r="D1637" t="s">
        <v>43</v>
      </c>
      <c r="E1637" t="s">
        <v>59</v>
      </c>
      <c r="F1637">
        <v>7</v>
      </c>
      <c r="G1637">
        <v>0</v>
      </c>
      <c r="H1637">
        <v>0</v>
      </c>
      <c r="I1637">
        <v>49</v>
      </c>
      <c r="J1637" s="4">
        <v>2239550.8199999998</v>
      </c>
      <c r="K1637" s="4">
        <v>0</v>
      </c>
      <c r="L1637" s="4">
        <v>5374.92</v>
      </c>
    </row>
    <row r="1638" spans="1:12">
      <c r="A1638" t="s">
        <v>3813</v>
      </c>
      <c r="B1638" s="3">
        <v>45748</v>
      </c>
      <c r="C1638" t="s">
        <v>2096</v>
      </c>
      <c r="D1638" t="s">
        <v>43</v>
      </c>
      <c r="E1638" t="s">
        <v>85</v>
      </c>
      <c r="F1638">
        <v>5</v>
      </c>
      <c r="G1638">
        <v>0</v>
      </c>
      <c r="H1638">
        <v>0</v>
      </c>
      <c r="I1638">
        <v>34</v>
      </c>
      <c r="J1638" s="4">
        <v>1165803.99</v>
      </c>
      <c r="K1638" s="4">
        <v>0</v>
      </c>
      <c r="L1638" s="4">
        <v>2797.93</v>
      </c>
    </row>
    <row r="1639" spans="1:12">
      <c r="A1639" t="s">
        <v>3814</v>
      </c>
      <c r="B1639" s="3">
        <v>45748</v>
      </c>
      <c r="C1639" t="s">
        <v>2096</v>
      </c>
      <c r="D1639" t="s">
        <v>43</v>
      </c>
      <c r="E1639" t="s">
        <v>91</v>
      </c>
      <c r="F1639">
        <v>5</v>
      </c>
      <c r="G1639">
        <v>0</v>
      </c>
      <c r="H1639">
        <v>0</v>
      </c>
      <c r="I1639">
        <v>29</v>
      </c>
      <c r="J1639" s="4">
        <v>1218687.01</v>
      </c>
      <c r="K1639" s="4">
        <v>0</v>
      </c>
      <c r="L1639" s="4">
        <v>2924.85</v>
      </c>
    </row>
    <row r="1640" spans="1:12">
      <c r="A1640" t="s">
        <v>3815</v>
      </c>
      <c r="B1640" s="3">
        <v>45748</v>
      </c>
      <c r="C1640" t="s">
        <v>2096</v>
      </c>
      <c r="D1640" t="s">
        <v>48</v>
      </c>
      <c r="E1640" t="s">
        <v>44</v>
      </c>
      <c r="F1640">
        <v>18</v>
      </c>
      <c r="G1640">
        <v>1</v>
      </c>
      <c r="H1640">
        <v>1</v>
      </c>
      <c r="I1640">
        <v>124</v>
      </c>
      <c r="J1640" s="4">
        <v>5663556.1500000004</v>
      </c>
      <c r="K1640" s="4">
        <v>0</v>
      </c>
      <c r="L1640" s="4">
        <v>13592.53</v>
      </c>
    </row>
    <row r="1641" spans="1:12">
      <c r="A1641" t="s">
        <v>3816</v>
      </c>
      <c r="B1641" s="3">
        <v>45748</v>
      </c>
      <c r="C1641" t="s">
        <v>2096</v>
      </c>
      <c r="D1641" t="s">
        <v>48</v>
      </c>
      <c r="E1641" t="s">
        <v>67</v>
      </c>
      <c r="F1641">
        <v>5</v>
      </c>
      <c r="G1641">
        <v>0</v>
      </c>
      <c r="H1641">
        <v>0</v>
      </c>
      <c r="I1641">
        <v>35</v>
      </c>
      <c r="J1641" s="4">
        <v>1450117.72</v>
      </c>
      <c r="K1641" s="4">
        <v>0</v>
      </c>
      <c r="L1641" s="4">
        <v>3480.28</v>
      </c>
    </row>
    <row r="1642" spans="1:12">
      <c r="A1642" t="s">
        <v>3817</v>
      </c>
      <c r="B1642" s="3">
        <v>45748</v>
      </c>
      <c r="C1642" t="s">
        <v>2096</v>
      </c>
      <c r="D1642" t="s">
        <v>48</v>
      </c>
      <c r="E1642" t="s">
        <v>54</v>
      </c>
      <c r="F1642">
        <v>4</v>
      </c>
      <c r="G1642">
        <v>0</v>
      </c>
      <c r="H1642">
        <v>0</v>
      </c>
      <c r="I1642">
        <v>24</v>
      </c>
      <c r="J1642" s="4">
        <v>946386.81</v>
      </c>
      <c r="K1642" s="4">
        <v>0</v>
      </c>
      <c r="L1642" s="4">
        <v>2271.33</v>
      </c>
    </row>
    <row r="1643" spans="1:12">
      <c r="A1643" t="s">
        <v>3818</v>
      </c>
      <c r="B1643" s="3">
        <v>45748</v>
      </c>
      <c r="C1643" t="s">
        <v>2096</v>
      </c>
      <c r="D1643" t="s">
        <v>48</v>
      </c>
      <c r="E1643" t="s">
        <v>59</v>
      </c>
      <c r="F1643">
        <v>4</v>
      </c>
      <c r="G1643">
        <v>0</v>
      </c>
      <c r="H1643">
        <v>0</v>
      </c>
      <c r="I1643">
        <v>26</v>
      </c>
      <c r="J1643" s="4">
        <v>917816.79</v>
      </c>
      <c r="K1643" s="4">
        <v>0</v>
      </c>
      <c r="L1643" s="4">
        <v>2202.7600000000002</v>
      </c>
    </row>
    <row r="1644" spans="1:12">
      <c r="A1644" t="s">
        <v>3819</v>
      </c>
      <c r="B1644" s="3">
        <v>45748</v>
      </c>
      <c r="C1644" t="s">
        <v>2096</v>
      </c>
      <c r="D1644" t="s">
        <v>48</v>
      </c>
      <c r="E1644" t="s">
        <v>85</v>
      </c>
      <c r="F1644">
        <v>3</v>
      </c>
      <c r="G1644">
        <v>0</v>
      </c>
      <c r="H1644">
        <v>0</v>
      </c>
      <c r="I1644">
        <v>15</v>
      </c>
      <c r="J1644" s="4">
        <v>622419.24</v>
      </c>
      <c r="K1644" s="4">
        <v>0</v>
      </c>
      <c r="L1644" s="4">
        <v>1493.81</v>
      </c>
    </row>
    <row r="1645" spans="1:12">
      <c r="A1645" t="s">
        <v>3820</v>
      </c>
      <c r="B1645" s="3">
        <v>45748</v>
      </c>
      <c r="C1645" t="s">
        <v>2096</v>
      </c>
      <c r="D1645" t="s">
        <v>48</v>
      </c>
      <c r="E1645" t="s">
        <v>91</v>
      </c>
      <c r="F1645">
        <v>2</v>
      </c>
      <c r="G1645">
        <v>0</v>
      </c>
      <c r="H1645">
        <v>0</v>
      </c>
      <c r="I1645">
        <v>11</v>
      </c>
      <c r="J1645" s="4">
        <v>486107.07</v>
      </c>
      <c r="K1645" s="4">
        <v>0</v>
      </c>
      <c r="L1645" s="4">
        <v>1166.6600000000001</v>
      </c>
    </row>
    <row r="1646" spans="1:12">
      <c r="A1646" t="s">
        <v>3821</v>
      </c>
      <c r="B1646" s="3">
        <v>45748</v>
      </c>
      <c r="C1646" t="s">
        <v>2096</v>
      </c>
      <c r="D1646" t="s">
        <v>58</v>
      </c>
      <c r="E1646" t="s">
        <v>44</v>
      </c>
      <c r="F1646">
        <v>23</v>
      </c>
      <c r="G1646">
        <v>2</v>
      </c>
      <c r="H1646">
        <v>1</v>
      </c>
      <c r="I1646">
        <v>124</v>
      </c>
      <c r="J1646" s="4">
        <v>3686576</v>
      </c>
      <c r="K1646" s="4">
        <v>0</v>
      </c>
      <c r="L1646" s="4">
        <v>8847.7800000000007</v>
      </c>
    </row>
    <row r="1647" spans="1:12">
      <c r="A1647" t="s">
        <v>3822</v>
      </c>
      <c r="B1647" s="3">
        <v>45748</v>
      </c>
      <c r="C1647" t="s">
        <v>2096</v>
      </c>
      <c r="D1647" t="s">
        <v>58</v>
      </c>
      <c r="E1647" t="s">
        <v>67</v>
      </c>
      <c r="F1647">
        <v>6</v>
      </c>
      <c r="G1647">
        <v>0</v>
      </c>
      <c r="H1647">
        <v>0</v>
      </c>
      <c r="I1647">
        <v>39</v>
      </c>
      <c r="J1647" s="4">
        <v>1730463.6</v>
      </c>
      <c r="K1647" s="4">
        <v>0</v>
      </c>
      <c r="L1647" s="4">
        <v>4153.1099999999997</v>
      </c>
    </row>
    <row r="1648" spans="1:12">
      <c r="A1648" t="s">
        <v>3823</v>
      </c>
      <c r="B1648" s="3">
        <v>45748</v>
      </c>
      <c r="C1648" t="s">
        <v>2096</v>
      </c>
      <c r="D1648" t="s">
        <v>58</v>
      </c>
      <c r="E1648" t="s">
        <v>54</v>
      </c>
      <c r="F1648">
        <v>6</v>
      </c>
      <c r="G1648">
        <v>0</v>
      </c>
      <c r="H1648">
        <v>0</v>
      </c>
      <c r="I1648">
        <v>32</v>
      </c>
      <c r="J1648" s="4">
        <v>1205923.73</v>
      </c>
      <c r="K1648" s="4">
        <v>0</v>
      </c>
      <c r="L1648" s="4">
        <v>2894.22</v>
      </c>
    </row>
    <row r="1649" spans="1:12">
      <c r="A1649" t="s">
        <v>3824</v>
      </c>
      <c r="B1649" s="3">
        <v>45748</v>
      </c>
      <c r="C1649" t="s">
        <v>2096</v>
      </c>
      <c r="D1649" t="s">
        <v>58</v>
      </c>
      <c r="E1649" t="s">
        <v>59</v>
      </c>
      <c r="F1649">
        <v>5</v>
      </c>
      <c r="G1649">
        <v>0</v>
      </c>
      <c r="H1649">
        <v>0</v>
      </c>
      <c r="I1649">
        <v>27</v>
      </c>
      <c r="J1649" s="4">
        <v>987330.37</v>
      </c>
      <c r="K1649" s="4">
        <v>0</v>
      </c>
      <c r="L1649" s="4">
        <v>2369.59</v>
      </c>
    </row>
    <row r="1650" spans="1:12">
      <c r="A1650" t="s">
        <v>3825</v>
      </c>
      <c r="B1650" s="3">
        <v>45748</v>
      </c>
      <c r="C1650" t="s">
        <v>2096</v>
      </c>
      <c r="D1650" t="s">
        <v>58</v>
      </c>
      <c r="E1650" t="s">
        <v>85</v>
      </c>
      <c r="F1650">
        <v>4</v>
      </c>
      <c r="G1650">
        <v>0</v>
      </c>
      <c r="H1650">
        <v>0</v>
      </c>
      <c r="I1650">
        <v>22</v>
      </c>
      <c r="J1650" s="4">
        <v>798774.4</v>
      </c>
      <c r="K1650" s="4">
        <v>0</v>
      </c>
      <c r="L1650" s="4">
        <v>1917.06</v>
      </c>
    </row>
    <row r="1651" spans="1:12">
      <c r="A1651" t="s">
        <v>3826</v>
      </c>
      <c r="B1651" s="3">
        <v>45748</v>
      </c>
      <c r="C1651" t="s">
        <v>2096</v>
      </c>
      <c r="D1651" t="s">
        <v>58</v>
      </c>
      <c r="E1651" t="s">
        <v>91</v>
      </c>
      <c r="F1651">
        <v>3</v>
      </c>
      <c r="G1651">
        <v>0</v>
      </c>
      <c r="H1651">
        <v>0</v>
      </c>
      <c r="I1651">
        <v>15</v>
      </c>
      <c r="J1651" s="4">
        <v>448793.79</v>
      </c>
      <c r="K1651" s="4">
        <v>0</v>
      </c>
      <c r="L1651" s="4">
        <v>1077.1099999999999</v>
      </c>
    </row>
    <row r="1652" spans="1:12">
      <c r="A1652" t="s">
        <v>3827</v>
      </c>
      <c r="B1652" s="3">
        <v>45748</v>
      </c>
      <c r="C1652" t="s">
        <v>2096</v>
      </c>
      <c r="D1652" t="s">
        <v>74</v>
      </c>
      <c r="E1652" t="s">
        <v>44</v>
      </c>
      <c r="F1652">
        <v>19</v>
      </c>
      <c r="G1652">
        <v>1</v>
      </c>
      <c r="H1652">
        <v>0</v>
      </c>
      <c r="I1652">
        <v>118</v>
      </c>
      <c r="J1652" s="4">
        <v>4994372.21</v>
      </c>
      <c r="K1652" s="4">
        <v>0</v>
      </c>
      <c r="L1652" s="4">
        <v>11986.49</v>
      </c>
    </row>
    <row r="1653" spans="1:12">
      <c r="A1653" t="s">
        <v>3828</v>
      </c>
      <c r="B1653" s="3">
        <v>45748</v>
      </c>
      <c r="C1653" t="s">
        <v>2096</v>
      </c>
      <c r="D1653" t="s">
        <v>74</v>
      </c>
      <c r="E1653" t="s">
        <v>67</v>
      </c>
      <c r="F1653">
        <v>6</v>
      </c>
      <c r="G1653">
        <v>0</v>
      </c>
      <c r="H1653">
        <v>0</v>
      </c>
      <c r="I1653">
        <v>38</v>
      </c>
      <c r="J1653" s="4">
        <v>1663560.45</v>
      </c>
      <c r="K1653" s="4">
        <v>0</v>
      </c>
      <c r="L1653" s="4">
        <v>3992.55</v>
      </c>
    </row>
    <row r="1654" spans="1:12">
      <c r="A1654" t="s">
        <v>3829</v>
      </c>
      <c r="B1654" s="3">
        <v>45748</v>
      </c>
      <c r="C1654" t="s">
        <v>2096</v>
      </c>
      <c r="D1654" t="s">
        <v>74</v>
      </c>
      <c r="E1654" t="s">
        <v>54</v>
      </c>
      <c r="F1654">
        <v>5</v>
      </c>
      <c r="G1654">
        <v>0</v>
      </c>
      <c r="H1654">
        <v>0</v>
      </c>
      <c r="I1654">
        <v>35</v>
      </c>
      <c r="J1654" s="4">
        <v>1556243.83</v>
      </c>
      <c r="K1654" s="4">
        <v>0</v>
      </c>
      <c r="L1654" s="4">
        <v>3734.99</v>
      </c>
    </row>
    <row r="1655" spans="1:12">
      <c r="A1655" t="s">
        <v>3830</v>
      </c>
      <c r="B1655" s="3">
        <v>45748</v>
      </c>
      <c r="C1655" t="s">
        <v>2096</v>
      </c>
      <c r="D1655" t="s">
        <v>74</v>
      </c>
      <c r="E1655" t="s">
        <v>59</v>
      </c>
      <c r="F1655">
        <v>4</v>
      </c>
      <c r="G1655">
        <v>0</v>
      </c>
      <c r="H1655">
        <v>0</v>
      </c>
      <c r="I1655">
        <v>23</v>
      </c>
      <c r="J1655" s="4">
        <v>836129.58</v>
      </c>
      <c r="K1655" s="4">
        <v>0</v>
      </c>
      <c r="L1655" s="4">
        <v>2006.71</v>
      </c>
    </row>
    <row r="1656" spans="1:12">
      <c r="A1656" t="s">
        <v>3831</v>
      </c>
      <c r="B1656" s="3">
        <v>45748</v>
      </c>
      <c r="C1656" t="s">
        <v>2096</v>
      </c>
      <c r="D1656" t="s">
        <v>74</v>
      </c>
      <c r="E1656" t="s">
        <v>85</v>
      </c>
      <c r="F1656">
        <v>3</v>
      </c>
      <c r="G1656">
        <v>0</v>
      </c>
      <c r="H1656">
        <v>0</v>
      </c>
      <c r="I1656">
        <v>18</v>
      </c>
      <c r="J1656" s="4">
        <v>636078.13</v>
      </c>
      <c r="K1656" s="4">
        <v>0</v>
      </c>
      <c r="L1656" s="4">
        <v>1526.59</v>
      </c>
    </row>
    <row r="1657" spans="1:12">
      <c r="A1657" t="s">
        <v>3832</v>
      </c>
      <c r="B1657" s="3">
        <v>45748</v>
      </c>
      <c r="C1657" t="s">
        <v>2096</v>
      </c>
      <c r="D1657" t="s">
        <v>74</v>
      </c>
      <c r="E1657" t="s">
        <v>91</v>
      </c>
      <c r="F1657">
        <v>3</v>
      </c>
      <c r="G1657">
        <v>0</v>
      </c>
      <c r="H1657">
        <v>0</v>
      </c>
      <c r="I1657">
        <v>15</v>
      </c>
      <c r="J1657" s="4">
        <v>684509.27</v>
      </c>
      <c r="K1657" s="4">
        <v>0</v>
      </c>
      <c r="L1657" s="4">
        <v>1642.82</v>
      </c>
    </row>
    <row r="1658" spans="1:12">
      <c r="A1658" t="s">
        <v>3833</v>
      </c>
      <c r="B1658" s="3">
        <v>45748</v>
      </c>
      <c r="C1658" t="s">
        <v>2099</v>
      </c>
      <c r="D1658" t="s">
        <v>53</v>
      </c>
      <c r="E1658" t="s">
        <v>44</v>
      </c>
      <c r="F1658">
        <v>73</v>
      </c>
      <c r="G1658">
        <v>5</v>
      </c>
      <c r="H1658">
        <v>3</v>
      </c>
      <c r="I1658">
        <v>548</v>
      </c>
      <c r="J1658" s="4">
        <v>26210378.039999999</v>
      </c>
      <c r="K1658" s="4">
        <v>61583479.859999999</v>
      </c>
      <c r="L1658" s="4">
        <v>31452.45</v>
      </c>
    </row>
    <row r="1659" spans="1:12">
      <c r="A1659" t="s">
        <v>3834</v>
      </c>
      <c r="B1659" s="3">
        <v>45748</v>
      </c>
      <c r="C1659" t="s">
        <v>2099</v>
      </c>
      <c r="D1659" t="s">
        <v>53</v>
      </c>
      <c r="E1659" t="s">
        <v>67</v>
      </c>
      <c r="F1659">
        <v>24</v>
      </c>
      <c r="G1659">
        <v>1</v>
      </c>
      <c r="H1659">
        <v>1</v>
      </c>
      <c r="I1659">
        <v>221</v>
      </c>
      <c r="J1659" s="4">
        <v>11366256.35</v>
      </c>
      <c r="K1659" s="4">
        <v>21271828.5</v>
      </c>
      <c r="L1659" s="4">
        <v>13639.51</v>
      </c>
    </row>
    <row r="1660" spans="1:12">
      <c r="A1660" t="s">
        <v>3835</v>
      </c>
      <c r="B1660" s="3">
        <v>45748</v>
      </c>
      <c r="C1660" t="s">
        <v>2099</v>
      </c>
      <c r="D1660" t="s">
        <v>53</v>
      </c>
      <c r="E1660" t="s">
        <v>54</v>
      </c>
      <c r="F1660">
        <v>20</v>
      </c>
      <c r="G1660">
        <v>2</v>
      </c>
      <c r="H1660">
        <v>0</v>
      </c>
      <c r="I1660">
        <v>169</v>
      </c>
      <c r="J1660" s="4">
        <v>9191450.3599999994</v>
      </c>
      <c r="K1660" s="4">
        <v>18459794.010000002</v>
      </c>
      <c r="L1660" s="4">
        <v>11029.74</v>
      </c>
    </row>
    <row r="1661" spans="1:12">
      <c r="A1661" t="s">
        <v>3836</v>
      </c>
      <c r="B1661" s="3">
        <v>45748</v>
      </c>
      <c r="C1661" t="s">
        <v>2099</v>
      </c>
      <c r="D1661" t="s">
        <v>53</v>
      </c>
      <c r="E1661" t="s">
        <v>59</v>
      </c>
      <c r="F1661">
        <v>18</v>
      </c>
      <c r="G1661">
        <v>1</v>
      </c>
      <c r="H1661">
        <v>1</v>
      </c>
      <c r="I1661">
        <v>145</v>
      </c>
      <c r="J1661" s="4">
        <v>8163489.1699999999</v>
      </c>
      <c r="K1661" s="4">
        <v>11460384.279999999</v>
      </c>
      <c r="L1661" s="4">
        <v>9796.19</v>
      </c>
    </row>
    <row r="1662" spans="1:12">
      <c r="A1662" t="s">
        <v>3837</v>
      </c>
      <c r="B1662" s="3">
        <v>45748</v>
      </c>
      <c r="C1662" t="s">
        <v>2099</v>
      </c>
      <c r="D1662" t="s">
        <v>53</v>
      </c>
      <c r="E1662" t="s">
        <v>85</v>
      </c>
      <c r="F1662">
        <v>13</v>
      </c>
      <c r="G1662">
        <v>1</v>
      </c>
      <c r="H1662">
        <v>0</v>
      </c>
      <c r="I1662">
        <v>120</v>
      </c>
      <c r="J1662" s="4">
        <v>4864001.47</v>
      </c>
      <c r="K1662" s="4">
        <v>28248890.300000001</v>
      </c>
      <c r="L1662" s="4">
        <v>5836.8</v>
      </c>
    </row>
    <row r="1663" spans="1:12">
      <c r="A1663" t="s">
        <v>3838</v>
      </c>
      <c r="B1663" s="3">
        <v>45748</v>
      </c>
      <c r="C1663" t="s">
        <v>2099</v>
      </c>
      <c r="D1663" t="s">
        <v>53</v>
      </c>
      <c r="E1663" t="s">
        <v>91</v>
      </c>
      <c r="F1663">
        <v>11</v>
      </c>
      <c r="G1663">
        <v>1</v>
      </c>
      <c r="H1663">
        <v>0</v>
      </c>
      <c r="I1663">
        <v>84</v>
      </c>
      <c r="J1663" s="4">
        <v>4849704.42</v>
      </c>
      <c r="K1663" s="4">
        <v>17954016.809999999</v>
      </c>
      <c r="L1663" s="4">
        <v>5819.65</v>
      </c>
    </row>
    <row r="1664" spans="1:12">
      <c r="A1664" t="s">
        <v>3839</v>
      </c>
      <c r="B1664" s="3">
        <v>45748</v>
      </c>
      <c r="C1664" t="s">
        <v>2099</v>
      </c>
      <c r="D1664" t="s">
        <v>50</v>
      </c>
      <c r="E1664" t="s">
        <v>44</v>
      </c>
      <c r="F1664">
        <v>71</v>
      </c>
      <c r="G1664">
        <v>3</v>
      </c>
      <c r="H1664">
        <v>1</v>
      </c>
      <c r="I1664">
        <v>656</v>
      </c>
      <c r="J1664" s="4">
        <v>33219744.91</v>
      </c>
      <c r="K1664" s="4">
        <v>145189200.31</v>
      </c>
      <c r="L1664" s="4">
        <v>39863.69</v>
      </c>
    </row>
    <row r="1665" spans="1:12">
      <c r="A1665" t="s">
        <v>3840</v>
      </c>
      <c r="B1665" s="3">
        <v>45748</v>
      </c>
      <c r="C1665" t="s">
        <v>2099</v>
      </c>
      <c r="D1665" t="s">
        <v>50</v>
      </c>
      <c r="E1665" t="s">
        <v>67</v>
      </c>
      <c r="F1665">
        <v>22</v>
      </c>
      <c r="G1665">
        <v>1</v>
      </c>
      <c r="H1665">
        <v>1</v>
      </c>
      <c r="I1665">
        <v>171</v>
      </c>
      <c r="J1665" s="4">
        <v>7917864.7300000004</v>
      </c>
      <c r="K1665" s="4">
        <v>35401644.530000001</v>
      </c>
      <c r="L1665" s="4">
        <v>9501.44</v>
      </c>
    </row>
    <row r="1666" spans="1:12">
      <c r="A1666" t="s">
        <v>3841</v>
      </c>
      <c r="B1666" s="3">
        <v>45748</v>
      </c>
      <c r="C1666" t="s">
        <v>2099</v>
      </c>
      <c r="D1666" t="s">
        <v>50</v>
      </c>
      <c r="E1666" t="s">
        <v>54</v>
      </c>
      <c r="F1666">
        <v>20</v>
      </c>
      <c r="G1666">
        <v>1</v>
      </c>
      <c r="H1666">
        <v>1</v>
      </c>
      <c r="I1666">
        <v>160</v>
      </c>
      <c r="J1666" s="4">
        <v>6270427.0899999999</v>
      </c>
      <c r="K1666" s="4">
        <v>28023401.260000002</v>
      </c>
      <c r="L1666" s="4">
        <v>7524.51</v>
      </c>
    </row>
    <row r="1667" spans="1:12">
      <c r="A1667" t="s">
        <v>3842</v>
      </c>
      <c r="B1667" s="3">
        <v>45748</v>
      </c>
      <c r="C1667" t="s">
        <v>2099</v>
      </c>
      <c r="D1667" t="s">
        <v>50</v>
      </c>
      <c r="E1667" t="s">
        <v>59</v>
      </c>
      <c r="F1667">
        <v>16</v>
      </c>
      <c r="G1667">
        <v>1</v>
      </c>
      <c r="H1667">
        <v>1</v>
      </c>
      <c r="I1667">
        <v>115</v>
      </c>
      <c r="J1667" s="4">
        <v>6053931.2999999998</v>
      </c>
      <c r="K1667" s="4">
        <v>13827255.75</v>
      </c>
      <c r="L1667" s="4">
        <v>7264.72</v>
      </c>
    </row>
    <row r="1668" spans="1:12">
      <c r="A1668" t="s">
        <v>3843</v>
      </c>
      <c r="B1668" s="3">
        <v>45748</v>
      </c>
      <c r="C1668" t="s">
        <v>2099</v>
      </c>
      <c r="D1668" t="s">
        <v>50</v>
      </c>
      <c r="E1668" t="s">
        <v>85</v>
      </c>
      <c r="F1668">
        <v>11</v>
      </c>
      <c r="G1668">
        <v>1</v>
      </c>
      <c r="H1668">
        <v>0</v>
      </c>
      <c r="I1668">
        <v>77</v>
      </c>
      <c r="J1668" s="4">
        <v>2967217.91</v>
      </c>
      <c r="K1668" s="4">
        <v>10641609.189999999</v>
      </c>
      <c r="L1668" s="4">
        <v>3560.66</v>
      </c>
    </row>
    <row r="1669" spans="1:12">
      <c r="A1669" t="s">
        <v>3844</v>
      </c>
      <c r="B1669" s="3">
        <v>45748</v>
      </c>
      <c r="C1669" t="s">
        <v>2099</v>
      </c>
      <c r="D1669" t="s">
        <v>50</v>
      </c>
      <c r="E1669" t="s">
        <v>91</v>
      </c>
      <c r="F1669">
        <v>10</v>
      </c>
      <c r="G1669">
        <v>0</v>
      </c>
      <c r="H1669">
        <v>0</v>
      </c>
      <c r="I1669">
        <v>85</v>
      </c>
      <c r="J1669" s="4">
        <v>4781493.3099999996</v>
      </c>
      <c r="K1669" s="4">
        <v>9500495.1300000008</v>
      </c>
      <c r="L1669" s="4">
        <v>5737.79</v>
      </c>
    </row>
    <row r="1670" spans="1:12">
      <c r="A1670" t="s">
        <v>3845</v>
      </c>
      <c r="B1670" s="3">
        <v>45748</v>
      </c>
      <c r="C1670" t="s">
        <v>2099</v>
      </c>
      <c r="D1670" t="s">
        <v>43</v>
      </c>
      <c r="E1670" t="s">
        <v>44</v>
      </c>
      <c r="F1670">
        <v>47</v>
      </c>
      <c r="G1670">
        <v>2</v>
      </c>
      <c r="H1670">
        <v>2</v>
      </c>
      <c r="I1670">
        <v>352</v>
      </c>
      <c r="J1670" s="4">
        <v>18483398.440000001</v>
      </c>
      <c r="K1670" s="4">
        <v>30909546.350000001</v>
      </c>
      <c r="L1670" s="4">
        <v>22180.080000000002</v>
      </c>
    </row>
    <row r="1671" spans="1:12">
      <c r="A1671" t="s">
        <v>3846</v>
      </c>
      <c r="B1671" s="3">
        <v>45748</v>
      </c>
      <c r="C1671" t="s">
        <v>2099</v>
      </c>
      <c r="D1671" t="s">
        <v>43</v>
      </c>
      <c r="E1671" t="s">
        <v>67</v>
      </c>
      <c r="F1671">
        <v>13</v>
      </c>
      <c r="G1671">
        <v>1</v>
      </c>
      <c r="H1671">
        <v>0</v>
      </c>
      <c r="I1671">
        <v>102</v>
      </c>
      <c r="J1671" s="4">
        <v>5671573.5499999998</v>
      </c>
      <c r="K1671" s="4">
        <v>6531526.6500000004</v>
      </c>
      <c r="L1671" s="4">
        <v>6805.89</v>
      </c>
    </row>
    <row r="1672" spans="1:12">
      <c r="A1672" t="s">
        <v>3847</v>
      </c>
      <c r="B1672" s="3">
        <v>45748</v>
      </c>
      <c r="C1672" t="s">
        <v>2099</v>
      </c>
      <c r="D1672" t="s">
        <v>43</v>
      </c>
      <c r="E1672" t="s">
        <v>54</v>
      </c>
      <c r="F1672">
        <v>12</v>
      </c>
      <c r="G1672">
        <v>1</v>
      </c>
      <c r="H1672">
        <v>0</v>
      </c>
      <c r="I1672">
        <v>85</v>
      </c>
      <c r="J1672" s="4">
        <v>3630561.79</v>
      </c>
      <c r="K1672" s="4">
        <v>26331486.050000001</v>
      </c>
      <c r="L1672" s="4">
        <v>4356.67</v>
      </c>
    </row>
    <row r="1673" spans="1:12">
      <c r="A1673" t="s">
        <v>3848</v>
      </c>
      <c r="B1673" s="3">
        <v>45748</v>
      </c>
      <c r="C1673" t="s">
        <v>2099</v>
      </c>
      <c r="D1673" t="s">
        <v>43</v>
      </c>
      <c r="E1673" t="s">
        <v>59</v>
      </c>
      <c r="F1673">
        <v>10</v>
      </c>
      <c r="G1673">
        <v>1</v>
      </c>
      <c r="H1673">
        <v>0</v>
      </c>
      <c r="I1673">
        <v>76</v>
      </c>
      <c r="J1673" s="4">
        <v>3257592.25</v>
      </c>
      <c r="K1673" s="4">
        <v>10569526.210000001</v>
      </c>
      <c r="L1673" s="4">
        <v>3909.11</v>
      </c>
    </row>
    <row r="1674" spans="1:12">
      <c r="A1674" t="s">
        <v>3849</v>
      </c>
      <c r="B1674" s="3">
        <v>45748</v>
      </c>
      <c r="C1674" t="s">
        <v>2099</v>
      </c>
      <c r="D1674" t="s">
        <v>43</v>
      </c>
      <c r="E1674" t="s">
        <v>85</v>
      </c>
      <c r="F1674">
        <v>8</v>
      </c>
      <c r="G1674">
        <v>1</v>
      </c>
      <c r="H1674">
        <v>0</v>
      </c>
      <c r="I1674">
        <v>72</v>
      </c>
      <c r="J1674" s="4">
        <v>3370216.33</v>
      </c>
      <c r="K1674" s="4">
        <v>11701261.529999999</v>
      </c>
      <c r="L1674" s="4">
        <v>4044.26</v>
      </c>
    </row>
    <row r="1675" spans="1:12">
      <c r="A1675" t="s">
        <v>3850</v>
      </c>
      <c r="B1675" s="3">
        <v>45748</v>
      </c>
      <c r="C1675" t="s">
        <v>2099</v>
      </c>
      <c r="D1675" t="s">
        <v>43</v>
      </c>
      <c r="E1675" t="s">
        <v>91</v>
      </c>
      <c r="F1675">
        <v>7</v>
      </c>
      <c r="G1675">
        <v>0</v>
      </c>
      <c r="H1675">
        <v>0</v>
      </c>
      <c r="I1675">
        <v>47</v>
      </c>
      <c r="J1675" s="4">
        <v>1860904.15</v>
      </c>
      <c r="K1675" s="4">
        <v>6038516.79</v>
      </c>
      <c r="L1675" s="4">
        <v>2233.08</v>
      </c>
    </row>
    <row r="1676" spans="1:12">
      <c r="A1676" t="s">
        <v>3851</v>
      </c>
      <c r="B1676" s="3">
        <v>45748</v>
      </c>
      <c r="C1676" t="s">
        <v>2099</v>
      </c>
      <c r="D1676" t="s">
        <v>48</v>
      </c>
      <c r="E1676" t="s">
        <v>44</v>
      </c>
      <c r="F1676">
        <v>22</v>
      </c>
      <c r="G1676">
        <v>2</v>
      </c>
      <c r="H1676">
        <v>1</v>
      </c>
      <c r="I1676">
        <v>171</v>
      </c>
      <c r="J1676" s="4">
        <v>9145214.7100000009</v>
      </c>
      <c r="K1676" s="4">
        <v>37767762.210000001</v>
      </c>
      <c r="L1676" s="4">
        <v>10974.26</v>
      </c>
    </row>
    <row r="1677" spans="1:12">
      <c r="A1677" t="s">
        <v>3852</v>
      </c>
      <c r="B1677" s="3">
        <v>45748</v>
      </c>
      <c r="C1677" t="s">
        <v>2099</v>
      </c>
      <c r="D1677" t="s">
        <v>48</v>
      </c>
      <c r="E1677" t="s">
        <v>67</v>
      </c>
      <c r="F1677">
        <v>8</v>
      </c>
      <c r="G1677">
        <v>1</v>
      </c>
      <c r="H1677">
        <v>0</v>
      </c>
      <c r="I1677">
        <v>67</v>
      </c>
      <c r="J1677" s="4">
        <v>3219627.9</v>
      </c>
      <c r="K1677" s="4">
        <v>6006833.3200000003</v>
      </c>
      <c r="L1677" s="4">
        <v>3863.55</v>
      </c>
    </row>
    <row r="1678" spans="1:12">
      <c r="A1678" t="s">
        <v>3853</v>
      </c>
      <c r="B1678" s="3">
        <v>45748</v>
      </c>
      <c r="C1678" t="s">
        <v>2099</v>
      </c>
      <c r="D1678" t="s">
        <v>48</v>
      </c>
      <c r="E1678" t="s">
        <v>54</v>
      </c>
      <c r="F1678">
        <v>7</v>
      </c>
      <c r="G1678">
        <v>1</v>
      </c>
      <c r="H1678">
        <v>0</v>
      </c>
      <c r="I1678">
        <v>56</v>
      </c>
      <c r="J1678" s="4">
        <v>2720827.96</v>
      </c>
      <c r="K1678" s="4">
        <v>9773219.9399999995</v>
      </c>
      <c r="L1678" s="4">
        <v>3264.99</v>
      </c>
    </row>
    <row r="1679" spans="1:12">
      <c r="A1679" t="s">
        <v>3854</v>
      </c>
      <c r="B1679" s="3">
        <v>45748</v>
      </c>
      <c r="C1679" t="s">
        <v>2099</v>
      </c>
      <c r="D1679" t="s">
        <v>48</v>
      </c>
      <c r="E1679" t="s">
        <v>59</v>
      </c>
      <c r="F1679">
        <v>5</v>
      </c>
      <c r="G1679">
        <v>0</v>
      </c>
      <c r="H1679">
        <v>0</v>
      </c>
      <c r="I1679">
        <v>40</v>
      </c>
      <c r="J1679" s="4">
        <v>2110401.96</v>
      </c>
      <c r="K1679" s="4">
        <v>7063279.4100000001</v>
      </c>
      <c r="L1679" s="4">
        <v>2532.48</v>
      </c>
    </row>
    <row r="1680" spans="1:12">
      <c r="A1680" t="s">
        <v>3855</v>
      </c>
      <c r="B1680" s="3">
        <v>45748</v>
      </c>
      <c r="C1680" t="s">
        <v>2099</v>
      </c>
      <c r="D1680" t="s">
        <v>48</v>
      </c>
      <c r="E1680" t="s">
        <v>85</v>
      </c>
      <c r="F1680">
        <v>4</v>
      </c>
      <c r="G1680">
        <v>0</v>
      </c>
      <c r="H1680">
        <v>0</v>
      </c>
      <c r="I1680">
        <v>27</v>
      </c>
      <c r="J1680" s="4">
        <v>1522747.6</v>
      </c>
      <c r="K1680" s="4">
        <v>5326708.7300000004</v>
      </c>
      <c r="L1680" s="4">
        <v>1827.3</v>
      </c>
    </row>
    <row r="1681" spans="1:12">
      <c r="A1681" t="s">
        <v>3856</v>
      </c>
      <c r="B1681" s="3">
        <v>45748</v>
      </c>
      <c r="C1681" t="s">
        <v>2099</v>
      </c>
      <c r="D1681" t="s">
        <v>48</v>
      </c>
      <c r="E1681" t="s">
        <v>91</v>
      </c>
      <c r="F1681">
        <v>3</v>
      </c>
      <c r="G1681">
        <v>0</v>
      </c>
      <c r="H1681">
        <v>0</v>
      </c>
      <c r="I1681">
        <v>27</v>
      </c>
      <c r="J1681" s="4">
        <v>1230961.72</v>
      </c>
      <c r="K1681" s="4">
        <v>5784675.8399999999</v>
      </c>
      <c r="L1681" s="4">
        <v>1477.15</v>
      </c>
    </row>
    <row r="1682" spans="1:12">
      <c r="A1682" t="s">
        <v>3857</v>
      </c>
      <c r="B1682" s="3">
        <v>45748</v>
      </c>
      <c r="C1682" t="s">
        <v>2099</v>
      </c>
      <c r="D1682" t="s">
        <v>58</v>
      </c>
      <c r="E1682" t="s">
        <v>44</v>
      </c>
      <c r="F1682">
        <v>30</v>
      </c>
      <c r="G1682">
        <v>2</v>
      </c>
      <c r="H1682">
        <v>0</v>
      </c>
      <c r="I1682">
        <v>247</v>
      </c>
      <c r="J1682" s="4">
        <v>9819536.8800000008</v>
      </c>
      <c r="K1682" s="4">
        <v>39428209.350000001</v>
      </c>
      <c r="L1682" s="4">
        <v>11783.44</v>
      </c>
    </row>
    <row r="1683" spans="1:12">
      <c r="A1683" t="s">
        <v>3858</v>
      </c>
      <c r="B1683" s="3">
        <v>45748</v>
      </c>
      <c r="C1683" t="s">
        <v>2099</v>
      </c>
      <c r="D1683" t="s">
        <v>58</v>
      </c>
      <c r="E1683" t="s">
        <v>67</v>
      </c>
      <c r="F1683">
        <v>10</v>
      </c>
      <c r="G1683">
        <v>1</v>
      </c>
      <c r="H1683">
        <v>0</v>
      </c>
      <c r="I1683">
        <v>75</v>
      </c>
      <c r="J1683" s="4">
        <v>4095338.93</v>
      </c>
      <c r="K1683" s="4">
        <v>19185816.23</v>
      </c>
      <c r="L1683" s="4">
        <v>4914.41</v>
      </c>
    </row>
    <row r="1684" spans="1:12">
      <c r="A1684" t="s">
        <v>3859</v>
      </c>
      <c r="B1684" s="3">
        <v>45748</v>
      </c>
      <c r="C1684" t="s">
        <v>2099</v>
      </c>
      <c r="D1684" t="s">
        <v>58</v>
      </c>
      <c r="E1684" t="s">
        <v>54</v>
      </c>
      <c r="F1684">
        <v>9</v>
      </c>
      <c r="G1684">
        <v>1</v>
      </c>
      <c r="H1684">
        <v>0</v>
      </c>
      <c r="I1684">
        <v>63</v>
      </c>
      <c r="J1684" s="4">
        <v>2768022.8</v>
      </c>
      <c r="K1684" s="4">
        <v>16309645.380000001</v>
      </c>
      <c r="L1684" s="4">
        <v>3321.63</v>
      </c>
    </row>
    <row r="1685" spans="1:12">
      <c r="A1685" t="s">
        <v>3860</v>
      </c>
      <c r="B1685" s="3">
        <v>45748</v>
      </c>
      <c r="C1685" t="s">
        <v>2099</v>
      </c>
      <c r="D1685" t="s">
        <v>58</v>
      </c>
      <c r="E1685" t="s">
        <v>59</v>
      </c>
      <c r="F1685">
        <v>7</v>
      </c>
      <c r="G1685">
        <v>0</v>
      </c>
      <c r="H1685">
        <v>0</v>
      </c>
      <c r="I1685">
        <v>55</v>
      </c>
      <c r="J1685" s="4">
        <v>2504464.2599999998</v>
      </c>
      <c r="K1685" s="4">
        <v>13525873.800000001</v>
      </c>
      <c r="L1685" s="4">
        <v>3005.36</v>
      </c>
    </row>
    <row r="1686" spans="1:12">
      <c r="A1686" t="s">
        <v>3861</v>
      </c>
      <c r="B1686" s="3">
        <v>45748</v>
      </c>
      <c r="C1686" t="s">
        <v>2099</v>
      </c>
      <c r="D1686" t="s">
        <v>58</v>
      </c>
      <c r="E1686" t="s">
        <v>85</v>
      </c>
      <c r="F1686">
        <v>5</v>
      </c>
      <c r="G1686">
        <v>0</v>
      </c>
      <c r="H1686">
        <v>0</v>
      </c>
      <c r="I1686">
        <v>40</v>
      </c>
      <c r="J1686" s="4">
        <v>1888945.77</v>
      </c>
      <c r="K1686" s="4">
        <v>10893478.35</v>
      </c>
      <c r="L1686" s="4">
        <v>2266.73</v>
      </c>
    </row>
    <row r="1687" spans="1:12">
      <c r="A1687" t="s">
        <v>3862</v>
      </c>
      <c r="B1687" s="3">
        <v>45748</v>
      </c>
      <c r="C1687" t="s">
        <v>2099</v>
      </c>
      <c r="D1687" t="s">
        <v>58</v>
      </c>
      <c r="E1687" t="s">
        <v>91</v>
      </c>
      <c r="F1687">
        <v>4</v>
      </c>
      <c r="G1687">
        <v>0</v>
      </c>
      <c r="H1687">
        <v>0</v>
      </c>
      <c r="I1687">
        <v>34</v>
      </c>
      <c r="J1687" s="4">
        <v>1709019.06</v>
      </c>
      <c r="K1687" s="4">
        <v>5492711.5700000003</v>
      </c>
      <c r="L1687" s="4">
        <v>2050.8200000000002</v>
      </c>
    </row>
    <row r="1688" spans="1:12">
      <c r="A1688" t="s">
        <v>3863</v>
      </c>
      <c r="B1688" s="3">
        <v>45748</v>
      </c>
      <c r="C1688" t="s">
        <v>2099</v>
      </c>
      <c r="D1688" t="s">
        <v>74</v>
      </c>
      <c r="E1688" t="s">
        <v>44</v>
      </c>
      <c r="F1688">
        <v>27</v>
      </c>
      <c r="G1688">
        <v>2</v>
      </c>
      <c r="H1688">
        <v>0</v>
      </c>
      <c r="I1688">
        <v>248</v>
      </c>
      <c r="J1688" s="4">
        <v>12157572.699999999</v>
      </c>
      <c r="K1688" s="4">
        <v>49241064.789999999</v>
      </c>
      <c r="L1688" s="4">
        <v>14589.09</v>
      </c>
    </row>
    <row r="1689" spans="1:12">
      <c r="A1689" t="s">
        <v>3864</v>
      </c>
      <c r="B1689" s="3">
        <v>45748</v>
      </c>
      <c r="C1689" t="s">
        <v>2099</v>
      </c>
      <c r="D1689" t="s">
        <v>74</v>
      </c>
      <c r="E1689" t="s">
        <v>67</v>
      </c>
      <c r="F1689">
        <v>8</v>
      </c>
      <c r="G1689">
        <v>1</v>
      </c>
      <c r="H1689">
        <v>0</v>
      </c>
      <c r="I1689">
        <v>68</v>
      </c>
      <c r="J1689" s="4">
        <v>3626885</v>
      </c>
      <c r="K1689" s="4">
        <v>11203177.1</v>
      </c>
      <c r="L1689" s="4">
        <v>4352.26</v>
      </c>
    </row>
    <row r="1690" spans="1:12">
      <c r="A1690" t="s">
        <v>3865</v>
      </c>
      <c r="B1690" s="3">
        <v>45748</v>
      </c>
      <c r="C1690" t="s">
        <v>2099</v>
      </c>
      <c r="D1690" t="s">
        <v>74</v>
      </c>
      <c r="E1690" t="s">
        <v>54</v>
      </c>
      <c r="F1690">
        <v>7</v>
      </c>
      <c r="G1690">
        <v>0</v>
      </c>
      <c r="H1690">
        <v>0</v>
      </c>
      <c r="I1690">
        <v>49</v>
      </c>
      <c r="J1690" s="4">
        <v>2646021.4</v>
      </c>
      <c r="K1690" s="4">
        <v>3171007.1</v>
      </c>
      <c r="L1690" s="4">
        <v>3175.23</v>
      </c>
    </row>
    <row r="1691" spans="1:12">
      <c r="A1691" t="s">
        <v>3866</v>
      </c>
      <c r="B1691" s="3">
        <v>45748</v>
      </c>
      <c r="C1691" t="s">
        <v>2099</v>
      </c>
      <c r="D1691" t="s">
        <v>74</v>
      </c>
      <c r="E1691" t="s">
        <v>59</v>
      </c>
      <c r="F1691">
        <v>6</v>
      </c>
      <c r="G1691">
        <v>0</v>
      </c>
      <c r="H1691">
        <v>0</v>
      </c>
      <c r="I1691">
        <v>53</v>
      </c>
      <c r="J1691" s="4">
        <v>2225419.15</v>
      </c>
      <c r="K1691" s="4">
        <v>11406203.130000001</v>
      </c>
      <c r="L1691" s="4">
        <v>2670.5</v>
      </c>
    </row>
    <row r="1692" spans="1:12">
      <c r="A1692" t="s">
        <v>3867</v>
      </c>
      <c r="B1692" s="3">
        <v>45748</v>
      </c>
      <c r="C1692" t="s">
        <v>2099</v>
      </c>
      <c r="D1692" t="s">
        <v>74</v>
      </c>
      <c r="E1692" t="s">
        <v>85</v>
      </c>
      <c r="F1692">
        <v>4</v>
      </c>
      <c r="G1692">
        <v>0</v>
      </c>
      <c r="H1692">
        <v>0</v>
      </c>
      <c r="I1692">
        <v>29</v>
      </c>
      <c r="J1692" s="4">
        <v>1243789.01</v>
      </c>
      <c r="K1692" s="4">
        <v>7393635.8399999999</v>
      </c>
      <c r="L1692" s="4">
        <v>1492.55</v>
      </c>
    </row>
    <row r="1693" spans="1:12">
      <c r="A1693" t="s">
        <v>3868</v>
      </c>
      <c r="B1693" s="3">
        <v>45748</v>
      </c>
      <c r="C1693" t="s">
        <v>2099</v>
      </c>
      <c r="D1693" t="s">
        <v>74</v>
      </c>
      <c r="E1693" t="s">
        <v>91</v>
      </c>
      <c r="F1693">
        <v>4</v>
      </c>
      <c r="G1693">
        <v>0</v>
      </c>
      <c r="H1693">
        <v>0</v>
      </c>
      <c r="I1693">
        <v>37</v>
      </c>
      <c r="J1693" s="4">
        <v>1756666.28</v>
      </c>
      <c r="K1693" s="4">
        <v>4762955.83</v>
      </c>
      <c r="L1693" s="4">
        <v>2108</v>
      </c>
    </row>
    <row r="1694" spans="1:12">
      <c r="A1694" t="s">
        <v>3869</v>
      </c>
      <c r="B1694" s="3">
        <v>45748</v>
      </c>
      <c r="C1694" t="s">
        <v>2102</v>
      </c>
      <c r="D1694" t="s">
        <v>53</v>
      </c>
      <c r="E1694" t="s">
        <v>44</v>
      </c>
      <c r="F1694">
        <v>41</v>
      </c>
      <c r="G1694">
        <v>2</v>
      </c>
      <c r="H1694">
        <v>0</v>
      </c>
      <c r="I1694">
        <v>224</v>
      </c>
      <c r="J1694" s="4">
        <v>52314132.950000003</v>
      </c>
      <c r="K1694" s="4">
        <v>55354241.899999999</v>
      </c>
      <c r="L1694" s="4">
        <v>183099.47</v>
      </c>
    </row>
    <row r="1695" spans="1:12">
      <c r="A1695" t="s">
        <v>3870</v>
      </c>
      <c r="B1695" s="3">
        <v>45748</v>
      </c>
      <c r="C1695" t="s">
        <v>2102</v>
      </c>
      <c r="D1695" t="s">
        <v>53</v>
      </c>
      <c r="E1695" t="s">
        <v>67</v>
      </c>
      <c r="F1695">
        <v>11</v>
      </c>
      <c r="G1695">
        <v>1</v>
      </c>
      <c r="H1695">
        <v>0</v>
      </c>
      <c r="I1695">
        <v>77</v>
      </c>
      <c r="J1695" s="4">
        <v>17375719.48</v>
      </c>
      <c r="K1695" s="4">
        <v>6432295.5899999999</v>
      </c>
      <c r="L1695" s="4">
        <v>60815.02</v>
      </c>
    </row>
    <row r="1696" spans="1:12">
      <c r="A1696" t="s">
        <v>3871</v>
      </c>
      <c r="B1696" s="3">
        <v>45748</v>
      </c>
      <c r="C1696" t="s">
        <v>2102</v>
      </c>
      <c r="D1696" t="s">
        <v>53</v>
      </c>
      <c r="E1696" t="s">
        <v>54</v>
      </c>
      <c r="F1696">
        <v>10</v>
      </c>
      <c r="G1696">
        <v>1</v>
      </c>
      <c r="H1696">
        <v>0</v>
      </c>
      <c r="I1696">
        <v>62</v>
      </c>
      <c r="J1696" s="4">
        <v>17350423.370000001</v>
      </c>
      <c r="K1696" s="4">
        <v>21359357.260000002</v>
      </c>
      <c r="L1696" s="4">
        <v>60726.48</v>
      </c>
    </row>
    <row r="1697" spans="1:12">
      <c r="A1697" t="s">
        <v>3872</v>
      </c>
      <c r="B1697" s="3">
        <v>45748</v>
      </c>
      <c r="C1697" t="s">
        <v>2102</v>
      </c>
      <c r="D1697" t="s">
        <v>53</v>
      </c>
      <c r="E1697" t="s">
        <v>59</v>
      </c>
      <c r="F1697">
        <v>8</v>
      </c>
      <c r="G1697">
        <v>1</v>
      </c>
      <c r="H1697">
        <v>0</v>
      </c>
      <c r="I1697">
        <v>52</v>
      </c>
      <c r="J1697" s="4">
        <v>13033943.91</v>
      </c>
      <c r="K1697" s="4">
        <v>10927447.310000001</v>
      </c>
      <c r="L1697" s="4">
        <v>45618.8</v>
      </c>
    </row>
    <row r="1698" spans="1:12">
      <c r="A1698" t="s">
        <v>3873</v>
      </c>
      <c r="B1698" s="3">
        <v>45748</v>
      </c>
      <c r="C1698" t="s">
        <v>2102</v>
      </c>
      <c r="D1698" t="s">
        <v>53</v>
      </c>
      <c r="E1698" t="s">
        <v>85</v>
      </c>
      <c r="F1698">
        <v>6</v>
      </c>
      <c r="G1698">
        <v>0</v>
      </c>
      <c r="H1698">
        <v>0</v>
      </c>
      <c r="I1698">
        <v>37</v>
      </c>
      <c r="J1698" s="4">
        <v>7586934.0199999996</v>
      </c>
      <c r="K1698" s="4">
        <v>4994119.2699999996</v>
      </c>
      <c r="L1698" s="4">
        <v>26554.27</v>
      </c>
    </row>
    <row r="1699" spans="1:12">
      <c r="A1699" t="s">
        <v>3874</v>
      </c>
      <c r="B1699" s="3">
        <v>45748</v>
      </c>
      <c r="C1699" t="s">
        <v>2102</v>
      </c>
      <c r="D1699" t="s">
        <v>53</v>
      </c>
      <c r="E1699" t="s">
        <v>91</v>
      </c>
      <c r="F1699">
        <v>5</v>
      </c>
      <c r="G1699">
        <v>0</v>
      </c>
      <c r="H1699">
        <v>0</v>
      </c>
      <c r="I1699">
        <v>33</v>
      </c>
      <c r="J1699" s="4">
        <v>9785457.6999999993</v>
      </c>
      <c r="K1699" s="4">
        <v>10407232.52</v>
      </c>
      <c r="L1699" s="4">
        <v>34249.1</v>
      </c>
    </row>
    <row r="1700" spans="1:12">
      <c r="A1700" t="s">
        <v>3875</v>
      </c>
      <c r="B1700" s="3">
        <v>45748</v>
      </c>
      <c r="C1700" t="s">
        <v>2102</v>
      </c>
      <c r="D1700" t="s">
        <v>50</v>
      </c>
      <c r="E1700" t="s">
        <v>44</v>
      </c>
      <c r="F1700">
        <v>33</v>
      </c>
      <c r="G1700">
        <v>2</v>
      </c>
      <c r="H1700">
        <v>1</v>
      </c>
      <c r="I1700">
        <v>198</v>
      </c>
      <c r="J1700" s="4">
        <v>55718704.159999996</v>
      </c>
      <c r="K1700" s="4">
        <v>19766281.09</v>
      </c>
      <c r="L1700" s="4">
        <v>195015.46</v>
      </c>
    </row>
    <row r="1701" spans="1:12">
      <c r="A1701" t="s">
        <v>3876</v>
      </c>
      <c r="B1701" s="3">
        <v>45748</v>
      </c>
      <c r="C1701" t="s">
        <v>2102</v>
      </c>
      <c r="D1701" t="s">
        <v>50</v>
      </c>
      <c r="E1701" t="s">
        <v>67</v>
      </c>
      <c r="F1701">
        <v>10</v>
      </c>
      <c r="G1701">
        <v>1</v>
      </c>
      <c r="H1701">
        <v>0</v>
      </c>
      <c r="I1701">
        <v>51</v>
      </c>
      <c r="J1701" s="4">
        <v>10421747.57</v>
      </c>
      <c r="K1701" s="4">
        <v>16554808.970000001</v>
      </c>
      <c r="L1701" s="4">
        <v>36476.120000000003</v>
      </c>
    </row>
    <row r="1702" spans="1:12">
      <c r="A1702" t="s">
        <v>3877</v>
      </c>
      <c r="B1702" s="3">
        <v>45748</v>
      </c>
      <c r="C1702" t="s">
        <v>2102</v>
      </c>
      <c r="D1702" t="s">
        <v>50</v>
      </c>
      <c r="E1702" t="s">
        <v>54</v>
      </c>
      <c r="F1702">
        <v>9</v>
      </c>
      <c r="G1702">
        <v>1</v>
      </c>
      <c r="H1702">
        <v>0</v>
      </c>
      <c r="I1702">
        <v>47</v>
      </c>
      <c r="J1702" s="4">
        <v>12475248.99</v>
      </c>
      <c r="K1702" s="4">
        <v>7054682.7300000004</v>
      </c>
      <c r="L1702" s="4">
        <v>43663.37</v>
      </c>
    </row>
    <row r="1703" spans="1:12">
      <c r="A1703" t="s">
        <v>3878</v>
      </c>
      <c r="B1703" s="3">
        <v>45748</v>
      </c>
      <c r="C1703" t="s">
        <v>2102</v>
      </c>
      <c r="D1703" t="s">
        <v>50</v>
      </c>
      <c r="E1703" t="s">
        <v>59</v>
      </c>
      <c r="F1703">
        <v>8</v>
      </c>
      <c r="G1703">
        <v>1</v>
      </c>
      <c r="H1703">
        <v>0</v>
      </c>
      <c r="I1703">
        <v>45</v>
      </c>
      <c r="J1703" s="4">
        <v>11992110.08</v>
      </c>
      <c r="K1703" s="4">
        <v>6893316.4699999997</v>
      </c>
      <c r="L1703" s="4">
        <v>41972.39</v>
      </c>
    </row>
    <row r="1704" spans="1:12">
      <c r="A1704" t="s">
        <v>3879</v>
      </c>
      <c r="B1704" s="3">
        <v>45748</v>
      </c>
      <c r="C1704" t="s">
        <v>2102</v>
      </c>
      <c r="D1704" t="s">
        <v>50</v>
      </c>
      <c r="E1704" t="s">
        <v>85</v>
      </c>
      <c r="F1704">
        <v>6</v>
      </c>
      <c r="G1704">
        <v>0</v>
      </c>
      <c r="H1704">
        <v>0</v>
      </c>
      <c r="I1704">
        <v>39</v>
      </c>
      <c r="J1704" s="4">
        <v>8315061.2599999998</v>
      </c>
      <c r="K1704" s="4">
        <v>2569868.75</v>
      </c>
      <c r="L1704" s="4">
        <v>29102.71</v>
      </c>
    </row>
    <row r="1705" spans="1:12">
      <c r="A1705" t="s">
        <v>3880</v>
      </c>
      <c r="B1705" s="3">
        <v>45748</v>
      </c>
      <c r="C1705" t="s">
        <v>2102</v>
      </c>
      <c r="D1705" t="s">
        <v>50</v>
      </c>
      <c r="E1705" t="s">
        <v>91</v>
      </c>
      <c r="F1705">
        <v>5</v>
      </c>
      <c r="G1705">
        <v>0</v>
      </c>
      <c r="H1705">
        <v>0</v>
      </c>
      <c r="I1705">
        <v>34</v>
      </c>
      <c r="J1705" s="4">
        <v>9097035.0800000001</v>
      </c>
      <c r="K1705" s="4">
        <v>3405082.34</v>
      </c>
      <c r="L1705" s="4">
        <v>31839.62</v>
      </c>
    </row>
    <row r="1706" spans="1:12">
      <c r="A1706" t="s">
        <v>3881</v>
      </c>
      <c r="B1706" s="3">
        <v>45748</v>
      </c>
      <c r="C1706" t="s">
        <v>2102</v>
      </c>
      <c r="D1706" t="s">
        <v>43</v>
      </c>
      <c r="E1706" t="s">
        <v>44</v>
      </c>
      <c r="F1706">
        <v>23</v>
      </c>
      <c r="G1706">
        <v>1</v>
      </c>
      <c r="H1706">
        <v>0</v>
      </c>
      <c r="I1706">
        <v>115</v>
      </c>
      <c r="J1706" s="4">
        <v>23813250.690000001</v>
      </c>
      <c r="K1706" s="4">
        <v>20936602.120000001</v>
      </c>
      <c r="L1706" s="4">
        <v>83346.38</v>
      </c>
    </row>
    <row r="1707" spans="1:12">
      <c r="A1707" t="s">
        <v>3882</v>
      </c>
      <c r="B1707" s="3">
        <v>45748</v>
      </c>
      <c r="C1707" t="s">
        <v>2102</v>
      </c>
      <c r="D1707" t="s">
        <v>43</v>
      </c>
      <c r="E1707" t="s">
        <v>67</v>
      </c>
      <c r="F1707">
        <v>6</v>
      </c>
      <c r="G1707">
        <v>0</v>
      </c>
      <c r="H1707">
        <v>0</v>
      </c>
      <c r="I1707">
        <v>34</v>
      </c>
      <c r="J1707" s="4">
        <v>6972391.96</v>
      </c>
      <c r="K1707" s="4">
        <v>5078852.53</v>
      </c>
      <c r="L1707" s="4">
        <v>24403.37</v>
      </c>
    </row>
    <row r="1708" spans="1:12">
      <c r="A1708" t="s">
        <v>3883</v>
      </c>
      <c r="B1708" s="3">
        <v>45748</v>
      </c>
      <c r="C1708" t="s">
        <v>2102</v>
      </c>
      <c r="D1708" t="s">
        <v>43</v>
      </c>
      <c r="E1708" t="s">
        <v>54</v>
      </c>
      <c r="F1708">
        <v>6</v>
      </c>
      <c r="G1708">
        <v>1</v>
      </c>
      <c r="H1708">
        <v>0</v>
      </c>
      <c r="I1708">
        <v>40</v>
      </c>
      <c r="J1708" s="4">
        <v>10637373.880000001</v>
      </c>
      <c r="K1708" s="4">
        <v>11317033.550000001</v>
      </c>
      <c r="L1708" s="4">
        <v>37230.81</v>
      </c>
    </row>
    <row r="1709" spans="1:12">
      <c r="A1709" t="s">
        <v>3884</v>
      </c>
      <c r="B1709" s="3">
        <v>45748</v>
      </c>
      <c r="C1709" t="s">
        <v>2102</v>
      </c>
      <c r="D1709" t="s">
        <v>43</v>
      </c>
      <c r="E1709" t="s">
        <v>59</v>
      </c>
      <c r="F1709">
        <v>5</v>
      </c>
      <c r="G1709">
        <v>0</v>
      </c>
      <c r="H1709">
        <v>0</v>
      </c>
      <c r="I1709">
        <v>34</v>
      </c>
      <c r="J1709" s="4">
        <v>7973342.8099999996</v>
      </c>
      <c r="K1709" s="4">
        <v>4403013.2</v>
      </c>
      <c r="L1709" s="4">
        <v>27906.7</v>
      </c>
    </row>
    <row r="1710" spans="1:12">
      <c r="A1710" t="s">
        <v>3885</v>
      </c>
      <c r="B1710" s="3">
        <v>45748</v>
      </c>
      <c r="C1710" t="s">
        <v>2102</v>
      </c>
      <c r="D1710" t="s">
        <v>43</v>
      </c>
      <c r="E1710" t="s">
        <v>85</v>
      </c>
      <c r="F1710">
        <v>4</v>
      </c>
      <c r="G1710">
        <v>0</v>
      </c>
      <c r="H1710">
        <v>0</v>
      </c>
      <c r="I1710">
        <v>23</v>
      </c>
      <c r="J1710" s="4">
        <v>5899570.8099999996</v>
      </c>
      <c r="K1710" s="4">
        <v>2856807.37</v>
      </c>
      <c r="L1710" s="4">
        <v>20648.5</v>
      </c>
    </row>
    <row r="1711" spans="1:12">
      <c r="A1711" t="s">
        <v>3886</v>
      </c>
      <c r="B1711" s="3">
        <v>45748</v>
      </c>
      <c r="C1711" t="s">
        <v>2102</v>
      </c>
      <c r="D1711" t="s">
        <v>43</v>
      </c>
      <c r="E1711" t="s">
        <v>91</v>
      </c>
      <c r="F1711">
        <v>3</v>
      </c>
      <c r="G1711">
        <v>0</v>
      </c>
      <c r="H1711">
        <v>0</v>
      </c>
      <c r="I1711">
        <v>21</v>
      </c>
      <c r="J1711" s="4">
        <v>6189862.21</v>
      </c>
      <c r="K1711" s="4">
        <v>3440801.43</v>
      </c>
      <c r="L1711" s="4">
        <v>21664.52</v>
      </c>
    </row>
    <row r="1712" spans="1:12">
      <c r="A1712" t="s">
        <v>3887</v>
      </c>
      <c r="B1712" s="3">
        <v>45748</v>
      </c>
      <c r="C1712" t="s">
        <v>2102</v>
      </c>
      <c r="D1712" t="s">
        <v>48</v>
      </c>
      <c r="E1712" t="s">
        <v>44</v>
      </c>
      <c r="F1712">
        <v>11</v>
      </c>
      <c r="G1712">
        <v>1</v>
      </c>
      <c r="H1712">
        <v>0</v>
      </c>
      <c r="I1712">
        <v>56</v>
      </c>
      <c r="J1712" s="4">
        <v>16579297.33</v>
      </c>
      <c r="K1712" s="4">
        <v>5870139.1699999999</v>
      </c>
      <c r="L1712" s="4">
        <v>58027.54</v>
      </c>
    </row>
    <row r="1713" spans="1:12">
      <c r="A1713" t="s">
        <v>3888</v>
      </c>
      <c r="B1713" s="3">
        <v>45748</v>
      </c>
      <c r="C1713" t="s">
        <v>2102</v>
      </c>
      <c r="D1713" t="s">
        <v>48</v>
      </c>
      <c r="E1713" t="s">
        <v>67</v>
      </c>
      <c r="F1713">
        <v>4</v>
      </c>
      <c r="G1713">
        <v>0</v>
      </c>
      <c r="H1713">
        <v>0</v>
      </c>
      <c r="I1713">
        <v>23</v>
      </c>
      <c r="J1713" s="4">
        <v>6973994.5199999996</v>
      </c>
      <c r="K1713" s="4">
        <v>4583949.2699999996</v>
      </c>
      <c r="L1713" s="4">
        <v>24408.98</v>
      </c>
    </row>
    <row r="1714" spans="1:12">
      <c r="A1714" t="s">
        <v>3889</v>
      </c>
      <c r="B1714" s="3">
        <v>45748</v>
      </c>
      <c r="C1714" t="s">
        <v>2102</v>
      </c>
      <c r="D1714" t="s">
        <v>48</v>
      </c>
      <c r="E1714" t="s">
        <v>54</v>
      </c>
      <c r="F1714">
        <v>3</v>
      </c>
      <c r="G1714">
        <v>0</v>
      </c>
      <c r="H1714">
        <v>0</v>
      </c>
      <c r="I1714">
        <v>15</v>
      </c>
      <c r="J1714" s="4">
        <v>3415968.09</v>
      </c>
      <c r="K1714" s="4">
        <v>2896016.06</v>
      </c>
      <c r="L1714" s="4">
        <v>11955.89</v>
      </c>
    </row>
    <row r="1715" spans="1:12">
      <c r="A1715" t="s">
        <v>3890</v>
      </c>
      <c r="B1715" s="3">
        <v>45748</v>
      </c>
      <c r="C1715" t="s">
        <v>2102</v>
      </c>
      <c r="D1715" t="s">
        <v>48</v>
      </c>
      <c r="E1715" t="s">
        <v>59</v>
      </c>
      <c r="F1715">
        <v>2</v>
      </c>
      <c r="G1715">
        <v>0</v>
      </c>
      <c r="H1715">
        <v>0</v>
      </c>
      <c r="I1715">
        <v>12</v>
      </c>
      <c r="J1715" s="4">
        <v>2920638.55</v>
      </c>
      <c r="K1715" s="4">
        <v>3750587.97</v>
      </c>
      <c r="L1715" s="4">
        <v>10222.23</v>
      </c>
    </row>
    <row r="1716" spans="1:12">
      <c r="A1716" t="s">
        <v>3891</v>
      </c>
      <c r="B1716" s="3">
        <v>45748</v>
      </c>
      <c r="C1716" t="s">
        <v>2102</v>
      </c>
      <c r="D1716" t="s">
        <v>48</v>
      </c>
      <c r="E1716" t="s">
        <v>85</v>
      </c>
      <c r="F1716">
        <v>2</v>
      </c>
      <c r="G1716">
        <v>0</v>
      </c>
      <c r="H1716">
        <v>0</v>
      </c>
      <c r="I1716">
        <v>13</v>
      </c>
      <c r="J1716" s="4">
        <v>3407616.7</v>
      </c>
      <c r="K1716" s="4">
        <v>1780119.15</v>
      </c>
      <c r="L1716" s="4">
        <v>11926.66</v>
      </c>
    </row>
    <row r="1717" spans="1:12">
      <c r="A1717" t="s">
        <v>3892</v>
      </c>
      <c r="B1717" s="3">
        <v>45748</v>
      </c>
      <c r="C1717" t="s">
        <v>2102</v>
      </c>
      <c r="D1717" t="s">
        <v>48</v>
      </c>
      <c r="E1717" t="s">
        <v>91</v>
      </c>
      <c r="F1717">
        <v>2</v>
      </c>
      <c r="G1717">
        <v>0</v>
      </c>
      <c r="H1717">
        <v>0</v>
      </c>
      <c r="I1717">
        <v>10</v>
      </c>
      <c r="J1717" s="4">
        <v>2629058.41</v>
      </c>
      <c r="K1717" s="4">
        <v>2728831.05</v>
      </c>
      <c r="L1717" s="4">
        <v>9201.7000000000007</v>
      </c>
    </row>
    <row r="1718" spans="1:12">
      <c r="A1718" t="s">
        <v>3893</v>
      </c>
      <c r="B1718" s="3">
        <v>45748</v>
      </c>
      <c r="C1718" t="s">
        <v>2102</v>
      </c>
      <c r="D1718" t="s">
        <v>58</v>
      </c>
      <c r="E1718" t="s">
        <v>44</v>
      </c>
      <c r="F1718">
        <v>16</v>
      </c>
      <c r="G1718">
        <v>1</v>
      </c>
      <c r="H1718">
        <v>0</v>
      </c>
      <c r="I1718">
        <v>103</v>
      </c>
      <c r="J1718" s="4">
        <v>24726614.899999999</v>
      </c>
      <c r="K1718" s="4">
        <v>31433192.449999999</v>
      </c>
      <c r="L1718" s="4">
        <v>86543.15</v>
      </c>
    </row>
    <row r="1719" spans="1:12">
      <c r="A1719" t="s">
        <v>3894</v>
      </c>
      <c r="B1719" s="3">
        <v>45748</v>
      </c>
      <c r="C1719" t="s">
        <v>2102</v>
      </c>
      <c r="D1719" t="s">
        <v>58</v>
      </c>
      <c r="E1719" t="s">
        <v>67</v>
      </c>
      <c r="F1719">
        <v>4</v>
      </c>
      <c r="G1719">
        <v>0</v>
      </c>
      <c r="H1719">
        <v>0</v>
      </c>
      <c r="I1719">
        <v>22</v>
      </c>
      <c r="J1719" s="4">
        <v>5275737.3099999996</v>
      </c>
      <c r="K1719" s="4">
        <v>7663269.1600000001</v>
      </c>
      <c r="L1719" s="4">
        <v>18465.080000000002</v>
      </c>
    </row>
    <row r="1720" spans="1:12">
      <c r="A1720" t="s">
        <v>3895</v>
      </c>
      <c r="B1720" s="3">
        <v>45748</v>
      </c>
      <c r="C1720" t="s">
        <v>2102</v>
      </c>
      <c r="D1720" t="s">
        <v>58</v>
      </c>
      <c r="E1720" t="s">
        <v>54</v>
      </c>
      <c r="F1720">
        <v>4</v>
      </c>
      <c r="G1720">
        <v>0</v>
      </c>
      <c r="H1720">
        <v>0</v>
      </c>
      <c r="I1720">
        <v>27</v>
      </c>
      <c r="J1720" s="4">
        <v>5907424.8399999999</v>
      </c>
      <c r="K1720" s="4">
        <v>1492923.32</v>
      </c>
      <c r="L1720" s="4">
        <v>20675.990000000002</v>
      </c>
    </row>
    <row r="1721" spans="1:12">
      <c r="A1721" t="s">
        <v>3896</v>
      </c>
      <c r="B1721" s="3">
        <v>45748</v>
      </c>
      <c r="C1721" t="s">
        <v>2102</v>
      </c>
      <c r="D1721" t="s">
        <v>58</v>
      </c>
      <c r="E1721" t="s">
        <v>59</v>
      </c>
      <c r="F1721">
        <v>3</v>
      </c>
      <c r="G1721">
        <v>0</v>
      </c>
      <c r="H1721">
        <v>0</v>
      </c>
      <c r="I1721">
        <v>15</v>
      </c>
      <c r="J1721" s="4">
        <v>4586607.8899999997</v>
      </c>
      <c r="K1721" s="4">
        <v>2822787.3</v>
      </c>
      <c r="L1721" s="4">
        <v>16053.13</v>
      </c>
    </row>
    <row r="1722" spans="1:12">
      <c r="A1722" t="s">
        <v>3897</v>
      </c>
      <c r="B1722" s="3">
        <v>45748</v>
      </c>
      <c r="C1722" t="s">
        <v>2102</v>
      </c>
      <c r="D1722" t="s">
        <v>58</v>
      </c>
      <c r="E1722" t="s">
        <v>85</v>
      </c>
      <c r="F1722">
        <v>2</v>
      </c>
      <c r="G1722">
        <v>0</v>
      </c>
      <c r="H1722">
        <v>0</v>
      </c>
      <c r="I1722">
        <v>14</v>
      </c>
      <c r="J1722" s="4">
        <v>2915740.47</v>
      </c>
      <c r="K1722" s="4">
        <v>3470294.57</v>
      </c>
      <c r="L1722" s="4">
        <v>10205.09</v>
      </c>
    </row>
    <row r="1723" spans="1:12">
      <c r="A1723" t="s">
        <v>3898</v>
      </c>
      <c r="B1723" s="3">
        <v>45748</v>
      </c>
      <c r="C1723" t="s">
        <v>2102</v>
      </c>
      <c r="D1723" t="s">
        <v>58</v>
      </c>
      <c r="E1723" t="s">
        <v>91</v>
      </c>
      <c r="F1723">
        <v>2</v>
      </c>
      <c r="G1723">
        <v>0</v>
      </c>
      <c r="H1723">
        <v>0</v>
      </c>
      <c r="I1723">
        <v>14</v>
      </c>
      <c r="J1723" s="4">
        <v>3979639.14</v>
      </c>
      <c r="K1723" s="4">
        <v>3086410.47</v>
      </c>
      <c r="L1723" s="4">
        <v>13928.74</v>
      </c>
    </row>
    <row r="1724" spans="1:12">
      <c r="A1724" t="s">
        <v>3899</v>
      </c>
      <c r="B1724" s="3">
        <v>45748</v>
      </c>
      <c r="C1724" t="s">
        <v>2102</v>
      </c>
      <c r="D1724" t="s">
        <v>74</v>
      </c>
      <c r="E1724" t="s">
        <v>44</v>
      </c>
      <c r="F1724">
        <v>13</v>
      </c>
      <c r="G1724">
        <v>1</v>
      </c>
      <c r="H1724">
        <v>1</v>
      </c>
      <c r="I1724">
        <v>90</v>
      </c>
      <c r="J1724" s="4">
        <v>26194934.550000001</v>
      </c>
      <c r="K1724" s="4">
        <v>21983280.559999999</v>
      </c>
      <c r="L1724" s="4">
        <v>91682.27</v>
      </c>
    </row>
    <row r="1725" spans="1:12">
      <c r="A1725" t="s">
        <v>3900</v>
      </c>
      <c r="B1725" s="3">
        <v>45748</v>
      </c>
      <c r="C1725" t="s">
        <v>2102</v>
      </c>
      <c r="D1725" t="s">
        <v>74</v>
      </c>
      <c r="E1725" t="s">
        <v>67</v>
      </c>
      <c r="F1725">
        <v>4</v>
      </c>
      <c r="G1725">
        <v>0</v>
      </c>
      <c r="H1725">
        <v>0</v>
      </c>
      <c r="I1725">
        <v>22</v>
      </c>
      <c r="J1725" s="4">
        <v>4957063.63</v>
      </c>
      <c r="K1725" s="4">
        <v>8632942.1400000006</v>
      </c>
      <c r="L1725" s="4">
        <v>17349.72</v>
      </c>
    </row>
    <row r="1726" spans="1:12">
      <c r="A1726" t="s">
        <v>3901</v>
      </c>
      <c r="B1726" s="3">
        <v>45748</v>
      </c>
      <c r="C1726" t="s">
        <v>2102</v>
      </c>
      <c r="D1726" t="s">
        <v>74</v>
      </c>
      <c r="E1726" t="s">
        <v>54</v>
      </c>
      <c r="F1726">
        <v>4</v>
      </c>
      <c r="G1726">
        <v>0</v>
      </c>
      <c r="H1726">
        <v>0</v>
      </c>
      <c r="I1726">
        <v>22</v>
      </c>
      <c r="J1726" s="4">
        <v>4726041.1500000004</v>
      </c>
      <c r="K1726" s="4">
        <v>7635212.5899999999</v>
      </c>
      <c r="L1726" s="4">
        <v>16541.14</v>
      </c>
    </row>
    <row r="1727" spans="1:12">
      <c r="A1727" t="s">
        <v>3902</v>
      </c>
      <c r="B1727" s="3">
        <v>45748</v>
      </c>
      <c r="C1727" t="s">
        <v>2102</v>
      </c>
      <c r="D1727" t="s">
        <v>74</v>
      </c>
      <c r="E1727" t="s">
        <v>59</v>
      </c>
      <c r="F1727">
        <v>3</v>
      </c>
      <c r="G1727">
        <v>0</v>
      </c>
      <c r="H1727">
        <v>0</v>
      </c>
      <c r="I1727">
        <v>20</v>
      </c>
      <c r="J1727" s="4">
        <v>5670384.2000000002</v>
      </c>
      <c r="K1727" s="4">
        <v>4864379.5199999996</v>
      </c>
      <c r="L1727" s="4">
        <v>19846.34</v>
      </c>
    </row>
    <row r="1728" spans="1:12">
      <c r="A1728" t="s">
        <v>3903</v>
      </c>
      <c r="B1728" s="3">
        <v>45748</v>
      </c>
      <c r="C1728" t="s">
        <v>2102</v>
      </c>
      <c r="D1728" t="s">
        <v>74</v>
      </c>
      <c r="E1728" t="s">
        <v>85</v>
      </c>
      <c r="F1728">
        <v>2</v>
      </c>
      <c r="G1728">
        <v>0</v>
      </c>
      <c r="H1728">
        <v>0</v>
      </c>
      <c r="I1728">
        <v>10</v>
      </c>
      <c r="J1728" s="4">
        <v>2647055.69</v>
      </c>
      <c r="K1728" s="4">
        <v>3562179.64</v>
      </c>
      <c r="L1728" s="4">
        <v>9264.69</v>
      </c>
    </row>
    <row r="1729" spans="1:12">
      <c r="A1729" t="s">
        <v>3904</v>
      </c>
      <c r="B1729" s="3">
        <v>45748</v>
      </c>
      <c r="C1729" t="s">
        <v>2102</v>
      </c>
      <c r="D1729" t="s">
        <v>74</v>
      </c>
      <c r="E1729" t="s">
        <v>91</v>
      </c>
      <c r="F1729">
        <v>2</v>
      </c>
      <c r="G1729">
        <v>0</v>
      </c>
      <c r="H1729">
        <v>0</v>
      </c>
      <c r="I1729">
        <v>10</v>
      </c>
      <c r="J1729" s="4">
        <v>3089286.74</v>
      </c>
      <c r="K1729" s="4">
        <v>1134475.01</v>
      </c>
      <c r="L1729" s="4">
        <v>10812.5</v>
      </c>
    </row>
    <row r="1730" spans="1:12">
      <c r="A1730" t="s">
        <v>3905</v>
      </c>
      <c r="B1730" s="3">
        <v>45778</v>
      </c>
      <c r="C1730" t="s">
        <v>2063</v>
      </c>
      <c r="D1730" t="s">
        <v>53</v>
      </c>
      <c r="E1730" t="s">
        <v>44</v>
      </c>
      <c r="F1730">
        <v>604</v>
      </c>
      <c r="G1730">
        <v>28</v>
      </c>
      <c r="H1730">
        <v>17</v>
      </c>
      <c r="I1730">
        <v>9686</v>
      </c>
      <c r="J1730" s="4">
        <v>1589168968.98</v>
      </c>
      <c r="K1730" s="4">
        <v>1203907588.3499999</v>
      </c>
      <c r="L1730" s="4">
        <v>2224836.56</v>
      </c>
    </row>
    <row r="1731" spans="1:12">
      <c r="A1731" t="s">
        <v>3906</v>
      </c>
      <c r="B1731" s="3">
        <v>45778</v>
      </c>
      <c r="C1731" t="s">
        <v>2063</v>
      </c>
      <c r="D1731" t="s">
        <v>53</v>
      </c>
      <c r="E1731" t="s">
        <v>67</v>
      </c>
      <c r="F1731">
        <v>184</v>
      </c>
      <c r="G1731">
        <v>8</v>
      </c>
      <c r="H1731">
        <v>4</v>
      </c>
      <c r="I1731">
        <v>3032</v>
      </c>
      <c r="J1731" s="4">
        <v>535288212.58999997</v>
      </c>
      <c r="K1731" s="4">
        <v>308988087.19999999</v>
      </c>
      <c r="L1731" s="4">
        <v>749403.5</v>
      </c>
    </row>
    <row r="1732" spans="1:12">
      <c r="A1732" t="s">
        <v>3907</v>
      </c>
      <c r="B1732" s="3">
        <v>45778</v>
      </c>
      <c r="C1732" t="s">
        <v>2063</v>
      </c>
      <c r="D1732" t="s">
        <v>53</v>
      </c>
      <c r="E1732" t="s">
        <v>54</v>
      </c>
      <c r="F1732">
        <v>148</v>
      </c>
      <c r="G1732">
        <v>13</v>
      </c>
      <c r="H1732">
        <v>3</v>
      </c>
      <c r="I1732">
        <v>2570</v>
      </c>
      <c r="J1732" s="4">
        <v>318091566.56</v>
      </c>
      <c r="K1732" s="4">
        <v>213132635.43000001</v>
      </c>
      <c r="L1732" s="4">
        <v>445328.19</v>
      </c>
    </row>
    <row r="1733" spans="1:12">
      <c r="A1733" t="s">
        <v>3908</v>
      </c>
      <c r="B1733" s="3">
        <v>45778</v>
      </c>
      <c r="C1733" t="s">
        <v>2063</v>
      </c>
      <c r="D1733" t="s">
        <v>53</v>
      </c>
      <c r="E1733" t="s">
        <v>59</v>
      </c>
      <c r="F1733">
        <v>115</v>
      </c>
      <c r="G1733">
        <v>9</v>
      </c>
      <c r="H1733">
        <v>4</v>
      </c>
      <c r="I1733">
        <v>1768</v>
      </c>
      <c r="J1733" s="4">
        <v>286066396.94999999</v>
      </c>
      <c r="K1733" s="4">
        <v>201884273.09</v>
      </c>
      <c r="L1733" s="4">
        <v>400492.96</v>
      </c>
    </row>
    <row r="1734" spans="1:12">
      <c r="A1734" t="s">
        <v>3909</v>
      </c>
      <c r="B1734" s="3">
        <v>45778</v>
      </c>
      <c r="C1734" t="s">
        <v>2063</v>
      </c>
      <c r="D1734" t="s">
        <v>53</v>
      </c>
      <c r="E1734" t="s">
        <v>85</v>
      </c>
      <c r="F1734">
        <v>81</v>
      </c>
      <c r="G1734">
        <v>5</v>
      </c>
      <c r="H1734">
        <v>1</v>
      </c>
      <c r="I1734">
        <v>1353</v>
      </c>
      <c r="J1734" s="4">
        <v>161284264</v>
      </c>
      <c r="K1734" s="4">
        <v>124142672.2</v>
      </c>
      <c r="L1734" s="4">
        <v>225797.97</v>
      </c>
    </row>
    <row r="1735" spans="1:12">
      <c r="A1735" t="s">
        <v>3910</v>
      </c>
      <c r="B1735" s="3">
        <v>45778</v>
      </c>
      <c r="C1735" t="s">
        <v>2063</v>
      </c>
      <c r="D1735" t="s">
        <v>53</v>
      </c>
      <c r="E1735" t="s">
        <v>91</v>
      </c>
      <c r="F1735">
        <v>73</v>
      </c>
      <c r="G1735">
        <v>6</v>
      </c>
      <c r="H1735">
        <v>2</v>
      </c>
      <c r="I1735">
        <v>1082</v>
      </c>
      <c r="J1735" s="4">
        <v>171568008.30000001</v>
      </c>
      <c r="K1735" s="4">
        <v>105488825.43000001</v>
      </c>
      <c r="L1735" s="4">
        <v>240195.21</v>
      </c>
    </row>
    <row r="1736" spans="1:12">
      <c r="A1736" t="s">
        <v>3911</v>
      </c>
      <c r="B1736" s="3">
        <v>45778</v>
      </c>
      <c r="C1736" t="s">
        <v>2063</v>
      </c>
      <c r="D1736" t="s">
        <v>50</v>
      </c>
      <c r="E1736" t="s">
        <v>44</v>
      </c>
      <c r="F1736">
        <v>474</v>
      </c>
      <c r="G1736">
        <v>39</v>
      </c>
      <c r="H1736">
        <v>19</v>
      </c>
      <c r="I1736">
        <v>9153</v>
      </c>
      <c r="J1736" s="4">
        <v>1481637349.5</v>
      </c>
      <c r="K1736" s="4">
        <v>575308217.16999996</v>
      </c>
      <c r="L1736" s="4">
        <v>2074292.29</v>
      </c>
    </row>
    <row r="1737" spans="1:12">
      <c r="A1737" t="s">
        <v>3912</v>
      </c>
      <c r="B1737" s="3">
        <v>45778</v>
      </c>
      <c r="C1737" t="s">
        <v>2063</v>
      </c>
      <c r="D1737" t="s">
        <v>50</v>
      </c>
      <c r="E1737" t="s">
        <v>67</v>
      </c>
      <c r="F1737">
        <v>164</v>
      </c>
      <c r="G1737">
        <v>7</v>
      </c>
      <c r="H1737">
        <v>3</v>
      </c>
      <c r="I1737">
        <v>3008</v>
      </c>
      <c r="J1737" s="4">
        <v>408419820.81</v>
      </c>
      <c r="K1737" s="4">
        <v>202560514.75</v>
      </c>
      <c r="L1737" s="4">
        <v>571787.75</v>
      </c>
    </row>
    <row r="1738" spans="1:12">
      <c r="A1738" t="s">
        <v>3913</v>
      </c>
      <c r="B1738" s="3">
        <v>45778</v>
      </c>
      <c r="C1738" t="s">
        <v>2063</v>
      </c>
      <c r="D1738" t="s">
        <v>50</v>
      </c>
      <c r="E1738" t="s">
        <v>54</v>
      </c>
      <c r="F1738">
        <v>134</v>
      </c>
      <c r="G1738">
        <v>10</v>
      </c>
      <c r="H1738">
        <v>2</v>
      </c>
      <c r="I1738">
        <v>1952</v>
      </c>
      <c r="J1738" s="4">
        <v>341081027.49000001</v>
      </c>
      <c r="K1738" s="4">
        <v>43153570.07</v>
      </c>
      <c r="L1738" s="4">
        <v>477513.44</v>
      </c>
    </row>
    <row r="1739" spans="1:12">
      <c r="A1739" t="s">
        <v>3914</v>
      </c>
      <c r="B1739" s="3">
        <v>45778</v>
      </c>
      <c r="C1739" t="s">
        <v>2063</v>
      </c>
      <c r="D1739" t="s">
        <v>50</v>
      </c>
      <c r="E1739" t="s">
        <v>59</v>
      </c>
      <c r="F1739">
        <v>106</v>
      </c>
      <c r="G1739">
        <v>7</v>
      </c>
      <c r="H1739">
        <v>3</v>
      </c>
      <c r="I1739">
        <v>1669</v>
      </c>
      <c r="J1739" s="4">
        <v>286828617.54000002</v>
      </c>
      <c r="K1739" s="4">
        <v>125375162.34</v>
      </c>
      <c r="L1739" s="4">
        <v>401560.06</v>
      </c>
    </row>
    <row r="1740" spans="1:12">
      <c r="A1740" t="s">
        <v>3915</v>
      </c>
      <c r="B1740" s="3">
        <v>45778</v>
      </c>
      <c r="C1740" t="s">
        <v>2063</v>
      </c>
      <c r="D1740" t="s">
        <v>50</v>
      </c>
      <c r="E1740" t="s">
        <v>85</v>
      </c>
      <c r="F1740">
        <v>91</v>
      </c>
      <c r="G1740">
        <v>7</v>
      </c>
      <c r="H1740">
        <v>3</v>
      </c>
      <c r="I1740">
        <v>1785</v>
      </c>
      <c r="J1740" s="4">
        <v>227092464.03999999</v>
      </c>
      <c r="K1740" s="4">
        <v>73356038.890000001</v>
      </c>
      <c r="L1740" s="4">
        <v>317929.45</v>
      </c>
    </row>
    <row r="1741" spans="1:12">
      <c r="A1741" t="s">
        <v>3916</v>
      </c>
      <c r="B1741" s="3">
        <v>45778</v>
      </c>
      <c r="C1741" t="s">
        <v>2063</v>
      </c>
      <c r="D1741" t="s">
        <v>50</v>
      </c>
      <c r="E1741" t="s">
        <v>91</v>
      </c>
      <c r="F1741">
        <v>73</v>
      </c>
      <c r="G1741">
        <v>4</v>
      </c>
      <c r="H1741">
        <v>3</v>
      </c>
      <c r="I1741">
        <v>1082</v>
      </c>
      <c r="J1741" s="4">
        <v>123702590.55</v>
      </c>
      <c r="K1741" s="4">
        <v>133539889.69</v>
      </c>
      <c r="L1741" s="4">
        <v>173183.63</v>
      </c>
    </row>
    <row r="1742" spans="1:12">
      <c r="A1742" t="s">
        <v>3917</v>
      </c>
      <c r="B1742" s="3">
        <v>45778</v>
      </c>
      <c r="C1742" t="s">
        <v>2063</v>
      </c>
      <c r="D1742" t="s">
        <v>43</v>
      </c>
      <c r="E1742" t="s">
        <v>44</v>
      </c>
      <c r="F1742">
        <v>351</v>
      </c>
      <c r="G1742">
        <v>13</v>
      </c>
      <c r="H1742">
        <v>8</v>
      </c>
      <c r="I1742">
        <v>6504</v>
      </c>
      <c r="J1742" s="4">
        <v>1145348281.79</v>
      </c>
      <c r="K1742" s="4">
        <v>462664540.79000002</v>
      </c>
      <c r="L1742" s="4">
        <v>1603487.59</v>
      </c>
    </row>
    <row r="1743" spans="1:12">
      <c r="A1743" t="s">
        <v>3918</v>
      </c>
      <c r="B1743" s="3">
        <v>45778</v>
      </c>
      <c r="C1743" t="s">
        <v>2063</v>
      </c>
      <c r="D1743" t="s">
        <v>43</v>
      </c>
      <c r="E1743" t="s">
        <v>67</v>
      </c>
      <c r="F1743">
        <v>93</v>
      </c>
      <c r="G1743">
        <v>6</v>
      </c>
      <c r="H1743">
        <v>3</v>
      </c>
      <c r="I1743">
        <v>1639</v>
      </c>
      <c r="J1743" s="4">
        <v>237409522.50999999</v>
      </c>
      <c r="K1743" s="4">
        <v>146488594.83000001</v>
      </c>
      <c r="L1743" s="4">
        <v>332373.33</v>
      </c>
    </row>
    <row r="1744" spans="1:12">
      <c r="A1744" t="s">
        <v>3919</v>
      </c>
      <c r="B1744" s="3">
        <v>45778</v>
      </c>
      <c r="C1744" t="s">
        <v>2063</v>
      </c>
      <c r="D1744" t="s">
        <v>43</v>
      </c>
      <c r="E1744" t="s">
        <v>54</v>
      </c>
      <c r="F1744">
        <v>89</v>
      </c>
      <c r="G1744">
        <v>4</v>
      </c>
      <c r="H1744">
        <v>2</v>
      </c>
      <c r="I1744">
        <v>1461</v>
      </c>
      <c r="J1744" s="4">
        <v>227315180.81</v>
      </c>
      <c r="K1744" s="4">
        <v>94836346.150000006</v>
      </c>
      <c r="L1744" s="4">
        <v>318241.25</v>
      </c>
    </row>
    <row r="1745" spans="1:12">
      <c r="A1745" t="s">
        <v>3920</v>
      </c>
      <c r="B1745" s="3">
        <v>45778</v>
      </c>
      <c r="C1745" t="s">
        <v>2063</v>
      </c>
      <c r="D1745" t="s">
        <v>43</v>
      </c>
      <c r="E1745" t="s">
        <v>59</v>
      </c>
      <c r="F1745">
        <v>76</v>
      </c>
      <c r="G1745">
        <v>4</v>
      </c>
      <c r="H1745">
        <v>3</v>
      </c>
      <c r="I1745">
        <v>1284</v>
      </c>
      <c r="J1745" s="4">
        <v>174081237.25999999</v>
      </c>
      <c r="K1745" s="4">
        <v>33199151</v>
      </c>
      <c r="L1745" s="4">
        <v>243713.73</v>
      </c>
    </row>
    <row r="1746" spans="1:12">
      <c r="A1746" t="s">
        <v>3921</v>
      </c>
      <c r="B1746" s="3">
        <v>45778</v>
      </c>
      <c r="C1746" t="s">
        <v>2063</v>
      </c>
      <c r="D1746" t="s">
        <v>43</v>
      </c>
      <c r="E1746" t="s">
        <v>85</v>
      </c>
      <c r="F1746">
        <v>55</v>
      </c>
      <c r="G1746">
        <v>2</v>
      </c>
      <c r="H1746">
        <v>2</v>
      </c>
      <c r="I1746">
        <v>777</v>
      </c>
      <c r="J1746" s="4">
        <v>129486311.7</v>
      </c>
      <c r="K1746" s="4">
        <v>77745490.030000001</v>
      </c>
      <c r="L1746" s="4">
        <v>181280.84</v>
      </c>
    </row>
    <row r="1747" spans="1:12">
      <c r="A1747" t="s">
        <v>3922</v>
      </c>
      <c r="B1747" s="3">
        <v>45778</v>
      </c>
      <c r="C1747" t="s">
        <v>2063</v>
      </c>
      <c r="D1747" t="s">
        <v>43</v>
      </c>
      <c r="E1747" t="s">
        <v>91</v>
      </c>
      <c r="F1747">
        <v>48</v>
      </c>
      <c r="G1747">
        <v>4</v>
      </c>
      <c r="H1747">
        <v>1</v>
      </c>
      <c r="I1747">
        <v>806</v>
      </c>
      <c r="J1747" s="4">
        <v>107239255.29000001</v>
      </c>
      <c r="K1747" s="4">
        <v>90224800.609999999</v>
      </c>
      <c r="L1747" s="4">
        <v>150134.96</v>
      </c>
    </row>
    <row r="1748" spans="1:12">
      <c r="A1748" t="s">
        <v>3923</v>
      </c>
      <c r="B1748" s="3">
        <v>45778</v>
      </c>
      <c r="C1748" t="s">
        <v>2063</v>
      </c>
      <c r="D1748" t="s">
        <v>48</v>
      </c>
      <c r="E1748" t="s">
        <v>44</v>
      </c>
      <c r="F1748">
        <v>162</v>
      </c>
      <c r="G1748">
        <v>10</v>
      </c>
      <c r="H1748">
        <v>6</v>
      </c>
      <c r="I1748">
        <v>2402</v>
      </c>
      <c r="J1748" s="4">
        <v>386870289.19</v>
      </c>
      <c r="K1748" s="4">
        <v>89175926.650000006</v>
      </c>
      <c r="L1748" s="4">
        <v>541618.4</v>
      </c>
    </row>
    <row r="1749" spans="1:12">
      <c r="A1749" t="s">
        <v>3924</v>
      </c>
      <c r="B1749" s="3">
        <v>45778</v>
      </c>
      <c r="C1749" t="s">
        <v>2063</v>
      </c>
      <c r="D1749" t="s">
        <v>48</v>
      </c>
      <c r="E1749" t="s">
        <v>67</v>
      </c>
      <c r="F1749">
        <v>53</v>
      </c>
      <c r="G1749">
        <v>2</v>
      </c>
      <c r="H1749">
        <v>0</v>
      </c>
      <c r="I1749">
        <v>796</v>
      </c>
      <c r="J1749" s="4">
        <v>107209264.20999999</v>
      </c>
      <c r="K1749" s="4">
        <v>78237132.730000004</v>
      </c>
      <c r="L1749" s="4">
        <v>150092.97</v>
      </c>
    </row>
    <row r="1750" spans="1:12">
      <c r="A1750" t="s">
        <v>3925</v>
      </c>
      <c r="B1750" s="3">
        <v>45778</v>
      </c>
      <c r="C1750" t="s">
        <v>2063</v>
      </c>
      <c r="D1750" t="s">
        <v>48</v>
      </c>
      <c r="E1750" t="s">
        <v>54</v>
      </c>
      <c r="F1750">
        <v>49</v>
      </c>
      <c r="G1750">
        <v>3</v>
      </c>
      <c r="H1750">
        <v>1</v>
      </c>
      <c r="I1750">
        <v>779</v>
      </c>
      <c r="J1750" s="4">
        <v>137468400.77000001</v>
      </c>
      <c r="K1750" s="4">
        <v>52279443.710000001</v>
      </c>
      <c r="L1750" s="4">
        <v>192455.76</v>
      </c>
    </row>
    <row r="1751" spans="1:12">
      <c r="A1751" t="s">
        <v>3926</v>
      </c>
      <c r="B1751" s="3">
        <v>45778</v>
      </c>
      <c r="C1751" t="s">
        <v>2063</v>
      </c>
      <c r="D1751" t="s">
        <v>48</v>
      </c>
      <c r="E1751" t="s">
        <v>59</v>
      </c>
      <c r="F1751">
        <v>34</v>
      </c>
      <c r="G1751">
        <v>2</v>
      </c>
      <c r="H1751">
        <v>1</v>
      </c>
      <c r="I1751">
        <v>565</v>
      </c>
      <c r="J1751" s="4">
        <v>73837523.819999993</v>
      </c>
      <c r="K1751" s="4">
        <v>53395785.75</v>
      </c>
      <c r="L1751" s="4">
        <v>103372.53</v>
      </c>
    </row>
    <row r="1752" spans="1:12">
      <c r="A1752" t="s">
        <v>3927</v>
      </c>
      <c r="B1752" s="3">
        <v>45778</v>
      </c>
      <c r="C1752" t="s">
        <v>2063</v>
      </c>
      <c r="D1752" t="s">
        <v>48</v>
      </c>
      <c r="E1752" t="s">
        <v>85</v>
      </c>
      <c r="F1752">
        <v>26</v>
      </c>
      <c r="G1752">
        <v>1</v>
      </c>
      <c r="H1752">
        <v>1</v>
      </c>
      <c r="I1752">
        <v>439</v>
      </c>
      <c r="J1752" s="4">
        <v>67986058.689999998</v>
      </c>
      <c r="K1752" s="4">
        <v>19374060.329999998</v>
      </c>
      <c r="L1752" s="4">
        <v>95180.479999999996</v>
      </c>
    </row>
    <row r="1753" spans="1:12">
      <c r="A1753" t="s">
        <v>3928</v>
      </c>
      <c r="B1753" s="3">
        <v>45778</v>
      </c>
      <c r="C1753" t="s">
        <v>2063</v>
      </c>
      <c r="D1753" t="s">
        <v>48</v>
      </c>
      <c r="E1753" t="s">
        <v>91</v>
      </c>
      <c r="F1753">
        <v>23</v>
      </c>
      <c r="G1753">
        <v>1</v>
      </c>
      <c r="H1753">
        <v>1</v>
      </c>
      <c r="I1753">
        <v>395</v>
      </c>
      <c r="J1753" s="4">
        <v>53502814.579999998</v>
      </c>
      <c r="K1753" s="4">
        <v>27577066.690000001</v>
      </c>
      <c r="L1753" s="4">
        <v>74903.94</v>
      </c>
    </row>
    <row r="1754" spans="1:12">
      <c r="A1754" t="s">
        <v>3929</v>
      </c>
      <c r="B1754" s="3">
        <v>45778</v>
      </c>
      <c r="C1754" t="s">
        <v>2063</v>
      </c>
      <c r="D1754" t="s">
        <v>58</v>
      </c>
      <c r="E1754" t="s">
        <v>44</v>
      </c>
      <c r="F1754">
        <v>220</v>
      </c>
      <c r="G1754">
        <v>10</v>
      </c>
      <c r="H1754">
        <v>5</v>
      </c>
      <c r="I1754">
        <v>3646</v>
      </c>
      <c r="J1754" s="4">
        <v>439656067.64999998</v>
      </c>
      <c r="K1754" s="4">
        <v>407152294.33999997</v>
      </c>
      <c r="L1754" s="4">
        <v>615518.49</v>
      </c>
    </row>
    <row r="1755" spans="1:12">
      <c r="A1755" t="s">
        <v>3930</v>
      </c>
      <c r="B1755" s="3">
        <v>45778</v>
      </c>
      <c r="C1755" t="s">
        <v>2063</v>
      </c>
      <c r="D1755" t="s">
        <v>58</v>
      </c>
      <c r="E1755" t="s">
        <v>67</v>
      </c>
      <c r="F1755">
        <v>76</v>
      </c>
      <c r="G1755">
        <v>3</v>
      </c>
      <c r="H1755">
        <v>2</v>
      </c>
      <c r="I1755">
        <v>1433</v>
      </c>
      <c r="J1755" s="4">
        <v>182322477.44999999</v>
      </c>
      <c r="K1755" s="4">
        <v>64086638.170000002</v>
      </c>
      <c r="L1755" s="4">
        <v>255251.47</v>
      </c>
    </row>
    <row r="1756" spans="1:12">
      <c r="A1756" t="s">
        <v>3931</v>
      </c>
      <c r="B1756" s="3">
        <v>45778</v>
      </c>
      <c r="C1756" t="s">
        <v>2063</v>
      </c>
      <c r="D1756" t="s">
        <v>58</v>
      </c>
      <c r="E1756" t="s">
        <v>54</v>
      </c>
      <c r="F1756">
        <v>63</v>
      </c>
      <c r="G1756">
        <v>4</v>
      </c>
      <c r="H1756">
        <v>1</v>
      </c>
      <c r="I1756">
        <v>901</v>
      </c>
      <c r="J1756" s="4">
        <v>129412312.14</v>
      </c>
      <c r="K1756" s="4">
        <v>23116772.43</v>
      </c>
      <c r="L1756" s="4">
        <v>181177.24</v>
      </c>
    </row>
    <row r="1757" spans="1:12">
      <c r="A1757" t="s">
        <v>3932</v>
      </c>
      <c r="B1757" s="3">
        <v>45778</v>
      </c>
      <c r="C1757" t="s">
        <v>2063</v>
      </c>
      <c r="D1757" t="s">
        <v>58</v>
      </c>
      <c r="E1757" t="s">
        <v>59</v>
      </c>
      <c r="F1757">
        <v>51</v>
      </c>
      <c r="G1757">
        <v>4</v>
      </c>
      <c r="H1757">
        <v>2</v>
      </c>
      <c r="I1757">
        <v>980</v>
      </c>
      <c r="J1757" s="4">
        <v>154695839.18000001</v>
      </c>
      <c r="K1757" s="4">
        <v>93840425.579999998</v>
      </c>
      <c r="L1757" s="4">
        <v>216574.17</v>
      </c>
    </row>
    <row r="1758" spans="1:12">
      <c r="A1758" t="s">
        <v>3933</v>
      </c>
      <c r="B1758" s="3">
        <v>45778</v>
      </c>
      <c r="C1758" t="s">
        <v>2063</v>
      </c>
      <c r="D1758" t="s">
        <v>58</v>
      </c>
      <c r="E1758" t="s">
        <v>85</v>
      </c>
      <c r="F1758">
        <v>35</v>
      </c>
      <c r="G1758">
        <v>2</v>
      </c>
      <c r="H1758">
        <v>0</v>
      </c>
      <c r="I1758">
        <v>664</v>
      </c>
      <c r="J1758" s="4">
        <v>77359905.459999993</v>
      </c>
      <c r="K1758" s="4">
        <v>11219630.390000001</v>
      </c>
      <c r="L1758" s="4">
        <v>108303.87</v>
      </c>
    </row>
    <row r="1759" spans="1:12">
      <c r="A1759" t="s">
        <v>3934</v>
      </c>
      <c r="B1759" s="3">
        <v>45778</v>
      </c>
      <c r="C1759" t="s">
        <v>2063</v>
      </c>
      <c r="D1759" t="s">
        <v>58</v>
      </c>
      <c r="E1759" t="s">
        <v>91</v>
      </c>
      <c r="F1759">
        <v>33</v>
      </c>
      <c r="G1759">
        <v>2</v>
      </c>
      <c r="H1759">
        <v>1</v>
      </c>
      <c r="I1759">
        <v>626</v>
      </c>
      <c r="J1759" s="4">
        <v>95254598.590000004</v>
      </c>
      <c r="K1759" s="4">
        <v>17387856.690000001</v>
      </c>
      <c r="L1759" s="4">
        <v>133356.44</v>
      </c>
    </row>
    <row r="1760" spans="1:12">
      <c r="A1760" t="s">
        <v>3935</v>
      </c>
      <c r="B1760" s="3">
        <v>45778</v>
      </c>
      <c r="C1760" t="s">
        <v>2063</v>
      </c>
      <c r="D1760" t="s">
        <v>74</v>
      </c>
      <c r="E1760" t="s">
        <v>44</v>
      </c>
      <c r="F1760">
        <v>198</v>
      </c>
      <c r="G1760">
        <v>8</v>
      </c>
      <c r="H1760">
        <v>4</v>
      </c>
      <c r="I1760">
        <v>3721</v>
      </c>
      <c r="J1760" s="4">
        <v>430892044.04000002</v>
      </c>
      <c r="K1760" s="4">
        <v>322173486.77999997</v>
      </c>
      <c r="L1760" s="4">
        <v>603248.86</v>
      </c>
    </row>
    <row r="1761" spans="1:12">
      <c r="A1761" t="s">
        <v>3936</v>
      </c>
      <c r="B1761" s="3">
        <v>45778</v>
      </c>
      <c r="C1761" t="s">
        <v>2063</v>
      </c>
      <c r="D1761" t="s">
        <v>74</v>
      </c>
      <c r="E1761" t="s">
        <v>67</v>
      </c>
      <c r="F1761">
        <v>62</v>
      </c>
      <c r="G1761">
        <v>3</v>
      </c>
      <c r="H1761">
        <v>2</v>
      </c>
      <c r="I1761">
        <v>921</v>
      </c>
      <c r="J1761" s="4">
        <v>160316421.62</v>
      </c>
      <c r="K1761" s="4">
        <v>23499494.489999998</v>
      </c>
      <c r="L1761" s="4">
        <v>224442.99</v>
      </c>
    </row>
    <row r="1762" spans="1:12">
      <c r="A1762" t="s">
        <v>3937</v>
      </c>
      <c r="B1762" s="3">
        <v>45778</v>
      </c>
      <c r="C1762" t="s">
        <v>2063</v>
      </c>
      <c r="D1762" t="s">
        <v>74</v>
      </c>
      <c r="E1762" t="s">
        <v>54</v>
      </c>
      <c r="F1762">
        <v>59</v>
      </c>
      <c r="G1762">
        <v>5</v>
      </c>
      <c r="H1762">
        <v>2</v>
      </c>
      <c r="I1762">
        <v>926</v>
      </c>
      <c r="J1762" s="4">
        <v>142366506.05000001</v>
      </c>
      <c r="K1762" s="4">
        <v>111793313.22</v>
      </c>
      <c r="L1762" s="4">
        <v>199313.11</v>
      </c>
    </row>
    <row r="1763" spans="1:12">
      <c r="A1763" t="s">
        <v>3938</v>
      </c>
      <c r="B1763" s="3">
        <v>45778</v>
      </c>
      <c r="C1763" t="s">
        <v>2063</v>
      </c>
      <c r="D1763" t="s">
        <v>74</v>
      </c>
      <c r="E1763" t="s">
        <v>59</v>
      </c>
      <c r="F1763">
        <v>48</v>
      </c>
      <c r="G1763">
        <v>4</v>
      </c>
      <c r="H1763">
        <v>1</v>
      </c>
      <c r="I1763">
        <v>781</v>
      </c>
      <c r="J1763" s="4">
        <v>135431917.78999999</v>
      </c>
      <c r="K1763" s="4">
        <v>49345345.57</v>
      </c>
      <c r="L1763" s="4">
        <v>189604.68</v>
      </c>
    </row>
    <row r="1764" spans="1:12">
      <c r="A1764" t="s">
        <v>3939</v>
      </c>
      <c r="B1764" s="3">
        <v>45778</v>
      </c>
      <c r="C1764" t="s">
        <v>2063</v>
      </c>
      <c r="D1764" t="s">
        <v>74</v>
      </c>
      <c r="E1764" t="s">
        <v>85</v>
      </c>
      <c r="F1764">
        <v>35</v>
      </c>
      <c r="G1764">
        <v>3</v>
      </c>
      <c r="H1764">
        <v>0</v>
      </c>
      <c r="I1764">
        <v>512</v>
      </c>
      <c r="J1764" s="4">
        <v>83673282.909999996</v>
      </c>
      <c r="K1764" s="4">
        <v>38564814.259999998</v>
      </c>
      <c r="L1764" s="4">
        <v>117142.6</v>
      </c>
    </row>
    <row r="1765" spans="1:12">
      <c r="A1765" t="s">
        <v>3940</v>
      </c>
      <c r="B1765" s="3">
        <v>45778</v>
      </c>
      <c r="C1765" t="s">
        <v>2063</v>
      </c>
      <c r="D1765" t="s">
        <v>74</v>
      </c>
      <c r="E1765" t="s">
        <v>91</v>
      </c>
      <c r="F1765">
        <v>29</v>
      </c>
      <c r="G1765">
        <v>1</v>
      </c>
      <c r="H1765">
        <v>1</v>
      </c>
      <c r="I1765">
        <v>458</v>
      </c>
      <c r="J1765" s="4">
        <v>75657415.599999994</v>
      </c>
      <c r="K1765" s="4">
        <v>50698775.299999997</v>
      </c>
      <c r="L1765" s="4">
        <v>105920.38</v>
      </c>
    </row>
    <row r="1766" spans="1:12">
      <c r="A1766" t="s">
        <v>3941</v>
      </c>
      <c r="B1766" s="3">
        <v>45778</v>
      </c>
      <c r="C1766" t="s">
        <v>2068</v>
      </c>
      <c r="D1766" t="s">
        <v>53</v>
      </c>
      <c r="E1766" t="s">
        <v>44</v>
      </c>
      <c r="F1766">
        <v>429</v>
      </c>
      <c r="G1766">
        <v>18</v>
      </c>
      <c r="H1766">
        <v>14</v>
      </c>
      <c r="I1766">
        <v>6527</v>
      </c>
      <c r="J1766" s="4">
        <v>643511102.80999994</v>
      </c>
      <c r="K1766" s="4">
        <v>0</v>
      </c>
      <c r="L1766" s="4">
        <v>321755.55</v>
      </c>
    </row>
    <row r="1767" spans="1:12">
      <c r="A1767" t="s">
        <v>3942</v>
      </c>
      <c r="B1767" s="3">
        <v>45778</v>
      </c>
      <c r="C1767" t="s">
        <v>2068</v>
      </c>
      <c r="D1767" t="s">
        <v>53</v>
      </c>
      <c r="E1767" t="s">
        <v>67</v>
      </c>
      <c r="F1767">
        <v>131</v>
      </c>
      <c r="G1767">
        <v>5</v>
      </c>
      <c r="H1767">
        <v>2</v>
      </c>
      <c r="I1767">
        <v>2146</v>
      </c>
      <c r="J1767" s="4">
        <v>202413154.78</v>
      </c>
      <c r="K1767" s="4">
        <v>0</v>
      </c>
      <c r="L1767" s="4">
        <v>101206.58</v>
      </c>
    </row>
    <row r="1768" spans="1:12">
      <c r="A1768" t="s">
        <v>3943</v>
      </c>
      <c r="B1768" s="3">
        <v>45778</v>
      </c>
      <c r="C1768" t="s">
        <v>2068</v>
      </c>
      <c r="D1768" t="s">
        <v>53</v>
      </c>
      <c r="E1768" t="s">
        <v>54</v>
      </c>
      <c r="F1768">
        <v>125</v>
      </c>
      <c r="G1768">
        <v>6</v>
      </c>
      <c r="H1768">
        <v>2</v>
      </c>
      <c r="I1768">
        <v>1758</v>
      </c>
      <c r="J1768" s="4">
        <v>149102377.16999999</v>
      </c>
      <c r="K1768" s="4">
        <v>0</v>
      </c>
      <c r="L1768" s="4">
        <v>74551.19</v>
      </c>
    </row>
    <row r="1769" spans="1:12">
      <c r="A1769" t="s">
        <v>3944</v>
      </c>
      <c r="B1769" s="3">
        <v>45778</v>
      </c>
      <c r="C1769" t="s">
        <v>2068</v>
      </c>
      <c r="D1769" t="s">
        <v>53</v>
      </c>
      <c r="E1769" t="s">
        <v>59</v>
      </c>
      <c r="F1769">
        <v>97</v>
      </c>
      <c r="G1769">
        <v>8</v>
      </c>
      <c r="H1769">
        <v>4</v>
      </c>
      <c r="I1769">
        <v>1143</v>
      </c>
      <c r="J1769" s="4">
        <v>105658739.7</v>
      </c>
      <c r="K1769" s="4">
        <v>0</v>
      </c>
      <c r="L1769" s="4">
        <v>52829.37</v>
      </c>
    </row>
    <row r="1770" spans="1:12">
      <c r="A1770" t="s">
        <v>3945</v>
      </c>
      <c r="B1770" s="3">
        <v>45778</v>
      </c>
      <c r="C1770" t="s">
        <v>2068</v>
      </c>
      <c r="D1770" t="s">
        <v>53</v>
      </c>
      <c r="E1770" t="s">
        <v>85</v>
      </c>
      <c r="F1770">
        <v>73</v>
      </c>
      <c r="G1770">
        <v>5</v>
      </c>
      <c r="H1770">
        <v>2</v>
      </c>
      <c r="I1770">
        <v>961</v>
      </c>
      <c r="J1770" s="4">
        <v>104087967.23</v>
      </c>
      <c r="K1770" s="4">
        <v>0</v>
      </c>
      <c r="L1770" s="4">
        <v>52043.98</v>
      </c>
    </row>
    <row r="1771" spans="1:12">
      <c r="A1771" t="s">
        <v>3946</v>
      </c>
      <c r="B1771" s="3">
        <v>45778</v>
      </c>
      <c r="C1771" t="s">
        <v>2068</v>
      </c>
      <c r="D1771" t="s">
        <v>53</v>
      </c>
      <c r="E1771" t="s">
        <v>91</v>
      </c>
      <c r="F1771">
        <v>60</v>
      </c>
      <c r="G1771">
        <v>3</v>
      </c>
      <c r="H1771">
        <v>1</v>
      </c>
      <c r="I1771">
        <v>859</v>
      </c>
      <c r="J1771" s="4">
        <v>85201730.390000001</v>
      </c>
      <c r="K1771" s="4">
        <v>0</v>
      </c>
      <c r="L1771" s="4">
        <v>42600.87</v>
      </c>
    </row>
    <row r="1772" spans="1:12">
      <c r="A1772" t="s">
        <v>3947</v>
      </c>
      <c r="B1772" s="3">
        <v>45778</v>
      </c>
      <c r="C1772" t="s">
        <v>2068</v>
      </c>
      <c r="D1772" t="s">
        <v>50</v>
      </c>
      <c r="E1772" t="s">
        <v>44</v>
      </c>
      <c r="F1772">
        <v>388</v>
      </c>
      <c r="G1772">
        <v>26</v>
      </c>
      <c r="H1772">
        <v>4</v>
      </c>
      <c r="I1772">
        <v>5036</v>
      </c>
      <c r="J1772" s="4">
        <v>545456478.85000002</v>
      </c>
      <c r="K1772" s="4">
        <v>0</v>
      </c>
      <c r="L1772" s="4">
        <v>272728.24</v>
      </c>
    </row>
    <row r="1773" spans="1:12">
      <c r="A1773" t="s">
        <v>3948</v>
      </c>
      <c r="B1773" s="3">
        <v>45778</v>
      </c>
      <c r="C1773" t="s">
        <v>2068</v>
      </c>
      <c r="D1773" t="s">
        <v>50</v>
      </c>
      <c r="E1773" t="s">
        <v>67</v>
      </c>
      <c r="F1773">
        <v>118</v>
      </c>
      <c r="G1773">
        <v>9</v>
      </c>
      <c r="H1773">
        <v>2</v>
      </c>
      <c r="I1773">
        <v>1869</v>
      </c>
      <c r="J1773" s="4">
        <v>159986536.18000001</v>
      </c>
      <c r="K1773" s="4">
        <v>0</v>
      </c>
      <c r="L1773" s="4">
        <v>79993.27</v>
      </c>
    </row>
    <row r="1774" spans="1:12">
      <c r="A1774" t="s">
        <v>3949</v>
      </c>
      <c r="B1774" s="3">
        <v>45778</v>
      </c>
      <c r="C1774" t="s">
        <v>2068</v>
      </c>
      <c r="D1774" t="s">
        <v>50</v>
      </c>
      <c r="E1774" t="s">
        <v>54</v>
      </c>
      <c r="F1774">
        <v>105</v>
      </c>
      <c r="G1774">
        <v>8</v>
      </c>
      <c r="H1774">
        <v>3</v>
      </c>
      <c r="I1774">
        <v>1566</v>
      </c>
      <c r="J1774" s="4">
        <v>178470038.59999999</v>
      </c>
      <c r="K1774" s="4">
        <v>0</v>
      </c>
      <c r="L1774" s="4">
        <v>89235.02</v>
      </c>
    </row>
    <row r="1775" spans="1:12">
      <c r="A1775" t="s">
        <v>3950</v>
      </c>
      <c r="B1775" s="3">
        <v>45778</v>
      </c>
      <c r="C1775" t="s">
        <v>2068</v>
      </c>
      <c r="D1775" t="s">
        <v>50</v>
      </c>
      <c r="E1775" t="s">
        <v>59</v>
      </c>
      <c r="F1775">
        <v>101</v>
      </c>
      <c r="G1775">
        <v>4</v>
      </c>
      <c r="H1775">
        <v>4</v>
      </c>
      <c r="I1775">
        <v>1420</v>
      </c>
      <c r="J1775" s="4">
        <v>177503588.43000001</v>
      </c>
      <c r="K1775" s="4">
        <v>0</v>
      </c>
      <c r="L1775" s="4">
        <v>88751.79</v>
      </c>
    </row>
    <row r="1776" spans="1:12">
      <c r="A1776" t="s">
        <v>3951</v>
      </c>
      <c r="B1776" s="3">
        <v>45778</v>
      </c>
      <c r="C1776" t="s">
        <v>2068</v>
      </c>
      <c r="D1776" t="s">
        <v>50</v>
      </c>
      <c r="E1776" t="s">
        <v>85</v>
      </c>
      <c r="F1776">
        <v>64</v>
      </c>
      <c r="G1776">
        <v>4</v>
      </c>
      <c r="H1776">
        <v>1</v>
      </c>
      <c r="I1776">
        <v>900</v>
      </c>
      <c r="J1776" s="4">
        <v>101728418.55</v>
      </c>
      <c r="K1776" s="4">
        <v>0</v>
      </c>
      <c r="L1776" s="4">
        <v>50864.21</v>
      </c>
    </row>
    <row r="1777" spans="1:12">
      <c r="A1777" t="s">
        <v>3952</v>
      </c>
      <c r="B1777" s="3">
        <v>45778</v>
      </c>
      <c r="C1777" t="s">
        <v>2068</v>
      </c>
      <c r="D1777" t="s">
        <v>50</v>
      </c>
      <c r="E1777" t="s">
        <v>91</v>
      </c>
      <c r="F1777">
        <v>63</v>
      </c>
      <c r="G1777">
        <v>2</v>
      </c>
      <c r="H1777">
        <v>2</v>
      </c>
      <c r="I1777">
        <v>816</v>
      </c>
      <c r="J1777" s="4">
        <v>89914136.549999997</v>
      </c>
      <c r="K1777" s="4">
        <v>0</v>
      </c>
      <c r="L1777" s="4">
        <v>44957.07</v>
      </c>
    </row>
    <row r="1778" spans="1:12">
      <c r="A1778" t="s">
        <v>3953</v>
      </c>
      <c r="B1778" s="3">
        <v>45778</v>
      </c>
      <c r="C1778" t="s">
        <v>2068</v>
      </c>
      <c r="D1778" t="s">
        <v>43</v>
      </c>
      <c r="E1778" t="s">
        <v>44</v>
      </c>
      <c r="F1778">
        <v>283</v>
      </c>
      <c r="G1778">
        <v>13</v>
      </c>
      <c r="H1778">
        <v>5</v>
      </c>
      <c r="I1778">
        <v>3369</v>
      </c>
      <c r="J1778" s="4">
        <v>371883896.38</v>
      </c>
      <c r="K1778" s="4">
        <v>0</v>
      </c>
      <c r="L1778" s="4">
        <v>185941.95</v>
      </c>
    </row>
    <row r="1779" spans="1:12">
      <c r="A1779" t="s">
        <v>3954</v>
      </c>
      <c r="B1779" s="3">
        <v>45778</v>
      </c>
      <c r="C1779" t="s">
        <v>2068</v>
      </c>
      <c r="D1779" t="s">
        <v>43</v>
      </c>
      <c r="E1779" t="s">
        <v>67</v>
      </c>
      <c r="F1779">
        <v>83</v>
      </c>
      <c r="G1779">
        <v>5</v>
      </c>
      <c r="H1779">
        <v>3</v>
      </c>
      <c r="I1779">
        <v>1281</v>
      </c>
      <c r="J1779" s="4">
        <v>150193180.46000001</v>
      </c>
      <c r="K1779" s="4">
        <v>0</v>
      </c>
      <c r="L1779" s="4">
        <v>75096.59</v>
      </c>
    </row>
    <row r="1780" spans="1:12">
      <c r="A1780" t="s">
        <v>3955</v>
      </c>
      <c r="B1780" s="3">
        <v>45778</v>
      </c>
      <c r="C1780" t="s">
        <v>2068</v>
      </c>
      <c r="D1780" t="s">
        <v>43</v>
      </c>
      <c r="E1780" t="s">
        <v>54</v>
      </c>
      <c r="F1780">
        <v>65</v>
      </c>
      <c r="G1780">
        <v>4</v>
      </c>
      <c r="H1780">
        <v>1</v>
      </c>
      <c r="I1780">
        <v>1059</v>
      </c>
      <c r="J1780" s="4">
        <v>114628550.48</v>
      </c>
      <c r="K1780" s="4">
        <v>0</v>
      </c>
      <c r="L1780" s="4">
        <v>57314.28</v>
      </c>
    </row>
    <row r="1781" spans="1:12">
      <c r="A1781" t="s">
        <v>3956</v>
      </c>
      <c r="B1781" s="3">
        <v>45778</v>
      </c>
      <c r="C1781" t="s">
        <v>2068</v>
      </c>
      <c r="D1781" t="s">
        <v>43</v>
      </c>
      <c r="E1781" t="s">
        <v>59</v>
      </c>
      <c r="F1781">
        <v>58</v>
      </c>
      <c r="G1781">
        <v>2</v>
      </c>
      <c r="H1781">
        <v>1</v>
      </c>
      <c r="I1781">
        <v>803</v>
      </c>
      <c r="J1781" s="4">
        <v>95331450.379999995</v>
      </c>
      <c r="K1781" s="4">
        <v>0</v>
      </c>
      <c r="L1781" s="4">
        <v>47665.73</v>
      </c>
    </row>
    <row r="1782" spans="1:12">
      <c r="A1782" t="s">
        <v>3957</v>
      </c>
      <c r="B1782" s="3">
        <v>45778</v>
      </c>
      <c r="C1782" t="s">
        <v>2068</v>
      </c>
      <c r="D1782" t="s">
        <v>43</v>
      </c>
      <c r="E1782" t="s">
        <v>85</v>
      </c>
      <c r="F1782">
        <v>43</v>
      </c>
      <c r="G1782">
        <v>2</v>
      </c>
      <c r="H1782">
        <v>1</v>
      </c>
      <c r="I1782">
        <v>660</v>
      </c>
      <c r="J1782" s="4">
        <v>83705125.640000001</v>
      </c>
      <c r="K1782" s="4">
        <v>0</v>
      </c>
      <c r="L1782" s="4">
        <v>41852.559999999998</v>
      </c>
    </row>
    <row r="1783" spans="1:12">
      <c r="A1783" t="s">
        <v>3958</v>
      </c>
      <c r="B1783" s="3">
        <v>45778</v>
      </c>
      <c r="C1783" t="s">
        <v>2068</v>
      </c>
      <c r="D1783" t="s">
        <v>43</v>
      </c>
      <c r="E1783" t="s">
        <v>91</v>
      </c>
      <c r="F1783">
        <v>40</v>
      </c>
      <c r="G1783">
        <v>3</v>
      </c>
      <c r="H1783">
        <v>1</v>
      </c>
      <c r="I1783">
        <v>541</v>
      </c>
      <c r="J1783" s="4">
        <v>47543660.479999997</v>
      </c>
      <c r="K1783" s="4">
        <v>0</v>
      </c>
      <c r="L1783" s="4">
        <v>23771.83</v>
      </c>
    </row>
    <row r="1784" spans="1:12">
      <c r="A1784" t="s">
        <v>3959</v>
      </c>
      <c r="B1784" s="3">
        <v>45778</v>
      </c>
      <c r="C1784" t="s">
        <v>2068</v>
      </c>
      <c r="D1784" t="s">
        <v>48</v>
      </c>
      <c r="E1784" t="s">
        <v>44</v>
      </c>
      <c r="F1784">
        <v>143</v>
      </c>
      <c r="G1784">
        <v>10</v>
      </c>
      <c r="H1784">
        <v>4</v>
      </c>
      <c r="I1784">
        <v>1684</v>
      </c>
      <c r="J1784" s="4">
        <v>142022351.78999999</v>
      </c>
      <c r="K1784" s="4">
        <v>0</v>
      </c>
      <c r="L1784" s="4">
        <v>71011.179999999993</v>
      </c>
    </row>
    <row r="1785" spans="1:12">
      <c r="A1785" t="s">
        <v>3960</v>
      </c>
      <c r="B1785" s="3">
        <v>45778</v>
      </c>
      <c r="C1785" t="s">
        <v>2068</v>
      </c>
      <c r="D1785" t="s">
        <v>48</v>
      </c>
      <c r="E1785" t="s">
        <v>67</v>
      </c>
      <c r="F1785">
        <v>46</v>
      </c>
      <c r="G1785">
        <v>3</v>
      </c>
      <c r="H1785">
        <v>1</v>
      </c>
      <c r="I1785">
        <v>747</v>
      </c>
      <c r="J1785" s="4">
        <v>88151304.579999998</v>
      </c>
      <c r="K1785" s="4">
        <v>0</v>
      </c>
      <c r="L1785" s="4">
        <v>44075.65</v>
      </c>
    </row>
    <row r="1786" spans="1:12">
      <c r="A1786" t="s">
        <v>3961</v>
      </c>
      <c r="B1786" s="3">
        <v>45778</v>
      </c>
      <c r="C1786" t="s">
        <v>2068</v>
      </c>
      <c r="D1786" t="s">
        <v>48</v>
      </c>
      <c r="E1786" t="s">
        <v>54</v>
      </c>
      <c r="F1786">
        <v>35</v>
      </c>
      <c r="G1786">
        <v>2</v>
      </c>
      <c r="H1786">
        <v>1</v>
      </c>
      <c r="I1786">
        <v>569</v>
      </c>
      <c r="J1786" s="4">
        <v>71056287.629999995</v>
      </c>
      <c r="K1786" s="4">
        <v>0</v>
      </c>
      <c r="L1786" s="4">
        <v>35528.14</v>
      </c>
    </row>
    <row r="1787" spans="1:12">
      <c r="A1787" t="s">
        <v>3962</v>
      </c>
      <c r="B1787" s="3">
        <v>45778</v>
      </c>
      <c r="C1787" t="s">
        <v>2068</v>
      </c>
      <c r="D1787" t="s">
        <v>48</v>
      </c>
      <c r="E1787" t="s">
        <v>59</v>
      </c>
      <c r="F1787">
        <v>32</v>
      </c>
      <c r="G1787">
        <v>2</v>
      </c>
      <c r="H1787">
        <v>1</v>
      </c>
      <c r="I1787">
        <v>454</v>
      </c>
      <c r="J1787" s="4">
        <v>52988248.229999997</v>
      </c>
      <c r="K1787" s="4">
        <v>0</v>
      </c>
      <c r="L1787" s="4">
        <v>26494.12</v>
      </c>
    </row>
    <row r="1788" spans="1:12">
      <c r="A1788" t="s">
        <v>3963</v>
      </c>
      <c r="B1788" s="3">
        <v>45778</v>
      </c>
      <c r="C1788" t="s">
        <v>2068</v>
      </c>
      <c r="D1788" t="s">
        <v>48</v>
      </c>
      <c r="E1788" t="s">
        <v>85</v>
      </c>
      <c r="F1788">
        <v>21</v>
      </c>
      <c r="G1788">
        <v>1</v>
      </c>
      <c r="H1788">
        <v>1</v>
      </c>
      <c r="I1788">
        <v>312</v>
      </c>
      <c r="J1788" s="4">
        <v>27620592.719999999</v>
      </c>
      <c r="K1788" s="4">
        <v>0</v>
      </c>
      <c r="L1788" s="4">
        <v>13810.3</v>
      </c>
    </row>
    <row r="1789" spans="1:12">
      <c r="A1789" t="s">
        <v>3964</v>
      </c>
      <c r="B1789" s="3">
        <v>45778</v>
      </c>
      <c r="C1789" t="s">
        <v>2068</v>
      </c>
      <c r="D1789" t="s">
        <v>48</v>
      </c>
      <c r="E1789" t="s">
        <v>91</v>
      </c>
      <c r="F1789">
        <v>21</v>
      </c>
      <c r="G1789">
        <v>2</v>
      </c>
      <c r="H1789">
        <v>1</v>
      </c>
      <c r="I1789">
        <v>302</v>
      </c>
      <c r="J1789" s="4">
        <v>38451511.590000004</v>
      </c>
      <c r="K1789" s="4">
        <v>0</v>
      </c>
      <c r="L1789" s="4">
        <v>19225.759999999998</v>
      </c>
    </row>
    <row r="1790" spans="1:12">
      <c r="A1790" t="s">
        <v>3965</v>
      </c>
      <c r="B1790" s="3">
        <v>45778</v>
      </c>
      <c r="C1790" t="s">
        <v>2068</v>
      </c>
      <c r="D1790" t="s">
        <v>58</v>
      </c>
      <c r="E1790" t="s">
        <v>44</v>
      </c>
      <c r="F1790">
        <v>183</v>
      </c>
      <c r="G1790">
        <v>13</v>
      </c>
      <c r="H1790">
        <v>4</v>
      </c>
      <c r="I1790">
        <v>2259</v>
      </c>
      <c r="J1790" s="4">
        <v>267912417.28</v>
      </c>
      <c r="K1790" s="4">
        <v>0</v>
      </c>
      <c r="L1790" s="4">
        <v>133956.21</v>
      </c>
    </row>
    <row r="1791" spans="1:12">
      <c r="A1791" t="s">
        <v>3966</v>
      </c>
      <c r="B1791" s="3">
        <v>45778</v>
      </c>
      <c r="C1791" t="s">
        <v>2068</v>
      </c>
      <c r="D1791" t="s">
        <v>58</v>
      </c>
      <c r="E1791" t="s">
        <v>67</v>
      </c>
      <c r="F1791">
        <v>54</v>
      </c>
      <c r="G1791">
        <v>4</v>
      </c>
      <c r="H1791">
        <v>2</v>
      </c>
      <c r="I1791">
        <v>704</v>
      </c>
      <c r="J1791" s="4">
        <v>74533103.439999998</v>
      </c>
      <c r="K1791" s="4">
        <v>0</v>
      </c>
      <c r="L1791" s="4">
        <v>37266.550000000003</v>
      </c>
    </row>
    <row r="1792" spans="1:12">
      <c r="A1792" t="s">
        <v>3967</v>
      </c>
      <c r="B1792" s="3">
        <v>45778</v>
      </c>
      <c r="C1792" t="s">
        <v>2068</v>
      </c>
      <c r="D1792" t="s">
        <v>58</v>
      </c>
      <c r="E1792" t="s">
        <v>54</v>
      </c>
      <c r="F1792">
        <v>55</v>
      </c>
      <c r="G1792">
        <v>3</v>
      </c>
      <c r="H1792">
        <v>2</v>
      </c>
      <c r="I1792">
        <v>849</v>
      </c>
      <c r="J1792" s="4">
        <v>76349070.5</v>
      </c>
      <c r="K1792" s="4">
        <v>0</v>
      </c>
      <c r="L1792" s="4">
        <v>38174.54</v>
      </c>
    </row>
    <row r="1793" spans="1:12">
      <c r="A1793" t="s">
        <v>3968</v>
      </c>
      <c r="B1793" s="3">
        <v>45778</v>
      </c>
      <c r="C1793" t="s">
        <v>2068</v>
      </c>
      <c r="D1793" t="s">
        <v>58</v>
      </c>
      <c r="E1793" t="s">
        <v>59</v>
      </c>
      <c r="F1793">
        <v>44</v>
      </c>
      <c r="G1793">
        <v>3</v>
      </c>
      <c r="H1793">
        <v>1</v>
      </c>
      <c r="I1793">
        <v>718</v>
      </c>
      <c r="J1793" s="4">
        <v>77282053.370000005</v>
      </c>
      <c r="K1793" s="4">
        <v>0</v>
      </c>
      <c r="L1793" s="4">
        <v>38641.03</v>
      </c>
    </row>
    <row r="1794" spans="1:12">
      <c r="A1794" t="s">
        <v>3969</v>
      </c>
      <c r="B1794" s="3">
        <v>45778</v>
      </c>
      <c r="C1794" t="s">
        <v>2068</v>
      </c>
      <c r="D1794" t="s">
        <v>58</v>
      </c>
      <c r="E1794" t="s">
        <v>85</v>
      </c>
      <c r="F1794">
        <v>30</v>
      </c>
      <c r="G1794">
        <v>2</v>
      </c>
      <c r="H1794">
        <v>1</v>
      </c>
      <c r="I1794">
        <v>459</v>
      </c>
      <c r="J1794" s="4">
        <v>49814566.700000003</v>
      </c>
      <c r="K1794" s="4">
        <v>0</v>
      </c>
      <c r="L1794" s="4">
        <v>24907.279999999999</v>
      </c>
    </row>
    <row r="1795" spans="1:12">
      <c r="A1795" t="s">
        <v>3970</v>
      </c>
      <c r="B1795" s="3">
        <v>45778</v>
      </c>
      <c r="C1795" t="s">
        <v>2068</v>
      </c>
      <c r="D1795" t="s">
        <v>58</v>
      </c>
      <c r="E1795" t="s">
        <v>91</v>
      </c>
      <c r="F1795">
        <v>29</v>
      </c>
      <c r="G1795">
        <v>1</v>
      </c>
      <c r="H1795">
        <v>1</v>
      </c>
      <c r="I1795">
        <v>373</v>
      </c>
      <c r="J1795" s="4">
        <v>42193272.310000002</v>
      </c>
      <c r="K1795" s="4">
        <v>0</v>
      </c>
      <c r="L1795" s="4">
        <v>21096.639999999999</v>
      </c>
    </row>
    <row r="1796" spans="1:12">
      <c r="A1796" t="s">
        <v>3971</v>
      </c>
      <c r="B1796" s="3">
        <v>45778</v>
      </c>
      <c r="C1796" t="s">
        <v>2068</v>
      </c>
      <c r="D1796" t="s">
        <v>74</v>
      </c>
      <c r="E1796" t="s">
        <v>44</v>
      </c>
      <c r="F1796">
        <v>175</v>
      </c>
      <c r="G1796">
        <v>13</v>
      </c>
      <c r="H1796">
        <v>2</v>
      </c>
      <c r="I1796">
        <v>2713</v>
      </c>
      <c r="J1796" s="4">
        <v>262820583.55000001</v>
      </c>
      <c r="K1796" s="4">
        <v>0</v>
      </c>
      <c r="L1796" s="4">
        <v>131410.29</v>
      </c>
    </row>
    <row r="1797" spans="1:12">
      <c r="A1797" t="s">
        <v>3972</v>
      </c>
      <c r="B1797" s="3">
        <v>45778</v>
      </c>
      <c r="C1797" t="s">
        <v>2068</v>
      </c>
      <c r="D1797" t="s">
        <v>74</v>
      </c>
      <c r="E1797" t="s">
        <v>67</v>
      </c>
      <c r="F1797">
        <v>55</v>
      </c>
      <c r="G1797">
        <v>3</v>
      </c>
      <c r="H1797">
        <v>1</v>
      </c>
      <c r="I1797">
        <v>641</v>
      </c>
      <c r="J1797" s="4">
        <v>81037202.489999995</v>
      </c>
      <c r="K1797" s="4">
        <v>0</v>
      </c>
      <c r="L1797" s="4">
        <v>40518.6</v>
      </c>
    </row>
    <row r="1798" spans="1:12">
      <c r="A1798" t="s">
        <v>3973</v>
      </c>
      <c r="B1798" s="3">
        <v>45778</v>
      </c>
      <c r="C1798" t="s">
        <v>2068</v>
      </c>
      <c r="D1798" t="s">
        <v>74</v>
      </c>
      <c r="E1798" t="s">
        <v>54</v>
      </c>
      <c r="F1798">
        <v>41</v>
      </c>
      <c r="G1798">
        <v>3</v>
      </c>
      <c r="H1798">
        <v>1</v>
      </c>
      <c r="I1798">
        <v>514</v>
      </c>
      <c r="J1798" s="4">
        <v>56015456.270000003</v>
      </c>
      <c r="K1798" s="4">
        <v>0</v>
      </c>
      <c r="L1798" s="4">
        <v>28007.73</v>
      </c>
    </row>
    <row r="1799" spans="1:12">
      <c r="A1799" t="s">
        <v>3974</v>
      </c>
      <c r="B1799" s="3">
        <v>45778</v>
      </c>
      <c r="C1799" t="s">
        <v>2068</v>
      </c>
      <c r="D1799" t="s">
        <v>74</v>
      </c>
      <c r="E1799" t="s">
        <v>59</v>
      </c>
      <c r="F1799">
        <v>34</v>
      </c>
      <c r="G1799">
        <v>3</v>
      </c>
      <c r="H1799">
        <v>1</v>
      </c>
      <c r="I1799">
        <v>427</v>
      </c>
      <c r="J1799" s="4">
        <v>49466326.079999998</v>
      </c>
      <c r="K1799" s="4">
        <v>0</v>
      </c>
      <c r="L1799" s="4">
        <v>24733.16</v>
      </c>
    </row>
    <row r="1800" spans="1:12">
      <c r="A1800" t="s">
        <v>3975</v>
      </c>
      <c r="B1800" s="3">
        <v>45778</v>
      </c>
      <c r="C1800" t="s">
        <v>2068</v>
      </c>
      <c r="D1800" t="s">
        <v>74</v>
      </c>
      <c r="E1800" t="s">
        <v>85</v>
      </c>
      <c r="F1800">
        <v>26</v>
      </c>
      <c r="G1800">
        <v>1</v>
      </c>
      <c r="H1800">
        <v>0</v>
      </c>
      <c r="I1800">
        <v>412</v>
      </c>
      <c r="J1800" s="4">
        <v>49584823.57</v>
      </c>
      <c r="K1800" s="4">
        <v>0</v>
      </c>
      <c r="L1800" s="4">
        <v>24792.41</v>
      </c>
    </row>
    <row r="1801" spans="1:12">
      <c r="A1801" t="s">
        <v>3976</v>
      </c>
      <c r="B1801" s="3">
        <v>45778</v>
      </c>
      <c r="C1801" t="s">
        <v>2068</v>
      </c>
      <c r="D1801" t="s">
        <v>74</v>
      </c>
      <c r="E1801" t="s">
        <v>91</v>
      </c>
      <c r="F1801">
        <v>22</v>
      </c>
      <c r="G1801">
        <v>1</v>
      </c>
      <c r="H1801">
        <v>0</v>
      </c>
      <c r="I1801">
        <v>347</v>
      </c>
      <c r="J1801" s="4">
        <v>35364358.270000003</v>
      </c>
      <c r="K1801" s="4">
        <v>0</v>
      </c>
      <c r="L1801" s="4">
        <v>17682.18</v>
      </c>
    </row>
    <row r="1802" spans="1:12">
      <c r="A1802" t="s">
        <v>3977</v>
      </c>
      <c r="B1802" s="3">
        <v>45778</v>
      </c>
      <c r="C1802" t="s">
        <v>2072</v>
      </c>
      <c r="D1802" t="s">
        <v>53</v>
      </c>
      <c r="E1802" t="s">
        <v>44</v>
      </c>
      <c r="F1802">
        <v>492</v>
      </c>
      <c r="G1802">
        <v>40</v>
      </c>
      <c r="H1802">
        <v>13</v>
      </c>
      <c r="I1802">
        <v>4674</v>
      </c>
      <c r="J1802" s="4">
        <v>344118470.13999999</v>
      </c>
      <c r="K1802" s="4">
        <v>0</v>
      </c>
      <c r="L1802" s="4">
        <v>963531.72</v>
      </c>
    </row>
    <row r="1803" spans="1:12">
      <c r="A1803" t="s">
        <v>3978</v>
      </c>
      <c r="B1803" s="3">
        <v>45778</v>
      </c>
      <c r="C1803" t="s">
        <v>2072</v>
      </c>
      <c r="D1803" t="s">
        <v>53</v>
      </c>
      <c r="E1803" t="s">
        <v>67</v>
      </c>
      <c r="F1803">
        <v>172</v>
      </c>
      <c r="G1803">
        <v>8</v>
      </c>
      <c r="H1803">
        <v>2</v>
      </c>
      <c r="I1803">
        <v>2028</v>
      </c>
      <c r="J1803" s="4">
        <v>145781396.84</v>
      </c>
      <c r="K1803" s="4">
        <v>0</v>
      </c>
      <c r="L1803" s="4">
        <v>408187.91</v>
      </c>
    </row>
    <row r="1804" spans="1:12">
      <c r="A1804" t="s">
        <v>3979</v>
      </c>
      <c r="B1804" s="3">
        <v>45778</v>
      </c>
      <c r="C1804" t="s">
        <v>2072</v>
      </c>
      <c r="D1804" t="s">
        <v>53</v>
      </c>
      <c r="E1804" t="s">
        <v>54</v>
      </c>
      <c r="F1804">
        <v>136</v>
      </c>
      <c r="G1804">
        <v>10</v>
      </c>
      <c r="H1804">
        <v>5</v>
      </c>
      <c r="I1804">
        <v>1569</v>
      </c>
      <c r="J1804" s="4">
        <v>105859868.22</v>
      </c>
      <c r="K1804" s="4">
        <v>0</v>
      </c>
      <c r="L1804" s="4">
        <v>296407.63</v>
      </c>
    </row>
    <row r="1805" spans="1:12">
      <c r="A1805" t="s">
        <v>3980</v>
      </c>
      <c r="B1805" s="3">
        <v>45778</v>
      </c>
      <c r="C1805" t="s">
        <v>2072</v>
      </c>
      <c r="D1805" t="s">
        <v>53</v>
      </c>
      <c r="E1805" t="s">
        <v>59</v>
      </c>
      <c r="F1805">
        <v>126</v>
      </c>
      <c r="G1805">
        <v>11</v>
      </c>
      <c r="H1805">
        <v>1</v>
      </c>
      <c r="I1805">
        <v>1534</v>
      </c>
      <c r="J1805" s="4">
        <v>101727355.61</v>
      </c>
      <c r="K1805" s="4">
        <v>0</v>
      </c>
      <c r="L1805" s="4">
        <v>284836.59999999998</v>
      </c>
    </row>
    <row r="1806" spans="1:12">
      <c r="A1806" t="s">
        <v>3981</v>
      </c>
      <c r="B1806" s="3">
        <v>45778</v>
      </c>
      <c r="C1806" t="s">
        <v>2072</v>
      </c>
      <c r="D1806" t="s">
        <v>53</v>
      </c>
      <c r="E1806" t="s">
        <v>85</v>
      </c>
      <c r="F1806">
        <v>79</v>
      </c>
      <c r="G1806">
        <v>4</v>
      </c>
      <c r="H1806">
        <v>2</v>
      </c>
      <c r="I1806">
        <v>925</v>
      </c>
      <c r="J1806" s="4">
        <v>51108697.950000003</v>
      </c>
      <c r="K1806" s="4">
        <v>0</v>
      </c>
      <c r="L1806" s="4">
        <v>143104.35</v>
      </c>
    </row>
    <row r="1807" spans="1:12">
      <c r="A1807" t="s">
        <v>3982</v>
      </c>
      <c r="B1807" s="3">
        <v>45778</v>
      </c>
      <c r="C1807" t="s">
        <v>2072</v>
      </c>
      <c r="D1807" t="s">
        <v>53</v>
      </c>
      <c r="E1807" t="s">
        <v>91</v>
      </c>
      <c r="F1807">
        <v>74</v>
      </c>
      <c r="G1807">
        <v>6</v>
      </c>
      <c r="H1807">
        <v>3</v>
      </c>
      <c r="I1807">
        <v>946</v>
      </c>
      <c r="J1807" s="4">
        <v>56544786.539999999</v>
      </c>
      <c r="K1807" s="4">
        <v>0</v>
      </c>
      <c r="L1807" s="4">
        <v>158325.4</v>
      </c>
    </row>
    <row r="1808" spans="1:12">
      <c r="A1808" t="s">
        <v>3983</v>
      </c>
      <c r="B1808" s="3">
        <v>45778</v>
      </c>
      <c r="C1808" t="s">
        <v>2072</v>
      </c>
      <c r="D1808" t="s">
        <v>50</v>
      </c>
      <c r="E1808" t="s">
        <v>44</v>
      </c>
      <c r="F1808">
        <v>458</v>
      </c>
      <c r="G1808">
        <v>24</v>
      </c>
      <c r="H1808">
        <v>15</v>
      </c>
      <c r="I1808">
        <v>5321</v>
      </c>
      <c r="J1808" s="4">
        <v>440810416.44999999</v>
      </c>
      <c r="K1808" s="4">
        <v>0</v>
      </c>
      <c r="L1808" s="4">
        <v>1234269.17</v>
      </c>
    </row>
    <row r="1809" spans="1:12">
      <c r="A1809" t="s">
        <v>3984</v>
      </c>
      <c r="B1809" s="3">
        <v>45778</v>
      </c>
      <c r="C1809" t="s">
        <v>2072</v>
      </c>
      <c r="D1809" t="s">
        <v>50</v>
      </c>
      <c r="E1809" t="s">
        <v>67</v>
      </c>
      <c r="F1809">
        <v>152</v>
      </c>
      <c r="G1809">
        <v>5</v>
      </c>
      <c r="H1809">
        <v>3</v>
      </c>
      <c r="I1809">
        <v>1870</v>
      </c>
      <c r="J1809" s="4">
        <v>137455013.94999999</v>
      </c>
      <c r="K1809" s="4">
        <v>0</v>
      </c>
      <c r="L1809" s="4">
        <v>384874.04</v>
      </c>
    </row>
    <row r="1810" spans="1:12">
      <c r="A1810" t="s">
        <v>3985</v>
      </c>
      <c r="B1810" s="3">
        <v>45778</v>
      </c>
      <c r="C1810" t="s">
        <v>2072</v>
      </c>
      <c r="D1810" t="s">
        <v>50</v>
      </c>
      <c r="E1810" t="s">
        <v>54</v>
      </c>
      <c r="F1810">
        <v>126</v>
      </c>
      <c r="G1810">
        <v>7</v>
      </c>
      <c r="H1810">
        <v>2</v>
      </c>
      <c r="I1810">
        <v>1578</v>
      </c>
      <c r="J1810" s="4">
        <v>86292000.299999997</v>
      </c>
      <c r="K1810" s="4">
        <v>0</v>
      </c>
      <c r="L1810" s="4">
        <v>241617.6</v>
      </c>
    </row>
    <row r="1811" spans="1:12">
      <c r="A1811" t="s">
        <v>3986</v>
      </c>
      <c r="B1811" s="3">
        <v>45778</v>
      </c>
      <c r="C1811" t="s">
        <v>2072</v>
      </c>
      <c r="D1811" t="s">
        <v>50</v>
      </c>
      <c r="E1811" t="s">
        <v>59</v>
      </c>
      <c r="F1811">
        <v>121</v>
      </c>
      <c r="G1811">
        <v>10</v>
      </c>
      <c r="H1811">
        <v>2</v>
      </c>
      <c r="I1811">
        <v>1316</v>
      </c>
      <c r="J1811" s="4">
        <v>84206566.680000007</v>
      </c>
      <c r="K1811" s="4">
        <v>0</v>
      </c>
      <c r="L1811" s="4">
        <v>235778.39</v>
      </c>
    </row>
    <row r="1812" spans="1:12">
      <c r="A1812" t="s">
        <v>3987</v>
      </c>
      <c r="B1812" s="3">
        <v>45778</v>
      </c>
      <c r="C1812" t="s">
        <v>2072</v>
      </c>
      <c r="D1812" t="s">
        <v>50</v>
      </c>
      <c r="E1812" t="s">
        <v>85</v>
      </c>
      <c r="F1812">
        <v>78</v>
      </c>
      <c r="G1812">
        <v>4</v>
      </c>
      <c r="H1812">
        <v>2</v>
      </c>
      <c r="I1812">
        <v>942</v>
      </c>
      <c r="J1812" s="4">
        <v>52447405.670000002</v>
      </c>
      <c r="K1812" s="4">
        <v>0</v>
      </c>
      <c r="L1812" s="4">
        <v>146852.74</v>
      </c>
    </row>
    <row r="1813" spans="1:12">
      <c r="A1813" t="s">
        <v>3988</v>
      </c>
      <c r="B1813" s="3">
        <v>45778</v>
      </c>
      <c r="C1813" t="s">
        <v>2072</v>
      </c>
      <c r="D1813" t="s">
        <v>50</v>
      </c>
      <c r="E1813" t="s">
        <v>91</v>
      </c>
      <c r="F1813">
        <v>65</v>
      </c>
      <c r="G1813">
        <v>5</v>
      </c>
      <c r="H1813">
        <v>2</v>
      </c>
      <c r="I1813">
        <v>709</v>
      </c>
      <c r="J1813" s="4">
        <v>49565939.100000001</v>
      </c>
      <c r="K1813" s="4">
        <v>0</v>
      </c>
      <c r="L1813" s="4">
        <v>138784.63</v>
      </c>
    </row>
    <row r="1814" spans="1:12">
      <c r="A1814" t="s">
        <v>3989</v>
      </c>
      <c r="B1814" s="3">
        <v>45778</v>
      </c>
      <c r="C1814" t="s">
        <v>2072</v>
      </c>
      <c r="D1814" t="s">
        <v>43</v>
      </c>
      <c r="E1814" t="s">
        <v>44</v>
      </c>
      <c r="F1814">
        <v>284</v>
      </c>
      <c r="G1814">
        <v>12</v>
      </c>
      <c r="H1814">
        <v>6</v>
      </c>
      <c r="I1814">
        <v>2811</v>
      </c>
      <c r="J1814" s="4">
        <v>238442160.25</v>
      </c>
      <c r="K1814" s="4">
        <v>0</v>
      </c>
      <c r="L1814" s="4">
        <v>667638.05000000005</v>
      </c>
    </row>
    <row r="1815" spans="1:12">
      <c r="A1815" t="s">
        <v>3990</v>
      </c>
      <c r="B1815" s="3">
        <v>45778</v>
      </c>
      <c r="C1815" t="s">
        <v>2072</v>
      </c>
      <c r="D1815" t="s">
        <v>43</v>
      </c>
      <c r="E1815" t="s">
        <v>67</v>
      </c>
      <c r="F1815">
        <v>93</v>
      </c>
      <c r="G1815">
        <v>4</v>
      </c>
      <c r="H1815">
        <v>1</v>
      </c>
      <c r="I1815">
        <v>1084</v>
      </c>
      <c r="J1815" s="4">
        <v>61662884.630000003</v>
      </c>
      <c r="K1815" s="4">
        <v>0</v>
      </c>
      <c r="L1815" s="4">
        <v>172656.08</v>
      </c>
    </row>
    <row r="1816" spans="1:12">
      <c r="A1816" t="s">
        <v>3991</v>
      </c>
      <c r="B1816" s="3">
        <v>45778</v>
      </c>
      <c r="C1816" t="s">
        <v>2072</v>
      </c>
      <c r="D1816" t="s">
        <v>43</v>
      </c>
      <c r="E1816" t="s">
        <v>54</v>
      </c>
      <c r="F1816">
        <v>85</v>
      </c>
      <c r="G1816">
        <v>4</v>
      </c>
      <c r="H1816">
        <v>3</v>
      </c>
      <c r="I1816">
        <v>1074</v>
      </c>
      <c r="J1816" s="4">
        <v>82036628.269999996</v>
      </c>
      <c r="K1816" s="4">
        <v>0</v>
      </c>
      <c r="L1816" s="4">
        <v>229702.56</v>
      </c>
    </row>
    <row r="1817" spans="1:12">
      <c r="A1817" t="s">
        <v>3992</v>
      </c>
      <c r="B1817" s="3">
        <v>45778</v>
      </c>
      <c r="C1817" t="s">
        <v>2072</v>
      </c>
      <c r="D1817" t="s">
        <v>43</v>
      </c>
      <c r="E1817" t="s">
        <v>59</v>
      </c>
      <c r="F1817">
        <v>61</v>
      </c>
      <c r="G1817">
        <v>3</v>
      </c>
      <c r="H1817">
        <v>1</v>
      </c>
      <c r="I1817">
        <v>672</v>
      </c>
      <c r="J1817" s="4">
        <v>44270156.090000004</v>
      </c>
      <c r="K1817" s="4">
        <v>0</v>
      </c>
      <c r="L1817" s="4">
        <v>123956.44</v>
      </c>
    </row>
    <row r="1818" spans="1:12">
      <c r="A1818" t="s">
        <v>3993</v>
      </c>
      <c r="B1818" s="3">
        <v>45778</v>
      </c>
      <c r="C1818" t="s">
        <v>2072</v>
      </c>
      <c r="D1818" t="s">
        <v>43</v>
      </c>
      <c r="E1818" t="s">
        <v>85</v>
      </c>
      <c r="F1818">
        <v>47</v>
      </c>
      <c r="G1818">
        <v>3</v>
      </c>
      <c r="H1818">
        <v>1</v>
      </c>
      <c r="I1818">
        <v>445</v>
      </c>
      <c r="J1818" s="4">
        <v>25676236.440000001</v>
      </c>
      <c r="K1818" s="4">
        <v>0</v>
      </c>
      <c r="L1818" s="4">
        <v>71893.460000000006</v>
      </c>
    </row>
    <row r="1819" spans="1:12">
      <c r="A1819" t="s">
        <v>3994</v>
      </c>
      <c r="B1819" s="3">
        <v>45778</v>
      </c>
      <c r="C1819" t="s">
        <v>2072</v>
      </c>
      <c r="D1819" t="s">
        <v>43</v>
      </c>
      <c r="E1819" t="s">
        <v>91</v>
      </c>
      <c r="F1819">
        <v>40</v>
      </c>
      <c r="G1819">
        <v>2</v>
      </c>
      <c r="H1819">
        <v>1</v>
      </c>
      <c r="I1819">
        <v>460</v>
      </c>
      <c r="J1819" s="4">
        <v>30371776.940000001</v>
      </c>
      <c r="K1819" s="4">
        <v>0</v>
      </c>
      <c r="L1819" s="4">
        <v>85040.98</v>
      </c>
    </row>
    <row r="1820" spans="1:12">
      <c r="A1820" t="s">
        <v>3995</v>
      </c>
      <c r="B1820" s="3">
        <v>45778</v>
      </c>
      <c r="C1820" t="s">
        <v>2072</v>
      </c>
      <c r="D1820" t="s">
        <v>48</v>
      </c>
      <c r="E1820" t="s">
        <v>44</v>
      </c>
      <c r="F1820">
        <v>166</v>
      </c>
      <c r="G1820">
        <v>10</v>
      </c>
      <c r="H1820">
        <v>3</v>
      </c>
      <c r="I1820">
        <v>1987</v>
      </c>
      <c r="J1820" s="4">
        <v>129654973.5</v>
      </c>
      <c r="K1820" s="4">
        <v>0</v>
      </c>
      <c r="L1820" s="4">
        <v>363033.93</v>
      </c>
    </row>
    <row r="1821" spans="1:12">
      <c r="A1821" t="s">
        <v>3996</v>
      </c>
      <c r="B1821" s="3">
        <v>45778</v>
      </c>
      <c r="C1821" t="s">
        <v>2072</v>
      </c>
      <c r="D1821" t="s">
        <v>48</v>
      </c>
      <c r="E1821" t="s">
        <v>67</v>
      </c>
      <c r="F1821">
        <v>52</v>
      </c>
      <c r="G1821">
        <v>3</v>
      </c>
      <c r="H1821">
        <v>1</v>
      </c>
      <c r="I1821">
        <v>609</v>
      </c>
      <c r="J1821" s="4">
        <v>50962572.07</v>
      </c>
      <c r="K1821" s="4">
        <v>0</v>
      </c>
      <c r="L1821" s="4">
        <v>142695.20000000001</v>
      </c>
    </row>
    <row r="1822" spans="1:12">
      <c r="A1822" t="s">
        <v>3997</v>
      </c>
      <c r="B1822" s="3">
        <v>45778</v>
      </c>
      <c r="C1822" t="s">
        <v>2072</v>
      </c>
      <c r="D1822" t="s">
        <v>48</v>
      </c>
      <c r="E1822" t="s">
        <v>54</v>
      </c>
      <c r="F1822">
        <v>46</v>
      </c>
      <c r="G1822">
        <v>4</v>
      </c>
      <c r="H1822">
        <v>1</v>
      </c>
      <c r="I1822">
        <v>481</v>
      </c>
      <c r="J1822" s="4">
        <v>30001030.16</v>
      </c>
      <c r="K1822" s="4">
        <v>0</v>
      </c>
      <c r="L1822" s="4">
        <v>84002.880000000005</v>
      </c>
    </row>
    <row r="1823" spans="1:12">
      <c r="A1823" t="s">
        <v>3998</v>
      </c>
      <c r="B1823" s="3">
        <v>45778</v>
      </c>
      <c r="C1823" t="s">
        <v>2072</v>
      </c>
      <c r="D1823" t="s">
        <v>48</v>
      </c>
      <c r="E1823" t="s">
        <v>59</v>
      </c>
      <c r="F1823">
        <v>37</v>
      </c>
      <c r="G1823">
        <v>3</v>
      </c>
      <c r="H1823">
        <v>1</v>
      </c>
      <c r="I1823">
        <v>463</v>
      </c>
      <c r="J1823" s="4">
        <v>28586925.469999999</v>
      </c>
      <c r="K1823" s="4">
        <v>0</v>
      </c>
      <c r="L1823" s="4">
        <v>80043.39</v>
      </c>
    </row>
    <row r="1824" spans="1:12">
      <c r="A1824" t="s">
        <v>3999</v>
      </c>
      <c r="B1824" s="3">
        <v>45778</v>
      </c>
      <c r="C1824" t="s">
        <v>2072</v>
      </c>
      <c r="D1824" t="s">
        <v>48</v>
      </c>
      <c r="E1824" t="s">
        <v>85</v>
      </c>
      <c r="F1824">
        <v>27</v>
      </c>
      <c r="G1824">
        <v>2</v>
      </c>
      <c r="H1824">
        <v>1</v>
      </c>
      <c r="I1824">
        <v>291</v>
      </c>
      <c r="J1824" s="4">
        <v>18376016.359999999</v>
      </c>
      <c r="K1824" s="4">
        <v>0</v>
      </c>
      <c r="L1824" s="4">
        <v>51452.85</v>
      </c>
    </row>
    <row r="1825" spans="1:12">
      <c r="A1825" t="s">
        <v>4000</v>
      </c>
      <c r="B1825" s="3">
        <v>45778</v>
      </c>
      <c r="C1825" t="s">
        <v>2072</v>
      </c>
      <c r="D1825" t="s">
        <v>48</v>
      </c>
      <c r="E1825" t="s">
        <v>91</v>
      </c>
      <c r="F1825">
        <v>22</v>
      </c>
      <c r="G1825">
        <v>2</v>
      </c>
      <c r="H1825">
        <v>1</v>
      </c>
      <c r="I1825">
        <v>273</v>
      </c>
      <c r="J1825" s="4">
        <v>21943886.09</v>
      </c>
      <c r="K1825" s="4">
        <v>0</v>
      </c>
      <c r="L1825" s="4">
        <v>61442.879999999997</v>
      </c>
    </row>
    <row r="1826" spans="1:12">
      <c r="A1826" t="s">
        <v>4001</v>
      </c>
      <c r="B1826" s="3">
        <v>45778</v>
      </c>
      <c r="C1826" t="s">
        <v>2072</v>
      </c>
      <c r="D1826" t="s">
        <v>58</v>
      </c>
      <c r="E1826" t="s">
        <v>44</v>
      </c>
      <c r="F1826">
        <v>228</v>
      </c>
      <c r="G1826">
        <v>19</v>
      </c>
      <c r="H1826">
        <v>4</v>
      </c>
      <c r="I1826">
        <v>2542</v>
      </c>
      <c r="J1826" s="4">
        <v>204750676.44999999</v>
      </c>
      <c r="K1826" s="4">
        <v>0</v>
      </c>
      <c r="L1826" s="4">
        <v>573301.89</v>
      </c>
    </row>
    <row r="1827" spans="1:12">
      <c r="A1827" t="s">
        <v>4002</v>
      </c>
      <c r="B1827" s="3">
        <v>45778</v>
      </c>
      <c r="C1827" t="s">
        <v>2072</v>
      </c>
      <c r="D1827" t="s">
        <v>58</v>
      </c>
      <c r="E1827" t="s">
        <v>67</v>
      </c>
      <c r="F1827">
        <v>62</v>
      </c>
      <c r="G1827">
        <v>4</v>
      </c>
      <c r="H1827">
        <v>1</v>
      </c>
      <c r="I1827">
        <v>612</v>
      </c>
      <c r="J1827" s="4">
        <v>39781750.170000002</v>
      </c>
      <c r="K1827" s="4">
        <v>0</v>
      </c>
      <c r="L1827" s="4">
        <v>111388.9</v>
      </c>
    </row>
    <row r="1828" spans="1:12">
      <c r="A1828" t="s">
        <v>4003</v>
      </c>
      <c r="B1828" s="3">
        <v>45778</v>
      </c>
      <c r="C1828" t="s">
        <v>2072</v>
      </c>
      <c r="D1828" t="s">
        <v>58</v>
      </c>
      <c r="E1828" t="s">
        <v>54</v>
      </c>
      <c r="F1828">
        <v>60</v>
      </c>
      <c r="G1828">
        <v>5</v>
      </c>
      <c r="H1828">
        <v>1</v>
      </c>
      <c r="I1828">
        <v>671</v>
      </c>
      <c r="J1828" s="4">
        <v>42394651.539999999</v>
      </c>
      <c r="K1828" s="4">
        <v>0</v>
      </c>
      <c r="L1828" s="4">
        <v>118705.02</v>
      </c>
    </row>
    <row r="1829" spans="1:12">
      <c r="A1829" t="s">
        <v>4004</v>
      </c>
      <c r="B1829" s="3">
        <v>45778</v>
      </c>
      <c r="C1829" t="s">
        <v>2072</v>
      </c>
      <c r="D1829" t="s">
        <v>58</v>
      </c>
      <c r="E1829" t="s">
        <v>59</v>
      </c>
      <c r="F1829">
        <v>46</v>
      </c>
      <c r="G1829">
        <v>4</v>
      </c>
      <c r="H1829">
        <v>1</v>
      </c>
      <c r="I1829">
        <v>490</v>
      </c>
      <c r="J1829" s="4">
        <v>31896402.899999999</v>
      </c>
      <c r="K1829" s="4">
        <v>0</v>
      </c>
      <c r="L1829" s="4">
        <v>89309.93</v>
      </c>
    </row>
    <row r="1830" spans="1:12">
      <c r="A1830" t="s">
        <v>4005</v>
      </c>
      <c r="B1830" s="3">
        <v>45778</v>
      </c>
      <c r="C1830" t="s">
        <v>2072</v>
      </c>
      <c r="D1830" t="s">
        <v>58</v>
      </c>
      <c r="E1830" t="s">
        <v>85</v>
      </c>
      <c r="F1830">
        <v>35</v>
      </c>
      <c r="G1830">
        <v>3</v>
      </c>
      <c r="H1830">
        <v>1</v>
      </c>
      <c r="I1830">
        <v>431</v>
      </c>
      <c r="J1830" s="4">
        <v>30770028.91</v>
      </c>
      <c r="K1830" s="4">
        <v>0</v>
      </c>
      <c r="L1830" s="4">
        <v>86156.08</v>
      </c>
    </row>
    <row r="1831" spans="1:12">
      <c r="A1831" t="s">
        <v>4006</v>
      </c>
      <c r="B1831" s="3">
        <v>45778</v>
      </c>
      <c r="C1831" t="s">
        <v>2072</v>
      </c>
      <c r="D1831" t="s">
        <v>58</v>
      </c>
      <c r="E1831" t="s">
        <v>91</v>
      </c>
      <c r="F1831">
        <v>30</v>
      </c>
      <c r="G1831">
        <v>1</v>
      </c>
      <c r="H1831">
        <v>1</v>
      </c>
      <c r="I1831">
        <v>381</v>
      </c>
      <c r="J1831" s="4">
        <v>22934384.260000002</v>
      </c>
      <c r="K1831" s="4">
        <v>0</v>
      </c>
      <c r="L1831" s="4">
        <v>64216.28</v>
      </c>
    </row>
    <row r="1832" spans="1:12">
      <c r="A1832" t="s">
        <v>4007</v>
      </c>
      <c r="B1832" s="3">
        <v>45778</v>
      </c>
      <c r="C1832" t="s">
        <v>2072</v>
      </c>
      <c r="D1832" t="s">
        <v>74</v>
      </c>
      <c r="E1832" t="s">
        <v>44</v>
      </c>
      <c r="F1832">
        <v>183</v>
      </c>
      <c r="G1832">
        <v>14</v>
      </c>
      <c r="H1832">
        <v>5</v>
      </c>
      <c r="I1832">
        <v>2183</v>
      </c>
      <c r="J1832" s="4">
        <v>185561791.66999999</v>
      </c>
      <c r="K1832" s="4">
        <v>0</v>
      </c>
      <c r="L1832" s="4">
        <v>519573.02</v>
      </c>
    </row>
    <row r="1833" spans="1:12">
      <c r="A1833" t="s">
        <v>4008</v>
      </c>
      <c r="B1833" s="3">
        <v>45778</v>
      </c>
      <c r="C1833" t="s">
        <v>2072</v>
      </c>
      <c r="D1833" t="s">
        <v>74</v>
      </c>
      <c r="E1833" t="s">
        <v>67</v>
      </c>
      <c r="F1833">
        <v>59</v>
      </c>
      <c r="G1833">
        <v>2</v>
      </c>
      <c r="H1833">
        <v>1</v>
      </c>
      <c r="I1833">
        <v>701</v>
      </c>
      <c r="J1833" s="4">
        <v>55935445.520000003</v>
      </c>
      <c r="K1833" s="4">
        <v>0</v>
      </c>
      <c r="L1833" s="4">
        <v>156619.25</v>
      </c>
    </row>
    <row r="1834" spans="1:12">
      <c r="A1834" t="s">
        <v>4009</v>
      </c>
      <c r="B1834" s="3">
        <v>45778</v>
      </c>
      <c r="C1834" t="s">
        <v>2072</v>
      </c>
      <c r="D1834" t="s">
        <v>74</v>
      </c>
      <c r="E1834" t="s">
        <v>54</v>
      </c>
      <c r="F1834">
        <v>50</v>
      </c>
      <c r="G1834">
        <v>4</v>
      </c>
      <c r="H1834">
        <v>2</v>
      </c>
      <c r="I1834">
        <v>578</v>
      </c>
      <c r="J1834" s="4">
        <v>37561303.359999999</v>
      </c>
      <c r="K1834" s="4">
        <v>0</v>
      </c>
      <c r="L1834" s="4">
        <v>105171.65</v>
      </c>
    </row>
    <row r="1835" spans="1:12">
      <c r="A1835" t="s">
        <v>4010</v>
      </c>
      <c r="B1835" s="3">
        <v>45778</v>
      </c>
      <c r="C1835" t="s">
        <v>2072</v>
      </c>
      <c r="D1835" t="s">
        <v>74</v>
      </c>
      <c r="E1835" t="s">
        <v>59</v>
      </c>
      <c r="F1835">
        <v>41</v>
      </c>
      <c r="G1835">
        <v>3</v>
      </c>
      <c r="H1835">
        <v>1</v>
      </c>
      <c r="I1835">
        <v>424</v>
      </c>
      <c r="J1835" s="4">
        <v>24260380.420000002</v>
      </c>
      <c r="K1835" s="4">
        <v>0</v>
      </c>
      <c r="L1835" s="4">
        <v>67929.070000000007</v>
      </c>
    </row>
    <row r="1836" spans="1:12">
      <c r="A1836" t="s">
        <v>4011</v>
      </c>
      <c r="B1836" s="3">
        <v>45778</v>
      </c>
      <c r="C1836" t="s">
        <v>2072</v>
      </c>
      <c r="D1836" t="s">
        <v>74</v>
      </c>
      <c r="E1836" t="s">
        <v>85</v>
      </c>
      <c r="F1836">
        <v>31</v>
      </c>
      <c r="G1836">
        <v>3</v>
      </c>
      <c r="H1836">
        <v>1</v>
      </c>
      <c r="I1836">
        <v>346</v>
      </c>
      <c r="J1836" s="4">
        <v>28026155.57</v>
      </c>
      <c r="K1836" s="4">
        <v>0</v>
      </c>
      <c r="L1836" s="4">
        <v>78473.240000000005</v>
      </c>
    </row>
    <row r="1837" spans="1:12">
      <c r="A1837" t="s">
        <v>4012</v>
      </c>
      <c r="B1837" s="3">
        <v>45778</v>
      </c>
      <c r="C1837" t="s">
        <v>2072</v>
      </c>
      <c r="D1837" t="s">
        <v>74</v>
      </c>
      <c r="E1837" t="s">
        <v>91</v>
      </c>
      <c r="F1837">
        <v>27</v>
      </c>
      <c r="G1837">
        <v>1</v>
      </c>
      <c r="H1837">
        <v>0</v>
      </c>
      <c r="I1837">
        <v>280</v>
      </c>
      <c r="J1837" s="4">
        <v>20889211.98</v>
      </c>
      <c r="K1837" s="4">
        <v>0</v>
      </c>
      <c r="L1837" s="4">
        <v>58489.79</v>
      </c>
    </row>
    <row r="1838" spans="1:12">
      <c r="A1838" t="s">
        <v>4013</v>
      </c>
      <c r="B1838" s="3">
        <v>45778</v>
      </c>
      <c r="C1838" t="s">
        <v>2076</v>
      </c>
      <c r="D1838" t="s">
        <v>53</v>
      </c>
      <c r="E1838" t="s">
        <v>44</v>
      </c>
      <c r="F1838">
        <v>66</v>
      </c>
      <c r="G1838">
        <v>3</v>
      </c>
      <c r="H1838">
        <v>2</v>
      </c>
      <c r="I1838">
        <v>275</v>
      </c>
      <c r="J1838" s="4">
        <v>52387779.280000001</v>
      </c>
      <c r="K1838" s="4">
        <v>0</v>
      </c>
      <c r="L1838" s="4">
        <v>576265.56999999995</v>
      </c>
    </row>
    <row r="1839" spans="1:12">
      <c r="A1839" t="s">
        <v>4014</v>
      </c>
      <c r="B1839" s="3">
        <v>45778</v>
      </c>
      <c r="C1839" t="s">
        <v>2076</v>
      </c>
      <c r="D1839" t="s">
        <v>53</v>
      </c>
      <c r="E1839" t="s">
        <v>67</v>
      </c>
      <c r="F1839">
        <v>23</v>
      </c>
      <c r="G1839">
        <v>2</v>
      </c>
      <c r="H1839">
        <v>0</v>
      </c>
      <c r="I1839">
        <v>92</v>
      </c>
      <c r="J1839" s="4">
        <v>15319184.630000001</v>
      </c>
      <c r="K1839" s="4">
        <v>0</v>
      </c>
      <c r="L1839" s="4">
        <v>168511.03</v>
      </c>
    </row>
    <row r="1840" spans="1:12">
      <c r="A1840" t="s">
        <v>4015</v>
      </c>
      <c r="B1840" s="3">
        <v>45778</v>
      </c>
      <c r="C1840" t="s">
        <v>2076</v>
      </c>
      <c r="D1840" t="s">
        <v>53</v>
      </c>
      <c r="E1840" t="s">
        <v>54</v>
      </c>
      <c r="F1840">
        <v>20</v>
      </c>
      <c r="G1840">
        <v>1</v>
      </c>
      <c r="H1840">
        <v>1</v>
      </c>
      <c r="I1840">
        <v>69</v>
      </c>
      <c r="J1840" s="4">
        <v>13235499.1</v>
      </c>
      <c r="K1840" s="4">
        <v>0</v>
      </c>
      <c r="L1840" s="4">
        <v>145590.49</v>
      </c>
    </row>
    <row r="1841" spans="1:12">
      <c r="A1841" t="s">
        <v>4016</v>
      </c>
      <c r="B1841" s="3">
        <v>45778</v>
      </c>
      <c r="C1841" t="s">
        <v>2076</v>
      </c>
      <c r="D1841" t="s">
        <v>53</v>
      </c>
      <c r="E1841" t="s">
        <v>59</v>
      </c>
      <c r="F1841">
        <v>17</v>
      </c>
      <c r="G1841">
        <v>1</v>
      </c>
      <c r="H1841">
        <v>1</v>
      </c>
      <c r="I1841">
        <v>79</v>
      </c>
      <c r="J1841" s="4">
        <v>10141592.41</v>
      </c>
      <c r="K1841" s="4">
        <v>0</v>
      </c>
      <c r="L1841" s="4">
        <v>111557.52</v>
      </c>
    </row>
    <row r="1842" spans="1:12">
      <c r="A1842" t="s">
        <v>4017</v>
      </c>
      <c r="B1842" s="3">
        <v>45778</v>
      </c>
      <c r="C1842" t="s">
        <v>2076</v>
      </c>
      <c r="D1842" t="s">
        <v>53</v>
      </c>
      <c r="E1842" t="s">
        <v>85</v>
      </c>
      <c r="F1842">
        <v>10</v>
      </c>
      <c r="G1842">
        <v>1</v>
      </c>
      <c r="H1842">
        <v>0</v>
      </c>
      <c r="I1842">
        <v>45</v>
      </c>
      <c r="J1842" s="4">
        <v>6422631.6200000001</v>
      </c>
      <c r="K1842" s="4">
        <v>0</v>
      </c>
      <c r="L1842" s="4">
        <v>70648.95</v>
      </c>
    </row>
    <row r="1843" spans="1:12">
      <c r="A1843" t="s">
        <v>4018</v>
      </c>
      <c r="B1843" s="3">
        <v>45778</v>
      </c>
      <c r="C1843" t="s">
        <v>2076</v>
      </c>
      <c r="D1843" t="s">
        <v>53</v>
      </c>
      <c r="E1843" t="s">
        <v>91</v>
      </c>
      <c r="F1843">
        <v>10</v>
      </c>
      <c r="G1843">
        <v>1</v>
      </c>
      <c r="H1843">
        <v>0</v>
      </c>
      <c r="I1843">
        <v>34</v>
      </c>
      <c r="J1843" s="4">
        <v>5455257.3799999999</v>
      </c>
      <c r="K1843" s="4">
        <v>0</v>
      </c>
      <c r="L1843" s="4">
        <v>60007.83</v>
      </c>
    </row>
    <row r="1844" spans="1:12">
      <c r="A1844" t="s">
        <v>4019</v>
      </c>
      <c r="B1844" s="3">
        <v>45778</v>
      </c>
      <c r="C1844" t="s">
        <v>2076</v>
      </c>
      <c r="D1844" t="s">
        <v>50</v>
      </c>
      <c r="E1844" t="s">
        <v>44</v>
      </c>
      <c r="F1844">
        <v>71</v>
      </c>
      <c r="G1844">
        <v>6</v>
      </c>
      <c r="H1844">
        <v>1</v>
      </c>
      <c r="I1844">
        <v>324</v>
      </c>
      <c r="J1844" s="4">
        <v>60021814.329999998</v>
      </c>
      <c r="K1844" s="4">
        <v>0</v>
      </c>
      <c r="L1844" s="4">
        <v>660239.96</v>
      </c>
    </row>
    <row r="1845" spans="1:12">
      <c r="A1845" t="s">
        <v>4020</v>
      </c>
      <c r="B1845" s="3">
        <v>45778</v>
      </c>
      <c r="C1845" t="s">
        <v>2076</v>
      </c>
      <c r="D1845" t="s">
        <v>50</v>
      </c>
      <c r="E1845" t="s">
        <v>67</v>
      </c>
      <c r="F1845">
        <v>21</v>
      </c>
      <c r="G1845">
        <v>1</v>
      </c>
      <c r="H1845">
        <v>0</v>
      </c>
      <c r="I1845">
        <v>74</v>
      </c>
      <c r="J1845" s="4">
        <v>12162286.470000001</v>
      </c>
      <c r="K1845" s="4">
        <v>0</v>
      </c>
      <c r="L1845" s="4">
        <v>133785.15</v>
      </c>
    </row>
    <row r="1846" spans="1:12">
      <c r="A1846" t="s">
        <v>4021</v>
      </c>
      <c r="B1846" s="3">
        <v>45778</v>
      </c>
      <c r="C1846" t="s">
        <v>2076</v>
      </c>
      <c r="D1846" t="s">
        <v>50</v>
      </c>
      <c r="E1846" t="s">
        <v>54</v>
      </c>
      <c r="F1846">
        <v>16</v>
      </c>
      <c r="G1846">
        <v>1</v>
      </c>
      <c r="H1846">
        <v>0</v>
      </c>
      <c r="I1846">
        <v>66</v>
      </c>
      <c r="J1846" s="4">
        <v>10698469.26</v>
      </c>
      <c r="K1846" s="4">
        <v>0</v>
      </c>
      <c r="L1846" s="4">
        <v>117683.16</v>
      </c>
    </row>
    <row r="1847" spans="1:12">
      <c r="A1847" t="s">
        <v>4022</v>
      </c>
      <c r="B1847" s="3">
        <v>45778</v>
      </c>
      <c r="C1847" t="s">
        <v>2076</v>
      </c>
      <c r="D1847" t="s">
        <v>50</v>
      </c>
      <c r="E1847" t="s">
        <v>59</v>
      </c>
      <c r="F1847">
        <v>15</v>
      </c>
      <c r="G1847">
        <v>1</v>
      </c>
      <c r="H1847">
        <v>1</v>
      </c>
      <c r="I1847">
        <v>54</v>
      </c>
      <c r="J1847" s="4">
        <v>7369127.6900000004</v>
      </c>
      <c r="K1847" s="4">
        <v>0</v>
      </c>
      <c r="L1847" s="4">
        <v>81060.399999999994</v>
      </c>
    </row>
    <row r="1848" spans="1:12">
      <c r="A1848" t="s">
        <v>4023</v>
      </c>
      <c r="B1848" s="3">
        <v>45778</v>
      </c>
      <c r="C1848" t="s">
        <v>2076</v>
      </c>
      <c r="D1848" t="s">
        <v>50</v>
      </c>
      <c r="E1848" t="s">
        <v>85</v>
      </c>
      <c r="F1848">
        <v>10</v>
      </c>
      <c r="G1848">
        <v>1</v>
      </c>
      <c r="H1848">
        <v>0</v>
      </c>
      <c r="I1848">
        <v>46</v>
      </c>
      <c r="J1848" s="4">
        <v>7674691.79</v>
      </c>
      <c r="K1848" s="4">
        <v>0</v>
      </c>
      <c r="L1848" s="4">
        <v>84421.61</v>
      </c>
    </row>
    <row r="1849" spans="1:12">
      <c r="A1849" t="s">
        <v>4024</v>
      </c>
      <c r="B1849" s="3">
        <v>45778</v>
      </c>
      <c r="C1849" t="s">
        <v>2076</v>
      </c>
      <c r="D1849" t="s">
        <v>50</v>
      </c>
      <c r="E1849" t="s">
        <v>91</v>
      </c>
      <c r="F1849">
        <v>9</v>
      </c>
      <c r="G1849">
        <v>1</v>
      </c>
      <c r="H1849">
        <v>0</v>
      </c>
      <c r="I1849">
        <v>35</v>
      </c>
      <c r="J1849" s="4">
        <v>4591776.49</v>
      </c>
      <c r="K1849" s="4">
        <v>0</v>
      </c>
      <c r="L1849" s="4">
        <v>50509.54</v>
      </c>
    </row>
    <row r="1850" spans="1:12">
      <c r="A1850" t="s">
        <v>4025</v>
      </c>
      <c r="B1850" s="3">
        <v>45778</v>
      </c>
      <c r="C1850" t="s">
        <v>2076</v>
      </c>
      <c r="D1850" t="s">
        <v>43</v>
      </c>
      <c r="E1850" t="s">
        <v>44</v>
      </c>
      <c r="F1850">
        <v>37</v>
      </c>
      <c r="G1850">
        <v>2</v>
      </c>
      <c r="H1850">
        <v>1</v>
      </c>
      <c r="I1850">
        <v>158</v>
      </c>
      <c r="J1850" s="4">
        <v>27810305.300000001</v>
      </c>
      <c r="K1850" s="4">
        <v>0</v>
      </c>
      <c r="L1850" s="4">
        <v>305913.36</v>
      </c>
    </row>
    <row r="1851" spans="1:12">
      <c r="A1851" t="s">
        <v>4026</v>
      </c>
      <c r="B1851" s="3">
        <v>45778</v>
      </c>
      <c r="C1851" t="s">
        <v>2076</v>
      </c>
      <c r="D1851" t="s">
        <v>43</v>
      </c>
      <c r="E1851" t="s">
        <v>67</v>
      </c>
      <c r="F1851">
        <v>13</v>
      </c>
      <c r="G1851">
        <v>1</v>
      </c>
      <c r="H1851">
        <v>0</v>
      </c>
      <c r="I1851">
        <v>58</v>
      </c>
      <c r="J1851" s="4">
        <v>7946835.6500000004</v>
      </c>
      <c r="K1851" s="4">
        <v>0</v>
      </c>
      <c r="L1851" s="4">
        <v>87415.19</v>
      </c>
    </row>
    <row r="1852" spans="1:12">
      <c r="A1852" t="s">
        <v>4027</v>
      </c>
      <c r="B1852" s="3">
        <v>45778</v>
      </c>
      <c r="C1852" t="s">
        <v>2076</v>
      </c>
      <c r="D1852" t="s">
        <v>43</v>
      </c>
      <c r="E1852" t="s">
        <v>54</v>
      </c>
      <c r="F1852">
        <v>10</v>
      </c>
      <c r="G1852">
        <v>1</v>
      </c>
      <c r="H1852">
        <v>0</v>
      </c>
      <c r="I1852">
        <v>43</v>
      </c>
      <c r="J1852" s="4">
        <v>7025404.4100000001</v>
      </c>
      <c r="K1852" s="4">
        <v>0</v>
      </c>
      <c r="L1852" s="4">
        <v>77279.45</v>
      </c>
    </row>
    <row r="1853" spans="1:12">
      <c r="A1853" t="s">
        <v>4028</v>
      </c>
      <c r="B1853" s="3">
        <v>45778</v>
      </c>
      <c r="C1853" t="s">
        <v>2076</v>
      </c>
      <c r="D1853" t="s">
        <v>43</v>
      </c>
      <c r="E1853" t="s">
        <v>59</v>
      </c>
      <c r="F1853">
        <v>8</v>
      </c>
      <c r="G1853">
        <v>0</v>
      </c>
      <c r="H1853">
        <v>0</v>
      </c>
      <c r="I1853">
        <v>28</v>
      </c>
      <c r="J1853" s="4">
        <v>3953325.76</v>
      </c>
      <c r="K1853" s="4">
        <v>0</v>
      </c>
      <c r="L1853" s="4">
        <v>43486.58</v>
      </c>
    </row>
    <row r="1854" spans="1:12">
      <c r="A1854" t="s">
        <v>4029</v>
      </c>
      <c r="B1854" s="3">
        <v>45778</v>
      </c>
      <c r="C1854" t="s">
        <v>2076</v>
      </c>
      <c r="D1854" t="s">
        <v>43</v>
      </c>
      <c r="E1854" t="s">
        <v>85</v>
      </c>
      <c r="F1854">
        <v>6</v>
      </c>
      <c r="G1854">
        <v>0</v>
      </c>
      <c r="H1854">
        <v>0</v>
      </c>
      <c r="I1854">
        <v>28</v>
      </c>
      <c r="J1854" s="4">
        <v>4009641.39</v>
      </c>
      <c r="K1854" s="4">
        <v>0</v>
      </c>
      <c r="L1854" s="4">
        <v>44106.06</v>
      </c>
    </row>
    <row r="1855" spans="1:12">
      <c r="A1855" t="s">
        <v>4030</v>
      </c>
      <c r="B1855" s="3">
        <v>45778</v>
      </c>
      <c r="C1855" t="s">
        <v>2076</v>
      </c>
      <c r="D1855" t="s">
        <v>43</v>
      </c>
      <c r="E1855" t="s">
        <v>91</v>
      </c>
      <c r="F1855">
        <v>6</v>
      </c>
      <c r="G1855">
        <v>0</v>
      </c>
      <c r="H1855">
        <v>0</v>
      </c>
      <c r="I1855">
        <v>22</v>
      </c>
      <c r="J1855" s="4">
        <v>3242827.99</v>
      </c>
      <c r="K1855" s="4">
        <v>0</v>
      </c>
      <c r="L1855" s="4">
        <v>35671.11</v>
      </c>
    </row>
    <row r="1856" spans="1:12">
      <c r="A1856" t="s">
        <v>4031</v>
      </c>
      <c r="B1856" s="3">
        <v>45778</v>
      </c>
      <c r="C1856" t="s">
        <v>2076</v>
      </c>
      <c r="D1856" t="s">
        <v>48</v>
      </c>
      <c r="E1856" t="s">
        <v>44</v>
      </c>
      <c r="F1856">
        <v>21</v>
      </c>
      <c r="G1856">
        <v>2</v>
      </c>
      <c r="H1856">
        <v>1</v>
      </c>
      <c r="I1856">
        <v>83</v>
      </c>
      <c r="J1856" s="4">
        <v>14781769.02</v>
      </c>
      <c r="K1856" s="4">
        <v>0</v>
      </c>
      <c r="L1856" s="4">
        <v>162599.46</v>
      </c>
    </row>
    <row r="1857" spans="1:12">
      <c r="A1857" t="s">
        <v>4032</v>
      </c>
      <c r="B1857" s="3">
        <v>45778</v>
      </c>
      <c r="C1857" t="s">
        <v>2076</v>
      </c>
      <c r="D1857" t="s">
        <v>48</v>
      </c>
      <c r="E1857" t="s">
        <v>67</v>
      </c>
      <c r="F1857">
        <v>7</v>
      </c>
      <c r="G1857">
        <v>0</v>
      </c>
      <c r="H1857">
        <v>0</v>
      </c>
      <c r="I1857">
        <v>26</v>
      </c>
      <c r="J1857" s="4">
        <v>4362972.63</v>
      </c>
      <c r="K1857" s="4">
        <v>0</v>
      </c>
      <c r="L1857" s="4">
        <v>47992.7</v>
      </c>
    </row>
    <row r="1858" spans="1:12">
      <c r="A1858" t="s">
        <v>4033</v>
      </c>
      <c r="B1858" s="3">
        <v>45778</v>
      </c>
      <c r="C1858" t="s">
        <v>2076</v>
      </c>
      <c r="D1858" t="s">
        <v>48</v>
      </c>
      <c r="E1858" t="s">
        <v>54</v>
      </c>
      <c r="F1858">
        <v>6</v>
      </c>
      <c r="G1858">
        <v>0</v>
      </c>
      <c r="H1858">
        <v>0</v>
      </c>
      <c r="I1858">
        <v>28</v>
      </c>
      <c r="J1858" s="4">
        <v>4915171.3</v>
      </c>
      <c r="K1858" s="4">
        <v>0</v>
      </c>
      <c r="L1858" s="4">
        <v>54066.879999999997</v>
      </c>
    </row>
    <row r="1859" spans="1:12">
      <c r="A1859" t="s">
        <v>4034</v>
      </c>
      <c r="B1859" s="3">
        <v>45778</v>
      </c>
      <c r="C1859" t="s">
        <v>2076</v>
      </c>
      <c r="D1859" t="s">
        <v>48</v>
      </c>
      <c r="E1859" t="s">
        <v>59</v>
      </c>
      <c r="F1859">
        <v>5</v>
      </c>
      <c r="G1859">
        <v>0</v>
      </c>
      <c r="H1859">
        <v>0</v>
      </c>
      <c r="I1859">
        <v>19</v>
      </c>
      <c r="J1859" s="4">
        <v>2774364.54</v>
      </c>
      <c r="K1859" s="4">
        <v>0</v>
      </c>
      <c r="L1859" s="4">
        <v>30518.01</v>
      </c>
    </row>
    <row r="1860" spans="1:12">
      <c r="A1860" t="s">
        <v>4035</v>
      </c>
      <c r="B1860" s="3">
        <v>45778</v>
      </c>
      <c r="C1860" t="s">
        <v>2076</v>
      </c>
      <c r="D1860" t="s">
        <v>48</v>
      </c>
      <c r="E1860" t="s">
        <v>85</v>
      </c>
      <c r="F1860">
        <v>4</v>
      </c>
      <c r="G1860">
        <v>0</v>
      </c>
      <c r="H1860">
        <v>0</v>
      </c>
      <c r="I1860">
        <v>18</v>
      </c>
      <c r="J1860" s="4">
        <v>2347405.88</v>
      </c>
      <c r="K1860" s="4">
        <v>0</v>
      </c>
      <c r="L1860" s="4">
        <v>25821.46</v>
      </c>
    </row>
    <row r="1861" spans="1:12">
      <c r="A1861" t="s">
        <v>4036</v>
      </c>
      <c r="B1861" s="3">
        <v>45778</v>
      </c>
      <c r="C1861" t="s">
        <v>2076</v>
      </c>
      <c r="D1861" t="s">
        <v>48</v>
      </c>
      <c r="E1861" t="s">
        <v>91</v>
      </c>
      <c r="F1861">
        <v>3</v>
      </c>
      <c r="G1861">
        <v>0</v>
      </c>
      <c r="H1861">
        <v>0</v>
      </c>
      <c r="I1861">
        <v>12</v>
      </c>
      <c r="J1861" s="4">
        <v>2133859.5499999998</v>
      </c>
      <c r="K1861" s="4">
        <v>0</v>
      </c>
      <c r="L1861" s="4">
        <v>23472.46</v>
      </c>
    </row>
    <row r="1862" spans="1:12">
      <c r="A1862" t="s">
        <v>4037</v>
      </c>
      <c r="B1862" s="3">
        <v>45778</v>
      </c>
      <c r="C1862" t="s">
        <v>2076</v>
      </c>
      <c r="D1862" t="s">
        <v>58</v>
      </c>
      <c r="E1862" t="s">
        <v>44</v>
      </c>
      <c r="F1862">
        <v>29</v>
      </c>
      <c r="G1862">
        <v>1</v>
      </c>
      <c r="H1862">
        <v>0</v>
      </c>
      <c r="I1862">
        <v>132</v>
      </c>
      <c r="J1862" s="4">
        <v>23165441.73</v>
      </c>
      <c r="K1862" s="4">
        <v>0</v>
      </c>
      <c r="L1862" s="4">
        <v>254819.86</v>
      </c>
    </row>
    <row r="1863" spans="1:12">
      <c r="A1863" t="s">
        <v>4038</v>
      </c>
      <c r="B1863" s="3">
        <v>45778</v>
      </c>
      <c r="C1863" t="s">
        <v>2076</v>
      </c>
      <c r="D1863" t="s">
        <v>58</v>
      </c>
      <c r="E1863" t="s">
        <v>67</v>
      </c>
      <c r="F1863">
        <v>8</v>
      </c>
      <c r="G1863">
        <v>0</v>
      </c>
      <c r="H1863">
        <v>0</v>
      </c>
      <c r="I1863">
        <v>34</v>
      </c>
      <c r="J1863" s="4">
        <v>5155206.3600000003</v>
      </c>
      <c r="K1863" s="4">
        <v>0</v>
      </c>
      <c r="L1863" s="4">
        <v>56707.27</v>
      </c>
    </row>
    <row r="1864" spans="1:12">
      <c r="A1864" t="s">
        <v>4039</v>
      </c>
      <c r="B1864" s="3">
        <v>45778</v>
      </c>
      <c r="C1864" t="s">
        <v>2076</v>
      </c>
      <c r="D1864" t="s">
        <v>58</v>
      </c>
      <c r="E1864" t="s">
        <v>54</v>
      </c>
      <c r="F1864">
        <v>8</v>
      </c>
      <c r="G1864">
        <v>0</v>
      </c>
      <c r="H1864">
        <v>0</v>
      </c>
      <c r="I1864">
        <v>29</v>
      </c>
      <c r="J1864" s="4">
        <v>4140540.53</v>
      </c>
      <c r="K1864" s="4">
        <v>0</v>
      </c>
      <c r="L1864" s="4">
        <v>45545.95</v>
      </c>
    </row>
    <row r="1865" spans="1:12">
      <c r="A1865" t="s">
        <v>4040</v>
      </c>
      <c r="B1865" s="3">
        <v>45778</v>
      </c>
      <c r="C1865" t="s">
        <v>2076</v>
      </c>
      <c r="D1865" t="s">
        <v>58</v>
      </c>
      <c r="E1865" t="s">
        <v>59</v>
      </c>
      <c r="F1865">
        <v>6</v>
      </c>
      <c r="G1865">
        <v>0</v>
      </c>
      <c r="H1865">
        <v>0</v>
      </c>
      <c r="I1865">
        <v>27</v>
      </c>
      <c r="J1865" s="4">
        <v>4007680.14</v>
      </c>
      <c r="K1865" s="4">
        <v>0</v>
      </c>
      <c r="L1865" s="4">
        <v>44084.480000000003</v>
      </c>
    </row>
    <row r="1866" spans="1:12">
      <c r="A1866" t="s">
        <v>4041</v>
      </c>
      <c r="B1866" s="3">
        <v>45778</v>
      </c>
      <c r="C1866" t="s">
        <v>2076</v>
      </c>
      <c r="D1866" t="s">
        <v>58</v>
      </c>
      <c r="E1866" t="s">
        <v>85</v>
      </c>
      <c r="F1866">
        <v>5</v>
      </c>
      <c r="G1866">
        <v>0</v>
      </c>
      <c r="H1866">
        <v>0</v>
      </c>
      <c r="I1866">
        <v>20</v>
      </c>
      <c r="J1866" s="4">
        <v>3586736.37</v>
      </c>
      <c r="K1866" s="4">
        <v>0</v>
      </c>
      <c r="L1866" s="4">
        <v>39454.1</v>
      </c>
    </row>
    <row r="1867" spans="1:12">
      <c r="A1867" t="s">
        <v>4042</v>
      </c>
      <c r="B1867" s="3">
        <v>45778</v>
      </c>
      <c r="C1867" t="s">
        <v>2076</v>
      </c>
      <c r="D1867" t="s">
        <v>58</v>
      </c>
      <c r="E1867" t="s">
        <v>91</v>
      </c>
      <c r="F1867">
        <v>4</v>
      </c>
      <c r="G1867">
        <v>0</v>
      </c>
      <c r="H1867">
        <v>0</v>
      </c>
      <c r="I1867">
        <v>15</v>
      </c>
      <c r="J1867" s="4">
        <v>1900141.89</v>
      </c>
      <c r="K1867" s="4">
        <v>0</v>
      </c>
      <c r="L1867" s="4">
        <v>20901.560000000001</v>
      </c>
    </row>
    <row r="1868" spans="1:12">
      <c r="A1868" t="s">
        <v>4043</v>
      </c>
      <c r="B1868" s="3">
        <v>45778</v>
      </c>
      <c r="C1868" t="s">
        <v>2076</v>
      </c>
      <c r="D1868" t="s">
        <v>74</v>
      </c>
      <c r="E1868" t="s">
        <v>44</v>
      </c>
      <c r="F1868">
        <v>24</v>
      </c>
      <c r="G1868">
        <v>2</v>
      </c>
      <c r="H1868">
        <v>1</v>
      </c>
      <c r="I1868">
        <v>108</v>
      </c>
      <c r="J1868" s="4">
        <v>18741603.010000002</v>
      </c>
      <c r="K1868" s="4">
        <v>0</v>
      </c>
      <c r="L1868" s="4">
        <v>206157.63</v>
      </c>
    </row>
    <row r="1869" spans="1:12">
      <c r="A1869" t="s">
        <v>4044</v>
      </c>
      <c r="B1869" s="3">
        <v>45778</v>
      </c>
      <c r="C1869" t="s">
        <v>2076</v>
      </c>
      <c r="D1869" t="s">
        <v>74</v>
      </c>
      <c r="E1869" t="s">
        <v>67</v>
      </c>
      <c r="F1869">
        <v>7</v>
      </c>
      <c r="G1869">
        <v>0</v>
      </c>
      <c r="H1869">
        <v>0</v>
      </c>
      <c r="I1869">
        <v>23</v>
      </c>
      <c r="J1869" s="4">
        <v>3409507.63</v>
      </c>
      <c r="K1869" s="4">
        <v>0</v>
      </c>
      <c r="L1869" s="4">
        <v>37504.58</v>
      </c>
    </row>
    <row r="1870" spans="1:12">
      <c r="A1870" t="s">
        <v>4045</v>
      </c>
      <c r="B1870" s="3">
        <v>45778</v>
      </c>
      <c r="C1870" t="s">
        <v>2076</v>
      </c>
      <c r="D1870" t="s">
        <v>74</v>
      </c>
      <c r="E1870" t="s">
        <v>54</v>
      </c>
      <c r="F1870">
        <v>7</v>
      </c>
      <c r="G1870">
        <v>1</v>
      </c>
      <c r="H1870">
        <v>0</v>
      </c>
      <c r="I1870">
        <v>25</v>
      </c>
      <c r="J1870" s="4">
        <v>4322892.17</v>
      </c>
      <c r="K1870" s="4">
        <v>0</v>
      </c>
      <c r="L1870" s="4">
        <v>47551.81</v>
      </c>
    </row>
    <row r="1871" spans="1:12">
      <c r="A1871" t="s">
        <v>4046</v>
      </c>
      <c r="B1871" s="3">
        <v>45778</v>
      </c>
      <c r="C1871" t="s">
        <v>2076</v>
      </c>
      <c r="D1871" t="s">
        <v>74</v>
      </c>
      <c r="E1871" t="s">
        <v>59</v>
      </c>
      <c r="F1871">
        <v>6</v>
      </c>
      <c r="G1871">
        <v>0</v>
      </c>
      <c r="H1871">
        <v>0</v>
      </c>
      <c r="I1871">
        <v>25</v>
      </c>
      <c r="J1871" s="4">
        <v>4398099.6900000004</v>
      </c>
      <c r="K1871" s="4">
        <v>0</v>
      </c>
      <c r="L1871" s="4">
        <v>48379.1</v>
      </c>
    </row>
    <row r="1872" spans="1:12">
      <c r="A1872" t="s">
        <v>4047</v>
      </c>
      <c r="B1872" s="3">
        <v>45778</v>
      </c>
      <c r="C1872" t="s">
        <v>2076</v>
      </c>
      <c r="D1872" t="s">
        <v>74</v>
      </c>
      <c r="E1872" t="s">
        <v>85</v>
      </c>
      <c r="F1872">
        <v>4</v>
      </c>
      <c r="G1872">
        <v>0</v>
      </c>
      <c r="H1872">
        <v>0</v>
      </c>
      <c r="I1872">
        <v>18</v>
      </c>
      <c r="J1872" s="4">
        <v>3251382.78</v>
      </c>
      <c r="K1872" s="4">
        <v>0</v>
      </c>
      <c r="L1872" s="4">
        <v>35765.21</v>
      </c>
    </row>
    <row r="1873" spans="1:12">
      <c r="A1873" t="s">
        <v>4048</v>
      </c>
      <c r="B1873" s="3">
        <v>45778</v>
      </c>
      <c r="C1873" t="s">
        <v>2076</v>
      </c>
      <c r="D1873" t="s">
        <v>74</v>
      </c>
      <c r="E1873" t="s">
        <v>91</v>
      </c>
      <c r="F1873">
        <v>4</v>
      </c>
      <c r="G1873">
        <v>0</v>
      </c>
      <c r="H1873">
        <v>0</v>
      </c>
      <c r="I1873">
        <v>19</v>
      </c>
      <c r="J1873" s="4">
        <v>3151864.45</v>
      </c>
      <c r="K1873" s="4">
        <v>0</v>
      </c>
      <c r="L1873" s="4">
        <v>34670.51</v>
      </c>
    </row>
    <row r="1874" spans="1:12">
      <c r="A1874" t="s">
        <v>4049</v>
      </c>
      <c r="B1874" s="3">
        <v>45778</v>
      </c>
      <c r="C1874" t="s">
        <v>2080</v>
      </c>
      <c r="D1874" t="s">
        <v>53</v>
      </c>
      <c r="E1874" t="s">
        <v>44</v>
      </c>
      <c r="F1874">
        <v>95</v>
      </c>
      <c r="G1874">
        <v>7</v>
      </c>
      <c r="H1874">
        <v>1</v>
      </c>
      <c r="I1874">
        <v>79</v>
      </c>
      <c r="J1874" s="4">
        <v>150942007.44999999</v>
      </c>
      <c r="K1874" s="4">
        <v>0</v>
      </c>
      <c r="L1874" s="4">
        <v>2566014.13</v>
      </c>
    </row>
    <row r="1875" spans="1:12">
      <c r="A1875" t="s">
        <v>4050</v>
      </c>
      <c r="B1875" s="3">
        <v>45778</v>
      </c>
      <c r="C1875" t="s">
        <v>2080</v>
      </c>
      <c r="D1875" t="s">
        <v>53</v>
      </c>
      <c r="E1875" t="s">
        <v>67</v>
      </c>
      <c r="F1875">
        <v>33</v>
      </c>
      <c r="G1875">
        <v>3</v>
      </c>
      <c r="H1875">
        <v>1</v>
      </c>
      <c r="I1875">
        <v>28</v>
      </c>
      <c r="J1875" s="4">
        <v>53665386.689999998</v>
      </c>
      <c r="K1875" s="4">
        <v>0</v>
      </c>
      <c r="L1875" s="4">
        <v>912311.57</v>
      </c>
    </row>
    <row r="1876" spans="1:12">
      <c r="A1876" t="s">
        <v>4051</v>
      </c>
      <c r="B1876" s="3">
        <v>45778</v>
      </c>
      <c r="C1876" t="s">
        <v>2080</v>
      </c>
      <c r="D1876" t="s">
        <v>53</v>
      </c>
      <c r="E1876" t="s">
        <v>54</v>
      </c>
      <c r="F1876">
        <v>27</v>
      </c>
      <c r="G1876">
        <v>1</v>
      </c>
      <c r="H1876">
        <v>0</v>
      </c>
      <c r="I1876">
        <v>27</v>
      </c>
      <c r="J1876" s="4">
        <v>56767181.409999996</v>
      </c>
      <c r="K1876" s="4">
        <v>0</v>
      </c>
      <c r="L1876" s="4">
        <v>965042.08</v>
      </c>
    </row>
    <row r="1877" spans="1:12">
      <c r="A1877" t="s">
        <v>4052</v>
      </c>
      <c r="B1877" s="3">
        <v>45778</v>
      </c>
      <c r="C1877" t="s">
        <v>2080</v>
      </c>
      <c r="D1877" t="s">
        <v>53</v>
      </c>
      <c r="E1877" t="s">
        <v>59</v>
      </c>
      <c r="F1877">
        <v>20</v>
      </c>
      <c r="G1877">
        <v>2</v>
      </c>
      <c r="H1877">
        <v>1</v>
      </c>
      <c r="I1877">
        <v>19</v>
      </c>
      <c r="J1877" s="4">
        <v>49318303.710000001</v>
      </c>
      <c r="K1877" s="4">
        <v>0</v>
      </c>
      <c r="L1877" s="4">
        <v>838411.16</v>
      </c>
    </row>
    <row r="1878" spans="1:12">
      <c r="A1878" t="s">
        <v>4053</v>
      </c>
      <c r="B1878" s="3">
        <v>45778</v>
      </c>
      <c r="C1878" t="s">
        <v>2080</v>
      </c>
      <c r="D1878" t="s">
        <v>53</v>
      </c>
      <c r="E1878" t="s">
        <v>85</v>
      </c>
      <c r="F1878">
        <v>17</v>
      </c>
      <c r="G1878">
        <v>1</v>
      </c>
      <c r="H1878">
        <v>0</v>
      </c>
      <c r="I1878">
        <v>18</v>
      </c>
      <c r="J1878" s="4">
        <v>48874338.409999996</v>
      </c>
      <c r="K1878" s="4">
        <v>0</v>
      </c>
      <c r="L1878" s="4">
        <v>830863.75</v>
      </c>
    </row>
    <row r="1879" spans="1:12">
      <c r="A1879" t="s">
        <v>4054</v>
      </c>
      <c r="B1879" s="3">
        <v>45778</v>
      </c>
      <c r="C1879" t="s">
        <v>2080</v>
      </c>
      <c r="D1879" t="s">
        <v>53</v>
      </c>
      <c r="E1879" t="s">
        <v>91</v>
      </c>
      <c r="F1879">
        <v>15</v>
      </c>
      <c r="G1879">
        <v>1</v>
      </c>
      <c r="H1879">
        <v>0</v>
      </c>
      <c r="I1879">
        <v>17</v>
      </c>
      <c r="J1879" s="4">
        <v>36334190.170000002</v>
      </c>
      <c r="K1879" s="4">
        <v>0</v>
      </c>
      <c r="L1879" s="4">
        <v>617681.23</v>
      </c>
    </row>
    <row r="1880" spans="1:12">
      <c r="A1880" t="s">
        <v>4055</v>
      </c>
      <c r="B1880" s="3">
        <v>45778</v>
      </c>
      <c r="C1880" t="s">
        <v>2080</v>
      </c>
      <c r="D1880" t="s">
        <v>50</v>
      </c>
      <c r="E1880" t="s">
        <v>44</v>
      </c>
      <c r="F1880">
        <v>87</v>
      </c>
      <c r="G1880">
        <v>5</v>
      </c>
      <c r="H1880">
        <v>1</v>
      </c>
      <c r="I1880">
        <v>93</v>
      </c>
      <c r="J1880" s="4">
        <v>255820357.68000001</v>
      </c>
      <c r="K1880" s="4">
        <v>0</v>
      </c>
      <c r="L1880" s="4">
        <v>4348946.08</v>
      </c>
    </row>
    <row r="1881" spans="1:12">
      <c r="A1881" t="s">
        <v>4056</v>
      </c>
      <c r="B1881" s="3">
        <v>45778</v>
      </c>
      <c r="C1881" t="s">
        <v>2080</v>
      </c>
      <c r="D1881" t="s">
        <v>50</v>
      </c>
      <c r="E1881" t="s">
        <v>67</v>
      </c>
      <c r="F1881">
        <v>28</v>
      </c>
      <c r="G1881">
        <v>2</v>
      </c>
      <c r="H1881">
        <v>1</v>
      </c>
      <c r="I1881">
        <v>30</v>
      </c>
      <c r="J1881" s="4">
        <v>59520094.189999998</v>
      </c>
      <c r="K1881" s="4">
        <v>0</v>
      </c>
      <c r="L1881" s="4">
        <v>1011841.6</v>
      </c>
    </row>
    <row r="1882" spans="1:12">
      <c r="A1882" t="s">
        <v>4057</v>
      </c>
      <c r="B1882" s="3">
        <v>45778</v>
      </c>
      <c r="C1882" t="s">
        <v>2080</v>
      </c>
      <c r="D1882" t="s">
        <v>50</v>
      </c>
      <c r="E1882" t="s">
        <v>54</v>
      </c>
      <c r="F1882">
        <v>25</v>
      </c>
      <c r="G1882">
        <v>1</v>
      </c>
      <c r="H1882">
        <v>1</v>
      </c>
      <c r="I1882">
        <v>28</v>
      </c>
      <c r="J1882" s="4">
        <v>72885462.040000007</v>
      </c>
      <c r="K1882" s="4">
        <v>0</v>
      </c>
      <c r="L1882" s="4">
        <v>1239052.8500000001</v>
      </c>
    </row>
    <row r="1883" spans="1:12">
      <c r="A1883" t="s">
        <v>4058</v>
      </c>
      <c r="B1883" s="3">
        <v>45778</v>
      </c>
      <c r="C1883" t="s">
        <v>2080</v>
      </c>
      <c r="D1883" t="s">
        <v>50</v>
      </c>
      <c r="E1883" t="s">
        <v>59</v>
      </c>
      <c r="F1883">
        <v>19</v>
      </c>
      <c r="G1883">
        <v>1</v>
      </c>
      <c r="H1883">
        <v>0</v>
      </c>
      <c r="I1883">
        <v>18</v>
      </c>
      <c r="J1883" s="4">
        <v>38537294.939999998</v>
      </c>
      <c r="K1883" s="4">
        <v>0</v>
      </c>
      <c r="L1883" s="4">
        <v>655134.01</v>
      </c>
    </row>
    <row r="1884" spans="1:12">
      <c r="A1884" t="s">
        <v>4059</v>
      </c>
      <c r="B1884" s="3">
        <v>45778</v>
      </c>
      <c r="C1884" t="s">
        <v>2080</v>
      </c>
      <c r="D1884" t="s">
        <v>50</v>
      </c>
      <c r="E1884" t="s">
        <v>85</v>
      </c>
      <c r="F1884">
        <v>15</v>
      </c>
      <c r="G1884">
        <v>1</v>
      </c>
      <c r="H1884">
        <v>0</v>
      </c>
      <c r="I1884">
        <v>16</v>
      </c>
      <c r="J1884" s="4">
        <v>28846110.579999998</v>
      </c>
      <c r="K1884" s="4">
        <v>0</v>
      </c>
      <c r="L1884" s="4">
        <v>490383.88</v>
      </c>
    </row>
    <row r="1885" spans="1:12">
      <c r="A1885" t="s">
        <v>4060</v>
      </c>
      <c r="B1885" s="3">
        <v>45778</v>
      </c>
      <c r="C1885" t="s">
        <v>2080</v>
      </c>
      <c r="D1885" t="s">
        <v>50</v>
      </c>
      <c r="E1885" t="s">
        <v>91</v>
      </c>
      <c r="F1885">
        <v>14</v>
      </c>
      <c r="G1885">
        <v>1</v>
      </c>
      <c r="H1885">
        <v>1</v>
      </c>
      <c r="I1885">
        <v>14</v>
      </c>
      <c r="J1885" s="4">
        <v>38924582.759999998</v>
      </c>
      <c r="K1885" s="4">
        <v>0</v>
      </c>
      <c r="L1885" s="4">
        <v>661717.91</v>
      </c>
    </row>
    <row r="1886" spans="1:12">
      <c r="A1886" t="s">
        <v>4061</v>
      </c>
      <c r="B1886" s="3">
        <v>45778</v>
      </c>
      <c r="C1886" t="s">
        <v>2080</v>
      </c>
      <c r="D1886" t="s">
        <v>43</v>
      </c>
      <c r="E1886" t="s">
        <v>44</v>
      </c>
      <c r="F1886">
        <v>57</v>
      </c>
      <c r="G1886">
        <v>2</v>
      </c>
      <c r="H1886">
        <v>2</v>
      </c>
      <c r="I1886">
        <v>54</v>
      </c>
      <c r="J1886" s="4">
        <v>141234845.16</v>
      </c>
      <c r="K1886" s="4">
        <v>0</v>
      </c>
      <c r="L1886" s="4">
        <v>2400992.37</v>
      </c>
    </row>
    <row r="1887" spans="1:12">
      <c r="A1887" t="s">
        <v>4062</v>
      </c>
      <c r="B1887" s="3">
        <v>45778</v>
      </c>
      <c r="C1887" t="s">
        <v>2080</v>
      </c>
      <c r="D1887" t="s">
        <v>43</v>
      </c>
      <c r="E1887" t="s">
        <v>67</v>
      </c>
      <c r="F1887">
        <v>16</v>
      </c>
      <c r="G1887">
        <v>1</v>
      </c>
      <c r="H1887">
        <v>1</v>
      </c>
      <c r="I1887">
        <v>16</v>
      </c>
      <c r="J1887" s="4">
        <v>38183064.710000001</v>
      </c>
      <c r="K1887" s="4">
        <v>0</v>
      </c>
      <c r="L1887" s="4">
        <v>649112.1</v>
      </c>
    </row>
    <row r="1888" spans="1:12">
      <c r="A1888" t="s">
        <v>4063</v>
      </c>
      <c r="B1888" s="3">
        <v>45778</v>
      </c>
      <c r="C1888" t="s">
        <v>2080</v>
      </c>
      <c r="D1888" t="s">
        <v>43</v>
      </c>
      <c r="E1888" t="s">
        <v>54</v>
      </c>
      <c r="F1888">
        <v>14</v>
      </c>
      <c r="G1888">
        <v>1</v>
      </c>
      <c r="H1888">
        <v>0</v>
      </c>
      <c r="I1888">
        <v>13</v>
      </c>
      <c r="J1888" s="4">
        <v>33223674.25</v>
      </c>
      <c r="K1888" s="4">
        <v>0</v>
      </c>
      <c r="L1888" s="4">
        <v>564802.46</v>
      </c>
    </row>
    <row r="1889" spans="1:12">
      <c r="A1889" t="s">
        <v>4064</v>
      </c>
      <c r="B1889" s="3">
        <v>45778</v>
      </c>
      <c r="C1889" t="s">
        <v>2080</v>
      </c>
      <c r="D1889" t="s">
        <v>43</v>
      </c>
      <c r="E1889" t="s">
        <v>59</v>
      </c>
      <c r="F1889">
        <v>13</v>
      </c>
      <c r="G1889">
        <v>1</v>
      </c>
      <c r="H1889">
        <v>0</v>
      </c>
      <c r="I1889">
        <v>15</v>
      </c>
      <c r="J1889" s="4">
        <v>35007042.380000003</v>
      </c>
      <c r="K1889" s="4">
        <v>0</v>
      </c>
      <c r="L1889" s="4">
        <v>595119.72</v>
      </c>
    </row>
    <row r="1890" spans="1:12">
      <c r="A1890" t="s">
        <v>4065</v>
      </c>
      <c r="B1890" s="3">
        <v>45778</v>
      </c>
      <c r="C1890" t="s">
        <v>2080</v>
      </c>
      <c r="D1890" t="s">
        <v>43</v>
      </c>
      <c r="E1890" t="s">
        <v>85</v>
      </c>
      <c r="F1890">
        <v>9</v>
      </c>
      <c r="G1890">
        <v>0</v>
      </c>
      <c r="H1890">
        <v>0</v>
      </c>
      <c r="I1890">
        <v>9</v>
      </c>
      <c r="J1890" s="4">
        <v>20215357.120000001</v>
      </c>
      <c r="K1890" s="4">
        <v>0</v>
      </c>
      <c r="L1890" s="4">
        <v>343661.07</v>
      </c>
    </row>
    <row r="1891" spans="1:12">
      <c r="A1891" t="s">
        <v>4066</v>
      </c>
      <c r="B1891" s="3">
        <v>45778</v>
      </c>
      <c r="C1891" t="s">
        <v>2080</v>
      </c>
      <c r="D1891" t="s">
        <v>43</v>
      </c>
      <c r="E1891" t="s">
        <v>91</v>
      </c>
      <c r="F1891">
        <v>7</v>
      </c>
      <c r="G1891">
        <v>0</v>
      </c>
      <c r="H1891">
        <v>0</v>
      </c>
      <c r="I1891">
        <v>7</v>
      </c>
      <c r="J1891" s="4">
        <v>15625869.4</v>
      </c>
      <c r="K1891" s="4">
        <v>0</v>
      </c>
      <c r="L1891" s="4">
        <v>265639.78000000003</v>
      </c>
    </row>
    <row r="1892" spans="1:12">
      <c r="A1892" t="s">
        <v>4067</v>
      </c>
      <c r="B1892" s="3">
        <v>45778</v>
      </c>
      <c r="C1892" t="s">
        <v>2080</v>
      </c>
      <c r="D1892" t="s">
        <v>48</v>
      </c>
      <c r="E1892" t="s">
        <v>44</v>
      </c>
      <c r="F1892">
        <v>30</v>
      </c>
      <c r="G1892">
        <v>3</v>
      </c>
      <c r="H1892">
        <v>0</v>
      </c>
      <c r="I1892">
        <v>26</v>
      </c>
      <c r="J1892" s="4">
        <v>66707863.380000003</v>
      </c>
      <c r="K1892" s="4">
        <v>0</v>
      </c>
      <c r="L1892" s="4">
        <v>1134033.68</v>
      </c>
    </row>
    <row r="1893" spans="1:12">
      <c r="A1893" t="s">
        <v>4068</v>
      </c>
      <c r="B1893" s="3">
        <v>45778</v>
      </c>
      <c r="C1893" t="s">
        <v>2080</v>
      </c>
      <c r="D1893" t="s">
        <v>48</v>
      </c>
      <c r="E1893" t="s">
        <v>67</v>
      </c>
      <c r="F1893">
        <v>10</v>
      </c>
      <c r="G1893">
        <v>1</v>
      </c>
      <c r="H1893">
        <v>0</v>
      </c>
      <c r="I1893">
        <v>10</v>
      </c>
      <c r="J1893" s="4">
        <v>26680728.370000001</v>
      </c>
      <c r="K1893" s="4">
        <v>0</v>
      </c>
      <c r="L1893" s="4">
        <v>453572.38</v>
      </c>
    </row>
    <row r="1894" spans="1:12">
      <c r="A1894" t="s">
        <v>4069</v>
      </c>
      <c r="B1894" s="3">
        <v>45778</v>
      </c>
      <c r="C1894" t="s">
        <v>2080</v>
      </c>
      <c r="D1894" t="s">
        <v>48</v>
      </c>
      <c r="E1894" t="s">
        <v>54</v>
      </c>
      <c r="F1894">
        <v>8</v>
      </c>
      <c r="G1894">
        <v>0</v>
      </c>
      <c r="H1894">
        <v>0</v>
      </c>
      <c r="I1894">
        <v>9</v>
      </c>
      <c r="J1894" s="4">
        <v>23246542.73</v>
      </c>
      <c r="K1894" s="4">
        <v>0</v>
      </c>
      <c r="L1894" s="4">
        <v>395191.23</v>
      </c>
    </row>
    <row r="1895" spans="1:12">
      <c r="A1895" t="s">
        <v>4070</v>
      </c>
      <c r="B1895" s="3">
        <v>45778</v>
      </c>
      <c r="C1895" t="s">
        <v>2080</v>
      </c>
      <c r="D1895" t="s">
        <v>48</v>
      </c>
      <c r="E1895" t="s">
        <v>59</v>
      </c>
      <c r="F1895">
        <v>6</v>
      </c>
      <c r="G1895">
        <v>0</v>
      </c>
      <c r="H1895">
        <v>0</v>
      </c>
      <c r="I1895">
        <v>6</v>
      </c>
      <c r="J1895" s="4">
        <v>15371092.24</v>
      </c>
      <c r="K1895" s="4">
        <v>0</v>
      </c>
      <c r="L1895" s="4">
        <v>261308.57</v>
      </c>
    </row>
    <row r="1896" spans="1:12">
      <c r="A1896" t="s">
        <v>4071</v>
      </c>
      <c r="B1896" s="3">
        <v>45778</v>
      </c>
      <c r="C1896" t="s">
        <v>2080</v>
      </c>
      <c r="D1896" t="s">
        <v>48</v>
      </c>
      <c r="E1896" t="s">
        <v>85</v>
      </c>
      <c r="F1896">
        <v>4</v>
      </c>
      <c r="G1896">
        <v>0</v>
      </c>
      <c r="H1896">
        <v>0</v>
      </c>
      <c r="I1896">
        <v>4</v>
      </c>
      <c r="J1896" s="4">
        <v>8000272</v>
      </c>
      <c r="K1896" s="4">
        <v>0</v>
      </c>
      <c r="L1896" s="4">
        <v>136004.62</v>
      </c>
    </row>
    <row r="1897" spans="1:12">
      <c r="A1897" t="s">
        <v>4072</v>
      </c>
      <c r="B1897" s="3">
        <v>45778</v>
      </c>
      <c r="C1897" t="s">
        <v>2080</v>
      </c>
      <c r="D1897" t="s">
        <v>48</v>
      </c>
      <c r="E1897" t="s">
        <v>91</v>
      </c>
      <c r="F1897">
        <v>4</v>
      </c>
      <c r="G1897">
        <v>0</v>
      </c>
      <c r="H1897">
        <v>0</v>
      </c>
      <c r="I1897">
        <v>4</v>
      </c>
      <c r="J1897" s="4">
        <v>9895058.6600000001</v>
      </c>
      <c r="K1897" s="4">
        <v>0</v>
      </c>
      <c r="L1897" s="4">
        <v>168216</v>
      </c>
    </row>
    <row r="1898" spans="1:12">
      <c r="A1898" t="s">
        <v>4073</v>
      </c>
      <c r="B1898" s="3">
        <v>45778</v>
      </c>
      <c r="C1898" t="s">
        <v>2080</v>
      </c>
      <c r="D1898" t="s">
        <v>58</v>
      </c>
      <c r="E1898" t="s">
        <v>44</v>
      </c>
      <c r="F1898">
        <v>41</v>
      </c>
      <c r="G1898">
        <v>4</v>
      </c>
      <c r="H1898">
        <v>0</v>
      </c>
      <c r="I1898">
        <v>39</v>
      </c>
      <c r="J1898" s="4">
        <v>84409803.620000005</v>
      </c>
      <c r="K1898" s="4">
        <v>0</v>
      </c>
      <c r="L1898" s="4">
        <v>1434966.66</v>
      </c>
    </row>
    <row r="1899" spans="1:12">
      <c r="A1899" t="s">
        <v>4074</v>
      </c>
      <c r="B1899" s="3">
        <v>45778</v>
      </c>
      <c r="C1899" t="s">
        <v>2080</v>
      </c>
      <c r="D1899" t="s">
        <v>58</v>
      </c>
      <c r="E1899" t="s">
        <v>67</v>
      </c>
      <c r="F1899">
        <v>13</v>
      </c>
      <c r="G1899">
        <v>0</v>
      </c>
      <c r="H1899">
        <v>0</v>
      </c>
      <c r="I1899">
        <v>13</v>
      </c>
      <c r="J1899" s="4">
        <v>31850451.199999999</v>
      </c>
      <c r="K1899" s="4">
        <v>0</v>
      </c>
      <c r="L1899" s="4">
        <v>541457.67000000004</v>
      </c>
    </row>
    <row r="1900" spans="1:12">
      <c r="A1900" t="s">
        <v>4075</v>
      </c>
      <c r="B1900" s="3">
        <v>45778</v>
      </c>
      <c r="C1900" t="s">
        <v>2080</v>
      </c>
      <c r="D1900" t="s">
        <v>58</v>
      </c>
      <c r="E1900" t="s">
        <v>54</v>
      </c>
      <c r="F1900">
        <v>11</v>
      </c>
      <c r="G1900">
        <v>1</v>
      </c>
      <c r="H1900">
        <v>0</v>
      </c>
      <c r="I1900">
        <v>10</v>
      </c>
      <c r="J1900" s="4">
        <v>23448219.329999998</v>
      </c>
      <c r="K1900" s="4">
        <v>0</v>
      </c>
      <c r="L1900" s="4">
        <v>398619.73</v>
      </c>
    </row>
    <row r="1901" spans="1:12">
      <c r="A1901" t="s">
        <v>4076</v>
      </c>
      <c r="B1901" s="3">
        <v>45778</v>
      </c>
      <c r="C1901" t="s">
        <v>2080</v>
      </c>
      <c r="D1901" t="s">
        <v>58</v>
      </c>
      <c r="E1901" t="s">
        <v>59</v>
      </c>
      <c r="F1901">
        <v>10</v>
      </c>
      <c r="G1901">
        <v>0</v>
      </c>
      <c r="H1901">
        <v>0</v>
      </c>
      <c r="I1901">
        <v>10</v>
      </c>
      <c r="J1901" s="4">
        <v>18725013.539999999</v>
      </c>
      <c r="K1901" s="4">
        <v>0</v>
      </c>
      <c r="L1901" s="4">
        <v>318325.23</v>
      </c>
    </row>
    <row r="1902" spans="1:12">
      <c r="A1902" t="s">
        <v>4077</v>
      </c>
      <c r="B1902" s="3">
        <v>45778</v>
      </c>
      <c r="C1902" t="s">
        <v>2080</v>
      </c>
      <c r="D1902" t="s">
        <v>58</v>
      </c>
      <c r="E1902" t="s">
        <v>85</v>
      </c>
      <c r="F1902">
        <v>6</v>
      </c>
      <c r="G1902">
        <v>0</v>
      </c>
      <c r="H1902">
        <v>0</v>
      </c>
      <c r="I1902">
        <v>6</v>
      </c>
      <c r="J1902" s="4">
        <v>10783269.859999999</v>
      </c>
      <c r="K1902" s="4">
        <v>0</v>
      </c>
      <c r="L1902" s="4">
        <v>183315.59</v>
      </c>
    </row>
    <row r="1903" spans="1:12">
      <c r="A1903" t="s">
        <v>4078</v>
      </c>
      <c r="B1903" s="3">
        <v>45778</v>
      </c>
      <c r="C1903" t="s">
        <v>2080</v>
      </c>
      <c r="D1903" t="s">
        <v>58</v>
      </c>
      <c r="E1903" t="s">
        <v>91</v>
      </c>
      <c r="F1903">
        <v>6</v>
      </c>
      <c r="G1903">
        <v>0</v>
      </c>
      <c r="H1903">
        <v>0</v>
      </c>
      <c r="I1903">
        <v>6</v>
      </c>
      <c r="J1903" s="4">
        <v>13627357.189999999</v>
      </c>
      <c r="K1903" s="4">
        <v>0</v>
      </c>
      <c r="L1903" s="4">
        <v>231665.07</v>
      </c>
    </row>
    <row r="1904" spans="1:12">
      <c r="A1904" t="s">
        <v>4079</v>
      </c>
      <c r="B1904" s="3">
        <v>45778</v>
      </c>
      <c r="C1904" t="s">
        <v>2080</v>
      </c>
      <c r="D1904" t="s">
        <v>74</v>
      </c>
      <c r="E1904" t="s">
        <v>44</v>
      </c>
      <c r="F1904">
        <v>34</v>
      </c>
      <c r="G1904">
        <v>3</v>
      </c>
      <c r="H1904">
        <v>1</v>
      </c>
      <c r="I1904">
        <v>34</v>
      </c>
      <c r="J1904" s="4">
        <v>72836131.049999997</v>
      </c>
      <c r="K1904" s="4">
        <v>0</v>
      </c>
      <c r="L1904" s="4">
        <v>1238214.23</v>
      </c>
    </row>
    <row r="1905" spans="1:12">
      <c r="A1905" t="s">
        <v>4080</v>
      </c>
      <c r="B1905" s="3">
        <v>45778</v>
      </c>
      <c r="C1905" t="s">
        <v>2080</v>
      </c>
      <c r="D1905" t="s">
        <v>74</v>
      </c>
      <c r="E1905" t="s">
        <v>67</v>
      </c>
      <c r="F1905">
        <v>10</v>
      </c>
      <c r="G1905">
        <v>1</v>
      </c>
      <c r="H1905">
        <v>0</v>
      </c>
      <c r="I1905">
        <v>9</v>
      </c>
      <c r="J1905" s="4">
        <v>22623507.960000001</v>
      </c>
      <c r="K1905" s="4">
        <v>0</v>
      </c>
      <c r="L1905" s="4">
        <v>384599.64</v>
      </c>
    </row>
    <row r="1906" spans="1:12">
      <c r="A1906" t="s">
        <v>4081</v>
      </c>
      <c r="B1906" s="3">
        <v>45778</v>
      </c>
      <c r="C1906" t="s">
        <v>2080</v>
      </c>
      <c r="D1906" t="s">
        <v>74</v>
      </c>
      <c r="E1906" t="s">
        <v>54</v>
      </c>
      <c r="F1906">
        <v>9</v>
      </c>
      <c r="G1906">
        <v>1</v>
      </c>
      <c r="H1906">
        <v>0</v>
      </c>
      <c r="I1906">
        <v>10</v>
      </c>
      <c r="J1906" s="4">
        <v>24785885.109999999</v>
      </c>
      <c r="K1906" s="4">
        <v>0</v>
      </c>
      <c r="L1906" s="4">
        <v>421360.05</v>
      </c>
    </row>
    <row r="1907" spans="1:12">
      <c r="A1907" t="s">
        <v>4082</v>
      </c>
      <c r="B1907" s="3">
        <v>45778</v>
      </c>
      <c r="C1907" t="s">
        <v>2080</v>
      </c>
      <c r="D1907" t="s">
        <v>74</v>
      </c>
      <c r="E1907" t="s">
        <v>59</v>
      </c>
      <c r="F1907">
        <v>7</v>
      </c>
      <c r="G1907">
        <v>0</v>
      </c>
      <c r="H1907">
        <v>0</v>
      </c>
      <c r="I1907">
        <v>6</v>
      </c>
      <c r="J1907" s="4">
        <v>12388952.32</v>
      </c>
      <c r="K1907" s="4">
        <v>0</v>
      </c>
      <c r="L1907" s="4">
        <v>210612.19</v>
      </c>
    </row>
    <row r="1908" spans="1:12">
      <c r="A1908" t="s">
        <v>4083</v>
      </c>
      <c r="B1908" s="3">
        <v>45778</v>
      </c>
      <c r="C1908" t="s">
        <v>2080</v>
      </c>
      <c r="D1908" t="s">
        <v>74</v>
      </c>
      <c r="E1908" t="s">
        <v>85</v>
      </c>
      <c r="F1908">
        <v>6</v>
      </c>
      <c r="G1908">
        <v>0</v>
      </c>
      <c r="H1908">
        <v>0</v>
      </c>
      <c r="I1908">
        <v>6</v>
      </c>
      <c r="J1908" s="4">
        <v>14211418.810000001</v>
      </c>
      <c r="K1908" s="4">
        <v>0</v>
      </c>
      <c r="L1908" s="4">
        <v>241594.12</v>
      </c>
    </row>
    <row r="1909" spans="1:12">
      <c r="A1909" t="s">
        <v>4084</v>
      </c>
      <c r="B1909" s="3">
        <v>45778</v>
      </c>
      <c r="C1909" t="s">
        <v>2080</v>
      </c>
      <c r="D1909" t="s">
        <v>74</v>
      </c>
      <c r="E1909" t="s">
        <v>91</v>
      </c>
      <c r="F1909">
        <v>5</v>
      </c>
      <c r="G1909">
        <v>0</v>
      </c>
      <c r="H1909">
        <v>0</v>
      </c>
      <c r="I1909">
        <v>5</v>
      </c>
      <c r="J1909" s="4">
        <v>11974984.51</v>
      </c>
      <c r="K1909" s="4">
        <v>0</v>
      </c>
      <c r="L1909" s="4">
        <v>203574.74</v>
      </c>
    </row>
    <row r="1910" spans="1:12">
      <c r="A1910" t="s">
        <v>4085</v>
      </c>
      <c r="B1910" s="3">
        <v>45778</v>
      </c>
      <c r="C1910" t="s">
        <v>2083</v>
      </c>
      <c r="D1910" t="s">
        <v>53</v>
      </c>
      <c r="E1910" t="s">
        <v>44</v>
      </c>
      <c r="F1910">
        <v>82</v>
      </c>
      <c r="G1910">
        <v>4</v>
      </c>
      <c r="H1910">
        <v>1</v>
      </c>
      <c r="I1910">
        <v>86</v>
      </c>
      <c r="J1910" s="4">
        <v>163225280.44999999</v>
      </c>
      <c r="K1910" s="4">
        <v>0</v>
      </c>
      <c r="L1910" s="4">
        <v>2448379.21</v>
      </c>
    </row>
    <row r="1911" spans="1:12">
      <c r="A1911" t="s">
        <v>4086</v>
      </c>
      <c r="B1911" s="3">
        <v>45778</v>
      </c>
      <c r="C1911" t="s">
        <v>2083</v>
      </c>
      <c r="D1911" t="s">
        <v>53</v>
      </c>
      <c r="E1911" t="s">
        <v>67</v>
      </c>
      <c r="F1911">
        <v>24</v>
      </c>
      <c r="G1911">
        <v>2</v>
      </c>
      <c r="H1911">
        <v>0</v>
      </c>
      <c r="I1911">
        <v>25</v>
      </c>
      <c r="J1911" s="4">
        <v>39186721.719999999</v>
      </c>
      <c r="K1911" s="4">
        <v>0</v>
      </c>
      <c r="L1911" s="4">
        <v>587800.82999999996</v>
      </c>
    </row>
    <row r="1912" spans="1:12">
      <c r="A1912" t="s">
        <v>4087</v>
      </c>
      <c r="B1912" s="3">
        <v>45778</v>
      </c>
      <c r="C1912" t="s">
        <v>2083</v>
      </c>
      <c r="D1912" t="s">
        <v>53</v>
      </c>
      <c r="E1912" t="s">
        <v>54</v>
      </c>
      <c r="F1912">
        <v>23</v>
      </c>
      <c r="G1912">
        <v>2</v>
      </c>
      <c r="H1912">
        <v>1</v>
      </c>
      <c r="I1912">
        <v>22</v>
      </c>
      <c r="J1912" s="4">
        <v>33045755.129999999</v>
      </c>
      <c r="K1912" s="4">
        <v>0</v>
      </c>
      <c r="L1912" s="4">
        <v>495686.33</v>
      </c>
    </row>
    <row r="1913" spans="1:12">
      <c r="A1913" t="s">
        <v>4088</v>
      </c>
      <c r="B1913" s="3">
        <v>45778</v>
      </c>
      <c r="C1913" t="s">
        <v>2083</v>
      </c>
      <c r="D1913" t="s">
        <v>53</v>
      </c>
      <c r="E1913" t="s">
        <v>59</v>
      </c>
      <c r="F1913">
        <v>17</v>
      </c>
      <c r="G1913">
        <v>1</v>
      </c>
      <c r="H1913">
        <v>1</v>
      </c>
      <c r="I1913">
        <v>15</v>
      </c>
      <c r="J1913" s="4">
        <v>23434472.359999999</v>
      </c>
      <c r="K1913" s="4">
        <v>0</v>
      </c>
      <c r="L1913" s="4">
        <v>351517.09</v>
      </c>
    </row>
    <row r="1914" spans="1:12">
      <c r="A1914" t="s">
        <v>4089</v>
      </c>
      <c r="B1914" s="3">
        <v>45778</v>
      </c>
      <c r="C1914" t="s">
        <v>2083</v>
      </c>
      <c r="D1914" t="s">
        <v>53</v>
      </c>
      <c r="E1914" t="s">
        <v>85</v>
      </c>
      <c r="F1914">
        <v>14</v>
      </c>
      <c r="G1914">
        <v>1</v>
      </c>
      <c r="H1914">
        <v>1</v>
      </c>
      <c r="I1914">
        <v>14</v>
      </c>
      <c r="J1914" s="4">
        <v>29655445.379999999</v>
      </c>
      <c r="K1914" s="4">
        <v>0</v>
      </c>
      <c r="L1914" s="4">
        <v>444831.68</v>
      </c>
    </row>
    <row r="1915" spans="1:12">
      <c r="A1915" t="s">
        <v>4090</v>
      </c>
      <c r="B1915" s="3">
        <v>45778</v>
      </c>
      <c r="C1915" t="s">
        <v>2083</v>
      </c>
      <c r="D1915" t="s">
        <v>53</v>
      </c>
      <c r="E1915" t="s">
        <v>91</v>
      </c>
      <c r="F1915">
        <v>11</v>
      </c>
      <c r="G1915">
        <v>1</v>
      </c>
      <c r="H1915">
        <v>0</v>
      </c>
      <c r="I1915">
        <v>11</v>
      </c>
      <c r="J1915" s="4">
        <v>19135386.629999999</v>
      </c>
      <c r="K1915" s="4">
        <v>0</v>
      </c>
      <c r="L1915" s="4">
        <v>287030.8</v>
      </c>
    </row>
    <row r="1916" spans="1:12">
      <c r="A1916" t="s">
        <v>4091</v>
      </c>
      <c r="B1916" s="3">
        <v>45778</v>
      </c>
      <c r="C1916" t="s">
        <v>2083</v>
      </c>
      <c r="D1916" t="s">
        <v>50</v>
      </c>
      <c r="E1916" t="s">
        <v>44</v>
      </c>
      <c r="F1916">
        <v>74</v>
      </c>
      <c r="G1916">
        <v>4</v>
      </c>
      <c r="H1916">
        <v>3</v>
      </c>
      <c r="I1916">
        <v>70</v>
      </c>
      <c r="J1916" s="4">
        <v>104007621.23999999</v>
      </c>
      <c r="K1916" s="4">
        <v>0</v>
      </c>
      <c r="L1916" s="4">
        <v>1560114.32</v>
      </c>
    </row>
    <row r="1917" spans="1:12">
      <c r="A1917" t="s">
        <v>4092</v>
      </c>
      <c r="B1917" s="3">
        <v>45778</v>
      </c>
      <c r="C1917" t="s">
        <v>2083</v>
      </c>
      <c r="D1917" t="s">
        <v>50</v>
      </c>
      <c r="E1917" t="s">
        <v>67</v>
      </c>
      <c r="F1917">
        <v>23</v>
      </c>
      <c r="G1917">
        <v>1</v>
      </c>
      <c r="H1917">
        <v>1</v>
      </c>
      <c r="I1917">
        <v>23</v>
      </c>
      <c r="J1917" s="4">
        <v>35120635.450000003</v>
      </c>
      <c r="K1917" s="4">
        <v>0</v>
      </c>
      <c r="L1917" s="4">
        <v>526809.53</v>
      </c>
    </row>
    <row r="1918" spans="1:12">
      <c r="A1918" t="s">
        <v>4093</v>
      </c>
      <c r="B1918" s="3">
        <v>45778</v>
      </c>
      <c r="C1918" t="s">
        <v>2083</v>
      </c>
      <c r="D1918" t="s">
        <v>50</v>
      </c>
      <c r="E1918" t="s">
        <v>54</v>
      </c>
      <c r="F1918">
        <v>20</v>
      </c>
      <c r="G1918">
        <v>1</v>
      </c>
      <c r="H1918">
        <v>0</v>
      </c>
      <c r="I1918">
        <v>20</v>
      </c>
      <c r="J1918" s="4">
        <v>39040159.280000001</v>
      </c>
      <c r="K1918" s="4">
        <v>0</v>
      </c>
      <c r="L1918" s="4">
        <v>585602.39</v>
      </c>
    </row>
    <row r="1919" spans="1:12">
      <c r="A1919" t="s">
        <v>4094</v>
      </c>
      <c r="B1919" s="3">
        <v>45778</v>
      </c>
      <c r="C1919" t="s">
        <v>2083</v>
      </c>
      <c r="D1919" t="s">
        <v>50</v>
      </c>
      <c r="E1919" t="s">
        <v>59</v>
      </c>
      <c r="F1919">
        <v>16</v>
      </c>
      <c r="G1919">
        <v>1</v>
      </c>
      <c r="H1919">
        <v>0</v>
      </c>
      <c r="I1919">
        <v>18</v>
      </c>
      <c r="J1919" s="4">
        <v>31400501.600000001</v>
      </c>
      <c r="K1919" s="4">
        <v>0</v>
      </c>
      <c r="L1919" s="4">
        <v>471007.52</v>
      </c>
    </row>
    <row r="1920" spans="1:12">
      <c r="A1920" t="s">
        <v>4095</v>
      </c>
      <c r="B1920" s="3">
        <v>45778</v>
      </c>
      <c r="C1920" t="s">
        <v>2083</v>
      </c>
      <c r="D1920" t="s">
        <v>50</v>
      </c>
      <c r="E1920" t="s">
        <v>85</v>
      </c>
      <c r="F1920">
        <v>12</v>
      </c>
      <c r="G1920">
        <v>0</v>
      </c>
      <c r="H1920">
        <v>0</v>
      </c>
      <c r="I1920">
        <v>10</v>
      </c>
      <c r="J1920" s="4">
        <v>20427319.539999999</v>
      </c>
      <c r="K1920" s="4">
        <v>0</v>
      </c>
      <c r="L1920" s="4">
        <v>306409.78999999998</v>
      </c>
    </row>
    <row r="1921" spans="1:12">
      <c r="A1921" t="s">
        <v>4096</v>
      </c>
      <c r="B1921" s="3">
        <v>45778</v>
      </c>
      <c r="C1921" t="s">
        <v>2083</v>
      </c>
      <c r="D1921" t="s">
        <v>50</v>
      </c>
      <c r="E1921" t="s">
        <v>91</v>
      </c>
      <c r="F1921">
        <v>10</v>
      </c>
      <c r="G1921">
        <v>1</v>
      </c>
      <c r="H1921">
        <v>0</v>
      </c>
      <c r="I1921">
        <v>10</v>
      </c>
      <c r="J1921" s="4">
        <v>20778690.100000001</v>
      </c>
      <c r="K1921" s="4">
        <v>0</v>
      </c>
      <c r="L1921" s="4">
        <v>311680.34999999998</v>
      </c>
    </row>
    <row r="1922" spans="1:12">
      <c r="A1922" t="s">
        <v>4097</v>
      </c>
      <c r="B1922" s="3">
        <v>45778</v>
      </c>
      <c r="C1922" t="s">
        <v>2083</v>
      </c>
      <c r="D1922" t="s">
        <v>43</v>
      </c>
      <c r="E1922" t="s">
        <v>44</v>
      </c>
      <c r="F1922">
        <v>49</v>
      </c>
      <c r="G1922">
        <v>2</v>
      </c>
      <c r="H1922">
        <v>1</v>
      </c>
      <c r="I1922">
        <v>49</v>
      </c>
      <c r="J1922" s="4">
        <v>98742029.840000004</v>
      </c>
      <c r="K1922" s="4">
        <v>0</v>
      </c>
      <c r="L1922" s="4">
        <v>1481130.45</v>
      </c>
    </row>
    <row r="1923" spans="1:12">
      <c r="A1923" t="s">
        <v>4098</v>
      </c>
      <c r="B1923" s="3">
        <v>45778</v>
      </c>
      <c r="C1923" t="s">
        <v>2083</v>
      </c>
      <c r="D1923" t="s">
        <v>43</v>
      </c>
      <c r="E1923" t="s">
        <v>67</v>
      </c>
      <c r="F1923">
        <v>13</v>
      </c>
      <c r="G1923">
        <v>1</v>
      </c>
      <c r="H1923">
        <v>0</v>
      </c>
      <c r="I1923">
        <v>12</v>
      </c>
      <c r="J1923" s="4">
        <v>17071992.629999999</v>
      </c>
      <c r="K1923" s="4">
        <v>0</v>
      </c>
      <c r="L1923" s="4">
        <v>256079.89</v>
      </c>
    </row>
    <row r="1924" spans="1:12">
      <c r="A1924" t="s">
        <v>4099</v>
      </c>
      <c r="B1924" s="3">
        <v>45778</v>
      </c>
      <c r="C1924" t="s">
        <v>2083</v>
      </c>
      <c r="D1924" t="s">
        <v>43</v>
      </c>
      <c r="E1924" t="s">
        <v>54</v>
      </c>
      <c r="F1924">
        <v>12</v>
      </c>
      <c r="G1924">
        <v>0</v>
      </c>
      <c r="H1924">
        <v>0</v>
      </c>
      <c r="I1924">
        <v>12</v>
      </c>
      <c r="J1924" s="4">
        <v>22387156.370000001</v>
      </c>
      <c r="K1924" s="4">
        <v>0</v>
      </c>
      <c r="L1924" s="4">
        <v>335807.35</v>
      </c>
    </row>
    <row r="1925" spans="1:12">
      <c r="A1925" t="s">
        <v>4100</v>
      </c>
      <c r="B1925" s="3">
        <v>45778</v>
      </c>
      <c r="C1925" t="s">
        <v>2083</v>
      </c>
      <c r="D1925" t="s">
        <v>43</v>
      </c>
      <c r="E1925" t="s">
        <v>59</v>
      </c>
      <c r="F1925">
        <v>10</v>
      </c>
      <c r="G1925">
        <v>1</v>
      </c>
      <c r="H1925">
        <v>0</v>
      </c>
      <c r="I1925">
        <v>12</v>
      </c>
      <c r="J1925" s="4">
        <v>21266383.82</v>
      </c>
      <c r="K1925" s="4">
        <v>0</v>
      </c>
      <c r="L1925" s="4">
        <v>318995.76</v>
      </c>
    </row>
    <row r="1926" spans="1:12">
      <c r="A1926" t="s">
        <v>4101</v>
      </c>
      <c r="B1926" s="3">
        <v>45778</v>
      </c>
      <c r="C1926" t="s">
        <v>2083</v>
      </c>
      <c r="D1926" t="s">
        <v>43</v>
      </c>
      <c r="E1926" t="s">
        <v>85</v>
      </c>
      <c r="F1926">
        <v>7</v>
      </c>
      <c r="G1926">
        <v>1</v>
      </c>
      <c r="H1926">
        <v>0</v>
      </c>
      <c r="I1926">
        <v>8</v>
      </c>
      <c r="J1926" s="4">
        <v>14029633.15</v>
      </c>
      <c r="K1926" s="4">
        <v>0</v>
      </c>
      <c r="L1926" s="4">
        <v>210444.5</v>
      </c>
    </row>
    <row r="1927" spans="1:12">
      <c r="A1927" t="s">
        <v>4102</v>
      </c>
      <c r="B1927" s="3">
        <v>45778</v>
      </c>
      <c r="C1927" t="s">
        <v>2083</v>
      </c>
      <c r="D1927" t="s">
        <v>43</v>
      </c>
      <c r="E1927" t="s">
        <v>91</v>
      </c>
      <c r="F1927">
        <v>6</v>
      </c>
      <c r="G1927">
        <v>0</v>
      </c>
      <c r="H1927">
        <v>0</v>
      </c>
      <c r="I1927">
        <v>7</v>
      </c>
      <c r="J1927" s="4">
        <v>10913919.310000001</v>
      </c>
      <c r="K1927" s="4">
        <v>0</v>
      </c>
      <c r="L1927" s="4">
        <v>163708.79</v>
      </c>
    </row>
    <row r="1928" spans="1:12">
      <c r="A1928" t="s">
        <v>4103</v>
      </c>
      <c r="B1928" s="3">
        <v>45778</v>
      </c>
      <c r="C1928" t="s">
        <v>2083</v>
      </c>
      <c r="D1928" t="s">
        <v>48</v>
      </c>
      <c r="E1928" t="s">
        <v>44</v>
      </c>
      <c r="F1928">
        <v>24</v>
      </c>
      <c r="G1928">
        <v>2</v>
      </c>
      <c r="H1928">
        <v>1</v>
      </c>
      <c r="I1928">
        <v>25</v>
      </c>
      <c r="J1928" s="4">
        <v>44857727.039999999</v>
      </c>
      <c r="K1928" s="4">
        <v>0</v>
      </c>
      <c r="L1928" s="4">
        <v>672865.91</v>
      </c>
    </row>
    <row r="1929" spans="1:12">
      <c r="A1929" t="s">
        <v>4104</v>
      </c>
      <c r="B1929" s="3">
        <v>45778</v>
      </c>
      <c r="C1929" t="s">
        <v>2083</v>
      </c>
      <c r="D1929" t="s">
        <v>48</v>
      </c>
      <c r="E1929" t="s">
        <v>67</v>
      </c>
      <c r="F1929">
        <v>8</v>
      </c>
      <c r="G1929">
        <v>0</v>
      </c>
      <c r="H1929">
        <v>0</v>
      </c>
      <c r="I1929">
        <v>9</v>
      </c>
      <c r="J1929" s="4">
        <v>13193301.85</v>
      </c>
      <c r="K1929" s="4">
        <v>0</v>
      </c>
      <c r="L1929" s="4">
        <v>197899.53</v>
      </c>
    </row>
    <row r="1930" spans="1:12">
      <c r="A1930" t="s">
        <v>4105</v>
      </c>
      <c r="B1930" s="3">
        <v>45778</v>
      </c>
      <c r="C1930" t="s">
        <v>2083</v>
      </c>
      <c r="D1930" t="s">
        <v>48</v>
      </c>
      <c r="E1930" t="s">
        <v>54</v>
      </c>
      <c r="F1930">
        <v>6</v>
      </c>
      <c r="G1930">
        <v>0</v>
      </c>
      <c r="H1930">
        <v>0</v>
      </c>
      <c r="I1930">
        <v>5</v>
      </c>
      <c r="J1930" s="4">
        <v>7863965.5899999999</v>
      </c>
      <c r="K1930" s="4">
        <v>0</v>
      </c>
      <c r="L1930" s="4">
        <v>117959.48</v>
      </c>
    </row>
    <row r="1931" spans="1:12">
      <c r="A1931" t="s">
        <v>4106</v>
      </c>
      <c r="B1931" s="3">
        <v>45778</v>
      </c>
      <c r="C1931" t="s">
        <v>2083</v>
      </c>
      <c r="D1931" t="s">
        <v>48</v>
      </c>
      <c r="E1931" t="s">
        <v>59</v>
      </c>
      <c r="F1931">
        <v>5</v>
      </c>
      <c r="G1931">
        <v>0</v>
      </c>
      <c r="H1931">
        <v>0</v>
      </c>
      <c r="I1931">
        <v>4</v>
      </c>
      <c r="J1931" s="4">
        <v>6083933.0300000003</v>
      </c>
      <c r="K1931" s="4">
        <v>0</v>
      </c>
      <c r="L1931" s="4">
        <v>91259</v>
      </c>
    </row>
    <row r="1932" spans="1:12">
      <c r="A1932" t="s">
        <v>4107</v>
      </c>
      <c r="B1932" s="3">
        <v>45778</v>
      </c>
      <c r="C1932" t="s">
        <v>2083</v>
      </c>
      <c r="D1932" t="s">
        <v>48</v>
      </c>
      <c r="E1932" t="s">
        <v>85</v>
      </c>
      <c r="F1932">
        <v>4</v>
      </c>
      <c r="G1932">
        <v>0</v>
      </c>
      <c r="H1932">
        <v>0</v>
      </c>
      <c r="I1932">
        <v>4</v>
      </c>
      <c r="J1932" s="4">
        <v>8292652.1900000004</v>
      </c>
      <c r="K1932" s="4">
        <v>0</v>
      </c>
      <c r="L1932" s="4">
        <v>124389.78</v>
      </c>
    </row>
    <row r="1933" spans="1:12">
      <c r="A1933" t="s">
        <v>4108</v>
      </c>
      <c r="B1933" s="3">
        <v>45778</v>
      </c>
      <c r="C1933" t="s">
        <v>2083</v>
      </c>
      <c r="D1933" t="s">
        <v>48</v>
      </c>
      <c r="E1933" t="s">
        <v>91</v>
      </c>
      <c r="F1933">
        <v>4</v>
      </c>
      <c r="G1933">
        <v>0</v>
      </c>
      <c r="H1933">
        <v>0</v>
      </c>
      <c r="I1933">
        <v>4</v>
      </c>
      <c r="J1933" s="4">
        <v>6214979.8899999997</v>
      </c>
      <c r="K1933" s="4">
        <v>0</v>
      </c>
      <c r="L1933" s="4">
        <v>93224.7</v>
      </c>
    </row>
    <row r="1934" spans="1:12">
      <c r="A1934" t="s">
        <v>4109</v>
      </c>
      <c r="B1934" s="3">
        <v>45778</v>
      </c>
      <c r="C1934" t="s">
        <v>2083</v>
      </c>
      <c r="D1934" t="s">
        <v>58</v>
      </c>
      <c r="E1934" t="s">
        <v>44</v>
      </c>
      <c r="F1934">
        <v>33</v>
      </c>
      <c r="G1934">
        <v>3</v>
      </c>
      <c r="H1934">
        <v>1</v>
      </c>
      <c r="I1934">
        <v>31</v>
      </c>
      <c r="J1934" s="4">
        <v>47401980.960000001</v>
      </c>
      <c r="K1934" s="4">
        <v>0</v>
      </c>
      <c r="L1934" s="4">
        <v>711029.71</v>
      </c>
    </row>
    <row r="1935" spans="1:12">
      <c r="A1935" t="s">
        <v>4110</v>
      </c>
      <c r="B1935" s="3">
        <v>45778</v>
      </c>
      <c r="C1935" t="s">
        <v>2083</v>
      </c>
      <c r="D1935" t="s">
        <v>58</v>
      </c>
      <c r="E1935" t="s">
        <v>67</v>
      </c>
      <c r="F1935">
        <v>10</v>
      </c>
      <c r="G1935">
        <v>1</v>
      </c>
      <c r="H1935">
        <v>0</v>
      </c>
      <c r="I1935">
        <v>9</v>
      </c>
      <c r="J1935" s="4">
        <v>17673589.399999999</v>
      </c>
      <c r="K1935" s="4">
        <v>0</v>
      </c>
      <c r="L1935" s="4">
        <v>265103.84000000003</v>
      </c>
    </row>
    <row r="1936" spans="1:12">
      <c r="A1936" t="s">
        <v>4111</v>
      </c>
      <c r="B1936" s="3">
        <v>45778</v>
      </c>
      <c r="C1936" t="s">
        <v>2083</v>
      </c>
      <c r="D1936" t="s">
        <v>58</v>
      </c>
      <c r="E1936" t="s">
        <v>54</v>
      </c>
      <c r="F1936">
        <v>8</v>
      </c>
      <c r="G1936">
        <v>1</v>
      </c>
      <c r="H1936">
        <v>0</v>
      </c>
      <c r="I1936">
        <v>8</v>
      </c>
      <c r="J1936" s="4">
        <v>13323977.359999999</v>
      </c>
      <c r="K1936" s="4">
        <v>0</v>
      </c>
      <c r="L1936" s="4">
        <v>199859.66</v>
      </c>
    </row>
    <row r="1937" spans="1:12">
      <c r="A1937" t="s">
        <v>4112</v>
      </c>
      <c r="B1937" s="3">
        <v>45778</v>
      </c>
      <c r="C1937" t="s">
        <v>2083</v>
      </c>
      <c r="D1937" t="s">
        <v>58</v>
      </c>
      <c r="E1937" t="s">
        <v>59</v>
      </c>
      <c r="F1937">
        <v>7</v>
      </c>
      <c r="G1937">
        <v>0</v>
      </c>
      <c r="H1937">
        <v>0</v>
      </c>
      <c r="I1937">
        <v>8</v>
      </c>
      <c r="J1937" s="4">
        <v>11736720.92</v>
      </c>
      <c r="K1937" s="4">
        <v>0</v>
      </c>
      <c r="L1937" s="4">
        <v>176050.81</v>
      </c>
    </row>
    <row r="1938" spans="1:12">
      <c r="A1938" t="s">
        <v>4113</v>
      </c>
      <c r="B1938" s="3">
        <v>45778</v>
      </c>
      <c r="C1938" t="s">
        <v>2083</v>
      </c>
      <c r="D1938" t="s">
        <v>58</v>
      </c>
      <c r="E1938" t="s">
        <v>85</v>
      </c>
      <c r="F1938">
        <v>6</v>
      </c>
      <c r="G1938">
        <v>0</v>
      </c>
      <c r="H1938">
        <v>0</v>
      </c>
      <c r="I1938">
        <v>6</v>
      </c>
      <c r="J1938" s="4">
        <v>12881043.85</v>
      </c>
      <c r="K1938" s="4">
        <v>0</v>
      </c>
      <c r="L1938" s="4">
        <v>193215.66</v>
      </c>
    </row>
    <row r="1939" spans="1:12">
      <c r="A1939" t="s">
        <v>4114</v>
      </c>
      <c r="B1939" s="3">
        <v>45778</v>
      </c>
      <c r="C1939" t="s">
        <v>2083</v>
      </c>
      <c r="D1939" t="s">
        <v>58</v>
      </c>
      <c r="E1939" t="s">
        <v>91</v>
      </c>
      <c r="F1939">
        <v>5</v>
      </c>
      <c r="G1939">
        <v>0</v>
      </c>
      <c r="H1939">
        <v>0</v>
      </c>
      <c r="I1939">
        <v>4</v>
      </c>
      <c r="J1939" s="4">
        <v>5772156.96</v>
      </c>
      <c r="K1939" s="4">
        <v>0</v>
      </c>
      <c r="L1939" s="4">
        <v>86582.35</v>
      </c>
    </row>
    <row r="1940" spans="1:12">
      <c r="A1940" t="s">
        <v>4115</v>
      </c>
      <c r="B1940" s="3">
        <v>45778</v>
      </c>
      <c r="C1940" t="s">
        <v>2083</v>
      </c>
      <c r="D1940" t="s">
        <v>74</v>
      </c>
      <c r="E1940" t="s">
        <v>44</v>
      </c>
      <c r="F1940">
        <v>29</v>
      </c>
      <c r="G1940">
        <v>3</v>
      </c>
      <c r="H1940">
        <v>1</v>
      </c>
      <c r="I1940">
        <v>27</v>
      </c>
      <c r="J1940" s="4">
        <v>48042960.689999998</v>
      </c>
      <c r="K1940" s="4">
        <v>0</v>
      </c>
      <c r="L1940" s="4">
        <v>720644.41</v>
      </c>
    </row>
    <row r="1941" spans="1:12">
      <c r="A1941" t="s">
        <v>4116</v>
      </c>
      <c r="B1941" s="3">
        <v>45778</v>
      </c>
      <c r="C1941" t="s">
        <v>2083</v>
      </c>
      <c r="D1941" t="s">
        <v>74</v>
      </c>
      <c r="E1941" t="s">
        <v>67</v>
      </c>
      <c r="F1941">
        <v>8</v>
      </c>
      <c r="G1941">
        <v>0</v>
      </c>
      <c r="H1941">
        <v>0</v>
      </c>
      <c r="I1941">
        <v>7</v>
      </c>
      <c r="J1941" s="4">
        <v>14669986.880000001</v>
      </c>
      <c r="K1941" s="4">
        <v>0</v>
      </c>
      <c r="L1941" s="4">
        <v>220049.8</v>
      </c>
    </row>
    <row r="1942" spans="1:12">
      <c r="A1942" t="s">
        <v>4117</v>
      </c>
      <c r="B1942" s="3">
        <v>45778</v>
      </c>
      <c r="C1942" t="s">
        <v>2083</v>
      </c>
      <c r="D1942" t="s">
        <v>74</v>
      </c>
      <c r="E1942" t="s">
        <v>54</v>
      </c>
      <c r="F1942">
        <v>7</v>
      </c>
      <c r="G1942">
        <v>1</v>
      </c>
      <c r="H1942">
        <v>0</v>
      </c>
      <c r="I1942">
        <v>8</v>
      </c>
      <c r="J1942" s="4">
        <v>11945353.130000001</v>
      </c>
      <c r="K1942" s="4">
        <v>0</v>
      </c>
      <c r="L1942" s="4">
        <v>179180.3</v>
      </c>
    </row>
    <row r="1943" spans="1:12">
      <c r="A1943" t="s">
        <v>4118</v>
      </c>
      <c r="B1943" s="3">
        <v>45778</v>
      </c>
      <c r="C1943" t="s">
        <v>2083</v>
      </c>
      <c r="D1943" t="s">
        <v>74</v>
      </c>
      <c r="E1943" t="s">
        <v>59</v>
      </c>
      <c r="F1943">
        <v>6</v>
      </c>
      <c r="G1943">
        <v>0</v>
      </c>
      <c r="H1943">
        <v>0</v>
      </c>
      <c r="I1943">
        <v>7</v>
      </c>
      <c r="J1943" s="4">
        <v>13022955.220000001</v>
      </c>
      <c r="K1943" s="4">
        <v>0</v>
      </c>
      <c r="L1943" s="4">
        <v>195344.33</v>
      </c>
    </row>
    <row r="1944" spans="1:12">
      <c r="A1944" t="s">
        <v>4119</v>
      </c>
      <c r="B1944" s="3">
        <v>45778</v>
      </c>
      <c r="C1944" t="s">
        <v>2083</v>
      </c>
      <c r="D1944" t="s">
        <v>74</v>
      </c>
      <c r="E1944" t="s">
        <v>85</v>
      </c>
      <c r="F1944">
        <v>4</v>
      </c>
      <c r="G1944">
        <v>0</v>
      </c>
      <c r="H1944">
        <v>0</v>
      </c>
      <c r="I1944">
        <v>3</v>
      </c>
      <c r="J1944" s="4">
        <v>4800924.2300000004</v>
      </c>
      <c r="K1944" s="4">
        <v>0</v>
      </c>
      <c r="L1944" s="4">
        <v>72013.86</v>
      </c>
    </row>
    <row r="1945" spans="1:12">
      <c r="A1945" t="s">
        <v>4120</v>
      </c>
      <c r="B1945" s="3">
        <v>45778</v>
      </c>
      <c r="C1945" t="s">
        <v>2083</v>
      </c>
      <c r="D1945" t="s">
        <v>74</v>
      </c>
      <c r="E1945" t="s">
        <v>91</v>
      </c>
      <c r="F1945">
        <v>4</v>
      </c>
      <c r="G1945">
        <v>0</v>
      </c>
      <c r="H1945">
        <v>0</v>
      </c>
      <c r="I1945">
        <v>4</v>
      </c>
      <c r="J1945" s="4">
        <v>8312794.8300000001</v>
      </c>
      <c r="K1945" s="4">
        <v>0</v>
      </c>
      <c r="L1945" s="4">
        <v>124691.92</v>
      </c>
    </row>
    <row r="1946" spans="1:12">
      <c r="A1946" t="s">
        <v>4121</v>
      </c>
      <c r="B1946" s="3">
        <v>45778</v>
      </c>
      <c r="C1946" t="s">
        <v>2085</v>
      </c>
      <c r="D1946" t="s">
        <v>53</v>
      </c>
      <c r="E1946" t="s">
        <v>44</v>
      </c>
      <c r="F1946">
        <v>127</v>
      </c>
      <c r="G1946">
        <v>7</v>
      </c>
      <c r="H1946">
        <v>2</v>
      </c>
      <c r="I1946">
        <v>123</v>
      </c>
      <c r="J1946" s="4">
        <v>350205212.76999998</v>
      </c>
      <c r="K1946" s="4">
        <v>263390074.63999999</v>
      </c>
      <c r="L1946" s="4">
        <v>1330779.81</v>
      </c>
    </row>
    <row r="1947" spans="1:12">
      <c r="A1947" t="s">
        <v>4122</v>
      </c>
      <c r="B1947" s="3">
        <v>45778</v>
      </c>
      <c r="C1947" t="s">
        <v>2085</v>
      </c>
      <c r="D1947" t="s">
        <v>53</v>
      </c>
      <c r="E1947" t="s">
        <v>67</v>
      </c>
      <c r="F1947">
        <v>34</v>
      </c>
      <c r="G1947">
        <v>2</v>
      </c>
      <c r="H1947">
        <v>1</v>
      </c>
      <c r="I1947">
        <v>33</v>
      </c>
      <c r="J1947" s="4">
        <v>76229706.219999999</v>
      </c>
      <c r="K1947" s="4">
        <v>46620495.68</v>
      </c>
      <c r="L1947" s="4">
        <v>289672.88</v>
      </c>
    </row>
    <row r="1948" spans="1:12">
      <c r="A1948" t="s">
        <v>4123</v>
      </c>
      <c r="B1948" s="3">
        <v>45778</v>
      </c>
      <c r="C1948" t="s">
        <v>2085</v>
      </c>
      <c r="D1948" t="s">
        <v>53</v>
      </c>
      <c r="E1948" t="s">
        <v>54</v>
      </c>
      <c r="F1948">
        <v>32</v>
      </c>
      <c r="G1948">
        <v>2</v>
      </c>
      <c r="H1948">
        <v>1</v>
      </c>
      <c r="I1948">
        <v>28</v>
      </c>
      <c r="J1948" s="4">
        <v>93398805.040000007</v>
      </c>
      <c r="K1948" s="4">
        <v>51595687.909999996</v>
      </c>
      <c r="L1948" s="4">
        <v>354915.46</v>
      </c>
    </row>
    <row r="1949" spans="1:12">
      <c r="A1949" t="s">
        <v>4124</v>
      </c>
      <c r="B1949" s="3">
        <v>45778</v>
      </c>
      <c r="C1949" t="s">
        <v>2085</v>
      </c>
      <c r="D1949" t="s">
        <v>53</v>
      </c>
      <c r="E1949" t="s">
        <v>59</v>
      </c>
      <c r="F1949">
        <v>27</v>
      </c>
      <c r="G1949">
        <v>1</v>
      </c>
      <c r="H1949">
        <v>1</v>
      </c>
      <c r="I1949">
        <v>25</v>
      </c>
      <c r="J1949" s="4">
        <v>61074329.390000001</v>
      </c>
      <c r="K1949" s="4">
        <v>29319074.260000002</v>
      </c>
      <c r="L1949" s="4">
        <v>232082.45</v>
      </c>
    </row>
    <row r="1950" spans="1:12">
      <c r="A1950" t="s">
        <v>4125</v>
      </c>
      <c r="B1950" s="3">
        <v>45778</v>
      </c>
      <c r="C1950" t="s">
        <v>2085</v>
      </c>
      <c r="D1950" t="s">
        <v>53</v>
      </c>
      <c r="E1950" t="s">
        <v>85</v>
      </c>
      <c r="F1950">
        <v>18</v>
      </c>
      <c r="G1950">
        <v>1</v>
      </c>
      <c r="H1950">
        <v>0</v>
      </c>
      <c r="I1950">
        <v>16</v>
      </c>
      <c r="J1950" s="4">
        <v>49788572.740000002</v>
      </c>
      <c r="K1950" s="4">
        <v>12029775.949999999</v>
      </c>
      <c r="L1950" s="4">
        <v>189196.58</v>
      </c>
    </row>
    <row r="1951" spans="1:12">
      <c r="A1951" t="s">
        <v>4126</v>
      </c>
      <c r="B1951" s="3">
        <v>45778</v>
      </c>
      <c r="C1951" t="s">
        <v>2085</v>
      </c>
      <c r="D1951" t="s">
        <v>53</v>
      </c>
      <c r="E1951" t="s">
        <v>91</v>
      </c>
      <c r="F1951">
        <v>16</v>
      </c>
      <c r="G1951">
        <v>1</v>
      </c>
      <c r="H1951">
        <v>1</v>
      </c>
      <c r="I1951">
        <v>17</v>
      </c>
      <c r="J1951" s="4">
        <v>56097867.130000003</v>
      </c>
      <c r="K1951" s="4">
        <v>10069156.210000001</v>
      </c>
      <c r="L1951" s="4">
        <v>213171.9</v>
      </c>
    </row>
    <row r="1952" spans="1:12">
      <c r="A1952" t="s">
        <v>4127</v>
      </c>
      <c r="B1952" s="3">
        <v>45778</v>
      </c>
      <c r="C1952" t="s">
        <v>2085</v>
      </c>
      <c r="D1952" t="s">
        <v>50</v>
      </c>
      <c r="E1952" t="s">
        <v>44</v>
      </c>
      <c r="F1952">
        <v>119</v>
      </c>
      <c r="G1952">
        <v>8</v>
      </c>
      <c r="H1952">
        <v>1</v>
      </c>
      <c r="I1952">
        <v>115</v>
      </c>
      <c r="J1952" s="4">
        <v>357495600.41000003</v>
      </c>
      <c r="K1952" s="4">
        <v>181146535.69999999</v>
      </c>
      <c r="L1952" s="4">
        <v>1358483.28</v>
      </c>
    </row>
    <row r="1953" spans="1:12">
      <c r="A1953" t="s">
        <v>4128</v>
      </c>
      <c r="B1953" s="3">
        <v>45778</v>
      </c>
      <c r="C1953" t="s">
        <v>2085</v>
      </c>
      <c r="D1953" t="s">
        <v>50</v>
      </c>
      <c r="E1953" t="s">
        <v>67</v>
      </c>
      <c r="F1953">
        <v>38</v>
      </c>
      <c r="G1953">
        <v>3</v>
      </c>
      <c r="H1953">
        <v>0</v>
      </c>
      <c r="I1953">
        <v>33</v>
      </c>
      <c r="J1953" s="4">
        <v>98652888.379999995</v>
      </c>
      <c r="K1953" s="4">
        <v>30536972.600000001</v>
      </c>
      <c r="L1953" s="4">
        <v>374880.98</v>
      </c>
    </row>
    <row r="1954" spans="1:12">
      <c r="A1954" t="s">
        <v>4129</v>
      </c>
      <c r="B1954" s="3">
        <v>45778</v>
      </c>
      <c r="C1954" t="s">
        <v>2085</v>
      </c>
      <c r="D1954" t="s">
        <v>50</v>
      </c>
      <c r="E1954" t="s">
        <v>54</v>
      </c>
      <c r="F1954">
        <v>33</v>
      </c>
      <c r="G1954">
        <v>3</v>
      </c>
      <c r="H1954">
        <v>1</v>
      </c>
      <c r="I1954">
        <v>37</v>
      </c>
      <c r="J1954" s="4">
        <v>115352083.04000001</v>
      </c>
      <c r="K1954" s="4">
        <v>49601389.369999997</v>
      </c>
      <c r="L1954" s="4">
        <v>438337.92</v>
      </c>
    </row>
    <row r="1955" spans="1:12">
      <c r="A1955" t="s">
        <v>4130</v>
      </c>
      <c r="B1955" s="3">
        <v>45778</v>
      </c>
      <c r="C1955" t="s">
        <v>2085</v>
      </c>
      <c r="D1955" t="s">
        <v>50</v>
      </c>
      <c r="E1955" t="s">
        <v>59</v>
      </c>
      <c r="F1955">
        <v>27</v>
      </c>
      <c r="G1955">
        <v>1</v>
      </c>
      <c r="H1955">
        <v>0</v>
      </c>
      <c r="I1955">
        <v>29</v>
      </c>
      <c r="J1955" s="4">
        <v>98148695.409999996</v>
      </c>
      <c r="K1955" s="4">
        <v>52382887.340000004</v>
      </c>
      <c r="L1955" s="4">
        <v>372965.04</v>
      </c>
    </row>
    <row r="1956" spans="1:12">
      <c r="A1956" t="s">
        <v>4131</v>
      </c>
      <c r="B1956" s="3">
        <v>45778</v>
      </c>
      <c r="C1956" t="s">
        <v>2085</v>
      </c>
      <c r="D1956" t="s">
        <v>50</v>
      </c>
      <c r="E1956" t="s">
        <v>85</v>
      </c>
      <c r="F1956">
        <v>16</v>
      </c>
      <c r="G1956">
        <v>1</v>
      </c>
      <c r="H1956">
        <v>0</v>
      </c>
      <c r="I1956">
        <v>15</v>
      </c>
      <c r="J1956" s="4">
        <v>45268952.630000003</v>
      </c>
      <c r="K1956" s="4">
        <v>20186314.530000001</v>
      </c>
      <c r="L1956" s="4">
        <v>172022.02</v>
      </c>
    </row>
    <row r="1957" spans="1:12">
      <c r="A1957" t="s">
        <v>4132</v>
      </c>
      <c r="B1957" s="3">
        <v>45778</v>
      </c>
      <c r="C1957" t="s">
        <v>2085</v>
      </c>
      <c r="D1957" t="s">
        <v>50</v>
      </c>
      <c r="E1957" t="s">
        <v>91</v>
      </c>
      <c r="F1957">
        <v>16</v>
      </c>
      <c r="G1957">
        <v>1</v>
      </c>
      <c r="H1957">
        <v>0</v>
      </c>
      <c r="I1957">
        <v>15</v>
      </c>
      <c r="J1957" s="4">
        <v>42787028</v>
      </c>
      <c r="K1957" s="4">
        <v>9721081.5</v>
      </c>
      <c r="L1957" s="4">
        <v>162590.71</v>
      </c>
    </row>
    <row r="1958" spans="1:12">
      <c r="A1958" t="s">
        <v>4133</v>
      </c>
      <c r="B1958" s="3">
        <v>45778</v>
      </c>
      <c r="C1958" t="s">
        <v>2085</v>
      </c>
      <c r="D1958" t="s">
        <v>43</v>
      </c>
      <c r="E1958" t="s">
        <v>44</v>
      </c>
      <c r="F1958">
        <v>63</v>
      </c>
      <c r="G1958">
        <v>5</v>
      </c>
      <c r="H1958">
        <v>2</v>
      </c>
      <c r="I1958">
        <v>64</v>
      </c>
      <c r="J1958" s="4">
        <v>174145158.69</v>
      </c>
      <c r="K1958" s="4">
        <v>132102979.67</v>
      </c>
      <c r="L1958" s="4">
        <v>661751.6</v>
      </c>
    </row>
    <row r="1959" spans="1:12">
      <c r="A1959" t="s">
        <v>4134</v>
      </c>
      <c r="B1959" s="3">
        <v>45778</v>
      </c>
      <c r="C1959" t="s">
        <v>2085</v>
      </c>
      <c r="D1959" t="s">
        <v>43</v>
      </c>
      <c r="E1959" t="s">
        <v>67</v>
      </c>
      <c r="F1959">
        <v>22</v>
      </c>
      <c r="G1959">
        <v>2</v>
      </c>
      <c r="H1959">
        <v>0</v>
      </c>
      <c r="I1959">
        <v>19</v>
      </c>
      <c r="J1959" s="4">
        <v>44346092.93</v>
      </c>
      <c r="K1959" s="4">
        <v>17204257.719999999</v>
      </c>
      <c r="L1959" s="4">
        <v>168515.15</v>
      </c>
    </row>
    <row r="1960" spans="1:12">
      <c r="A1960" t="s">
        <v>4135</v>
      </c>
      <c r="B1960" s="3">
        <v>45778</v>
      </c>
      <c r="C1960" t="s">
        <v>2085</v>
      </c>
      <c r="D1960" t="s">
        <v>43</v>
      </c>
      <c r="E1960" t="s">
        <v>54</v>
      </c>
      <c r="F1960">
        <v>18</v>
      </c>
      <c r="G1960">
        <v>2</v>
      </c>
      <c r="H1960">
        <v>1</v>
      </c>
      <c r="I1960">
        <v>19</v>
      </c>
      <c r="J1960" s="4">
        <v>56775086.899999999</v>
      </c>
      <c r="K1960" s="4">
        <v>21957403.82</v>
      </c>
      <c r="L1960" s="4">
        <v>215745.33</v>
      </c>
    </row>
    <row r="1961" spans="1:12">
      <c r="A1961" t="s">
        <v>4136</v>
      </c>
      <c r="B1961" s="3">
        <v>45778</v>
      </c>
      <c r="C1961" t="s">
        <v>2085</v>
      </c>
      <c r="D1961" t="s">
        <v>43</v>
      </c>
      <c r="E1961" t="s">
        <v>59</v>
      </c>
      <c r="F1961">
        <v>16</v>
      </c>
      <c r="G1961">
        <v>1</v>
      </c>
      <c r="H1961">
        <v>1</v>
      </c>
      <c r="I1961">
        <v>15</v>
      </c>
      <c r="J1961" s="4">
        <v>37614097.920000002</v>
      </c>
      <c r="K1961" s="4">
        <v>6865096.9400000004</v>
      </c>
      <c r="L1961" s="4">
        <v>142933.57</v>
      </c>
    </row>
    <row r="1962" spans="1:12">
      <c r="A1962" t="s">
        <v>4137</v>
      </c>
      <c r="B1962" s="3">
        <v>45778</v>
      </c>
      <c r="C1962" t="s">
        <v>2085</v>
      </c>
      <c r="D1962" t="s">
        <v>43</v>
      </c>
      <c r="E1962" t="s">
        <v>85</v>
      </c>
      <c r="F1962">
        <v>12</v>
      </c>
      <c r="G1962">
        <v>1</v>
      </c>
      <c r="H1962">
        <v>0</v>
      </c>
      <c r="I1962">
        <v>11</v>
      </c>
      <c r="J1962" s="4">
        <v>24247481.170000002</v>
      </c>
      <c r="K1962" s="4">
        <v>11232192.24</v>
      </c>
      <c r="L1962" s="4">
        <v>92140.43</v>
      </c>
    </row>
    <row r="1963" spans="1:12">
      <c r="A1963" t="s">
        <v>4138</v>
      </c>
      <c r="B1963" s="3">
        <v>45778</v>
      </c>
      <c r="C1963" t="s">
        <v>2085</v>
      </c>
      <c r="D1963" t="s">
        <v>43</v>
      </c>
      <c r="E1963" t="s">
        <v>91</v>
      </c>
      <c r="F1963">
        <v>9</v>
      </c>
      <c r="G1963">
        <v>1</v>
      </c>
      <c r="H1963">
        <v>0</v>
      </c>
      <c r="I1963">
        <v>10</v>
      </c>
      <c r="J1963" s="4">
        <v>29161858.199999999</v>
      </c>
      <c r="K1963" s="4">
        <v>17764199.010000002</v>
      </c>
      <c r="L1963" s="4">
        <v>110815.06</v>
      </c>
    </row>
    <row r="1964" spans="1:12">
      <c r="A1964" t="s">
        <v>4139</v>
      </c>
      <c r="B1964" s="3">
        <v>45778</v>
      </c>
      <c r="C1964" t="s">
        <v>2085</v>
      </c>
      <c r="D1964" t="s">
        <v>48</v>
      </c>
      <c r="E1964" t="s">
        <v>44</v>
      </c>
      <c r="F1964">
        <v>33</v>
      </c>
      <c r="G1964">
        <v>3</v>
      </c>
      <c r="H1964">
        <v>1</v>
      </c>
      <c r="I1964">
        <v>31</v>
      </c>
      <c r="J1964" s="4">
        <v>100388165.09999999</v>
      </c>
      <c r="K1964" s="4">
        <v>17529054.739999998</v>
      </c>
      <c r="L1964" s="4">
        <v>381475.03</v>
      </c>
    </row>
    <row r="1965" spans="1:12">
      <c r="A1965" t="s">
        <v>4140</v>
      </c>
      <c r="B1965" s="3">
        <v>45778</v>
      </c>
      <c r="C1965" t="s">
        <v>2085</v>
      </c>
      <c r="D1965" t="s">
        <v>48</v>
      </c>
      <c r="E1965" t="s">
        <v>67</v>
      </c>
      <c r="F1965">
        <v>11</v>
      </c>
      <c r="G1965">
        <v>1</v>
      </c>
      <c r="H1965">
        <v>0</v>
      </c>
      <c r="I1965">
        <v>12</v>
      </c>
      <c r="J1965" s="4">
        <v>35861664.789999999</v>
      </c>
      <c r="K1965" s="4">
        <v>19373207.079999998</v>
      </c>
      <c r="L1965" s="4">
        <v>136274.32999999999</v>
      </c>
    </row>
    <row r="1966" spans="1:12">
      <c r="A1966" t="s">
        <v>4141</v>
      </c>
      <c r="B1966" s="3">
        <v>45778</v>
      </c>
      <c r="C1966" t="s">
        <v>2085</v>
      </c>
      <c r="D1966" t="s">
        <v>48</v>
      </c>
      <c r="E1966" t="s">
        <v>54</v>
      </c>
      <c r="F1966">
        <v>9</v>
      </c>
      <c r="G1966">
        <v>1</v>
      </c>
      <c r="H1966">
        <v>0</v>
      </c>
      <c r="I1966">
        <v>8</v>
      </c>
      <c r="J1966" s="4">
        <v>24174563.02</v>
      </c>
      <c r="K1966" s="4">
        <v>4865812.6399999997</v>
      </c>
      <c r="L1966" s="4">
        <v>91863.34</v>
      </c>
    </row>
    <row r="1967" spans="1:12">
      <c r="A1967" t="s">
        <v>4142</v>
      </c>
      <c r="B1967" s="3">
        <v>45778</v>
      </c>
      <c r="C1967" t="s">
        <v>2085</v>
      </c>
      <c r="D1967" t="s">
        <v>48</v>
      </c>
      <c r="E1967" t="s">
        <v>59</v>
      </c>
      <c r="F1967">
        <v>8</v>
      </c>
      <c r="G1967">
        <v>0</v>
      </c>
      <c r="H1967">
        <v>0</v>
      </c>
      <c r="I1967">
        <v>7</v>
      </c>
      <c r="J1967" s="4">
        <v>17557403.640000001</v>
      </c>
      <c r="K1967" s="4">
        <v>8425116.4299999997</v>
      </c>
      <c r="L1967" s="4">
        <v>66718.13</v>
      </c>
    </row>
    <row r="1968" spans="1:12">
      <c r="A1968" t="s">
        <v>4143</v>
      </c>
      <c r="B1968" s="3">
        <v>45778</v>
      </c>
      <c r="C1968" t="s">
        <v>2085</v>
      </c>
      <c r="D1968" t="s">
        <v>48</v>
      </c>
      <c r="E1968" t="s">
        <v>85</v>
      </c>
      <c r="F1968">
        <v>6</v>
      </c>
      <c r="G1968">
        <v>0</v>
      </c>
      <c r="H1968">
        <v>0</v>
      </c>
      <c r="I1968">
        <v>5</v>
      </c>
      <c r="J1968" s="4">
        <v>14764446.18</v>
      </c>
      <c r="K1968" s="4">
        <v>9965176.3499999996</v>
      </c>
      <c r="L1968" s="4">
        <v>56104.9</v>
      </c>
    </row>
    <row r="1969" spans="1:12">
      <c r="A1969" t="s">
        <v>4144</v>
      </c>
      <c r="B1969" s="3">
        <v>45778</v>
      </c>
      <c r="C1969" t="s">
        <v>2085</v>
      </c>
      <c r="D1969" t="s">
        <v>48</v>
      </c>
      <c r="E1969" t="s">
        <v>91</v>
      </c>
      <c r="F1969">
        <v>6</v>
      </c>
      <c r="G1969">
        <v>0</v>
      </c>
      <c r="H1969">
        <v>0</v>
      </c>
      <c r="I1969">
        <v>5</v>
      </c>
      <c r="J1969" s="4">
        <v>16536401.33</v>
      </c>
      <c r="K1969" s="4">
        <v>7983355.6299999999</v>
      </c>
      <c r="L1969" s="4">
        <v>62838.33</v>
      </c>
    </row>
    <row r="1970" spans="1:12">
      <c r="A1970" t="s">
        <v>4145</v>
      </c>
      <c r="B1970" s="3">
        <v>45778</v>
      </c>
      <c r="C1970" t="s">
        <v>2085</v>
      </c>
      <c r="D1970" t="s">
        <v>58</v>
      </c>
      <c r="E1970" t="s">
        <v>44</v>
      </c>
      <c r="F1970">
        <v>54</v>
      </c>
      <c r="G1970">
        <v>3</v>
      </c>
      <c r="H1970">
        <v>2</v>
      </c>
      <c r="I1970">
        <v>57</v>
      </c>
      <c r="J1970" s="4">
        <v>191139026.62</v>
      </c>
      <c r="K1970" s="4">
        <v>47736709.109999999</v>
      </c>
      <c r="L1970" s="4">
        <v>726328.3</v>
      </c>
    </row>
    <row r="1971" spans="1:12">
      <c r="A1971" t="s">
        <v>4146</v>
      </c>
      <c r="B1971" s="3">
        <v>45778</v>
      </c>
      <c r="C1971" t="s">
        <v>2085</v>
      </c>
      <c r="D1971" t="s">
        <v>58</v>
      </c>
      <c r="E1971" t="s">
        <v>67</v>
      </c>
      <c r="F1971">
        <v>15</v>
      </c>
      <c r="G1971">
        <v>1</v>
      </c>
      <c r="H1971">
        <v>0</v>
      </c>
      <c r="I1971">
        <v>13</v>
      </c>
      <c r="J1971" s="4">
        <v>32585582.859999999</v>
      </c>
      <c r="K1971" s="4">
        <v>31883292.710000001</v>
      </c>
      <c r="L1971" s="4">
        <v>123825.21</v>
      </c>
    </row>
    <row r="1972" spans="1:12">
      <c r="A1972" t="s">
        <v>4147</v>
      </c>
      <c r="B1972" s="3">
        <v>45778</v>
      </c>
      <c r="C1972" t="s">
        <v>2085</v>
      </c>
      <c r="D1972" t="s">
        <v>58</v>
      </c>
      <c r="E1972" t="s">
        <v>54</v>
      </c>
      <c r="F1972">
        <v>12</v>
      </c>
      <c r="G1972">
        <v>1</v>
      </c>
      <c r="H1972">
        <v>0</v>
      </c>
      <c r="I1972">
        <v>11</v>
      </c>
      <c r="J1972" s="4">
        <v>34286957.840000004</v>
      </c>
      <c r="K1972" s="4">
        <v>8043894.6100000003</v>
      </c>
      <c r="L1972" s="4">
        <v>130290.44</v>
      </c>
    </row>
    <row r="1973" spans="1:12">
      <c r="A1973" t="s">
        <v>4148</v>
      </c>
      <c r="B1973" s="3">
        <v>45778</v>
      </c>
      <c r="C1973" t="s">
        <v>2085</v>
      </c>
      <c r="D1973" t="s">
        <v>58</v>
      </c>
      <c r="E1973" t="s">
        <v>59</v>
      </c>
      <c r="F1973">
        <v>10</v>
      </c>
      <c r="G1973">
        <v>0</v>
      </c>
      <c r="H1973">
        <v>0</v>
      </c>
      <c r="I1973">
        <v>12</v>
      </c>
      <c r="J1973" s="4">
        <v>35053381.170000002</v>
      </c>
      <c r="K1973" s="4">
        <v>17950631.710000001</v>
      </c>
      <c r="L1973" s="4">
        <v>133202.85</v>
      </c>
    </row>
    <row r="1974" spans="1:12">
      <c r="A1974" t="s">
        <v>4149</v>
      </c>
      <c r="B1974" s="3">
        <v>45778</v>
      </c>
      <c r="C1974" t="s">
        <v>2085</v>
      </c>
      <c r="D1974" t="s">
        <v>58</v>
      </c>
      <c r="E1974" t="s">
        <v>85</v>
      </c>
      <c r="F1974">
        <v>9</v>
      </c>
      <c r="G1974">
        <v>0</v>
      </c>
      <c r="H1974">
        <v>0</v>
      </c>
      <c r="I1974">
        <v>9</v>
      </c>
      <c r="J1974" s="4">
        <v>30310407.969999999</v>
      </c>
      <c r="K1974" s="4">
        <v>10099300.279999999</v>
      </c>
      <c r="L1974" s="4">
        <v>115179.55</v>
      </c>
    </row>
    <row r="1975" spans="1:12">
      <c r="A1975" t="s">
        <v>4150</v>
      </c>
      <c r="B1975" s="3">
        <v>45778</v>
      </c>
      <c r="C1975" t="s">
        <v>2085</v>
      </c>
      <c r="D1975" t="s">
        <v>58</v>
      </c>
      <c r="E1975" t="s">
        <v>91</v>
      </c>
      <c r="F1975">
        <v>7</v>
      </c>
      <c r="G1975">
        <v>0</v>
      </c>
      <c r="H1975">
        <v>0</v>
      </c>
      <c r="I1975">
        <v>8</v>
      </c>
      <c r="J1975" s="4">
        <v>26914300.190000001</v>
      </c>
      <c r="K1975" s="4">
        <v>2305498</v>
      </c>
      <c r="L1975" s="4">
        <v>102274.34</v>
      </c>
    </row>
    <row r="1976" spans="1:12">
      <c r="A1976" t="s">
        <v>4151</v>
      </c>
      <c r="B1976" s="3">
        <v>45778</v>
      </c>
      <c r="C1976" t="s">
        <v>2085</v>
      </c>
      <c r="D1976" t="s">
        <v>74</v>
      </c>
      <c r="E1976" t="s">
        <v>44</v>
      </c>
      <c r="F1976">
        <v>43</v>
      </c>
      <c r="G1976">
        <v>4</v>
      </c>
      <c r="H1976">
        <v>2</v>
      </c>
      <c r="I1976">
        <v>42</v>
      </c>
      <c r="J1976" s="4">
        <v>100404537.40000001</v>
      </c>
      <c r="K1976" s="4">
        <v>86390831.069999993</v>
      </c>
      <c r="L1976" s="4">
        <v>381537.24</v>
      </c>
    </row>
    <row r="1977" spans="1:12">
      <c r="A1977" t="s">
        <v>4152</v>
      </c>
      <c r="B1977" s="3">
        <v>45778</v>
      </c>
      <c r="C1977" t="s">
        <v>2085</v>
      </c>
      <c r="D1977" t="s">
        <v>74</v>
      </c>
      <c r="E1977" t="s">
        <v>67</v>
      </c>
      <c r="F1977">
        <v>13</v>
      </c>
      <c r="G1977">
        <v>1</v>
      </c>
      <c r="H1977">
        <v>0</v>
      </c>
      <c r="I1977">
        <v>14</v>
      </c>
      <c r="J1977" s="4">
        <v>42618469.020000003</v>
      </c>
      <c r="K1977" s="4">
        <v>13673230.01</v>
      </c>
      <c r="L1977" s="4">
        <v>161950.18</v>
      </c>
    </row>
    <row r="1978" spans="1:12">
      <c r="A1978" t="s">
        <v>4153</v>
      </c>
      <c r="B1978" s="3">
        <v>45778</v>
      </c>
      <c r="C1978" t="s">
        <v>2085</v>
      </c>
      <c r="D1978" t="s">
        <v>74</v>
      </c>
      <c r="E1978" t="s">
        <v>54</v>
      </c>
      <c r="F1978">
        <v>12</v>
      </c>
      <c r="G1978">
        <v>1</v>
      </c>
      <c r="H1978">
        <v>0</v>
      </c>
      <c r="I1978">
        <v>14</v>
      </c>
      <c r="J1978" s="4">
        <v>43952641.859999999</v>
      </c>
      <c r="K1978" s="4">
        <v>6929437.4900000002</v>
      </c>
      <c r="L1978" s="4">
        <v>167020.04</v>
      </c>
    </row>
    <row r="1979" spans="1:12">
      <c r="A1979" t="s">
        <v>4154</v>
      </c>
      <c r="B1979" s="3">
        <v>45778</v>
      </c>
      <c r="C1979" t="s">
        <v>2085</v>
      </c>
      <c r="D1979" t="s">
        <v>74</v>
      </c>
      <c r="E1979" t="s">
        <v>59</v>
      </c>
      <c r="F1979">
        <v>10</v>
      </c>
      <c r="G1979">
        <v>0</v>
      </c>
      <c r="H1979">
        <v>0</v>
      </c>
      <c r="I1979">
        <v>12</v>
      </c>
      <c r="J1979" s="4">
        <v>37272689.75</v>
      </c>
      <c r="K1979" s="4">
        <v>11457303.859999999</v>
      </c>
      <c r="L1979" s="4">
        <v>141636.22</v>
      </c>
    </row>
    <row r="1980" spans="1:12">
      <c r="A1980" t="s">
        <v>4155</v>
      </c>
      <c r="B1980" s="3">
        <v>45778</v>
      </c>
      <c r="C1980" t="s">
        <v>2085</v>
      </c>
      <c r="D1980" t="s">
        <v>74</v>
      </c>
      <c r="E1980" t="s">
        <v>85</v>
      </c>
      <c r="F1980">
        <v>7</v>
      </c>
      <c r="G1980">
        <v>0</v>
      </c>
      <c r="H1980">
        <v>0</v>
      </c>
      <c r="I1980">
        <v>8</v>
      </c>
      <c r="J1980" s="4">
        <v>19745505.489999998</v>
      </c>
      <c r="K1980" s="4">
        <v>10547161.52</v>
      </c>
      <c r="L1980" s="4">
        <v>75032.92</v>
      </c>
    </row>
    <row r="1981" spans="1:12">
      <c r="A1981" t="s">
        <v>4156</v>
      </c>
      <c r="B1981" s="3">
        <v>45778</v>
      </c>
      <c r="C1981" t="s">
        <v>2085</v>
      </c>
      <c r="D1981" t="s">
        <v>74</v>
      </c>
      <c r="E1981" t="s">
        <v>91</v>
      </c>
      <c r="F1981">
        <v>7</v>
      </c>
      <c r="G1981">
        <v>0</v>
      </c>
      <c r="H1981">
        <v>0</v>
      </c>
      <c r="I1981">
        <v>7</v>
      </c>
      <c r="J1981" s="4">
        <v>21274099.190000001</v>
      </c>
      <c r="K1981" s="4">
        <v>13736287.58</v>
      </c>
      <c r="L1981" s="4">
        <v>80841.58</v>
      </c>
    </row>
    <row r="1982" spans="1:12">
      <c r="A1982" t="s">
        <v>4157</v>
      </c>
      <c r="B1982" s="3">
        <v>45778</v>
      </c>
      <c r="C1982" t="s">
        <v>2089</v>
      </c>
      <c r="D1982" t="s">
        <v>53</v>
      </c>
      <c r="E1982" t="s">
        <v>44</v>
      </c>
      <c r="F1982">
        <v>88</v>
      </c>
      <c r="G1982">
        <v>7</v>
      </c>
      <c r="H1982">
        <v>2</v>
      </c>
      <c r="I1982">
        <v>86</v>
      </c>
      <c r="J1982" s="4">
        <v>8506411.0899999999</v>
      </c>
      <c r="K1982" s="4">
        <v>0</v>
      </c>
      <c r="L1982" s="4">
        <v>238179.51</v>
      </c>
    </row>
    <row r="1983" spans="1:12">
      <c r="A1983" t="s">
        <v>4158</v>
      </c>
      <c r="B1983" s="3">
        <v>45778</v>
      </c>
      <c r="C1983" t="s">
        <v>2089</v>
      </c>
      <c r="D1983" t="s">
        <v>53</v>
      </c>
      <c r="E1983" t="s">
        <v>67</v>
      </c>
      <c r="F1983">
        <v>24</v>
      </c>
      <c r="G1983">
        <v>1</v>
      </c>
      <c r="H1983">
        <v>1</v>
      </c>
      <c r="I1983">
        <v>25</v>
      </c>
      <c r="J1983" s="4">
        <v>2208218.35</v>
      </c>
      <c r="K1983" s="4">
        <v>0</v>
      </c>
      <c r="L1983" s="4">
        <v>61830.11</v>
      </c>
    </row>
    <row r="1984" spans="1:12">
      <c r="A1984" t="s">
        <v>4159</v>
      </c>
      <c r="B1984" s="3">
        <v>45778</v>
      </c>
      <c r="C1984" t="s">
        <v>2089</v>
      </c>
      <c r="D1984" t="s">
        <v>53</v>
      </c>
      <c r="E1984" t="s">
        <v>54</v>
      </c>
      <c r="F1984">
        <v>22</v>
      </c>
      <c r="G1984">
        <v>1</v>
      </c>
      <c r="H1984">
        <v>0</v>
      </c>
      <c r="I1984">
        <v>24</v>
      </c>
      <c r="J1984" s="4">
        <v>2289226.91</v>
      </c>
      <c r="K1984" s="4">
        <v>0</v>
      </c>
      <c r="L1984" s="4">
        <v>64098.35</v>
      </c>
    </row>
    <row r="1985" spans="1:12">
      <c r="A1985" t="s">
        <v>4160</v>
      </c>
      <c r="B1985" s="3">
        <v>45778</v>
      </c>
      <c r="C1985" t="s">
        <v>2089</v>
      </c>
      <c r="D1985" t="s">
        <v>53</v>
      </c>
      <c r="E1985" t="s">
        <v>59</v>
      </c>
      <c r="F1985">
        <v>20</v>
      </c>
      <c r="G1985">
        <v>2</v>
      </c>
      <c r="H1985">
        <v>0</v>
      </c>
      <c r="I1985">
        <v>22</v>
      </c>
      <c r="J1985" s="4">
        <v>1550074.7</v>
      </c>
      <c r="K1985" s="4">
        <v>0</v>
      </c>
      <c r="L1985" s="4">
        <v>43402.09</v>
      </c>
    </row>
    <row r="1986" spans="1:12">
      <c r="A1986" t="s">
        <v>4161</v>
      </c>
      <c r="B1986" s="3">
        <v>45778</v>
      </c>
      <c r="C1986" t="s">
        <v>2089</v>
      </c>
      <c r="D1986" t="s">
        <v>53</v>
      </c>
      <c r="E1986" t="s">
        <v>85</v>
      </c>
      <c r="F1986">
        <v>15</v>
      </c>
      <c r="G1986">
        <v>1</v>
      </c>
      <c r="H1986">
        <v>0</v>
      </c>
      <c r="I1986">
        <v>13</v>
      </c>
      <c r="J1986" s="4">
        <v>1123850.8500000001</v>
      </c>
      <c r="K1986" s="4">
        <v>0</v>
      </c>
      <c r="L1986" s="4">
        <v>31467.82</v>
      </c>
    </row>
    <row r="1987" spans="1:12">
      <c r="A1987" t="s">
        <v>4162</v>
      </c>
      <c r="B1987" s="3">
        <v>45778</v>
      </c>
      <c r="C1987" t="s">
        <v>2089</v>
      </c>
      <c r="D1987" t="s">
        <v>53</v>
      </c>
      <c r="E1987" t="s">
        <v>91</v>
      </c>
      <c r="F1987">
        <v>11</v>
      </c>
      <c r="G1987">
        <v>1</v>
      </c>
      <c r="H1987">
        <v>0</v>
      </c>
      <c r="I1987">
        <v>9</v>
      </c>
      <c r="J1987" s="4">
        <v>871294.01</v>
      </c>
      <c r="K1987" s="4">
        <v>0</v>
      </c>
      <c r="L1987" s="4">
        <v>24396.23</v>
      </c>
    </row>
    <row r="1988" spans="1:12">
      <c r="A1988" t="s">
        <v>4163</v>
      </c>
      <c r="B1988" s="3">
        <v>45778</v>
      </c>
      <c r="C1988" t="s">
        <v>2089</v>
      </c>
      <c r="D1988" t="s">
        <v>50</v>
      </c>
      <c r="E1988" t="s">
        <v>44</v>
      </c>
      <c r="F1988">
        <v>72</v>
      </c>
      <c r="G1988">
        <v>4</v>
      </c>
      <c r="H1988">
        <v>3</v>
      </c>
      <c r="I1988">
        <v>75</v>
      </c>
      <c r="J1988" s="4">
        <v>5962887.1299999999</v>
      </c>
      <c r="K1988" s="4">
        <v>0</v>
      </c>
      <c r="L1988" s="4">
        <v>166960.84</v>
      </c>
    </row>
    <row r="1989" spans="1:12">
      <c r="A1989" t="s">
        <v>4164</v>
      </c>
      <c r="B1989" s="3">
        <v>45778</v>
      </c>
      <c r="C1989" t="s">
        <v>2089</v>
      </c>
      <c r="D1989" t="s">
        <v>50</v>
      </c>
      <c r="E1989" t="s">
        <v>67</v>
      </c>
      <c r="F1989">
        <v>25</v>
      </c>
      <c r="G1989">
        <v>2</v>
      </c>
      <c r="H1989">
        <v>0</v>
      </c>
      <c r="I1989">
        <v>21</v>
      </c>
      <c r="J1989" s="4">
        <v>1584200.44</v>
      </c>
      <c r="K1989" s="4">
        <v>0</v>
      </c>
      <c r="L1989" s="4">
        <v>44357.61</v>
      </c>
    </row>
    <row r="1990" spans="1:12">
      <c r="A1990" t="s">
        <v>4165</v>
      </c>
      <c r="B1990" s="3">
        <v>45778</v>
      </c>
      <c r="C1990" t="s">
        <v>2089</v>
      </c>
      <c r="D1990" t="s">
        <v>50</v>
      </c>
      <c r="E1990" t="s">
        <v>54</v>
      </c>
      <c r="F1990">
        <v>22</v>
      </c>
      <c r="G1990">
        <v>1</v>
      </c>
      <c r="H1990">
        <v>0</v>
      </c>
      <c r="I1990">
        <v>21</v>
      </c>
      <c r="J1990" s="4">
        <v>1530223.1</v>
      </c>
      <c r="K1990" s="4">
        <v>0</v>
      </c>
      <c r="L1990" s="4">
        <v>42846.25</v>
      </c>
    </row>
    <row r="1991" spans="1:12">
      <c r="A1991" t="s">
        <v>4166</v>
      </c>
      <c r="B1991" s="3">
        <v>45778</v>
      </c>
      <c r="C1991" t="s">
        <v>2089</v>
      </c>
      <c r="D1991" t="s">
        <v>50</v>
      </c>
      <c r="E1991" t="s">
        <v>59</v>
      </c>
      <c r="F1991">
        <v>17</v>
      </c>
      <c r="G1991">
        <v>1</v>
      </c>
      <c r="H1991">
        <v>0</v>
      </c>
      <c r="I1991">
        <v>17</v>
      </c>
      <c r="J1991" s="4">
        <v>1817956.24</v>
      </c>
      <c r="K1991" s="4">
        <v>0</v>
      </c>
      <c r="L1991" s="4">
        <v>50902.77</v>
      </c>
    </row>
    <row r="1992" spans="1:12">
      <c r="A1992" t="s">
        <v>4167</v>
      </c>
      <c r="B1992" s="3">
        <v>45778</v>
      </c>
      <c r="C1992" t="s">
        <v>2089</v>
      </c>
      <c r="D1992" t="s">
        <v>50</v>
      </c>
      <c r="E1992" t="s">
        <v>85</v>
      </c>
      <c r="F1992">
        <v>11</v>
      </c>
      <c r="G1992">
        <v>1</v>
      </c>
      <c r="H1992">
        <v>0</v>
      </c>
      <c r="I1992">
        <v>12</v>
      </c>
      <c r="J1992" s="4">
        <v>916169.47</v>
      </c>
      <c r="K1992" s="4">
        <v>0</v>
      </c>
      <c r="L1992" s="4">
        <v>25652.75</v>
      </c>
    </row>
    <row r="1993" spans="1:12">
      <c r="A1993" t="s">
        <v>4168</v>
      </c>
      <c r="B1993" s="3">
        <v>45778</v>
      </c>
      <c r="C1993" t="s">
        <v>2089</v>
      </c>
      <c r="D1993" t="s">
        <v>50</v>
      </c>
      <c r="E1993" t="s">
        <v>91</v>
      </c>
      <c r="F1993">
        <v>12</v>
      </c>
      <c r="G1993">
        <v>1</v>
      </c>
      <c r="H1993">
        <v>0</v>
      </c>
      <c r="I1993">
        <v>11</v>
      </c>
      <c r="J1993" s="4">
        <v>800570.77</v>
      </c>
      <c r="K1993" s="4">
        <v>0</v>
      </c>
      <c r="L1993" s="4">
        <v>22415.98</v>
      </c>
    </row>
    <row r="1994" spans="1:12">
      <c r="A1994" t="s">
        <v>4169</v>
      </c>
      <c r="B1994" s="3">
        <v>45778</v>
      </c>
      <c r="C1994" t="s">
        <v>2089</v>
      </c>
      <c r="D1994" t="s">
        <v>43</v>
      </c>
      <c r="E1994" t="s">
        <v>44</v>
      </c>
      <c r="F1994">
        <v>48</v>
      </c>
      <c r="G1994">
        <v>2</v>
      </c>
      <c r="H1994">
        <v>1</v>
      </c>
      <c r="I1994">
        <v>41</v>
      </c>
      <c r="J1994" s="4">
        <v>3861758.99</v>
      </c>
      <c r="K1994" s="4">
        <v>0</v>
      </c>
      <c r="L1994" s="4">
        <v>108129.25</v>
      </c>
    </row>
    <row r="1995" spans="1:12">
      <c r="A1995" t="s">
        <v>4170</v>
      </c>
      <c r="B1995" s="3">
        <v>45778</v>
      </c>
      <c r="C1995" t="s">
        <v>2089</v>
      </c>
      <c r="D1995" t="s">
        <v>43</v>
      </c>
      <c r="E1995" t="s">
        <v>67</v>
      </c>
      <c r="F1995">
        <v>16</v>
      </c>
      <c r="G1995">
        <v>1</v>
      </c>
      <c r="H1995">
        <v>0</v>
      </c>
      <c r="I1995">
        <v>16</v>
      </c>
      <c r="J1995" s="4">
        <v>1418164.25</v>
      </c>
      <c r="K1995" s="4">
        <v>0</v>
      </c>
      <c r="L1995" s="4">
        <v>39708.6</v>
      </c>
    </row>
    <row r="1996" spans="1:12">
      <c r="A1996" t="s">
        <v>4171</v>
      </c>
      <c r="B1996" s="3">
        <v>45778</v>
      </c>
      <c r="C1996" t="s">
        <v>2089</v>
      </c>
      <c r="D1996" t="s">
        <v>43</v>
      </c>
      <c r="E1996" t="s">
        <v>54</v>
      </c>
      <c r="F1996">
        <v>14</v>
      </c>
      <c r="G1996">
        <v>1</v>
      </c>
      <c r="H1996">
        <v>0</v>
      </c>
      <c r="I1996">
        <v>15</v>
      </c>
      <c r="J1996" s="4">
        <v>1634114.61</v>
      </c>
      <c r="K1996" s="4">
        <v>0</v>
      </c>
      <c r="L1996" s="4">
        <v>45755.21</v>
      </c>
    </row>
    <row r="1997" spans="1:12">
      <c r="A1997" t="s">
        <v>4172</v>
      </c>
      <c r="B1997" s="3">
        <v>45778</v>
      </c>
      <c r="C1997" t="s">
        <v>2089</v>
      </c>
      <c r="D1997" t="s">
        <v>43</v>
      </c>
      <c r="E1997" t="s">
        <v>59</v>
      </c>
      <c r="F1997">
        <v>10</v>
      </c>
      <c r="G1997">
        <v>1</v>
      </c>
      <c r="H1997">
        <v>0</v>
      </c>
      <c r="I1997">
        <v>8</v>
      </c>
      <c r="J1997" s="4">
        <v>861777.23</v>
      </c>
      <c r="K1997" s="4">
        <v>0</v>
      </c>
      <c r="L1997" s="4">
        <v>24129.759999999998</v>
      </c>
    </row>
    <row r="1998" spans="1:12">
      <c r="A1998" t="s">
        <v>4173</v>
      </c>
      <c r="B1998" s="3">
        <v>45778</v>
      </c>
      <c r="C1998" t="s">
        <v>2089</v>
      </c>
      <c r="D1998" t="s">
        <v>43</v>
      </c>
      <c r="E1998" t="s">
        <v>85</v>
      </c>
      <c r="F1998">
        <v>8</v>
      </c>
      <c r="G1998">
        <v>0</v>
      </c>
      <c r="H1998">
        <v>0</v>
      </c>
      <c r="I1998">
        <v>9</v>
      </c>
      <c r="J1998" s="4">
        <v>726501.26</v>
      </c>
      <c r="K1998" s="4">
        <v>0</v>
      </c>
      <c r="L1998" s="4">
        <v>20342.04</v>
      </c>
    </row>
    <row r="1999" spans="1:12">
      <c r="A1999" t="s">
        <v>4174</v>
      </c>
      <c r="B1999" s="3">
        <v>45778</v>
      </c>
      <c r="C1999" t="s">
        <v>2089</v>
      </c>
      <c r="D1999" t="s">
        <v>43</v>
      </c>
      <c r="E1999" t="s">
        <v>91</v>
      </c>
      <c r="F1999">
        <v>7</v>
      </c>
      <c r="G1999">
        <v>0</v>
      </c>
      <c r="H1999">
        <v>0</v>
      </c>
      <c r="I1999">
        <v>6</v>
      </c>
      <c r="J1999" s="4">
        <v>466484.19</v>
      </c>
      <c r="K1999" s="4">
        <v>0</v>
      </c>
      <c r="L1999" s="4">
        <v>13061.56</v>
      </c>
    </row>
    <row r="2000" spans="1:12">
      <c r="A2000" t="s">
        <v>4175</v>
      </c>
      <c r="B2000" s="3">
        <v>45778</v>
      </c>
      <c r="C2000" t="s">
        <v>2089</v>
      </c>
      <c r="D2000" t="s">
        <v>48</v>
      </c>
      <c r="E2000" t="s">
        <v>44</v>
      </c>
      <c r="F2000">
        <v>27</v>
      </c>
      <c r="G2000">
        <v>2</v>
      </c>
      <c r="H2000">
        <v>1</v>
      </c>
      <c r="I2000">
        <v>30</v>
      </c>
      <c r="J2000" s="4">
        <v>2539374.2799999998</v>
      </c>
      <c r="K2000" s="4">
        <v>0</v>
      </c>
      <c r="L2000" s="4">
        <v>71102.48</v>
      </c>
    </row>
    <row r="2001" spans="1:12">
      <c r="A2001" t="s">
        <v>4176</v>
      </c>
      <c r="B2001" s="3">
        <v>45778</v>
      </c>
      <c r="C2001" t="s">
        <v>2089</v>
      </c>
      <c r="D2001" t="s">
        <v>48</v>
      </c>
      <c r="E2001" t="s">
        <v>67</v>
      </c>
      <c r="F2001">
        <v>8</v>
      </c>
      <c r="G2001">
        <v>0</v>
      </c>
      <c r="H2001">
        <v>0</v>
      </c>
      <c r="I2001">
        <v>9</v>
      </c>
      <c r="J2001" s="4">
        <v>776162.73</v>
      </c>
      <c r="K2001" s="4">
        <v>0</v>
      </c>
      <c r="L2001" s="4">
        <v>21732.560000000001</v>
      </c>
    </row>
    <row r="2002" spans="1:12">
      <c r="A2002" t="s">
        <v>4177</v>
      </c>
      <c r="B2002" s="3">
        <v>45778</v>
      </c>
      <c r="C2002" t="s">
        <v>2089</v>
      </c>
      <c r="D2002" t="s">
        <v>48</v>
      </c>
      <c r="E2002" t="s">
        <v>54</v>
      </c>
      <c r="F2002">
        <v>7</v>
      </c>
      <c r="G2002">
        <v>0</v>
      </c>
      <c r="H2002">
        <v>0</v>
      </c>
      <c r="I2002">
        <v>7</v>
      </c>
      <c r="J2002" s="4">
        <v>550495.93999999994</v>
      </c>
      <c r="K2002" s="4">
        <v>0</v>
      </c>
      <c r="L2002" s="4">
        <v>15413.89</v>
      </c>
    </row>
    <row r="2003" spans="1:12">
      <c r="A2003" t="s">
        <v>4178</v>
      </c>
      <c r="B2003" s="3">
        <v>45778</v>
      </c>
      <c r="C2003" t="s">
        <v>2089</v>
      </c>
      <c r="D2003" t="s">
        <v>48</v>
      </c>
      <c r="E2003" t="s">
        <v>59</v>
      </c>
      <c r="F2003">
        <v>5</v>
      </c>
      <c r="G2003">
        <v>0</v>
      </c>
      <c r="H2003">
        <v>0</v>
      </c>
      <c r="I2003">
        <v>5</v>
      </c>
      <c r="J2003" s="4">
        <v>456520.91</v>
      </c>
      <c r="K2003" s="4">
        <v>0</v>
      </c>
      <c r="L2003" s="4">
        <v>12782.59</v>
      </c>
    </row>
    <row r="2004" spans="1:12">
      <c r="A2004" t="s">
        <v>4179</v>
      </c>
      <c r="B2004" s="3">
        <v>45778</v>
      </c>
      <c r="C2004" t="s">
        <v>2089</v>
      </c>
      <c r="D2004" t="s">
        <v>48</v>
      </c>
      <c r="E2004" t="s">
        <v>85</v>
      </c>
      <c r="F2004">
        <v>4</v>
      </c>
      <c r="G2004">
        <v>0</v>
      </c>
      <c r="H2004">
        <v>0</v>
      </c>
      <c r="I2004">
        <v>4</v>
      </c>
      <c r="J2004" s="4">
        <v>316336.89</v>
      </c>
      <c r="K2004" s="4">
        <v>0</v>
      </c>
      <c r="L2004" s="4">
        <v>8857.43</v>
      </c>
    </row>
    <row r="2005" spans="1:12">
      <c r="A2005" t="s">
        <v>4180</v>
      </c>
      <c r="B2005" s="3">
        <v>45778</v>
      </c>
      <c r="C2005" t="s">
        <v>2089</v>
      </c>
      <c r="D2005" t="s">
        <v>48</v>
      </c>
      <c r="E2005" t="s">
        <v>91</v>
      </c>
      <c r="F2005">
        <v>4</v>
      </c>
      <c r="G2005">
        <v>0</v>
      </c>
      <c r="H2005">
        <v>0</v>
      </c>
      <c r="I2005">
        <v>4</v>
      </c>
      <c r="J2005" s="4">
        <v>376736.94</v>
      </c>
      <c r="K2005" s="4">
        <v>0</v>
      </c>
      <c r="L2005" s="4">
        <v>10548.63</v>
      </c>
    </row>
    <row r="2006" spans="1:12">
      <c r="A2006" t="s">
        <v>4181</v>
      </c>
      <c r="B2006" s="3">
        <v>45778</v>
      </c>
      <c r="C2006" t="s">
        <v>2089</v>
      </c>
      <c r="D2006" t="s">
        <v>58</v>
      </c>
      <c r="E2006" t="s">
        <v>44</v>
      </c>
      <c r="F2006">
        <v>32</v>
      </c>
      <c r="G2006">
        <v>2</v>
      </c>
      <c r="H2006">
        <v>1</v>
      </c>
      <c r="I2006">
        <v>36</v>
      </c>
      <c r="J2006" s="4">
        <v>3469573.72</v>
      </c>
      <c r="K2006" s="4">
        <v>0</v>
      </c>
      <c r="L2006" s="4">
        <v>97148.06</v>
      </c>
    </row>
    <row r="2007" spans="1:12">
      <c r="A2007" t="s">
        <v>4182</v>
      </c>
      <c r="B2007" s="3">
        <v>45778</v>
      </c>
      <c r="C2007" t="s">
        <v>2089</v>
      </c>
      <c r="D2007" t="s">
        <v>58</v>
      </c>
      <c r="E2007" t="s">
        <v>67</v>
      </c>
      <c r="F2007">
        <v>11</v>
      </c>
      <c r="G2007">
        <v>0</v>
      </c>
      <c r="H2007">
        <v>0</v>
      </c>
      <c r="I2007">
        <v>12</v>
      </c>
      <c r="J2007" s="4">
        <v>1016345.48</v>
      </c>
      <c r="K2007" s="4">
        <v>0</v>
      </c>
      <c r="L2007" s="4">
        <v>28457.67</v>
      </c>
    </row>
    <row r="2008" spans="1:12">
      <c r="A2008" t="s">
        <v>4183</v>
      </c>
      <c r="B2008" s="3">
        <v>45778</v>
      </c>
      <c r="C2008" t="s">
        <v>2089</v>
      </c>
      <c r="D2008" t="s">
        <v>58</v>
      </c>
      <c r="E2008" t="s">
        <v>54</v>
      </c>
      <c r="F2008">
        <v>10</v>
      </c>
      <c r="G2008">
        <v>1</v>
      </c>
      <c r="H2008">
        <v>0</v>
      </c>
      <c r="I2008">
        <v>9</v>
      </c>
      <c r="J2008" s="4">
        <v>987708.22</v>
      </c>
      <c r="K2008" s="4">
        <v>0</v>
      </c>
      <c r="L2008" s="4">
        <v>27655.83</v>
      </c>
    </row>
    <row r="2009" spans="1:12">
      <c r="A2009" t="s">
        <v>4184</v>
      </c>
      <c r="B2009" s="3">
        <v>45778</v>
      </c>
      <c r="C2009" t="s">
        <v>2089</v>
      </c>
      <c r="D2009" t="s">
        <v>58</v>
      </c>
      <c r="E2009" t="s">
        <v>59</v>
      </c>
      <c r="F2009">
        <v>8</v>
      </c>
      <c r="G2009">
        <v>0</v>
      </c>
      <c r="H2009">
        <v>0</v>
      </c>
      <c r="I2009">
        <v>9</v>
      </c>
      <c r="J2009" s="4">
        <v>749940.65</v>
      </c>
      <c r="K2009" s="4">
        <v>0</v>
      </c>
      <c r="L2009" s="4">
        <v>20998.34</v>
      </c>
    </row>
    <row r="2010" spans="1:12">
      <c r="A2010" t="s">
        <v>4185</v>
      </c>
      <c r="B2010" s="3">
        <v>45778</v>
      </c>
      <c r="C2010" t="s">
        <v>2089</v>
      </c>
      <c r="D2010" t="s">
        <v>58</v>
      </c>
      <c r="E2010" t="s">
        <v>85</v>
      </c>
      <c r="F2010">
        <v>6</v>
      </c>
      <c r="G2010">
        <v>0</v>
      </c>
      <c r="H2010">
        <v>0</v>
      </c>
      <c r="I2010">
        <v>6</v>
      </c>
      <c r="J2010" s="4">
        <v>559187.93000000005</v>
      </c>
      <c r="K2010" s="4">
        <v>0</v>
      </c>
      <c r="L2010" s="4">
        <v>15657.26</v>
      </c>
    </row>
    <row r="2011" spans="1:12">
      <c r="A2011" t="s">
        <v>4186</v>
      </c>
      <c r="B2011" s="3">
        <v>45778</v>
      </c>
      <c r="C2011" t="s">
        <v>2089</v>
      </c>
      <c r="D2011" t="s">
        <v>58</v>
      </c>
      <c r="E2011" t="s">
        <v>91</v>
      </c>
      <c r="F2011">
        <v>5</v>
      </c>
      <c r="G2011">
        <v>0</v>
      </c>
      <c r="H2011">
        <v>0</v>
      </c>
      <c r="I2011">
        <v>5</v>
      </c>
      <c r="J2011" s="4">
        <v>455924.23</v>
      </c>
      <c r="K2011" s="4">
        <v>0</v>
      </c>
      <c r="L2011" s="4">
        <v>12765.88</v>
      </c>
    </row>
    <row r="2012" spans="1:12">
      <c r="A2012" t="s">
        <v>4187</v>
      </c>
      <c r="B2012" s="3">
        <v>45778</v>
      </c>
      <c r="C2012" t="s">
        <v>2089</v>
      </c>
      <c r="D2012" t="s">
        <v>74</v>
      </c>
      <c r="E2012" t="s">
        <v>44</v>
      </c>
      <c r="F2012">
        <v>30</v>
      </c>
      <c r="G2012">
        <v>2</v>
      </c>
      <c r="H2012">
        <v>1</v>
      </c>
      <c r="I2012">
        <v>27</v>
      </c>
      <c r="J2012" s="4">
        <v>1970519.72</v>
      </c>
      <c r="K2012" s="4">
        <v>0</v>
      </c>
      <c r="L2012" s="4">
        <v>55174.55</v>
      </c>
    </row>
    <row r="2013" spans="1:12">
      <c r="A2013" t="s">
        <v>4188</v>
      </c>
      <c r="B2013" s="3">
        <v>45778</v>
      </c>
      <c r="C2013" t="s">
        <v>2089</v>
      </c>
      <c r="D2013" t="s">
        <v>74</v>
      </c>
      <c r="E2013" t="s">
        <v>67</v>
      </c>
      <c r="F2013">
        <v>10</v>
      </c>
      <c r="G2013">
        <v>0</v>
      </c>
      <c r="H2013">
        <v>0</v>
      </c>
      <c r="I2013">
        <v>10</v>
      </c>
      <c r="J2013" s="4">
        <v>779088.55</v>
      </c>
      <c r="K2013" s="4">
        <v>0</v>
      </c>
      <c r="L2013" s="4">
        <v>21814.48</v>
      </c>
    </row>
    <row r="2014" spans="1:12">
      <c r="A2014" t="s">
        <v>4189</v>
      </c>
      <c r="B2014" s="3">
        <v>45778</v>
      </c>
      <c r="C2014" t="s">
        <v>2089</v>
      </c>
      <c r="D2014" t="s">
        <v>74</v>
      </c>
      <c r="E2014" t="s">
        <v>54</v>
      </c>
      <c r="F2014">
        <v>8</v>
      </c>
      <c r="G2014">
        <v>1</v>
      </c>
      <c r="H2014">
        <v>0</v>
      </c>
      <c r="I2014">
        <v>7</v>
      </c>
      <c r="J2014" s="4">
        <v>707845.15</v>
      </c>
      <c r="K2014" s="4">
        <v>0</v>
      </c>
      <c r="L2014" s="4">
        <v>19819.66</v>
      </c>
    </row>
    <row r="2015" spans="1:12">
      <c r="A2015" t="s">
        <v>4190</v>
      </c>
      <c r="B2015" s="3">
        <v>45778</v>
      </c>
      <c r="C2015" t="s">
        <v>2089</v>
      </c>
      <c r="D2015" t="s">
        <v>74</v>
      </c>
      <c r="E2015" t="s">
        <v>59</v>
      </c>
      <c r="F2015">
        <v>7</v>
      </c>
      <c r="G2015">
        <v>0</v>
      </c>
      <c r="H2015">
        <v>0</v>
      </c>
      <c r="I2015">
        <v>7</v>
      </c>
      <c r="J2015" s="4">
        <v>515660.82</v>
      </c>
      <c r="K2015" s="4">
        <v>0</v>
      </c>
      <c r="L2015" s="4">
        <v>14438.5</v>
      </c>
    </row>
    <row r="2016" spans="1:12">
      <c r="A2016" t="s">
        <v>4191</v>
      </c>
      <c r="B2016" s="3">
        <v>45778</v>
      </c>
      <c r="C2016" t="s">
        <v>2089</v>
      </c>
      <c r="D2016" t="s">
        <v>74</v>
      </c>
      <c r="E2016" t="s">
        <v>85</v>
      </c>
      <c r="F2016">
        <v>5</v>
      </c>
      <c r="G2016">
        <v>0</v>
      </c>
      <c r="H2016">
        <v>0</v>
      </c>
      <c r="I2016">
        <v>4</v>
      </c>
      <c r="J2016" s="4">
        <v>406543.22</v>
      </c>
      <c r="K2016" s="4">
        <v>0</v>
      </c>
      <c r="L2016" s="4">
        <v>11383.21</v>
      </c>
    </row>
    <row r="2017" spans="1:12">
      <c r="A2017" t="s">
        <v>4192</v>
      </c>
      <c r="B2017" s="3">
        <v>45778</v>
      </c>
      <c r="C2017" t="s">
        <v>2089</v>
      </c>
      <c r="D2017" t="s">
        <v>74</v>
      </c>
      <c r="E2017" t="s">
        <v>91</v>
      </c>
      <c r="F2017">
        <v>4</v>
      </c>
      <c r="G2017">
        <v>0</v>
      </c>
      <c r="H2017">
        <v>0</v>
      </c>
      <c r="I2017">
        <v>3</v>
      </c>
      <c r="J2017" s="4">
        <v>309069.74</v>
      </c>
      <c r="K2017" s="4">
        <v>0</v>
      </c>
      <c r="L2017" s="4">
        <v>8653.9500000000007</v>
      </c>
    </row>
    <row r="2018" spans="1:12">
      <c r="A2018" t="s">
        <v>4193</v>
      </c>
      <c r="B2018" s="3">
        <v>45778</v>
      </c>
      <c r="C2018" t="s">
        <v>2093</v>
      </c>
      <c r="D2018" t="s">
        <v>53</v>
      </c>
      <c r="E2018" t="s">
        <v>44</v>
      </c>
      <c r="F2018">
        <v>189</v>
      </c>
      <c r="G2018">
        <v>14</v>
      </c>
      <c r="H2018">
        <v>4</v>
      </c>
      <c r="I2018">
        <v>194</v>
      </c>
      <c r="J2018" s="4">
        <v>101236614.61</v>
      </c>
      <c r="K2018" s="4">
        <v>0</v>
      </c>
      <c r="L2018" s="4">
        <v>70865.63</v>
      </c>
    </row>
    <row r="2019" spans="1:12">
      <c r="A2019" t="s">
        <v>4194</v>
      </c>
      <c r="B2019" s="3">
        <v>45778</v>
      </c>
      <c r="C2019" t="s">
        <v>2093</v>
      </c>
      <c r="D2019" t="s">
        <v>53</v>
      </c>
      <c r="E2019" t="s">
        <v>67</v>
      </c>
      <c r="F2019">
        <v>63</v>
      </c>
      <c r="G2019">
        <v>3</v>
      </c>
      <c r="H2019">
        <v>1</v>
      </c>
      <c r="I2019">
        <v>67</v>
      </c>
      <c r="J2019" s="4">
        <v>27433406.98</v>
      </c>
      <c r="K2019" s="4">
        <v>0</v>
      </c>
      <c r="L2019" s="4">
        <v>19203.38</v>
      </c>
    </row>
    <row r="2020" spans="1:12">
      <c r="A2020" t="s">
        <v>4195</v>
      </c>
      <c r="B2020" s="3">
        <v>45778</v>
      </c>
      <c r="C2020" t="s">
        <v>2093</v>
      </c>
      <c r="D2020" t="s">
        <v>53</v>
      </c>
      <c r="E2020" t="s">
        <v>54</v>
      </c>
      <c r="F2020">
        <v>52</v>
      </c>
      <c r="G2020">
        <v>2</v>
      </c>
      <c r="H2020">
        <v>2</v>
      </c>
      <c r="I2020">
        <v>44</v>
      </c>
      <c r="J2020" s="4">
        <v>23467887.02</v>
      </c>
      <c r="K2020" s="4">
        <v>0</v>
      </c>
      <c r="L2020" s="4">
        <v>16427.52</v>
      </c>
    </row>
    <row r="2021" spans="1:12">
      <c r="A2021" t="s">
        <v>4196</v>
      </c>
      <c r="B2021" s="3">
        <v>45778</v>
      </c>
      <c r="C2021" t="s">
        <v>2093</v>
      </c>
      <c r="D2021" t="s">
        <v>53</v>
      </c>
      <c r="E2021" t="s">
        <v>59</v>
      </c>
      <c r="F2021">
        <v>42</v>
      </c>
      <c r="G2021">
        <v>2</v>
      </c>
      <c r="H2021">
        <v>1</v>
      </c>
      <c r="I2021">
        <v>46</v>
      </c>
      <c r="J2021" s="4">
        <v>20989299.129999999</v>
      </c>
      <c r="K2021" s="4">
        <v>0</v>
      </c>
      <c r="L2021" s="4">
        <v>14692.51</v>
      </c>
    </row>
    <row r="2022" spans="1:12">
      <c r="A2022" t="s">
        <v>4197</v>
      </c>
      <c r="B2022" s="3">
        <v>45778</v>
      </c>
      <c r="C2022" t="s">
        <v>2093</v>
      </c>
      <c r="D2022" t="s">
        <v>53</v>
      </c>
      <c r="E2022" t="s">
        <v>85</v>
      </c>
      <c r="F2022">
        <v>31</v>
      </c>
      <c r="G2022">
        <v>2</v>
      </c>
      <c r="H2022">
        <v>1</v>
      </c>
      <c r="I2022">
        <v>30</v>
      </c>
      <c r="J2022" s="4">
        <v>14120164.42</v>
      </c>
      <c r="K2022" s="4">
        <v>0</v>
      </c>
      <c r="L2022" s="4">
        <v>9884.1200000000008</v>
      </c>
    </row>
    <row r="2023" spans="1:12">
      <c r="A2023" t="s">
        <v>4198</v>
      </c>
      <c r="B2023" s="3">
        <v>45778</v>
      </c>
      <c r="C2023" t="s">
        <v>2093</v>
      </c>
      <c r="D2023" t="s">
        <v>53</v>
      </c>
      <c r="E2023" t="s">
        <v>91</v>
      </c>
      <c r="F2023">
        <v>27</v>
      </c>
      <c r="G2023">
        <v>1</v>
      </c>
      <c r="H2023">
        <v>0</v>
      </c>
      <c r="I2023">
        <v>23</v>
      </c>
      <c r="J2023" s="4">
        <v>13159620.23</v>
      </c>
      <c r="K2023" s="4">
        <v>0</v>
      </c>
      <c r="L2023" s="4">
        <v>9211.73</v>
      </c>
    </row>
    <row r="2024" spans="1:12">
      <c r="A2024" t="s">
        <v>4199</v>
      </c>
      <c r="B2024" s="3">
        <v>45778</v>
      </c>
      <c r="C2024" t="s">
        <v>2093</v>
      </c>
      <c r="D2024" t="s">
        <v>50</v>
      </c>
      <c r="E2024" t="s">
        <v>44</v>
      </c>
      <c r="F2024">
        <v>179</v>
      </c>
      <c r="G2024">
        <v>8</v>
      </c>
      <c r="H2024">
        <v>7</v>
      </c>
      <c r="I2024">
        <v>193</v>
      </c>
      <c r="J2024" s="4">
        <v>95540380.680000007</v>
      </c>
      <c r="K2024" s="4">
        <v>0</v>
      </c>
      <c r="L2024" s="4">
        <v>66878.27</v>
      </c>
    </row>
    <row r="2025" spans="1:12">
      <c r="A2025" t="s">
        <v>4200</v>
      </c>
      <c r="B2025" s="3">
        <v>45778</v>
      </c>
      <c r="C2025" t="s">
        <v>2093</v>
      </c>
      <c r="D2025" t="s">
        <v>50</v>
      </c>
      <c r="E2025" t="s">
        <v>67</v>
      </c>
      <c r="F2025">
        <v>62</v>
      </c>
      <c r="G2025">
        <v>3</v>
      </c>
      <c r="H2025">
        <v>2</v>
      </c>
      <c r="I2025">
        <v>67</v>
      </c>
      <c r="J2025" s="4">
        <v>31354069.390000001</v>
      </c>
      <c r="K2025" s="4">
        <v>0</v>
      </c>
      <c r="L2025" s="4">
        <v>21947.85</v>
      </c>
    </row>
    <row r="2026" spans="1:12">
      <c r="A2026" t="s">
        <v>4201</v>
      </c>
      <c r="B2026" s="3">
        <v>45778</v>
      </c>
      <c r="C2026" t="s">
        <v>2093</v>
      </c>
      <c r="D2026" t="s">
        <v>50</v>
      </c>
      <c r="E2026" t="s">
        <v>54</v>
      </c>
      <c r="F2026">
        <v>56</v>
      </c>
      <c r="G2026">
        <v>4</v>
      </c>
      <c r="H2026">
        <v>2</v>
      </c>
      <c r="I2026">
        <v>56</v>
      </c>
      <c r="J2026" s="4">
        <v>30915220.579999998</v>
      </c>
      <c r="K2026" s="4">
        <v>0</v>
      </c>
      <c r="L2026" s="4">
        <v>21640.65</v>
      </c>
    </row>
    <row r="2027" spans="1:12">
      <c r="A2027" t="s">
        <v>4202</v>
      </c>
      <c r="B2027" s="3">
        <v>45778</v>
      </c>
      <c r="C2027" t="s">
        <v>2093</v>
      </c>
      <c r="D2027" t="s">
        <v>50</v>
      </c>
      <c r="E2027" t="s">
        <v>59</v>
      </c>
      <c r="F2027">
        <v>45</v>
      </c>
      <c r="G2027">
        <v>2</v>
      </c>
      <c r="H2027">
        <v>0</v>
      </c>
      <c r="I2027">
        <v>43</v>
      </c>
      <c r="J2027" s="4">
        <v>20824905.329999998</v>
      </c>
      <c r="K2027" s="4">
        <v>0</v>
      </c>
      <c r="L2027" s="4">
        <v>14577.43</v>
      </c>
    </row>
    <row r="2028" spans="1:12">
      <c r="A2028" t="s">
        <v>4203</v>
      </c>
      <c r="B2028" s="3">
        <v>45778</v>
      </c>
      <c r="C2028" t="s">
        <v>2093</v>
      </c>
      <c r="D2028" t="s">
        <v>50</v>
      </c>
      <c r="E2028" t="s">
        <v>85</v>
      </c>
      <c r="F2028">
        <v>33</v>
      </c>
      <c r="G2028">
        <v>3</v>
      </c>
      <c r="H2028">
        <v>1</v>
      </c>
      <c r="I2028">
        <v>34</v>
      </c>
      <c r="J2028" s="4">
        <v>17178748.030000001</v>
      </c>
      <c r="K2028" s="4">
        <v>0</v>
      </c>
      <c r="L2028" s="4">
        <v>12025.12</v>
      </c>
    </row>
    <row r="2029" spans="1:12">
      <c r="A2029" t="s">
        <v>4204</v>
      </c>
      <c r="B2029" s="3">
        <v>45778</v>
      </c>
      <c r="C2029" t="s">
        <v>2093</v>
      </c>
      <c r="D2029" t="s">
        <v>50</v>
      </c>
      <c r="E2029" t="s">
        <v>91</v>
      </c>
      <c r="F2029">
        <v>30</v>
      </c>
      <c r="G2029">
        <v>2</v>
      </c>
      <c r="H2029">
        <v>1</v>
      </c>
      <c r="I2029">
        <v>32</v>
      </c>
      <c r="J2029" s="4">
        <v>17954313.609999999</v>
      </c>
      <c r="K2029" s="4">
        <v>0</v>
      </c>
      <c r="L2029" s="4">
        <v>12568.02</v>
      </c>
    </row>
    <row r="2030" spans="1:12">
      <c r="A2030" t="s">
        <v>4205</v>
      </c>
      <c r="B2030" s="3">
        <v>45778</v>
      </c>
      <c r="C2030" t="s">
        <v>2093</v>
      </c>
      <c r="D2030" t="s">
        <v>43</v>
      </c>
      <c r="E2030" t="s">
        <v>44</v>
      </c>
      <c r="F2030">
        <v>113</v>
      </c>
      <c r="G2030">
        <v>10</v>
      </c>
      <c r="H2030">
        <v>3</v>
      </c>
      <c r="I2030">
        <v>123</v>
      </c>
      <c r="J2030" s="4">
        <v>55750025.399999999</v>
      </c>
      <c r="K2030" s="4">
        <v>0</v>
      </c>
      <c r="L2030" s="4">
        <v>39025.019999999997</v>
      </c>
    </row>
    <row r="2031" spans="1:12">
      <c r="A2031" t="s">
        <v>4206</v>
      </c>
      <c r="B2031" s="3">
        <v>45778</v>
      </c>
      <c r="C2031" t="s">
        <v>2093</v>
      </c>
      <c r="D2031" t="s">
        <v>43</v>
      </c>
      <c r="E2031" t="s">
        <v>67</v>
      </c>
      <c r="F2031">
        <v>37</v>
      </c>
      <c r="G2031">
        <v>3</v>
      </c>
      <c r="H2031">
        <v>0</v>
      </c>
      <c r="I2031">
        <v>36</v>
      </c>
      <c r="J2031" s="4">
        <v>16189693.49</v>
      </c>
      <c r="K2031" s="4">
        <v>0</v>
      </c>
      <c r="L2031" s="4">
        <v>11332.79</v>
      </c>
    </row>
    <row r="2032" spans="1:12">
      <c r="A2032" t="s">
        <v>4207</v>
      </c>
      <c r="B2032" s="3">
        <v>45778</v>
      </c>
      <c r="C2032" t="s">
        <v>2093</v>
      </c>
      <c r="D2032" t="s">
        <v>43</v>
      </c>
      <c r="E2032" t="s">
        <v>54</v>
      </c>
      <c r="F2032">
        <v>33</v>
      </c>
      <c r="G2032">
        <v>2</v>
      </c>
      <c r="H2032">
        <v>1</v>
      </c>
      <c r="I2032">
        <v>29</v>
      </c>
      <c r="J2032" s="4">
        <v>15189677.16</v>
      </c>
      <c r="K2032" s="4">
        <v>0</v>
      </c>
      <c r="L2032" s="4">
        <v>10632.77</v>
      </c>
    </row>
    <row r="2033" spans="1:12">
      <c r="A2033" t="s">
        <v>4208</v>
      </c>
      <c r="B2033" s="3">
        <v>45778</v>
      </c>
      <c r="C2033" t="s">
        <v>2093</v>
      </c>
      <c r="D2033" t="s">
        <v>43</v>
      </c>
      <c r="E2033" t="s">
        <v>59</v>
      </c>
      <c r="F2033">
        <v>27</v>
      </c>
      <c r="G2033">
        <v>2</v>
      </c>
      <c r="H2033">
        <v>1</v>
      </c>
      <c r="I2033">
        <v>31</v>
      </c>
      <c r="J2033" s="4">
        <v>14867991.67</v>
      </c>
      <c r="K2033" s="4">
        <v>0</v>
      </c>
      <c r="L2033" s="4">
        <v>10407.59</v>
      </c>
    </row>
    <row r="2034" spans="1:12">
      <c r="A2034" t="s">
        <v>4209</v>
      </c>
      <c r="B2034" s="3">
        <v>45778</v>
      </c>
      <c r="C2034" t="s">
        <v>2093</v>
      </c>
      <c r="D2034" t="s">
        <v>43</v>
      </c>
      <c r="E2034" t="s">
        <v>85</v>
      </c>
      <c r="F2034">
        <v>19</v>
      </c>
      <c r="G2034">
        <v>1</v>
      </c>
      <c r="H2034">
        <v>0</v>
      </c>
      <c r="I2034">
        <v>18</v>
      </c>
      <c r="J2034" s="4">
        <v>9318050.8000000007</v>
      </c>
      <c r="K2034" s="4">
        <v>0</v>
      </c>
      <c r="L2034" s="4">
        <v>6522.64</v>
      </c>
    </row>
    <row r="2035" spans="1:12">
      <c r="A2035" t="s">
        <v>4210</v>
      </c>
      <c r="B2035" s="3">
        <v>45778</v>
      </c>
      <c r="C2035" t="s">
        <v>2093</v>
      </c>
      <c r="D2035" t="s">
        <v>43</v>
      </c>
      <c r="E2035" t="s">
        <v>91</v>
      </c>
      <c r="F2035">
        <v>16</v>
      </c>
      <c r="G2035">
        <v>1</v>
      </c>
      <c r="H2035">
        <v>0</v>
      </c>
      <c r="I2035">
        <v>15</v>
      </c>
      <c r="J2035" s="4">
        <v>5782417.7800000003</v>
      </c>
      <c r="K2035" s="4">
        <v>0</v>
      </c>
      <c r="L2035" s="4">
        <v>4047.69</v>
      </c>
    </row>
    <row r="2036" spans="1:12">
      <c r="A2036" t="s">
        <v>4211</v>
      </c>
      <c r="B2036" s="3">
        <v>45778</v>
      </c>
      <c r="C2036" t="s">
        <v>2093</v>
      </c>
      <c r="D2036" t="s">
        <v>48</v>
      </c>
      <c r="E2036" t="s">
        <v>44</v>
      </c>
      <c r="F2036">
        <v>61</v>
      </c>
      <c r="G2036">
        <v>3</v>
      </c>
      <c r="H2036">
        <v>2</v>
      </c>
      <c r="I2036">
        <v>66</v>
      </c>
      <c r="J2036" s="4">
        <v>27873919.07</v>
      </c>
      <c r="K2036" s="4">
        <v>0</v>
      </c>
      <c r="L2036" s="4">
        <v>19511.740000000002</v>
      </c>
    </row>
    <row r="2037" spans="1:12">
      <c r="A2037" t="s">
        <v>4212</v>
      </c>
      <c r="B2037" s="3">
        <v>45778</v>
      </c>
      <c r="C2037" t="s">
        <v>2093</v>
      </c>
      <c r="D2037" t="s">
        <v>48</v>
      </c>
      <c r="E2037" t="s">
        <v>67</v>
      </c>
      <c r="F2037">
        <v>19</v>
      </c>
      <c r="G2037">
        <v>1</v>
      </c>
      <c r="H2037">
        <v>0</v>
      </c>
      <c r="I2037">
        <v>17</v>
      </c>
      <c r="J2037" s="4">
        <v>8956857.4499999993</v>
      </c>
      <c r="K2037" s="4">
        <v>0</v>
      </c>
      <c r="L2037" s="4">
        <v>6269.8</v>
      </c>
    </row>
    <row r="2038" spans="1:12">
      <c r="A2038" t="s">
        <v>4213</v>
      </c>
      <c r="B2038" s="3">
        <v>45778</v>
      </c>
      <c r="C2038" t="s">
        <v>2093</v>
      </c>
      <c r="D2038" t="s">
        <v>48</v>
      </c>
      <c r="E2038" t="s">
        <v>54</v>
      </c>
      <c r="F2038">
        <v>16</v>
      </c>
      <c r="G2038">
        <v>1</v>
      </c>
      <c r="H2038">
        <v>0</v>
      </c>
      <c r="I2038">
        <v>18</v>
      </c>
      <c r="J2038" s="4">
        <v>7830662.29</v>
      </c>
      <c r="K2038" s="4">
        <v>0</v>
      </c>
      <c r="L2038" s="4">
        <v>5481.46</v>
      </c>
    </row>
    <row r="2039" spans="1:12">
      <c r="A2039" t="s">
        <v>4214</v>
      </c>
      <c r="B2039" s="3">
        <v>45778</v>
      </c>
      <c r="C2039" t="s">
        <v>2093</v>
      </c>
      <c r="D2039" t="s">
        <v>48</v>
      </c>
      <c r="E2039" t="s">
        <v>59</v>
      </c>
      <c r="F2039">
        <v>14</v>
      </c>
      <c r="G2039">
        <v>1</v>
      </c>
      <c r="H2039">
        <v>0</v>
      </c>
      <c r="I2039">
        <v>13</v>
      </c>
      <c r="J2039" s="4">
        <v>7033648.8200000003</v>
      </c>
      <c r="K2039" s="4">
        <v>0</v>
      </c>
      <c r="L2039" s="4">
        <v>4923.55</v>
      </c>
    </row>
    <row r="2040" spans="1:12">
      <c r="A2040" t="s">
        <v>4215</v>
      </c>
      <c r="B2040" s="3">
        <v>45778</v>
      </c>
      <c r="C2040" t="s">
        <v>2093</v>
      </c>
      <c r="D2040" t="s">
        <v>48</v>
      </c>
      <c r="E2040" t="s">
        <v>85</v>
      </c>
      <c r="F2040">
        <v>10</v>
      </c>
      <c r="G2040">
        <v>0</v>
      </c>
      <c r="H2040">
        <v>0</v>
      </c>
      <c r="I2040">
        <v>10</v>
      </c>
      <c r="J2040" s="4">
        <v>4035274.36</v>
      </c>
      <c r="K2040" s="4">
        <v>0</v>
      </c>
      <c r="L2040" s="4">
        <v>2824.69</v>
      </c>
    </row>
    <row r="2041" spans="1:12">
      <c r="A2041" t="s">
        <v>4216</v>
      </c>
      <c r="B2041" s="3">
        <v>45778</v>
      </c>
      <c r="C2041" t="s">
        <v>2093</v>
      </c>
      <c r="D2041" t="s">
        <v>48</v>
      </c>
      <c r="E2041" t="s">
        <v>91</v>
      </c>
      <c r="F2041">
        <v>9</v>
      </c>
      <c r="G2041">
        <v>0</v>
      </c>
      <c r="H2041">
        <v>0</v>
      </c>
      <c r="I2041">
        <v>10</v>
      </c>
      <c r="J2041" s="4">
        <v>4525669.76</v>
      </c>
      <c r="K2041" s="4">
        <v>0</v>
      </c>
      <c r="L2041" s="4">
        <v>3167.97</v>
      </c>
    </row>
    <row r="2042" spans="1:12">
      <c r="A2042" t="s">
        <v>4217</v>
      </c>
      <c r="B2042" s="3">
        <v>45778</v>
      </c>
      <c r="C2042" t="s">
        <v>2093</v>
      </c>
      <c r="D2042" t="s">
        <v>58</v>
      </c>
      <c r="E2042" t="s">
        <v>44</v>
      </c>
      <c r="F2042">
        <v>80</v>
      </c>
      <c r="G2042">
        <v>4</v>
      </c>
      <c r="H2042">
        <v>3</v>
      </c>
      <c r="I2042">
        <v>81</v>
      </c>
      <c r="J2042" s="4">
        <v>40523223.380000003</v>
      </c>
      <c r="K2042" s="4">
        <v>0</v>
      </c>
      <c r="L2042" s="4">
        <v>28366.26</v>
      </c>
    </row>
    <row r="2043" spans="1:12">
      <c r="A2043" t="s">
        <v>4218</v>
      </c>
      <c r="B2043" s="3">
        <v>45778</v>
      </c>
      <c r="C2043" t="s">
        <v>2093</v>
      </c>
      <c r="D2043" t="s">
        <v>58</v>
      </c>
      <c r="E2043" t="s">
        <v>67</v>
      </c>
      <c r="F2043">
        <v>26</v>
      </c>
      <c r="G2043">
        <v>1</v>
      </c>
      <c r="H2043">
        <v>1</v>
      </c>
      <c r="I2043">
        <v>29</v>
      </c>
      <c r="J2043" s="4">
        <v>13778955.15</v>
      </c>
      <c r="K2043" s="4">
        <v>0</v>
      </c>
      <c r="L2043" s="4">
        <v>9645.27</v>
      </c>
    </row>
    <row r="2044" spans="1:12">
      <c r="A2044" t="s">
        <v>4219</v>
      </c>
      <c r="B2044" s="3">
        <v>45778</v>
      </c>
      <c r="C2044" t="s">
        <v>2093</v>
      </c>
      <c r="D2044" t="s">
        <v>58</v>
      </c>
      <c r="E2044" t="s">
        <v>54</v>
      </c>
      <c r="F2044">
        <v>24</v>
      </c>
      <c r="G2044">
        <v>1</v>
      </c>
      <c r="H2044">
        <v>1</v>
      </c>
      <c r="I2044">
        <v>20</v>
      </c>
      <c r="J2044" s="4">
        <v>7914849.46</v>
      </c>
      <c r="K2044" s="4">
        <v>0</v>
      </c>
      <c r="L2044" s="4">
        <v>5540.39</v>
      </c>
    </row>
    <row r="2045" spans="1:12">
      <c r="A2045" t="s">
        <v>4220</v>
      </c>
      <c r="B2045" s="3">
        <v>45778</v>
      </c>
      <c r="C2045" t="s">
        <v>2093</v>
      </c>
      <c r="D2045" t="s">
        <v>58</v>
      </c>
      <c r="E2045" t="s">
        <v>59</v>
      </c>
      <c r="F2045">
        <v>18</v>
      </c>
      <c r="G2045">
        <v>1</v>
      </c>
      <c r="H2045">
        <v>1</v>
      </c>
      <c r="I2045">
        <v>15</v>
      </c>
      <c r="J2045" s="4">
        <v>7456179.5300000003</v>
      </c>
      <c r="K2045" s="4">
        <v>0</v>
      </c>
      <c r="L2045" s="4">
        <v>5219.33</v>
      </c>
    </row>
    <row r="2046" spans="1:12">
      <c r="A2046" t="s">
        <v>4221</v>
      </c>
      <c r="B2046" s="3">
        <v>45778</v>
      </c>
      <c r="C2046" t="s">
        <v>2093</v>
      </c>
      <c r="D2046" t="s">
        <v>58</v>
      </c>
      <c r="E2046" t="s">
        <v>85</v>
      </c>
      <c r="F2046">
        <v>14</v>
      </c>
      <c r="G2046">
        <v>1</v>
      </c>
      <c r="H2046">
        <v>0</v>
      </c>
      <c r="I2046">
        <v>12</v>
      </c>
      <c r="J2046" s="4">
        <v>6867970.9500000002</v>
      </c>
      <c r="K2046" s="4">
        <v>0</v>
      </c>
      <c r="L2046" s="4">
        <v>4807.58</v>
      </c>
    </row>
    <row r="2047" spans="1:12">
      <c r="A2047" t="s">
        <v>4222</v>
      </c>
      <c r="B2047" s="3">
        <v>45778</v>
      </c>
      <c r="C2047" t="s">
        <v>2093</v>
      </c>
      <c r="D2047" t="s">
        <v>58</v>
      </c>
      <c r="E2047" t="s">
        <v>91</v>
      </c>
      <c r="F2047">
        <v>12</v>
      </c>
      <c r="G2047">
        <v>1</v>
      </c>
      <c r="H2047">
        <v>0</v>
      </c>
      <c r="I2047">
        <v>14</v>
      </c>
      <c r="J2047" s="4">
        <v>5132434.26</v>
      </c>
      <c r="K2047" s="4">
        <v>0</v>
      </c>
      <c r="L2047" s="4">
        <v>3592.7</v>
      </c>
    </row>
    <row r="2048" spans="1:12">
      <c r="A2048" t="s">
        <v>4223</v>
      </c>
      <c r="B2048" s="3">
        <v>45778</v>
      </c>
      <c r="C2048" t="s">
        <v>2093</v>
      </c>
      <c r="D2048" t="s">
        <v>74</v>
      </c>
      <c r="E2048" t="s">
        <v>44</v>
      </c>
      <c r="F2048">
        <v>67</v>
      </c>
      <c r="G2048">
        <v>3</v>
      </c>
      <c r="H2048">
        <v>2</v>
      </c>
      <c r="I2048">
        <v>68</v>
      </c>
      <c r="J2048" s="4">
        <v>28491335.940000001</v>
      </c>
      <c r="K2048" s="4">
        <v>0</v>
      </c>
      <c r="L2048" s="4">
        <v>19943.939999999999</v>
      </c>
    </row>
    <row r="2049" spans="1:12">
      <c r="A2049" t="s">
        <v>4224</v>
      </c>
      <c r="B2049" s="3">
        <v>45778</v>
      </c>
      <c r="C2049" t="s">
        <v>2093</v>
      </c>
      <c r="D2049" t="s">
        <v>74</v>
      </c>
      <c r="E2049" t="s">
        <v>67</v>
      </c>
      <c r="F2049">
        <v>24</v>
      </c>
      <c r="G2049">
        <v>1</v>
      </c>
      <c r="H2049">
        <v>1</v>
      </c>
      <c r="I2049">
        <v>22</v>
      </c>
      <c r="J2049" s="4">
        <v>9523317.5700000003</v>
      </c>
      <c r="K2049" s="4">
        <v>0</v>
      </c>
      <c r="L2049" s="4">
        <v>6666.32</v>
      </c>
    </row>
    <row r="2050" spans="1:12">
      <c r="A2050" t="s">
        <v>4225</v>
      </c>
      <c r="B2050" s="3">
        <v>45778</v>
      </c>
      <c r="C2050" t="s">
        <v>2093</v>
      </c>
      <c r="D2050" t="s">
        <v>74</v>
      </c>
      <c r="E2050" t="s">
        <v>54</v>
      </c>
      <c r="F2050">
        <v>21</v>
      </c>
      <c r="G2050">
        <v>1</v>
      </c>
      <c r="H2050">
        <v>0</v>
      </c>
      <c r="I2050">
        <v>23</v>
      </c>
      <c r="J2050" s="4">
        <v>9031955.3100000005</v>
      </c>
      <c r="K2050" s="4">
        <v>0</v>
      </c>
      <c r="L2050" s="4">
        <v>6322.37</v>
      </c>
    </row>
    <row r="2051" spans="1:12">
      <c r="A2051" t="s">
        <v>4226</v>
      </c>
      <c r="B2051" s="3">
        <v>45778</v>
      </c>
      <c r="C2051" t="s">
        <v>2093</v>
      </c>
      <c r="D2051" t="s">
        <v>74</v>
      </c>
      <c r="E2051" t="s">
        <v>59</v>
      </c>
      <c r="F2051">
        <v>17</v>
      </c>
      <c r="G2051">
        <v>1</v>
      </c>
      <c r="H2051">
        <v>0</v>
      </c>
      <c r="I2051">
        <v>15</v>
      </c>
      <c r="J2051" s="4">
        <v>8481842</v>
      </c>
      <c r="K2051" s="4">
        <v>0</v>
      </c>
      <c r="L2051" s="4">
        <v>5937.29</v>
      </c>
    </row>
    <row r="2052" spans="1:12">
      <c r="A2052" t="s">
        <v>4227</v>
      </c>
      <c r="B2052" s="3">
        <v>45778</v>
      </c>
      <c r="C2052" t="s">
        <v>2093</v>
      </c>
      <c r="D2052" t="s">
        <v>74</v>
      </c>
      <c r="E2052" t="s">
        <v>85</v>
      </c>
      <c r="F2052">
        <v>13</v>
      </c>
      <c r="G2052">
        <v>1</v>
      </c>
      <c r="H2052">
        <v>0</v>
      </c>
      <c r="I2052">
        <v>14</v>
      </c>
      <c r="J2052" s="4">
        <v>7090404.3099999996</v>
      </c>
      <c r="K2052" s="4">
        <v>0</v>
      </c>
      <c r="L2052" s="4">
        <v>4963.28</v>
      </c>
    </row>
    <row r="2053" spans="1:12">
      <c r="A2053" t="s">
        <v>4228</v>
      </c>
      <c r="B2053" s="3">
        <v>45778</v>
      </c>
      <c r="C2053" t="s">
        <v>2093</v>
      </c>
      <c r="D2053" t="s">
        <v>74</v>
      </c>
      <c r="E2053" t="s">
        <v>91</v>
      </c>
      <c r="F2053">
        <v>10</v>
      </c>
      <c r="G2053">
        <v>1</v>
      </c>
      <c r="H2053">
        <v>0</v>
      </c>
      <c r="I2053">
        <v>10</v>
      </c>
      <c r="J2053" s="4">
        <v>3865794.1</v>
      </c>
      <c r="K2053" s="4">
        <v>0</v>
      </c>
      <c r="L2053" s="4">
        <v>2706.06</v>
      </c>
    </row>
    <row r="2054" spans="1:12">
      <c r="A2054" t="s">
        <v>4229</v>
      </c>
      <c r="B2054" s="3">
        <v>45778</v>
      </c>
      <c r="C2054" t="s">
        <v>2096</v>
      </c>
      <c r="D2054" t="s">
        <v>53</v>
      </c>
      <c r="E2054" t="s">
        <v>44</v>
      </c>
      <c r="F2054">
        <v>56</v>
      </c>
      <c r="G2054">
        <v>3</v>
      </c>
      <c r="H2054">
        <v>1</v>
      </c>
      <c r="I2054">
        <v>391</v>
      </c>
      <c r="J2054" s="4">
        <v>17257334.510000002</v>
      </c>
      <c r="K2054" s="4">
        <v>0</v>
      </c>
      <c r="L2054" s="4">
        <v>41417.599999999999</v>
      </c>
    </row>
    <row r="2055" spans="1:12">
      <c r="A2055" t="s">
        <v>4230</v>
      </c>
      <c r="B2055" s="3">
        <v>45778</v>
      </c>
      <c r="C2055" t="s">
        <v>2096</v>
      </c>
      <c r="D2055" t="s">
        <v>53</v>
      </c>
      <c r="E2055" t="s">
        <v>67</v>
      </c>
      <c r="F2055">
        <v>18</v>
      </c>
      <c r="G2055">
        <v>1</v>
      </c>
      <c r="H2055">
        <v>0</v>
      </c>
      <c r="I2055">
        <v>122</v>
      </c>
      <c r="J2055" s="4">
        <v>5196383.84</v>
      </c>
      <c r="K2055" s="4">
        <v>0</v>
      </c>
      <c r="L2055" s="4">
        <v>12471.32</v>
      </c>
    </row>
    <row r="2056" spans="1:12">
      <c r="A2056" t="s">
        <v>4231</v>
      </c>
      <c r="B2056" s="3">
        <v>45778</v>
      </c>
      <c r="C2056" t="s">
        <v>2096</v>
      </c>
      <c r="D2056" t="s">
        <v>53</v>
      </c>
      <c r="E2056" t="s">
        <v>54</v>
      </c>
      <c r="F2056">
        <v>14</v>
      </c>
      <c r="G2056">
        <v>1</v>
      </c>
      <c r="H2056">
        <v>0</v>
      </c>
      <c r="I2056">
        <v>70</v>
      </c>
      <c r="J2056" s="4">
        <v>2382854.4</v>
      </c>
      <c r="K2056" s="4">
        <v>0</v>
      </c>
      <c r="L2056" s="4">
        <v>5718.85</v>
      </c>
    </row>
    <row r="2057" spans="1:12">
      <c r="A2057" t="s">
        <v>4232</v>
      </c>
      <c r="B2057" s="3">
        <v>45778</v>
      </c>
      <c r="C2057" t="s">
        <v>2096</v>
      </c>
      <c r="D2057" t="s">
        <v>53</v>
      </c>
      <c r="E2057" t="s">
        <v>59</v>
      </c>
      <c r="F2057">
        <v>13</v>
      </c>
      <c r="G2057">
        <v>1</v>
      </c>
      <c r="H2057">
        <v>0</v>
      </c>
      <c r="I2057">
        <v>76</v>
      </c>
      <c r="J2057" s="4">
        <v>2322465.12</v>
      </c>
      <c r="K2057" s="4">
        <v>0</v>
      </c>
      <c r="L2057" s="4">
        <v>5573.92</v>
      </c>
    </row>
    <row r="2058" spans="1:12">
      <c r="A2058" t="s">
        <v>4233</v>
      </c>
      <c r="B2058" s="3">
        <v>45778</v>
      </c>
      <c r="C2058" t="s">
        <v>2096</v>
      </c>
      <c r="D2058" t="s">
        <v>53</v>
      </c>
      <c r="E2058" t="s">
        <v>85</v>
      </c>
      <c r="F2058">
        <v>10</v>
      </c>
      <c r="G2058">
        <v>1</v>
      </c>
      <c r="H2058">
        <v>0</v>
      </c>
      <c r="I2058">
        <v>66</v>
      </c>
      <c r="J2058" s="4">
        <v>2174863.4700000002</v>
      </c>
      <c r="K2058" s="4">
        <v>0</v>
      </c>
      <c r="L2058" s="4">
        <v>5219.67</v>
      </c>
    </row>
    <row r="2059" spans="1:12">
      <c r="A2059" t="s">
        <v>4234</v>
      </c>
      <c r="B2059" s="3">
        <v>45778</v>
      </c>
      <c r="C2059" t="s">
        <v>2096</v>
      </c>
      <c r="D2059" t="s">
        <v>53</v>
      </c>
      <c r="E2059" t="s">
        <v>91</v>
      </c>
      <c r="F2059">
        <v>9</v>
      </c>
      <c r="G2059">
        <v>1</v>
      </c>
      <c r="H2059">
        <v>0</v>
      </c>
      <c r="I2059">
        <v>54</v>
      </c>
      <c r="J2059" s="4">
        <v>1909479.41</v>
      </c>
      <c r="K2059" s="4">
        <v>0</v>
      </c>
      <c r="L2059" s="4">
        <v>4582.75</v>
      </c>
    </row>
    <row r="2060" spans="1:12">
      <c r="A2060" t="s">
        <v>4235</v>
      </c>
      <c r="B2060" s="3">
        <v>45778</v>
      </c>
      <c r="C2060" t="s">
        <v>2096</v>
      </c>
      <c r="D2060" t="s">
        <v>50</v>
      </c>
      <c r="E2060" t="s">
        <v>44</v>
      </c>
      <c r="F2060">
        <v>51</v>
      </c>
      <c r="G2060">
        <v>4</v>
      </c>
      <c r="H2060">
        <v>1</v>
      </c>
      <c r="I2060">
        <v>321</v>
      </c>
      <c r="J2060" s="4">
        <v>13202977.560000001</v>
      </c>
      <c r="K2060" s="4">
        <v>0</v>
      </c>
      <c r="L2060" s="4">
        <v>31687.15</v>
      </c>
    </row>
    <row r="2061" spans="1:12">
      <c r="A2061" t="s">
        <v>4236</v>
      </c>
      <c r="B2061" s="3">
        <v>45778</v>
      </c>
      <c r="C2061" t="s">
        <v>2096</v>
      </c>
      <c r="D2061" t="s">
        <v>50</v>
      </c>
      <c r="E2061" t="s">
        <v>67</v>
      </c>
      <c r="F2061">
        <v>17</v>
      </c>
      <c r="G2061">
        <v>1</v>
      </c>
      <c r="H2061">
        <v>1</v>
      </c>
      <c r="I2061">
        <v>94</v>
      </c>
      <c r="J2061" s="4">
        <v>4148358.84</v>
      </c>
      <c r="K2061" s="4">
        <v>0</v>
      </c>
      <c r="L2061" s="4">
        <v>9956.06</v>
      </c>
    </row>
    <row r="2062" spans="1:12">
      <c r="A2062" t="s">
        <v>4237</v>
      </c>
      <c r="B2062" s="3">
        <v>45778</v>
      </c>
      <c r="C2062" t="s">
        <v>2096</v>
      </c>
      <c r="D2062" t="s">
        <v>50</v>
      </c>
      <c r="E2062" t="s">
        <v>54</v>
      </c>
      <c r="F2062">
        <v>13</v>
      </c>
      <c r="G2062">
        <v>1</v>
      </c>
      <c r="H2062">
        <v>0</v>
      </c>
      <c r="I2062">
        <v>68</v>
      </c>
      <c r="J2062" s="4">
        <v>2821897.57</v>
      </c>
      <c r="K2062" s="4">
        <v>0</v>
      </c>
      <c r="L2062" s="4">
        <v>6772.55</v>
      </c>
    </row>
    <row r="2063" spans="1:12">
      <c r="A2063" t="s">
        <v>4238</v>
      </c>
      <c r="B2063" s="3">
        <v>45778</v>
      </c>
      <c r="C2063" t="s">
        <v>2096</v>
      </c>
      <c r="D2063" t="s">
        <v>50</v>
      </c>
      <c r="E2063" t="s">
        <v>59</v>
      </c>
      <c r="F2063">
        <v>13</v>
      </c>
      <c r="G2063">
        <v>1</v>
      </c>
      <c r="H2063">
        <v>0</v>
      </c>
      <c r="I2063">
        <v>82</v>
      </c>
      <c r="J2063" s="4">
        <v>3339138.62</v>
      </c>
      <c r="K2063" s="4">
        <v>0</v>
      </c>
      <c r="L2063" s="4">
        <v>8013.93</v>
      </c>
    </row>
    <row r="2064" spans="1:12">
      <c r="A2064" t="s">
        <v>4239</v>
      </c>
      <c r="B2064" s="3">
        <v>45778</v>
      </c>
      <c r="C2064" t="s">
        <v>2096</v>
      </c>
      <c r="D2064" t="s">
        <v>50</v>
      </c>
      <c r="E2064" t="s">
        <v>85</v>
      </c>
      <c r="F2064">
        <v>9</v>
      </c>
      <c r="G2064">
        <v>1</v>
      </c>
      <c r="H2064">
        <v>0</v>
      </c>
      <c r="I2064">
        <v>54</v>
      </c>
      <c r="J2064" s="4">
        <v>1969557.24</v>
      </c>
      <c r="K2064" s="4">
        <v>0</v>
      </c>
      <c r="L2064" s="4">
        <v>4726.9399999999996</v>
      </c>
    </row>
    <row r="2065" spans="1:12">
      <c r="A2065" t="s">
        <v>4240</v>
      </c>
      <c r="B2065" s="3">
        <v>45778</v>
      </c>
      <c r="C2065" t="s">
        <v>2096</v>
      </c>
      <c r="D2065" t="s">
        <v>50</v>
      </c>
      <c r="E2065" t="s">
        <v>91</v>
      </c>
      <c r="F2065">
        <v>7</v>
      </c>
      <c r="G2065">
        <v>1</v>
      </c>
      <c r="H2065">
        <v>0</v>
      </c>
      <c r="I2065">
        <v>42</v>
      </c>
      <c r="J2065" s="4">
        <v>1332206.49</v>
      </c>
      <c r="K2065" s="4">
        <v>0</v>
      </c>
      <c r="L2065" s="4">
        <v>3197.3</v>
      </c>
    </row>
    <row r="2066" spans="1:12">
      <c r="A2066" t="s">
        <v>4241</v>
      </c>
      <c r="B2066" s="3">
        <v>45778</v>
      </c>
      <c r="C2066" t="s">
        <v>2096</v>
      </c>
      <c r="D2066" t="s">
        <v>43</v>
      </c>
      <c r="E2066" t="s">
        <v>44</v>
      </c>
      <c r="F2066">
        <v>35</v>
      </c>
      <c r="G2066">
        <v>1</v>
      </c>
      <c r="H2066">
        <v>1</v>
      </c>
      <c r="I2066">
        <v>236</v>
      </c>
      <c r="J2066" s="4">
        <v>8841221.1899999995</v>
      </c>
      <c r="K2066" s="4">
        <v>0</v>
      </c>
      <c r="L2066" s="4">
        <v>21218.93</v>
      </c>
    </row>
    <row r="2067" spans="1:12">
      <c r="A2067" t="s">
        <v>4242</v>
      </c>
      <c r="B2067" s="3">
        <v>45778</v>
      </c>
      <c r="C2067" t="s">
        <v>2096</v>
      </c>
      <c r="D2067" t="s">
        <v>43</v>
      </c>
      <c r="E2067" t="s">
        <v>67</v>
      </c>
      <c r="F2067">
        <v>11</v>
      </c>
      <c r="G2067">
        <v>1</v>
      </c>
      <c r="H2067">
        <v>0</v>
      </c>
      <c r="I2067">
        <v>73</v>
      </c>
      <c r="J2067" s="4">
        <v>2233824.14</v>
      </c>
      <c r="K2067" s="4">
        <v>0</v>
      </c>
      <c r="L2067" s="4">
        <v>5361.18</v>
      </c>
    </row>
    <row r="2068" spans="1:12">
      <c r="A2068" t="s">
        <v>4243</v>
      </c>
      <c r="B2068" s="3">
        <v>45778</v>
      </c>
      <c r="C2068" t="s">
        <v>2096</v>
      </c>
      <c r="D2068" t="s">
        <v>43</v>
      </c>
      <c r="E2068" t="s">
        <v>54</v>
      </c>
      <c r="F2068">
        <v>8</v>
      </c>
      <c r="G2068">
        <v>0</v>
      </c>
      <c r="H2068">
        <v>0</v>
      </c>
      <c r="I2068">
        <v>44</v>
      </c>
      <c r="J2068" s="4">
        <v>1862912.37</v>
      </c>
      <c r="K2068" s="4">
        <v>0</v>
      </c>
      <c r="L2068" s="4">
        <v>4470.99</v>
      </c>
    </row>
    <row r="2069" spans="1:12">
      <c r="A2069" t="s">
        <v>4244</v>
      </c>
      <c r="B2069" s="3">
        <v>45778</v>
      </c>
      <c r="C2069" t="s">
        <v>2096</v>
      </c>
      <c r="D2069" t="s">
        <v>43</v>
      </c>
      <c r="E2069" t="s">
        <v>59</v>
      </c>
      <c r="F2069">
        <v>8</v>
      </c>
      <c r="G2069">
        <v>1</v>
      </c>
      <c r="H2069">
        <v>0</v>
      </c>
      <c r="I2069">
        <v>51</v>
      </c>
      <c r="J2069" s="4">
        <v>2040847.22</v>
      </c>
      <c r="K2069" s="4">
        <v>0</v>
      </c>
      <c r="L2069" s="4">
        <v>4898.03</v>
      </c>
    </row>
    <row r="2070" spans="1:12">
      <c r="A2070" t="s">
        <v>4245</v>
      </c>
      <c r="B2070" s="3">
        <v>45778</v>
      </c>
      <c r="C2070" t="s">
        <v>2096</v>
      </c>
      <c r="D2070" t="s">
        <v>43</v>
      </c>
      <c r="E2070" t="s">
        <v>85</v>
      </c>
      <c r="F2070">
        <v>6</v>
      </c>
      <c r="G2070">
        <v>1</v>
      </c>
      <c r="H2070">
        <v>0</v>
      </c>
      <c r="I2070">
        <v>32</v>
      </c>
      <c r="J2070" s="4">
        <v>1229930.94</v>
      </c>
      <c r="K2070" s="4">
        <v>0</v>
      </c>
      <c r="L2070" s="4">
        <v>2951.83</v>
      </c>
    </row>
    <row r="2071" spans="1:12">
      <c r="A2071" t="s">
        <v>4246</v>
      </c>
      <c r="B2071" s="3">
        <v>45778</v>
      </c>
      <c r="C2071" t="s">
        <v>2096</v>
      </c>
      <c r="D2071" t="s">
        <v>43</v>
      </c>
      <c r="E2071" t="s">
        <v>91</v>
      </c>
      <c r="F2071">
        <v>5</v>
      </c>
      <c r="G2071">
        <v>0</v>
      </c>
      <c r="H2071">
        <v>0</v>
      </c>
      <c r="I2071">
        <v>29</v>
      </c>
      <c r="J2071" s="4">
        <v>987396.71</v>
      </c>
      <c r="K2071" s="4">
        <v>0</v>
      </c>
      <c r="L2071" s="4">
        <v>2369.75</v>
      </c>
    </row>
    <row r="2072" spans="1:12">
      <c r="A2072" t="s">
        <v>4247</v>
      </c>
      <c r="B2072" s="3">
        <v>45778</v>
      </c>
      <c r="C2072" t="s">
        <v>2096</v>
      </c>
      <c r="D2072" t="s">
        <v>48</v>
      </c>
      <c r="E2072" t="s">
        <v>44</v>
      </c>
      <c r="F2072">
        <v>18</v>
      </c>
      <c r="G2072">
        <v>1</v>
      </c>
      <c r="H2072">
        <v>0</v>
      </c>
      <c r="I2072">
        <v>99</v>
      </c>
      <c r="J2072" s="4">
        <v>2996521.79</v>
      </c>
      <c r="K2072" s="4">
        <v>0</v>
      </c>
      <c r="L2072" s="4">
        <v>7191.65</v>
      </c>
    </row>
    <row r="2073" spans="1:12">
      <c r="A2073" t="s">
        <v>4248</v>
      </c>
      <c r="B2073" s="3">
        <v>45778</v>
      </c>
      <c r="C2073" t="s">
        <v>2096</v>
      </c>
      <c r="D2073" t="s">
        <v>48</v>
      </c>
      <c r="E2073" t="s">
        <v>67</v>
      </c>
      <c r="F2073">
        <v>5</v>
      </c>
      <c r="G2073">
        <v>0</v>
      </c>
      <c r="H2073">
        <v>0</v>
      </c>
      <c r="I2073">
        <v>29</v>
      </c>
      <c r="J2073" s="4">
        <v>897366.06</v>
      </c>
      <c r="K2073" s="4">
        <v>0</v>
      </c>
      <c r="L2073" s="4">
        <v>2153.6799999999998</v>
      </c>
    </row>
    <row r="2074" spans="1:12">
      <c r="A2074" t="s">
        <v>4249</v>
      </c>
      <c r="B2074" s="3">
        <v>45778</v>
      </c>
      <c r="C2074" t="s">
        <v>2096</v>
      </c>
      <c r="D2074" t="s">
        <v>48</v>
      </c>
      <c r="E2074" t="s">
        <v>54</v>
      </c>
      <c r="F2074">
        <v>5</v>
      </c>
      <c r="G2074">
        <v>0</v>
      </c>
      <c r="H2074">
        <v>0</v>
      </c>
      <c r="I2074">
        <v>27</v>
      </c>
      <c r="J2074" s="4">
        <v>927024.32</v>
      </c>
      <c r="K2074" s="4">
        <v>0</v>
      </c>
      <c r="L2074" s="4">
        <v>2224.86</v>
      </c>
    </row>
    <row r="2075" spans="1:12">
      <c r="A2075" t="s">
        <v>4250</v>
      </c>
      <c r="B2075" s="3">
        <v>45778</v>
      </c>
      <c r="C2075" t="s">
        <v>2096</v>
      </c>
      <c r="D2075" t="s">
        <v>48</v>
      </c>
      <c r="E2075" t="s">
        <v>59</v>
      </c>
      <c r="F2075">
        <v>4</v>
      </c>
      <c r="G2075">
        <v>0</v>
      </c>
      <c r="H2075">
        <v>0</v>
      </c>
      <c r="I2075">
        <v>24</v>
      </c>
      <c r="J2075" s="4">
        <v>1100624.95</v>
      </c>
      <c r="K2075" s="4">
        <v>0</v>
      </c>
      <c r="L2075" s="4">
        <v>2641.5</v>
      </c>
    </row>
    <row r="2076" spans="1:12">
      <c r="A2076" t="s">
        <v>4251</v>
      </c>
      <c r="B2076" s="3">
        <v>45778</v>
      </c>
      <c r="C2076" t="s">
        <v>2096</v>
      </c>
      <c r="D2076" t="s">
        <v>48</v>
      </c>
      <c r="E2076" t="s">
        <v>85</v>
      </c>
      <c r="F2076">
        <v>3</v>
      </c>
      <c r="G2076">
        <v>0</v>
      </c>
      <c r="H2076">
        <v>0</v>
      </c>
      <c r="I2076">
        <v>19</v>
      </c>
      <c r="J2076" s="4">
        <v>701479.03</v>
      </c>
      <c r="K2076" s="4">
        <v>0</v>
      </c>
      <c r="L2076" s="4">
        <v>1683.55</v>
      </c>
    </row>
    <row r="2077" spans="1:12">
      <c r="A2077" t="s">
        <v>4252</v>
      </c>
      <c r="B2077" s="3">
        <v>45778</v>
      </c>
      <c r="C2077" t="s">
        <v>2096</v>
      </c>
      <c r="D2077" t="s">
        <v>48</v>
      </c>
      <c r="E2077" t="s">
        <v>91</v>
      </c>
      <c r="F2077">
        <v>2</v>
      </c>
      <c r="G2077">
        <v>0</v>
      </c>
      <c r="H2077">
        <v>0</v>
      </c>
      <c r="I2077">
        <v>10</v>
      </c>
      <c r="J2077" s="4">
        <v>365186.89</v>
      </c>
      <c r="K2077" s="4">
        <v>0</v>
      </c>
      <c r="L2077" s="4">
        <v>876.45</v>
      </c>
    </row>
    <row r="2078" spans="1:12">
      <c r="A2078" t="s">
        <v>4253</v>
      </c>
      <c r="B2078" s="3">
        <v>45778</v>
      </c>
      <c r="C2078" t="s">
        <v>2096</v>
      </c>
      <c r="D2078" t="s">
        <v>58</v>
      </c>
      <c r="E2078" t="s">
        <v>44</v>
      </c>
      <c r="F2078">
        <v>22</v>
      </c>
      <c r="G2078">
        <v>2</v>
      </c>
      <c r="H2078">
        <v>1</v>
      </c>
      <c r="I2078">
        <v>112</v>
      </c>
      <c r="J2078" s="4">
        <v>4667758</v>
      </c>
      <c r="K2078" s="4">
        <v>0</v>
      </c>
      <c r="L2078" s="4">
        <v>11202.62</v>
      </c>
    </row>
    <row r="2079" spans="1:12">
      <c r="A2079" t="s">
        <v>4254</v>
      </c>
      <c r="B2079" s="3">
        <v>45778</v>
      </c>
      <c r="C2079" t="s">
        <v>2096</v>
      </c>
      <c r="D2079" t="s">
        <v>58</v>
      </c>
      <c r="E2079" t="s">
        <v>67</v>
      </c>
      <c r="F2079">
        <v>7</v>
      </c>
      <c r="G2079">
        <v>0</v>
      </c>
      <c r="H2079">
        <v>0</v>
      </c>
      <c r="I2079">
        <v>39</v>
      </c>
      <c r="J2079" s="4">
        <v>1718553.51</v>
      </c>
      <c r="K2079" s="4">
        <v>0</v>
      </c>
      <c r="L2079" s="4">
        <v>4124.53</v>
      </c>
    </row>
    <row r="2080" spans="1:12">
      <c r="A2080" t="s">
        <v>4255</v>
      </c>
      <c r="B2080" s="3">
        <v>45778</v>
      </c>
      <c r="C2080" t="s">
        <v>2096</v>
      </c>
      <c r="D2080" t="s">
        <v>58</v>
      </c>
      <c r="E2080" t="s">
        <v>54</v>
      </c>
      <c r="F2080">
        <v>6</v>
      </c>
      <c r="G2080">
        <v>0</v>
      </c>
      <c r="H2080">
        <v>0</v>
      </c>
      <c r="I2080">
        <v>41</v>
      </c>
      <c r="J2080" s="4">
        <v>1832351.16</v>
      </c>
      <c r="K2080" s="4">
        <v>0</v>
      </c>
      <c r="L2080" s="4">
        <v>4397.6400000000003</v>
      </c>
    </row>
    <row r="2081" spans="1:12">
      <c r="A2081" t="s">
        <v>4256</v>
      </c>
      <c r="B2081" s="3">
        <v>45778</v>
      </c>
      <c r="C2081" t="s">
        <v>2096</v>
      </c>
      <c r="D2081" t="s">
        <v>58</v>
      </c>
      <c r="E2081" t="s">
        <v>59</v>
      </c>
      <c r="F2081">
        <v>5</v>
      </c>
      <c r="G2081">
        <v>0</v>
      </c>
      <c r="H2081">
        <v>0</v>
      </c>
      <c r="I2081">
        <v>30</v>
      </c>
      <c r="J2081" s="4">
        <v>977577.6</v>
      </c>
      <c r="K2081" s="4">
        <v>0</v>
      </c>
      <c r="L2081" s="4">
        <v>2346.19</v>
      </c>
    </row>
    <row r="2082" spans="1:12">
      <c r="A2082" t="s">
        <v>4257</v>
      </c>
      <c r="B2082" s="3">
        <v>45778</v>
      </c>
      <c r="C2082" t="s">
        <v>2096</v>
      </c>
      <c r="D2082" t="s">
        <v>58</v>
      </c>
      <c r="E2082" t="s">
        <v>85</v>
      </c>
      <c r="F2082">
        <v>4</v>
      </c>
      <c r="G2082">
        <v>0</v>
      </c>
      <c r="H2082">
        <v>0</v>
      </c>
      <c r="I2082">
        <v>23</v>
      </c>
      <c r="J2082" s="4">
        <v>868348.27</v>
      </c>
      <c r="K2082" s="4">
        <v>0</v>
      </c>
      <c r="L2082" s="4">
        <v>2084.04</v>
      </c>
    </row>
    <row r="2083" spans="1:12">
      <c r="A2083" t="s">
        <v>4258</v>
      </c>
      <c r="B2083" s="3">
        <v>45778</v>
      </c>
      <c r="C2083" t="s">
        <v>2096</v>
      </c>
      <c r="D2083" t="s">
        <v>58</v>
      </c>
      <c r="E2083" t="s">
        <v>91</v>
      </c>
      <c r="F2083">
        <v>4</v>
      </c>
      <c r="G2083">
        <v>0</v>
      </c>
      <c r="H2083">
        <v>0</v>
      </c>
      <c r="I2083">
        <v>25</v>
      </c>
      <c r="J2083" s="4">
        <v>868226.34</v>
      </c>
      <c r="K2083" s="4">
        <v>0</v>
      </c>
      <c r="L2083" s="4">
        <v>2083.7399999999998</v>
      </c>
    </row>
    <row r="2084" spans="1:12">
      <c r="A2084" t="s">
        <v>4259</v>
      </c>
      <c r="B2084" s="3">
        <v>45778</v>
      </c>
      <c r="C2084" t="s">
        <v>2096</v>
      </c>
      <c r="D2084" t="s">
        <v>74</v>
      </c>
      <c r="E2084" t="s">
        <v>44</v>
      </c>
      <c r="F2084">
        <v>22</v>
      </c>
      <c r="G2084">
        <v>2</v>
      </c>
      <c r="H2084">
        <v>1</v>
      </c>
      <c r="I2084">
        <v>140</v>
      </c>
      <c r="J2084" s="4">
        <v>5270179.47</v>
      </c>
      <c r="K2084" s="4">
        <v>0</v>
      </c>
      <c r="L2084" s="4">
        <v>12648.43</v>
      </c>
    </row>
    <row r="2085" spans="1:12">
      <c r="A2085" t="s">
        <v>4260</v>
      </c>
      <c r="B2085" s="3">
        <v>45778</v>
      </c>
      <c r="C2085" t="s">
        <v>2096</v>
      </c>
      <c r="D2085" t="s">
        <v>74</v>
      </c>
      <c r="E2085" t="s">
        <v>67</v>
      </c>
      <c r="F2085">
        <v>7</v>
      </c>
      <c r="G2085">
        <v>0</v>
      </c>
      <c r="H2085">
        <v>0</v>
      </c>
      <c r="I2085">
        <v>44</v>
      </c>
      <c r="J2085" s="4">
        <v>1976122.77</v>
      </c>
      <c r="K2085" s="4">
        <v>0</v>
      </c>
      <c r="L2085" s="4">
        <v>4742.6899999999996</v>
      </c>
    </row>
    <row r="2086" spans="1:12">
      <c r="A2086" t="s">
        <v>4261</v>
      </c>
      <c r="B2086" s="3">
        <v>45778</v>
      </c>
      <c r="C2086" t="s">
        <v>2096</v>
      </c>
      <c r="D2086" t="s">
        <v>74</v>
      </c>
      <c r="E2086" t="s">
        <v>54</v>
      </c>
      <c r="F2086">
        <v>5</v>
      </c>
      <c r="G2086">
        <v>0</v>
      </c>
      <c r="H2086">
        <v>0</v>
      </c>
      <c r="I2086">
        <v>35</v>
      </c>
      <c r="J2086" s="4">
        <v>1100097.75</v>
      </c>
      <c r="K2086" s="4">
        <v>0</v>
      </c>
      <c r="L2086" s="4">
        <v>2640.23</v>
      </c>
    </row>
    <row r="2087" spans="1:12">
      <c r="A2087" t="s">
        <v>4262</v>
      </c>
      <c r="B2087" s="3">
        <v>45778</v>
      </c>
      <c r="C2087" t="s">
        <v>2096</v>
      </c>
      <c r="D2087" t="s">
        <v>74</v>
      </c>
      <c r="E2087" t="s">
        <v>59</v>
      </c>
      <c r="F2087">
        <v>5</v>
      </c>
      <c r="G2087">
        <v>0</v>
      </c>
      <c r="H2087">
        <v>0</v>
      </c>
      <c r="I2087">
        <v>32</v>
      </c>
      <c r="J2087" s="4">
        <v>1118378.27</v>
      </c>
      <c r="K2087" s="4">
        <v>0</v>
      </c>
      <c r="L2087" s="4">
        <v>2684.11</v>
      </c>
    </row>
    <row r="2088" spans="1:12">
      <c r="A2088" t="s">
        <v>4263</v>
      </c>
      <c r="B2088" s="3">
        <v>45778</v>
      </c>
      <c r="C2088" t="s">
        <v>2096</v>
      </c>
      <c r="D2088" t="s">
        <v>74</v>
      </c>
      <c r="E2088" t="s">
        <v>85</v>
      </c>
      <c r="F2088">
        <v>3</v>
      </c>
      <c r="G2088">
        <v>0</v>
      </c>
      <c r="H2088">
        <v>0</v>
      </c>
      <c r="I2088">
        <v>18</v>
      </c>
      <c r="J2088" s="4">
        <v>632118.72</v>
      </c>
      <c r="K2088" s="4">
        <v>0</v>
      </c>
      <c r="L2088" s="4">
        <v>1517.08</v>
      </c>
    </row>
    <row r="2089" spans="1:12">
      <c r="A2089" t="s">
        <v>4264</v>
      </c>
      <c r="B2089" s="3">
        <v>45778</v>
      </c>
      <c r="C2089" t="s">
        <v>2096</v>
      </c>
      <c r="D2089" t="s">
        <v>74</v>
      </c>
      <c r="E2089" t="s">
        <v>91</v>
      </c>
      <c r="F2089">
        <v>3</v>
      </c>
      <c r="G2089">
        <v>0</v>
      </c>
      <c r="H2089">
        <v>0</v>
      </c>
      <c r="I2089">
        <v>19</v>
      </c>
      <c r="J2089" s="4">
        <v>802888.27</v>
      </c>
      <c r="K2089" s="4">
        <v>0</v>
      </c>
      <c r="L2089" s="4">
        <v>1926.93</v>
      </c>
    </row>
    <row r="2090" spans="1:12">
      <c r="A2090" t="s">
        <v>4265</v>
      </c>
      <c r="B2090" s="3">
        <v>45778</v>
      </c>
      <c r="C2090" t="s">
        <v>2099</v>
      </c>
      <c r="D2090" t="s">
        <v>53</v>
      </c>
      <c r="E2090" t="s">
        <v>44</v>
      </c>
      <c r="F2090">
        <v>80</v>
      </c>
      <c r="G2090">
        <v>5</v>
      </c>
      <c r="H2090">
        <v>1</v>
      </c>
      <c r="I2090">
        <v>732</v>
      </c>
      <c r="J2090" s="4">
        <v>42537785.740000002</v>
      </c>
      <c r="K2090" s="4">
        <v>155913951.19</v>
      </c>
      <c r="L2090" s="4">
        <v>51045.34</v>
      </c>
    </row>
    <row r="2091" spans="1:12">
      <c r="A2091" t="s">
        <v>4266</v>
      </c>
      <c r="B2091" s="3">
        <v>45778</v>
      </c>
      <c r="C2091" t="s">
        <v>2099</v>
      </c>
      <c r="D2091" t="s">
        <v>53</v>
      </c>
      <c r="E2091" t="s">
        <v>67</v>
      </c>
      <c r="F2091">
        <v>22</v>
      </c>
      <c r="G2091">
        <v>2</v>
      </c>
      <c r="H2091">
        <v>0</v>
      </c>
      <c r="I2091">
        <v>200</v>
      </c>
      <c r="J2091" s="4">
        <v>7685643.5599999996</v>
      </c>
      <c r="K2091" s="4">
        <v>27596129.670000002</v>
      </c>
      <c r="L2091" s="4">
        <v>9222.77</v>
      </c>
    </row>
    <row r="2092" spans="1:12">
      <c r="A2092" t="s">
        <v>4267</v>
      </c>
      <c r="B2092" s="3">
        <v>45778</v>
      </c>
      <c r="C2092" t="s">
        <v>2099</v>
      </c>
      <c r="D2092" t="s">
        <v>53</v>
      </c>
      <c r="E2092" t="s">
        <v>54</v>
      </c>
      <c r="F2092">
        <v>22</v>
      </c>
      <c r="G2092">
        <v>1</v>
      </c>
      <c r="H2092">
        <v>1</v>
      </c>
      <c r="I2092">
        <v>153</v>
      </c>
      <c r="J2092" s="4">
        <v>8894920.0800000001</v>
      </c>
      <c r="K2092" s="4">
        <v>48180118.780000001</v>
      </c>
      <c r="L2092" s="4">
        <v>10673.9</v>
      </c>
    </row>
    <row r="2093" spans="1:12">
      <c r="A2093" t="s">
        <v>4268</v>
      </c>
      <c r="B2093" s="3">
        <v>45778</v>
      </c>
      <c r="C2093" t="s">
        <v>2099</v>
      </c>
      <c r="D2093" t="s">
        <v>53</v>
      </c>
      <c r="E2093" t="s">
        <v>59</v>
      </c>
      <c r="F2093">
        <v>19</v>
      </c>
      <c r="G2093">
        <v>2</v>
      </c>
      <c r="H2093">
        <v>1</v>
      </c>
      <c r="I2093">
        <v>171</v>
      </c>
      <c r="J2093" s="4">
        <v>8252627.7400000002</v>
      </c>
      <c r="K2093" s="4">
        <v>22554275.129999999</v>
      </c>
      <c r="L2093" s="4">
        <v>9903.15</v>
      </c>
    </row>
    <row r="2094" spans="1:12">
      <c r="A2094" t="s">
        <v>4269</v>
      </c>
      <c r="B2094" s="3">
        <v>45778</v>
      </c>
      <c r="C2094" t="s">
        <v>2099</v>
      </c>
      <c r="D2094" t="s">
        <v>53</v>
      </c>
      <c r="E2094" t="s">
        <v>85</v>
      </c>
      <c r="F2094">
        <v>12</v>
      </c>
      <c r="G2094">
        <v>1</v>
      </c>
      <c r="H2094">
        <v>0</v>
      </c>
      <c r="I2094">
        <v>100</v>
      </c>
      <c r="J2094" s="4">
        <v>4038076.14</v>
      </c>
      <c r="K2094" s="4">
        <v>7279742.3799999999</v>
      </c>
      <c r="L2094" s="4">
        <v>4845.6899999999996</v>
      </c>
    </row>
    <row r="2095" spans="1:12">
      <c r="A2095" t="s">
        <v>4270</v>
      </c>
      <c r="B2095" s="3">
        <v>45778</v>
      </c>
      <c r="C2095" t="s">
        <v>2099</v>
      </c>
      <c r="D2095" t="s">
        <v>53</v>
      </c>
      <c r="E2095" t="s">
        <v>91</v>
      </c>
      <c r="F2095">
        <v>11</v>
      </c>
      <c r="G2095">
        <v>1</v>
      </c>
      <c r="H2095">
        <v>0</v>
      </c>
      <c r="I2095">
        <v>85</v>
      </c>
      <c r="J2095" s="4">
        <v>4599482.3</v>
      </c>
      <c r="K2095" s="4">
        <v>4527032.34</v>
      </c>
      <c r="L2095" s="4">
        <v>5519.38</v>
      </c>
    </row>
    <row r="2096" spans="1:12">
      <c r="A2096" t="s">
        <v>4271</v>
      </c>
      <c r="B2096" s="3">
        <v>45778</v>
      </c>
      <c r="C2096" t="s">
        <v>2099</v>
      </c>
      <c r="D2096" t="s">
        <v>50</v>
      </c>
      <c r="E2096" t="s">
        <v>44</v>
      </c>
      <c r="F2096">
        <v>69</v>
      </c>
      <c r="G2096">
        <v>3</v>
      </c>
      <c r="H2096">
        <v>1</v>
      </c>
      <c r="I2096">
        <v>593</v>
      </c>
      <c r="J2096" s="4">
        <v>28994165.789999999</v>
      </c>
      <c r="K2096" s="4">
        <v>74937527.510000005</v>
      </c>
      <c r="L2096" s="4">
        <v>34793</v>
      </c>
    </row>
    <row r="2097" spans="1:12">
      <c r="A2097" t="s">
        <v>4272</v>
      </c>
      <c r="B2097" s="3">
        <v>45778</v>
      </c>
      <c r="C2097" t="s">
        <v>2099</v>
      </c>
      <c r="D2097" t="s">
        <v>50</v>
      </c>
      <c r="E2097" t="s">
        <v>67</v>
      </c>
      <c r="F2097">
        <v>22</v>
      </c>
      <c r="G2097">
        <v>2</v>
      </c>
      <c r="H2097">
        <v>1</v>
      </c>
      <c r="I2097">
        <v>167</v>
      </c>
      <c r="J2097" s="4">
        <v>8298833.1600000001</v>
      </c>
      <c r="K2097" s="4">
        <v>36975552.030000001</v>
      </c>
      <c r="L2097" s="4">
        <v>9958.6</v>
      </c>
    </row>
    <row r="2098" spans="1:12">
      <c r="A2098" t="s">
        <v>4273</v>
      </c>
      <c r="B2098" s="3">
        <v>45778</v>
      </c>
      <c r="C2098" t="s">
        <v>2099</v>
      </c>
      <c r="D2098" t="s">
        <v>50</v>
      </c>
      <c r="E2098" t="s">
        <v>54</v>
      </c>
      <c r="F2098">
        <v>19</v>
      </c>
      <c r="G2098">
        <v>2</v>
      </c>
      <c r="H2098">
        <v>0</v>
      </c>
      <c r="I2098">
        <v>174</v>
      </c>
      <c r="J2098" s="4">
        <v>7486836.0800000001</v>
      </c>
      <c r="K2098" s="4">
        <v>13165534.130000001</v>
      </c>
      <c r="L2098" s="4">
        <v>8984.2000000000007</v>
      </c>
    </row>
    <row r="2099" spans="1:12">
      <c r="A2099" t="s">
        <v>4274</v>
      </c>
      <c r="B2099" s="3">
        <v>45778</v>
      </c>
      <c r="C2099" t="s">
        <v>2099</v>
      </c>
      <c r="D2099" t="s">
        <v>50</v>
      </c>
      <c r="E2099" t="s">
        <v>59</v>
      </c>
      <c r="F2099">
        <v>17</v>
      </c>
      <c r="G2099">
        <v>1</v>
      </c>
      <c r="H2099">
        <v>1</v>
      </c>
      <c r="I2099">
        <v>125</v>
      </c>
      <c r="J2099" s="4">
        <v>4902247.37</v>
      </c>
      <c r="K2099" s="4">
        <v>9138507.4900000002</v>
      </c>
      <c r="L2099" s="4">
        <v>5882.7</v>
      </c>
    </row>
    <row r="2100" spans="1:12">
      <c r="A2100" t="s">
        <v>4275</v>
      </c>
      <c r="B2100" s="3">
        <v>45778</v>
      </c>
      <c r="C2100" t="s">
        <v>2099</v>
      </c>
      <c r="D2100" t="s">
        <v>50</v>
      </c>
      <c r="E2100" t="s">
        <v>85</v>
      </c>
      <c r="F2100">
        <v>12</v>
      </c>
      <c r="G2100">
        <v>1</v>
      </c>
      <c r="H2100">
        <v>0</v>
      </c>
      <c r="I2100">
        <v>86</v>
      </c>
      <c r="J2100" s="4">
        <v>4800196.03</v>
      </c>
      <c r="K2100" s="4">
        <v>17039433.329999998</v>
      </c>
      <c r="L2100" s="4">
        <v>5760.24</v>
      </c>
    </row>
    <row r="2101" spans="1:12">
      <c r="A2101" t="s">
        <v>4276</v>
      </c>
      <c r="B2101" s="3">
        <v>45778</v>
      </c>
      <c r="C2101" t="s">
        <v>2099</v>
      </c>
      <c r="D2101" t="s">
        <v>50</v>
      </c>
      <c r="E2101" t="s">
        <v>91</v>
      </c>
      <c r="F2101">
        <v>10</v>
      </c>
      <c r="G2101">
        <v>1</v>
      </c>
      <c r="H2101">
        <v>0</v>
      </c>
      <c r="I2101">
        <v>83</v>
      </c>
      <c r="J2101" s="4">
        <v>3566129.19</v>
      </c>
      <c r="K2101" s="4">
        <v>20390061.600000001</v>
      </c>
      <c r="L2101" s="4">
        <v>4279.3599999999997</v>
      </c>
    </row>
    <row r="2102" spans="1:12">
      <c r="A2102" t="s">
        <v>4277</v>
      </c>
      <c r="B2102" s="3">
        <v>45778</v>
      </c>
      <c r="C2102" t="s">
        <v>2099</v>
      </c>
      <c r="D2102" t="s">
        <v>43</v>
      </c>
      <c r="E2102" t="s">
        <v>44</v>
      </c>
      <c r="F2102">
        <v>41</v>
      </c>
      <c r="G2102">
        <v>3</v>
      </c>
      <c r="H2102">
        <v>1</v>
      </c>
      <c r="I2102">
        <v>352</v>
      </c>
      <c r="J2102" s="4">
        <v>15878629.199999999</v>
      </c>
      <c r="K2102" s="4">
        <v>13595142.49</v>
      </c>
      <c r="L2102" s="4">
        <v>19054.36</v>
      </c>
    </row>
    <row r="2103" spans="1:12">
      <c r="A2103" t="s">
        <v>4278</v>
      </c>
      <c r="B2103" s="3">
        <v>45778</v>
      </c>
      <c r="C2103" t="s">
        <v>2099</v>
      </c>
      <c r="D2103" t="s">
        <v>43</v>
      </c>
      <c r="E2103" t="s">
        <v>67</v>
      </c>
      <c r="F2103">
        <v>13</v>
      </c>
      <c r="G2103">
        <v>1</v>
      </c>
      <c r="H2103">
        <v>0</v>
      </c>
      <c r="I2103">
        <v>116</v>
      </c>
      <c r="J2103" s="4">
        <v>5717924.4800000004</v>
      </c>
      <c r="K2103" s="4">
        <v>15292859.51</v>
      </c>
      <c r="L2103" s="4">
        <v>6861.51</v>
      </c>
    </row>
    <row r="2104" spans="1:12">
      <c r="A2104" t="s">
        <v>4279</v>
      </c>
      <c r="B2104" s="3">
        <v>45778</v>
      </c>
      <c r="C2104" t="s">
        <v>2099</v>
      </c>
      <c r="D2104" t="s">
        <v>43</v>
      </c>
      <c r="E2104" t="s">
        <v>54</v>
      </c>
      <c r="F2104">
        <v>13</v>
      </c>
      <c r="G2104">
        <v>1</v>
      </c>
      <c r="H2104">
        <v>0</v>
      </c>
      <c r="I2104">
        <v>88</v>
      </c>
      <c r="J2104" s="4">
        <v>3809146.85</v>
      </c>
      <c r="K2104" s="4">
        <v>3658544.86</v>
      </c>
      <c r="L2104" s="4">
        <v>4570.9799999999996</v>
      </c>
    </row>
    <row r="2105" spans="1:12">
      <c r="A2105" t="s">
        <v>4280</v>
      </c>
      <c r="B2105" s="3">
        <v>45778</v>
      </c>
      <c r="C2105" t="s">
        <v>2099</v>
      </c>
      <c r="D2105" t="s">
        <v>43</v>
      </c>
      <c r="E2105" t="s">
        <v>59</v>
      </c>
      <c r="F2105">
        <v>9</v>
      </c>
      <c r="G2105">
        <v>0</v>
      </c>
      <c r="H2105">
        <v>0</v>
      </c>
      <c r="I2105">
        <v>82</v>
      </c>
      <c r="J2105" s="4">
        <v>4367236.38</v>
      </c>
      <c r="K2105" s="4">
        <v>3767186.69</v>
      </c>
      <c r="L2105" s="4">
        <v>5240.68</v>
      </c>
    </row>
    <row r="2106" spans="1:12">
      <c r="A2106" t="s">
        <v>4281</v>
      </c>
      <c r="B2106" s="3">
        <v>45778</v>
      </c>
      <c r="C2106" t="s">
        <v>2099</v>
      </c>
      <c r="D2106" t="s">
        <v>43</v>
      </c>
      <c r="E2106" t="s">
        <v>85</v>
      </c>
      <c r="F2106">
        <v>7</v>
      </c>
      <c r="G2106">
        <v>1</v>
      </c>
      <c r="H2106">
        <v>0</v>
      </c>
      <c r="I2106">
        <v>52</v>
      </c>
      <c r="J2106" s="4">
        <v>2056010.65</v>
      </c>
      <c r="K2106" s="4">
        <v>11305663.289999999</v>
      </c>
      <c r="L2106" s="4">
        <v>2467.21</v>
      </c>
    </row>
    <row r="2107" spans="1:12">
      <c r="A2107" t="s">
        <v>4282</v>
      </c>
      <c r="B2107" s="3">
        <v>45778</v>
      </c>
      <c r="C2107" t="s">
        <v>2099</v>
      </c>
      <c r="D2107" t="s">
        <v>43</v>
      </c>
      <c r="E2107" t="s">
        <v>91</v>
      </c>
      <c r="F2107">
        <v>6</v>
      </c>
      <c r="G2107">
        <v>0</v>
      </c>
      <c r="H2107">
        <v>0</v>
      </c>
      <c r="I2107">
        <v>52</v>
      </c>
      <c r="J2107" s="4">
        <v>2627543.34</v>
      </c>
      <c r="K2107" s="4">
        <v>1822760.87</v>
      </c>
      <c r="L2107" s="4">
        <v>3153.05</v>
      </c>
    </row>
    <row r="2108" spans="1:12">
      <c r="A2108" t="s">
        <v>4283</v>
      </c>
      <c r="B2108" s="3">
        <v>45778</v>
      </c>
      <c r="C2108" t="s">
        <v>2099</v>
      </c>
      <c r="D2108" t="s">
        <v>48</v>
      </c>
      <c r="E2108" t="s">
        <v>44</v>
      </c>
      <c r="F2108">
        <v>23</v>
      </c>
      <c r="G2108">
        <v>1</v>
      </c>
      <c r="H2108">
        <v>0</v>
      </c>
      <c r="I2108">
        <v>165</v>
      </c>
      <c r="J2108" s="4">
        <v>8308107.6900000004</v>
      </c>
      <c r="K2108" s="4">
        <v>18999525.609999999</v>
      </c>
      <c r="L2108" s="4">
        <v>9969.73</v>
      </c>
    </row>
    <row r="2109" spans="1:12">
      <c r="A2109" t="s">
        <v>4284</v>
      </c>
      <c r="B2109" s="3">
        <v>45778</v>
      </c>
      <c r="C2109" t="s">
        <v>2099</v>
      </c>
      <c r="D2109" t="s">
        <v>48</v>
      </c>
      <c r="E2109" t="s">
        <v>67</v>
      </c>
      <c r="F2109">
        <v>8</v>
      </c>
      <c r="G2109">
        <v>0</v>
      </c>
      <c r="H2109">
        <v>0</v>
      </c>
      <c r="I2109">
        <v>62</v>
      </c>
      <c r="J2109" s="4">
        <v>2500582.9300000002</v>
      </c>
      <c r="K2109" s="4">
        <v>16471975.210000001</v>
      </c>
      <c r="L2109" s="4">
        <v>3000.7</v>
      </c>
    </row>
    <row r="2110" spans="1:12">
      <c r="A2110" t="s">
        <v>4285</v>
      </c>
      <c r="B2110" s="3">
        <v>45778</v>
      </c>
      <c r="C2110" t="s">
        <v>2099</v>
      </c>
      <c r="D2110" t="s">
        <v>48</v>
      </c>
      <c r="E2110" t="s">
        <v>54</v>
      </c>
      <c r="F2110">
        <v>7</v>
      </c>
      <c r="G2110">
        <v>1</v>
      </c>
      <c r="H2110">
        <v>0</v>
      </c>
      <c r="I2110">
        <v>57</v>
      </c>
      <c r="J2110" s="4">
        <v>3146473.23</v>
      </c>
      <c r="K2110" s="4">
        <v>6686980.79</v>
      </c>
      <c r="L2110" s="4">
        <v>3775.77</v>
      </c>
    </row>
    <row r="2111" spans="1:12">
      <c r="A2111" t="s">
        <v>4286</v>
      </c>
      <c r="B2111" s="3">
        <v>45778</v>
      </c>
      <c r="C2111" t="s">
        <v>2099</v>
      </c>
      <c r="D2111" t="s">
        <v>48</v>
      </c>
      <c r="E2111" t="s">
        <v>59</v>
      </c>
      <c r="F2111">
        <v>5</v>
      </c>
      <c r="G2111">
        <v>0</v>
      </c>
      <c r="H2111">
        <v>0</v>
      </c>
      <c r="I2111">
        <v>41</v>
      </c>
      <c r="J2111" s="4">
        <v>2347050.88</v>
      </c>
      <c r="K2111" s="4">
        <v>10387762.970000001</v>
      </c>
      <c r="L2111" s="4">
        <v>2816.46</v>
      </c>
    </row>
    <row r="2112" spans="1:12">
      <c r="A2112" t="s">
        <v>4287</v>
      </c>
      <c r="B2112" s="3">
        <v>45778</v>
      </c>
      <c r="C2112" t="s">
        <v>2099</v>
      </c>
      <c r="D2112" t="s">
        <v>48</v>
      </c>
      <c r="E2112" t="s">
        <v>85</v>
      </c>
      <c r="F2112">
        <v>4</v>
      </c>
      <c r="G2112">
        <v>0</v>
      </c>
      <c r="H2112">
        <v>0</v>
      </c>
      <c r="I2112">
        <v>29</v>
      </c>
      <c r="J2112" s="4">
        <v>1105222.05</v>
      </c>
      <c r="K2112" s="4">
        <v>6998916.1900000004</v>
      </c>
      <c r="L2112" s="4">
        <v>1326.27</v>
      </c>
    </row>
    <row r="2113" spans="1:12">
      <c r="A2113" t="s">
        <v>4288</v>
      </c>
      <c r="B2113" s="3">
        <v>45778</v>
      </c>
      <c r="C2113" t="s">
        <v>2099</v>
      </c>
      <c r="D2113" t="s">
        <v>48</v>
      </c>
      <c r="E2113" t="s">
        <v>91</v>
      </c>
      <c r="F2113">
        <v>3</v>
      </c>
      <c r="G2113">
        <v>0</v>
      </c>
      <c r="H2113">
        <v>0</v>
      </c>
      <c r="I2113">
        <v>25</v>
      </c>
      <c r="J2113" s="4">
        <v>1020090.74</v>
      </c>
      <c r="K2113" s="4">
        <v>3075812.5</v>
      </c>
      <c r="L2113" s="4">
        <v>1224.1099999999999</v>
      </c>
    </row>
    <row r="2114" spans="1:12">
      <c r="A2114" t="s">
        <v>4289</v>
      </c>
      <c r="B2114" s="3">
        <v>45778</v>
      </c>
      <c r="C2114" t="s">
        <v>2099</v>
      </c>
      <c r="D2114" t="s">
        <v>58</v>
      </c>
      <c r="E2114" t="s">
        <v>44</v>
      </c>
      <c r="F2114">
        <v>31</v>
      </c>
      <c r="G2114">
        <v>2</v>
      </c>
      <c r="H2114">
        <v>1</v>
      </c>
      <c r="I2114">
        <v>268</v>
      </c>
      <c r="J2114" s="4">
        <v>15341452.310000001</v>
      </c>
      <c r="K2114" s="4">
        <v>35471207.329999998</v>
      </c>
      <c r="L2114" s="4">
        <v>18409.740000000002</v>
      </c>
    </row>
    <row r="2115" spans="1:12">
      <c r="A2115" t="s">
        <v>4290</v>
      </c>
      <c r="B2115" s="3">
        <v>45778</v>
      </c>
      <c r="C2115" t="s">
        <v>2099</v>
      </c>
      <c r="D2115" t="s">
        <v>58</v>
      </c>
      <c r="E2115" t="s">
        <v>67</v>
      </c>
      <c r="F2115">
        <v>9</v>
      </c>
      <c r="G2115">
        <v>0</v>
      </c>
      <c r="H2115">
        <v>0</v>
      </c>
      <c r="I2115">
        <v>67</v>
      </c>
      <c r="J2115" s="4">
        <v>3903192</v>
      </c>
      <c r="K2115" s="4">
        <v>14156989.76</v>
      </c>
      <c r="L2115" s="4">
        <v>4683.83</v>
      </c>
    </row>
    <row r="2116" spans="1:12">
      <c r="A2116" t="s">
        <v>4291</v>
      </c>
      <c r="B2116" s="3">
        <v>45778</v>
      </c>
      <c r="C2116" t="s">
        <v>2099</v>
      </c>
      <c r="D2116" t="s">
        <v>58</v>
      </c>
      <c r="E2116" t="s">
        <v>54</v>
      </c>
      <c r="F2116">
        <v>9</v>
      </c>
      <c r="G2116">
        <v>0</v>
      </c>
      <c r="H2116">
        <v>0</v>
      </c>
      <c r="I2116">
        <v>75</v>
      </c>
      <c r="J2116" s="4">
        <v>3574593.89</v>
      </c>
      <c r="K2116" s="4">
        <v>19570016.530000001</v>
      </c>
      <c r="L2116" s="4">
        <v>4289.51</v>
      </c>
    </row>
    <row r="2117" spans="1:12">
      <c r="A2117" t="s">
        <v>4292</v>
      </c>
      <c r="B2117" s="3">
        <v>45778</v>
      </c>
      <c r="C2117" t="s">
        <v>2099</v>
      </c>
      <c r="D2117" t="s">
        <v>58</v>
      </c>
      <c r="E2117" t="s">
        <v>59</v>
      </c>
      <c r="F2117">
        <v>8</v>
      </c>
      <c r="G2117">
        <v>0</v>
      </c>
      <c r="H2117">
        <v>0</v>
      </c>
      <c r="I2117">
        <v>64</v>
      </c>
      <c r="J2117" s="4">
        <v>3369126.49</v>
      </c>
      <c r="K2117" s="4">
        <v>6368328.6699999999</v>
      </c>
      <c r="L2117" s="4">
        <v>4042.95</v>
      </c>
    </row>
    <row r="2118" spans="1:12">
      <c r="A2118" t="s">
        <v>4293</v>
      </c>
      <c r="B2118" s="3">
        <v>45778</v>
      </c>
      <c r="C2118" t="s">
        <v>2099</v>
      </c>
      <c r="D2118" t="s">
        <v>58</v>
      </c>
      <c r="E2118" t="s">
        <v>85</v>
      </c>
      <c r="F2118">
        <v>5</v>
      </c>
      <c r="G2118">
        <v>0</v>
      </c>
      <c r="H2118">
        <v>0</v>
      </c>
      <c r="I2118">
        <v>45</v>
      </c>
      <c r="J2118" s="4">
        <v>2076739</v>
      </c>
      <c r="K2118" s="4">
        <v>4376337.2699999996</v>
      </c>
      <c r="L2118" s="4">
        <v>2492.09</v>
      </c>
    </row>
    <row r="2119" spans="1:12">
      <c r="A2119" t="s">
        <v>4294</v>
      </c>
      <c r="B2119" s="3">
        <v>45778</v>
      </c>
      <c r="C2119" t="s">
        <v>2099</v>
      </c>
      <c r="D2119" t="s">
        <v>58</v>
      </c>
      <c r="E2119" t="s">
        <v>91</v>
      </c>
      <c r="F2119">
        <v>5</v>
      </c>
      <c r="G2119">
        <v>0</v>
      </c>
      <c r="H2119">
        <v>0</v>
      </c>
      <c r="I2119">
        <v>45</v>
      </c>
      <c r="J2119" s="4">
        <v>2081870.24</v>
      </c>
      <c r="K2119" s="4">
        <v>9595048.9700000007</v>
      </c>
      <c r="L2119" s="4">
        <v>2498.2399999999998</v>
      </c>
    </row>
    <row r="2120" spans="1:12">
      <c r="A2120" t="s">
        <v>4295</v>
      </c>
      <c r="B2120" s="3">
        <v>45778</v>
      </c>
      <c r="C2120" t="s">
        <v>2099</v>
      </c>
      <c r="D2120" t="s">
        <v>74</v>
      </c>
      <c r="E2120" t="s">
        <v>44</v>
      </c>
      <c r="F2120">
        <v>27</v>
      </c>
      <c r="G2120">
        <v>1</v>
      </c>
      <c r="H2120">
        <v>1</v>
      </c>
      <c r="I2120">
        <v>220</v>
      </c>
      <c r="J2120" s="4">
        <v>10704408.050000001</v>
      </c>
      <c r="K2120" s="4">
        <v>24552883.960000001</v>
      </c>
      <c r="L2120" s="4">
        <v>12845.29</v>
      </c>
    </row>
    <row r="2121" spans="1:12">
      <c r="A2121" t="s">
        <v>4296</v>
      </c>
      <c r="B2121" s="3">
        <v>45778</v>
      </c>
      <c r="C2121" t="s">
        <v>2099</v>
      </c>
      <c r="D2121" t="s">
        <v>74</v>
      </c>
      <c r="E2121" t="s">
        <v>67</v>
      </c>
      <c r="F2121">
        <v>9</v>
      </c>
      <c r="G2121">
        <v>1</v>
      </c>
      <c r="H2121">
        <v>0</v>
      </c>
      <c r="I2121">
        <v>64</v>
      </c>
      <c r="J2121" s="4">
        <v>3345900.05</v>
      </c>
      <c r="K2121" s="4">
        <v>7461104.4500000002</v>
      </c>
      <c r="L2121" s="4">
        <v>4015.08</v>
      </c>
    </row>
    <row r="2122" spans="1:12">
      <c r="A2122" t="s">
        <v>4297</v>
      </c>
      <c r="B2122" s="3">
        <v>45778</v>
      </c>
      <c r="C2122" t="s">
        <v>2099</v>
      </c>
      <c r="D2122" t="s">
        <v>74</v>
      </c>
      <c r="E2122" t="s">
        <v>54</v>
      </c>
      <c r="F2122">
        <v>8</v>
      </c>
      <c r="G2122">
        <v>0</v>
      </c>
      <c r="H2122">
        <v>0</v>
      </c>
      <c r="I2122">
        <v>57</v>
      </c>
      <c r="J2122" s="4">
        <v>3114987.68</v>
      </c>
      <c r="K2122" s="4">
        <v>8020270.6299999999</v>
      </c>
      <c r="L2122" s="4">
        <v>3737.99</v>
      </c>
    </row>
    <row r="2123" spans="1:12">
      <c r="A2123" t="s">
        <v>4298</v>
      </c>
      <c r="B2123" s="3">
        <v>45778</v>
      </c>
      <c r="C2123" t="s">
        <v>2099</v>
      </c>
      <c r="D2123" t="s">
        <v>74</v>
      </c>
      <c r="E2123" t="s">
        <v>59</v>
      </c>
      <c r="F2123">
        <v>7</v>
      </c>
      <c r="G2123">
        <v>0</v>
      </c>
      <c r="H2123">
        <v>0</v>
      </c>
      <c r="I2123">
        <v>53</v>
      </c>
      <c r="J2123" s="4">
        <v>2987914.84</v>
      </c>
      <c r="K2123" s="4">
        <v>6188625.6500000004</v>
      </c>
      <c r="L2123" s="4">
        <v>3585.5</v>
      </c>
    </row>
    <row r="2124" spans="1:12">
      <c r="A2124" t="s">
        <v>4299</v>
      </c>
      <c r="B2124" s="3">
        <v>45778</v>
      </c>
      <c r="C2124" t="s">
        <v>2099</v>
      </c>
      <c r="D2124" t="s">
        <v>74</v>
      </c>
      <c r="E2124" t="s">
        <v>85</v>
      </c>
      <c r="F2124">
        <v>5</v>
      </c>
      <c r="G2124">
        <v>0</v>
      </c>
      <c r="H2124">
        <v>0</v>
      </c>
      <c r="I2124">
        <v>38</v>
      </c>
      <c r="J2124" s="4">
        <v>1911232.22</v>
      </c>
      <c r="K2124" s="4">
        <v>9778087.0099999998</v>
      </c>
      <c r="L2124" s="4">
        <v>2293.48</v>
      </c>
    </row>
    <row r="2125" spans="1:12">
      <c r="A2125" t="s">
        <v>4300</v>
      </c>
      <c r="B2125" s="3">
        <v>45778</v>
      </c>
      <c r="C2125" t="s">
        <v>2099</v>
      </c>
      <c r="D2125" t="s">
        <v>74</v>
      </c>
      <c r="E2125" t="s">
        <v>91</v>
      </c>
      <c r="F2125">
        <v>4</v>
      </c>
      <c r="G2125">
        <v>0</v>
      </c>
      <c r="H2125">
        <v>0</v>
      </c>
      <c r="I2125">
        <v>35</v>
      </c>
      <c r="J2125" s="4">
        <v>1315248.52</v>
      </c>
      <c r="K2125" s="4">
        <v>3102049.83</v>
      </c>
      <c r="L2125" s="4">
        <v>1578.3</v>
      </c>
    </row>
    <row r="2126" spans="1:12">
      <c r="A2126" t="s">
        <v>4301</v>
      </c>
      <c r="B2126" s="3">
        <v>45778</v>
      </c>
      <c r="C2126" t="s">
        <v>2102</v>
      </c>
      <c r="D2126" t="s">
        <v>53</v>
      </c>
      <c r="E2126" t="s">
        <v>44</v>
      </c>
      <c r="F2126">
        <v>38</v>
      </c>
      <c r="G2126">
        <v>3</v>
      </c>
      <c r="H2126">
        <v>0</v>
      </c>
      <c r="I2126">
        <v>212</v>
      </c>
      <c r="J2126" s="4">
        <v>52759113.420000002</v>
      </c>
      <c r="K2126" s="4">
        <v>70998553.299999997</v>
      </c>
      <c r="L2126" s="4">
        <v>184656.9</v>
      </c>
    </row>
    <row r="2127" spans="1:12">
      <c r="A2127" t="s">
        <v>4302</v>
      </c>
      <c r="B2127" s="3">
        <v>45778</v>
      </c>
      <c r="C2127" t="s">
        <v>2102</v>
      </c>
      <c r="D2127" t="s">
        <v>53</v>
      </c>
      <c r="E2127" t="s">
        <v>67</v>
      </c>
      <c r="F2127">
        <v>13</v>
      </c>
      <c r="G2127">
        <v>1</v>
      </c>
      <c r="H2127">
        <v>0</v>
      </c>
      <c r="I2127">
        <v>84</v>
      </c>
      <c r="J2127" s="4">
        <v>25943406.010000002</v>
      </c>
      <c r="K2127" s="4">
        <v>7155486.0300000003</v>
      </c>
      <c r="L2127" s="4">
        <v>90801.919999999998</v>
      </c>
    </row>
    <row r="2128" spans="1:12">
      <c r="A2128" t="s">
        <v>4303</v>
      </c>
      <c r="B2128" s="3">
        <v>45778</v>
      </c>
      <c r="C2128" t="s">
        <v>2102</v>
      </c>
      <c r="D2128" t="s">
        <v>53</v>
      </c>
      <c r="E2128" t="s">
        <v>54</v>
      </c>
      <c r="F2128">
        <v>10</v>
      </c>
      <c r="G2128">
        <v>1</v>
      </c>
      <c r="H2128">
        <v>0</v>
      </c>
      <c r="I2128">
        <v>55</v>
      </c>
      <c r="J2128" s="4">
        <v>11285551.67</v>
      </c>
      <c r="K2128" s="4">
        <v>13004145.76</v>
      </c>
      <c r="L2128" s="4">
        <v>39499.43</v>
      </c>
    </row>
    <row r="2129" spans="1:12">
      <c r="A2129" t="s">
        <v>4304</v>
      </c>
      <c r="B2129" s="3">
        <v>45778</v>
      </c>
      <c r="C2129" t="s">
        <v>2102</v>
      </c>
      <c r="D2129" t="s">
        <v>53</v>
      </c>
      <c r="E2129" t="s">
        <v>59</v>
      </c>
      <c r="F2129">
        <v>9</v>
      </c>
      <c r="G2129">
        <v>1</v>
      </c>
      <c r="H2129">
        <v>0</v>
      </c>
      <c r="I2129">
        <v>46</v>
      </c>
      <c r="J2129" s="4">
        <v>13696443.26</v>
      </c>
      <c r="K2129" s="4">
        <v>7996235.3899999997</v>
      </c>
      <c r="L2129" s="4">
        <v>47937.55</v>
      </c>
    </row>
    <row r="2130" spans="1:12">
      <c r="A2130" t="s">
        <v>4305</v>
      </c>
      <c r="B2130" s="3">
        <v>45778</v>
      </c>
      <c r="C2130" t="s">
        <v>2102</v>
      </c>
      <c r="D2130" t="s">
        <v>53</v>
      </c>
      <c r="E2130" t="s">
        <v>85</v>
      </c>
      <c r="F2130">
        <v>7</v>
      </c>
      <c r="G2130">
        <v>1</v>
      </c>
      <c r="H2130">
        <v>0</v>
      </c>
      <c r="I2130">
        <v>38</v>
      </c>
      <c r="J2130" s="4">
        <v>11424169.039999999</v>
      </c>
      <c r="K2130" s="4">
        <v>7689717.5700000003</v>
      </c>
      <c r="L2130" s="4">
        <v>39984.589999999997</v>
      </c>
    </row>
    <row r="2131" spans="1:12">
      <c r="A2131" t="s">
        <v>4306</v>
      </c>
      <c r="B2131" s="3">
        <v>45778</v>
      </c>
      <c r="C2131" t="s">
        <v>2102</v>
      </c>
      <c r="D2131" t="s">
        <v>53</v>
      </c>
      <c r="E2131" t="s">
        <v>91</v>
      </c>
      <c r="F2131">
        <v>6</v>
      </c>
      <c r="G2131">
        <v>0</v>
      </c>
      <c r="H2131">
        <v>0</v>
      </c>
      <c r="I2131">
        <v>40</v>
      </c>
      <c r="J2131" s="4">
        <v>8288687.4400000004</v>
      </c>
      <c r="K2131" s="4">
        <v>7979805.6600000001</v>
      </c>
      <c r="L2131" s="4">
        <v>29010.41</v>
      </c>
    </row>
    <row r="2132" spans="1:12">
      <c r="A2132" t="s">
        <v>4307</v>
      </c>
      <c r="B2132" s="3">
        <v>45778</v>
      </c>
      <c r="C2132" t="s">
        <v>2102</v>
      </c>
      <c r="D2132" t="s">
        <v>50</v>
      </c>
      <c r="E2132" t="s">
        <v>44</v>
      </c>
      <c r="F2132">
        <v>36</v>
      </c>
      <c r="G2132">
        <v>2</v>
      </c>
      <c r="H2132">
        <v>1</v>
      </c>
      <c r="I2132">
        <v>196</v>
      </c>
      <c r="J2132" s="4">
        <v>53047591.090000004</v>
      </c>
      <c r="K2132" s="4">
        <v>77966119.060000002</v>
      </c>
      <c r="L2132" s="4">
        <v>185666.57</v>
      </c>
    </row>
    <row r="2133" spans="1:12">
      <c r="A2133" t="s">
        <v>4308</v>
      </c>
      <c r="B2133" s="3">
        <v>45778</v>
      </c>
      <c r="C2133" t="s">
        <v>2102</v>
      </c>
      <c r="D2133" t="s">
        <v>50</v>
      </c>
      <c r="E2133" t="s">
        <v>67</v>
      </c>
      <c r="F2133">
        <v>12</v>
      </c>
      <c r="G2133">
        <v>1</v>
      </c>
      <c r="H2133">
        <v>0</v>
      </c>
      <c r="I2133">
        <v>70</v>
      </c>
      <c r="J2133" s="4">
        <v>15629568.26</v>
      </c>
      <c r="K2133" s="4">
        <v>22402253.940000001</v>
      </c>
      <c r="L2133" s="4">
        <v>54703.49</v>
      </c>
    </row>
    <row r="2134" spans="1:12">
      <c r="A2134" t="s">
        <v>4309</v>
      </c>
      <c r="B2134" s="3">
        <v>45778</v>
      </c>
      <c r="C2134" t="s">
        <v>2102</v>
      </c>
      <c r="D2134" t="s">
        <v>50</v>
      </c>
      <c r="E2134" t="s">
        <v>54</v>
      </c>
      <c r="F2134">
        <v>10</v>
      </c>
      <c r="G2134">
        <v>1</v>
      </c>
      <c r="H2134">
        <v>0</v>
      </c>
      <c r="I2134">
        <v>60</v>
      </c>
      <c r="J2134" s="4">
        <v>18568789.550000001</v>
      </c>
      <c r="K2134" s="4">
        <v>4144181.55</v>
      </c>
      <c r="L2134" s="4">
        <v>64990.76</v>
      </c>
    </row>
    <row r="2135" spans="1:12">
      <c r="A2135" t="s">
        <v>4310</v>
      </c>
      <c r="B2135" s="3">
        <v>45778</v>
      </c>
      <c r="C2135" t="s">
        <v>2102</v>
      </c>
      <c r="D2135" t="s">
        <v>50</v>
      </c>
      <c r="E2135" t="s">
        <v>59</v>
      </c>
      <c r="F2135">
        <v>9</v>
      </c>
      <c r="G2135">
        <v>1</v>
      </c>
      <c r="H2135">
        <v>0</v>
      </c>
      <c r="I2135">
        <v>51</v>
      </c>
      <c r="J2135" s="4">
        <v>11500664.109999999</v>
      </c>
      <c r="K2135" s="4">
        <v>9837090.4600000009</v>
      </c>
      <c r="L2135" s="4">
        <v>40252.32</v>
      </c>
    </row>
    <row r="2136" spans="1:12">
      <c r="A2136" t="s">
        <v>4311</v>
      </c>
      <c r="B2136" s="3">
        <v>45778</v>
      </c>
      <c r="C2136" t="s">
        <v>2102</v>
      </c>
      <c r="D2136" t="s">
        <v>50</v>
      </c>
      <c r="E2136" t="s">
        <v>85</v>
      </c>
      <c r="F2136">
        <v>6</v>
      </c>
      <c r="G2136">
        <v>0</v>
      </c>
      <c r="H2136">
        <v>0</v>
      </c>
      <c r="I2136">
        <v>31</v>
      </c>
      <c r="J2136" s="4">
        <v>6886368.4900000002</v>
      </c>
      <c r="K2136" s="4">
        <v>4549285.96</v>
      </c>
      <c r="L2136" s="4">
        <v>24102.29</v>
      </c>
    </row>
    <row r="2137" spans="1:12">
      <c r="A2137" t="s">
        <v>4312</v>
      </c>
      <c r="B2137" s="3">
        <v>45778</v>
      </c>
      <c r="C2137" t="s">
        <v>2102</v>
      </c>
      <c r="D2137" t="s">
        <v>50</v>
      </c>
      <c r="E2137" t="s">
        <v>91</v>
      </c>
      <c r="F2137">
        <v>6</v>
      </c>
      <c r="G2137">
        <v>0</v>
      </c>
      <c r="H2137">
        <v>0</v>
      </c>
      <c r="I2137">
        <v>36</v>
      </c>
      <c r="J2137" s="4">
        <v>10175196.310000001</v>
      </c>
      <c r="K2137" s="4">
        <v>2346621.06</v>
      </c>
      <c r="L2137" s="4">
        <v>35613.19</v>
      </c>
    </row>
    <row r="2138" spans="1:12">
      <c r="A2138" t="s">
        <v>4313</v>
      </c>
      <c r="B2138" s="3">
        <v>45778</v>
      </c>
      <c r="C2138" t="s">
        <v>2102</v>
      </c>
      <c r="D2138" t="s">
        <v>43</v>
      </c>
      <c r="E2138" t="s">
        <v>44</v>
      </c>
      <c r="F2138">
        <v>22</v>
      </c>
      <c r="G2138">
        <v>2</v>
      </c>
      <c r="H2138">
        <v>0</v>
      </c>
      <c r="I2138">
        <v>117</v>
      </c>
      <c r="J2138" s="4">
        <v>32724644.82</v>
      </c>
      <c r="K2138" s="4">
        <v>45299464.399999999</v>
      </c>
      <c r="L2138" s="4">
        <v>114536.26</v>
      </c>
    </row>
    <row r="2139" spans="1:12">
      <c r="A2139" t="s">
        <v>4314</v>
      </c>
      <c r="B2139" s="3">
        <v>45778</v>
      </c>
      <c r="C2139" t="s">
        <v>2102</v>
      </c>
      <c r="D2139" t="s">
        <v>43</v>
      </c>
      <c r="E2139" t="s">
        <v>67</v>
      </c>
      <c r="F2139">
        <v>7</v>
      </c>
      <c r="G2139">
        <v>1</v>
      </c>
      <c r="H2139">
        <v>0</v>
      </c>
      <c r="I2139">
        <v>46</v>
      </c>
      <c r="J2139" s="4">
        <v>12108657.119999999</v>
      </c>
      <c r="K2139" s="4">
        <v>7498757.79</v>
      </c>
      <c r="L2139" s="4">
        <v>42380.3</v>
      </c>
    </row>
    <row r="2140" spans="1:12">
      <c r="A2140" t="s">
        <v>4315</v>
      </c>
      <c r="B2140" s="3">
        <v>45778</v>
      </c>
      <c r="C2140" t="s">
        <v>2102</v>
      </c>
      <c r="D2140" t="s">
        <v>43</v>
      </c>
      <c r="E2140" t="s">
        <v>54</v>
      </c>
      <c r="F2140">
        <v>6</v>
      </c>
      <c r="G2140">
        <v>0</v>
      </c>
      <c r="H2140">
        <v>0</v>
      </c>
      <c r="I2140">
        <v>41</v>
      </c>
      <c r="J2140" s="4">
        <v>9630760.5500000007</v>
      </c>
      <c r="K2140" s="4">
        <v>4538861.24</v>
      </c>
      <c r="L2140" s="4">
        <v>33707.660000000003</v>
      </c>
    </row>
    <row r="2141" spans="1:12">
      <c r="A2141" t="s">
        <v>4316</v>
      </c>
      <c r="B2141" s="3">
        <v>45778</v>
      </c>
      <c r="C2141" t="s">
        <v>2102</v>
      </c>
      <c r="D2141" t="s">
        <v>43</v>
      </c>
      <c r="E2141" t="s">
        <v>59</v>
      </c>
      <c r="F2141">
        <v>5</v>
      </c>
      <c r="G2141">
        <v>0</v>
      </c>
      <c r="H2141">
        <v>0</v>
      </c>
      <c r="I2141">
        <v>32</v>
      </c>
      <c r="J2141" s="4">
        <v>7971725.9500000002</v>
      </c>
      <c r="K2141" s="4">
        <v>2787214.19</v>
      </c>
      <c r="L2141" s="4">
        <v>27901.040000000001</v>
      </c>
    </row>
    <row r="2142" spans="1:12">
      <c r="A2142" t="s">
        <v>4317</v>
      </c>
      <c r="B2142" s="3">
        <v>45778</v>
      </c>
      <c r="C2142" t="s">
        <v>2102</v>
      </c>
      <c r="D2142" t="s">
        <v>43</v>
      </c>
      <c r="E2142" t="s">
        <v>85</v>
      </c>
      <c r="F2142">
        <v>3</v>
      </c>
      <c r="G2142">
        <v>0</v>
      </c>
      <c r="H2142">
        <v>0</v>
      </c>
      <c r="I2142">
        <v>17</v>
      </c>
      <c r="J2142" s="4">
        <v>5031333.5199999996</v>
      </c>
      <c r="K2142" s="4">
        <v>4002631.74</v>
      </c>
      <c r="L2142" s="4">
        <v>17609.669999999998</v>
      </c>
    </row>
    <row r="2143" spans="1:12">
      <c r="A2143" t="s">
        <v>4318</v>
      </c>
      <c r="B2143" s="3">
        <v>45778</v>
      </c>
      <c r="C2143" t="s">
        <v>2102</v>
      </c>
      <c r="D2143" t="s">
        <v>43</v>
      </c>
      <c r="E2143" t="s">
        <v>91</v>
      </c>
      <c r="F2143">
        <v>3</v>
      </c>
      <c r="G2143">
        <v>0</v>
      </c>
      <c r="H2143">
        <v>0</v>
      </c>
      <c r="I2143">
        <v>20</v>
      </c>
      <c r="J2143" s="4">
        <v>4067286.66</v>
      </c>
      <c r="K2143" s="4">
        <v>3175593.79</v>
      </c>
      <c r="L2143" s="4">
        <v>14235.5</v>
      </c>
    </row>
    <row r="2144" spans="1:12">
      <c r="A2144" t="s">
        <v>4319</v>
      </c>
      <c r="B2144" s="3">
        <v>45778</v>
      </c>
      <c r="C2144" t="s">
        <v>2102</v>
      </c>
      <c r="D2144" t="s">
        <v>48</v>
      </c>
      <c r="E2144" t="s">
        <v>44</v>
      </c>
      <c r="F2144">
        <v>11</v>
      </c>
      <c r="G2144">
        <v>1</v>
      </c>
      <c r="H2144">
        <v>0</v>
      </c>
      <c r="I2144">
        <v>67</v>
      </c>
      <c r="J2144" s="4">
        <v>16567435.93</v>
      </c>
      <c r="K2144" s="4">
        <v>14236993.970000001</v>
      </c>
      <c r="L2144" s="4">
        <v>57986.03</v>
      </c>
    </row>
    <row r="2145" spans="1:12">
      <c r="A2145" t="s">
        <v>4320</v>
      </c>
      <c r="B2145" s="3">
        <v>45778</v>
      </c>
      <c r="C2145" t="s">
        <v>2102</v>
      </c>
      <c r="D2145" t="s">
        <v>48</v>
      </c>
      <c r="E2145" t="s">
        <v>67</v>
      </c>
      <c r="F2145">
        <v>3</v>
      </c>
      <c r="G2145">
        <v>0</v>
      </c>
      <c r="H2145">
        <v>0</v>
      </c>
      <c r="I2145">
        <v>19</v>
      </c>
      <c r="J2145" s="4">
        <v>4666615.57</v>
      </c>
      <c r="K2145" s="4">
        <v>4086199.9</v>
      </c>
      <c r="L2145" s="4">
        <v>16333.15</v>
      </c>
    </row>
    <row r="2146" spans="1:12">
      <c r="A2146" t="s">
        <v>4321</v>
      </c>
      <c r="B2146" s="3">
        <v>45778</v>
      </c>
      <c r="C2146" t="s">
        <v>2102</v>
      </c>
      <c r="D2146" t="s">
        <v>48</v>
      </c>
      <c r="E2146" t="s">
        <v>54</v>
      </c>
      <c r="F2146">
        <v>3</v>
      </c>
      <c r="G2146">
        <v>0</v>
      </c>
      <c r="H2146">
        <v>0</v>
      </c>
      <c r="I2146">
        <v>15</v>
      </c>
      <c r="J2146" s="4">
        <v>4285384.57</v>
      </c>
      <c r="K2146" s="4">
        <v>2428078.27</v>
      </c>
      <c r="L2146" s="4">
        <v>14998.85</v>
      </c>
    </row>
    <row r="2147" spans="1:12">
      <c r="A2147" t="s">
        <v>4322</v>
      </c>
      <c r="B2147" s="3">
        <v>45778</v>
      </c>
      <c r="C2147" t="s">
        <v>2102</v>
      </c>
      <c r="D2147" t="s">
        <v>48</v>
      </c>
      <c r="E2147" t="s">
        <v>59</v>
      </c>
      <c r="F2147">
        <v>3</v>
      </c>
      <c r="G2147">
        <v>0</v>
      </c>
      <c r="H2147">
        <v>0</v>
      </c>
      <c r="I2147">
        <v>18</v>
      </c>
      <c r="J2147" s="4">
        <v>5109534.8499999996</v>
      </c>
      <c r="K2147" s="4">
        <v>1880507.97</v>
      </c>
      <c r="L2147" s="4">
        <v>17883.37</v>
      </c>
    </row>
    <row r="2148" spans="1:12">
      <c r="A2148" t="s">
        <v>4323</v>
      </c>
      <c r="B2148" s="3">
        <v>45778</v>
      </c>
      <c r="C2148" t="s">
        <v>2102</v>
      </c>
      <c r="D2148" t="s">
        <v>48</v>
      </c>
      <c r="E2148" t="s">
        <v>85</v>
      </c>
      <c r="F2148">
        <v>2</v>
      </c>
      <c r="G2148">
        <v>0</v>
      </c>
      <c r="H2148">
        <v>0</v>
      </c>
      <c r="I2148">
        <v>12</v>
      </c>
      <c r="J2148" s="4">
        <v>2583933.91</v>
      </c>
      <c r="K2148" s="4">
        <v>2495233.7799999998</v>
      </c>
      <c r="L2148" s="4">
        <v>9043.77</v>
      </c>
    </row>
    <row r="2149" spans="1:12">
      <c r="A2149" t="s">
        <v>4324</v>
      </c>
      <c r="B2149" s="3">
        <v>45778</v>
      </c>
      <c r="C2149" t="s">
        <v>2102</v>
      </c>
      <c r="D2149" t="s">
        <v>48</v>
      </c>
      <c r="E2149" t="s">
        <v>91</v>
      </c>
      <c r="F2149">
        <v>2</v>
      </c>
      <c r="G2149">
        <v>0</v>
      </c>
      <c r="H2149">
        <v>0</v>
      </c>
      <c r="I2149">
        <v>12</v>
      </c>
      <c r="J2149" s="4">
        <v>3166282.53</v>
      </c>
      <c r="K2149" s="4">
        <v>4334421.6100000003</v>
      </c>
      <c r="L2149" s="4">
        <v>11081.99</v>
      </c>
    </row>
    <row r="2150" spans="1:12">
      <c r="A2150" t="s">
        <v>4325</v>
      </c>
      <c r="B2150" s="3">
        <v>45778</v>
      </c>
      <c r="C2150" t="s">
        <v>2102</v>
      </c>
      <c r="D2150" t="s">
        <v>58</v>
      </c>
      <c r="E2150" t="s">
        <v>44</v>
      </c>
      <c r="F2150">
        <v>17</v>
      </c>
      <c r="G2150">
        <v>1</v>
      </c>
      <c r="H2150">
        <v>0</v>
      </c>
      <c r="I2150">
        <v>90</v>
      </c>
      <c r="J2150" s="4">
        <v>27516375.219999999</v>
      </c>
      <c r="K2150" s="4">
        <v>34097134.43</v>
      </c>
      <c r="L2150" s="4">
        <v>96307.31</v>
      </c>
    </row>
    <row r="2151" spans="1:12">
      <c r="A2151" t="s">
        <v>4326</v>
      </c>
      <c r="B2151" s="3">
        <v>45778</v>
      </c>
      <c r="C2151" t="s">
        <v>2102</v>
      </c>
      <c r="D2151" t="s">
        <v>58</v>
      </c>
      <c r="E2151" t="s">
        <v>67</v>
      </c>
      <c r="F2151">
        <v>4</v>
      </c>
      <c r="G2151">
        <v>0</v>
      </c>
      <c r="H2151">
        <v>0</v>
      </c>
      <c r="I2151">
        <v>21</v>
      </c>
      <c r="J2151" s="4">
        <v>6209914.0300000003</v>
      </c>
      <c r="K2151" s="4">
        <v>6863659.4100000001</v>
      </c>
      <c r="L2151" s="4">
        <v>21734.7</v>
      </c>
    </row>
    <row r="2152" spans="1:12">
      <c r="A2152" t="s">
        <v>4327</v>
      </c>
      <c r="B2152" s="3">
        <v>45778</v>
      </c>
      <c r="C2152" t="s">
        <v>2102</v>
      </c>
      <c r="D2152" t="s">
        <v>58</v>
      </c>
      <c r="E2152" t="s">
        <v>54</v>
      </c>
      <c r="F2152">
        <v>4</v>
      </c>
      <c r="G2152">
        <v>0</v>
      </c>
      <c r="H2152">
        <v>0</v>
      </c>
      <c r="I2152">
        <v>25</v>
      </c>
      <c r="J2152" s="4">
        <v>6467324.8200000003</v>
      </c>
      <c r="K2152" s="4">
        <v>6795124.3499999996</v>
      </c>
      <c r="L2152" s="4">
        <v>22635.64</v>
      </c>
    </row>
    <row r="2153" spans="1:12">
      <c r="A2153" t="s">
        <v>4328</v>
      </c>
      <c r="B2153" s="3">
        <v>45778</v>
      </c>
      <c r="C2153" t="s">
        <v>2102</v>
      </c>
      <c r="D2153" t="s">
        <v>58</v>
      </c>
      <c r="E2153" t="s">
        <v>59</v>
      </c>
      <c r="F2153">
        <v>3</v>
      </c>
      <c r="G2153">
        <v>0</v>
      </c>
      <c r="H2153">
        <v>0</v>
      </c>
      <c r="I2153">
        <v>16</v>
      </c>
      <c r="J2153" s="4">
        <v>4456300.57</v>
      </c>
      <c r="K2153" s="4">
        <v>1680552.83</v>
      </c>
      <c r="L2153" s="4">
        <v>15597.05</v>
      </c>
    </row>
    <row r="2154" spans="1:12">
      <c r="A2154" t="s">
        <v>4329</v>
      </c>
      <c r="B2154" s="3">
        <v>45778</v>
      </c>
      <c r="C2154" t="s">
        <v>2102</v>
      </c>
      <c r="D2154" t="s">
        <v>58</v>
      </c>
      <c r="E2154" t="s">
        <v>85</v>
      </c>
      <c r="F2154">
        <v>3</v>
      </c>
      <c r="G2154">
        <v>0</v>
      </c>
      <c r="H2154">
        <v>0</v>
      </c>
      <c r="I2154">
        <v>21</v>
      </c>
      <c r="J2154" s="4">
        <v>5776604.4800000004</v>
      </c>
      <c r="K2154" s="4">
        <v>4257467.1500000004</v>
      </c>
      <c r="L2154" s="4">
        <v>20218.12</v>
      </c>
    </row>
    <row r="2155" spans="1:12">
      <c r="A2155" t="s">
        <v>4330</v>
      </c>
      <c r="B2155" s="3">
        <v>45778</v>
      </c>
      <c r="C2155" t="s">
        <v>2102</v>
      </c>
      <c r="D2155" t="s">
        <v>58</v>
      </c>
      <c r="E2155" t="s">
        <v>91</v>
      </c>
      <c r="F2155">
        <v>2</v>
      </c>
      <c r="G2155">
        <v>0</v>
      </c>
      <c r="H2155">
        <v>0</v>
      </c>
      <c r="I2155">
        <v>10</v>
      </c>
      <c r="J2155" s="4">
        <v>2806262.66</v>
      </c>
      <c r="K2155" s="4">
        <v>2626069.23</v>
      </c>
      <c r="L2155" s="4">
        <v>9821.92</v>
      </c>
    </row>
    <row r="2156" spans="1:12">
      <c r="A2156" t="s">
        <v>4331</v>
      </c>
      <c r="B2156" s="3">
        <v>45778</v>
      </c>
      <c r="C2156" t="s">
        <v>2102</v>
      </c>
      <c r="D2156" t="s">
        <v>74</v>
      </c>
      <c r="E2156" t="s">
        <v>44</v>
      </c>
      <c r="F2156">
        <v>13</v>
      </c>
      <c r="G2156">
        <v>0</v>
      </c>
      <c r="H2156">
        <v>0</v>
      </c>
      <c r="I2156">
        <v>78</v>
      </c>
      <c r="J2156" s="4">
        <v>17642185.120000001</v>
      </c>
      <c r="K2156" s="4">
        <v>4689523.58</v>
      </c>
      <c r="L2156" s="4">
        <v>61747.65</v>
      </c>
    </row>
    <row r="2157" spans="1:12">
      <c r="A2157" t="s">
        <v>4332</v>
      </c>
      <c r="B2157" s="3">
        <v>45778</v>
      </c>
      <c r="C2157" t="s">
        <v>2102</v>
      </c>
      <c r="D2157" t="s">
        <v>74</v>
      </c>
      <c r="E2157" t="s">
        <v>67</v>
      </c>
      <c r="F2157">
        <v>4</v>
      </c>
      <c r="G2157">
        <v>0</v>
      </c>
      <c r="H2157">
        <v>0</v>
      </c>
      <c r="I2157">
        <v>23</v>
      </c>
      <c r="J2157" s="4">
        <v>6871136.3899999997</v>
      </c>
      <c r="K2157" s="4">
        <v>1657339.85</v>
      </c>
      <c r="L2157" s="4">
        <v>24048.98</v>
      </c>
    </row>
    <row r="2158" spans="1:12">
      <c r="A2158" t="s">
        <v>4333</v>
      </c>
      <c r="B2158" s="3">
        <v>45778</v>
      </c>
      <c r="C2158" t="s">
        <v>2102</v>
      </c>
      <c r="D2158" t="s">
        <v>74</v>
      </c>
      <c r="E2158" t="s">
        <v>54</v>
      </c>
      <c r="F2158">
        <v>4</v>
      </c>
      <c r="G2158">
        <v>0</v>
      </c>
      <c r="H2158">
        <v>0</v>
      </c>
      <c r="I2158">
        <v>27</v>
      </c>
      <c r="J2158" s="4">
        <v>7264874.29</v>
      </c>
      <c r="K2158" s="4">
        <v>1962094.85</v>
      </c>
      <c r="L2158" s="4">
        <v>25427.06</v>
      </c>
    </row>
    <row r="2159" spans="1:12">
      <c r="A2159" t="s">
        <v>4334</v>
      </c>
      <c r="B2159" s="3">
        <v>45778</v>
      </c>
      <c r="C2159" t="s">
        <v>2102</v>
      </c>
      <c r="D2159" t="s">
        <v>74</v>
      </c>
      <c r="E2159" t="s">
        <v>59</v>
      </c>
      <c r="F2159">
        <v>3</v>
      </c>
      <c r="G2159">
        <v>0</v>
      </c>
      <c r="H2159">
        <v>0</v>
      </c>
      <c r="I2159">
        <v>17</v>
      </c>
      <c r="J2159" s="4">
        <v>4493626.87</v>
      </c>
      <c r="K2159" s="4">
        <v>1595591.3</v>
      </c>
      <c r="L2159" s="4">
        <v>15727.69</v>
      </c>
    </row>
    <row r="2160" spans="1:12">
      <c r="A2160" t="s">
        <v>4335</v>
      </c>
      <c r="B2160" s="3">
        <v>45778</v>
      </c>
      <c r="C2160" t="s">
        <v>2102</v>
      </c>
      <c r="D2160" t="s">
        <v>74</v>
      </c>
      <c r="E2160" t="s">
        <v>85</v>
      </c>
      <c r="F2160">
        <v>2</v>
      </c>
      <c r="G2160">
        <v>0</v>
      </c>
      <c r="H2160">
        <v>0</v>
      </c>
      <c r="I2160">
        <v>12</v>
      </c>
      <c r="J2160" s="4">
        <v>3703113.51</v>
      </c>
      <c r="K2160" s="4">
        <v>1054971.67</v>
      </c>
      <c r="L2160" s="4">
        <v>12960.9</v>
      </c>
    </row>
    <row r="2161" spans="1:12">
      <c r="A2161" t="s">
        <v>4336</v>
      </c>
      <c r="B2161" s="3">
        <v>45778</v>
      </c>
      <c r="C2161" t="s">
        <v>2102</v>
      </c>
      <c r="D2161" t="s">
        <v>74</v>
      </c>
      <c r="E2161" t="s">
        <v>91</v>
      </c>
      <c r="F2161">
        <v>2</v>
      </c>
      <c r="G2161">
        <v>0</v>
      </c>
      <c r="H2161">
        <v>0</v>
      </c>
      <c r="I2161">
        <v>14</v>
      </c>
      <c r="J2161" s="4">
        <v>3764563.46</v>
      </c>
      <c r="K2161" s="4">
        <v>2499350.9300000002</v>
      </c>
      <c r="L2161" s="4">
        <v>13175.97</v>
      </c>
    </row>
    <row r="2162" spans="1:12">
      <c r="A2162" t="s">
        <v>4337</v>
      </c>
      <c r="B2162" s="3">
        <v>45809</v>
      </c>
      <c r="C2162" t="s">
        <v>2063</v>
      </c>
      <c r="D2162" t="s">
        <v>53</v>
      </c>
      <c r="E2162" t="s">
        <v>44</v>
      </c>
      <c r="F2162">
        <v>574</v>
      </c>
      <c r="G2162">
        <v>23</v>
      </c>
      <c r="H2162">
        <v>13</v>
      </c>
      <c r="I2162">
        <v>10895</v>
      </c>
      <c r="J2162" s="4">
        <v>1581818070.6400001</v>
      </c>
      <c r="K2162" s="4">
        <v>178684474.21000001</v>
      </c>
      <c r="L2162" s="4">
        <v>2214545.2999999998</v>
      </c>
    </row>
    <row r="2163" spans="1:12">
      <c r="A2163" t="s">
        <v>4338</v>
      </c>
      <c r="B2163" s="3">
        <v>45809</v>
      </c>
      <c r="C2163" t="s">
        <v>2063</v>
      </c>
      <c r="D2163" t="s">
        <v>53</v>
      </c>
      <c r="E2163" t="s">
        <v>67</v>
      </c>
      <c r="F2163">
        <v>169</v>
      </c>
      <c r="G2163">
        <v>7</v>
      </c>
      <c r="H2163">
        <v>7</v>
      </c>
      <c r="I2163">
        <v>3185</v>
      </c>
      <c r="J2163" s="4">
        <v>489659797.30000001</v>
      </c>
      <c r="K2163" s="4">
        <v>191381812.16999999</v>
      </c>
      <c r="L2163" s="4">
        <v>685523.72</v>
      </c>
    </row>
    <row r="2164" spans="1:12">
      <c r="A2164" t="s">
        <v>4339</v>
      </c>
      <c r="B2164" s="3">
        <v>45809</v>
      </c>
      <c r="C2164" t="s">
        <v>2063</v>
      </c>
      <c r="D2164" t="s">
        <v>53</v>
      </c>
      <c r="E2164" t="s">
        <v>54</v>
      </c>
      <c r="F2164">
        <v>157</v>
      </c>
      <c r="G2164">
        <v>13</v>
      </c>
      <c r="H2164">
        <v>4</v>
      </c>
      <c r="I2164">
        <v>2347</v>
      </c>
      <c r="J2164" s="4">
        <v>391854269.25999999</v>
      </c>
      <c r="K2164" s="4">
        <v>261617203.78</v>
      </c>
      <c r="L2164" s="4">
        <v>548595.98</v>
      </c>
    </row>
    <row r="2165" spans="1:12">
      <c r="A2165" t="s">
        <v>4340</v>
      </c>
      <c r="B2165" s="3">
        <v>45809</v>
      </c>
      <c r="C2165" t="s">
        <v>2063</v>
      </c>
      <c r="D2165" t="s">
        <v>53</v>
      </c>
      <c r="E2165" t="s">
        <v>59</v>
      </c>
      <c r="F2165">
        <v>126</v>
      </c>
      <c r="G2165">
        <v>10</v>
      </c>
      <c r="H2165">
        <v>2</v>
      </c>
      <c r="I2165">
        <v>2446</v>
      </c>
      <c r="J2165" s="4">
        <v>330324851.06999999</v>
      </c>
      <c r="K2165" s="4">
        <v>100918534.28</v>
      </c>
      <c r="L2165" s="4">
        <v>462454.79</v>
      </c>
    </row>
    <row r="2166" spans="1:12">
      <c r="A2166" t="s">
        <v>4341</v>
      </c>
      <c r="B2166" s="3">
        <v>45809</v>
      </c>
      <c r="C2166" t="s">
        <v>2063</v>
      </c>
      <c r="D2166" t="s">
        <v>53</v>
      </c>
      <c r="E2166" t="s">
        <v>85</v>
      </c>
      <c r="F2166">
        <v>88</v>
      </c>
      <c r="G2166">
        <v>3</v>
      </c>
      <c r="H2166">
        <v>2</v>
      </c>
      <c r="I2166">
        <v>1505</v>
      </c>
      <c r="J2166" s="4">
        <v>259925567.80000001</v>
      </c>
      <c r="K2166" s="4">
        <v>185867070.80000001</v>
      </c>
      <c r="L2166" s="4">
        <v>363895.79</v>
      </c>
    </row>
    <row r="2167" spans="1:12">
      <c r="A2167" t="s">
        <v>4342</v>
      </c>
      <c r="B2167" s="3">
        <v>45809</v>
      </c>
      <c r="C2167" t="s">
        <v>2063</v>
      </c>
      <c r="D2167" t="s">
        <v>53</v>
      </c>
      <c r="E2167" t="s">
        <v>91</v>
      </c>
      <c r="F2167">
        <v>84</v>
      </c>
      <c r="G2167">
        <v>4</v>
      </c>
      <c r="H2167">
        <v>3</v>
      </c>
      <c r="I2167">
        <v>1590</v>
      </c>
      <c r="J2167" s="4">
        <v>261038540.91</v>
      </c>
      <c r="K2167" s="4">
        <v>174705128.40000001</v>
      </c>
      <c r="L2167" s="4">
        <v>365453.96</v>
      </c>
    </row>
    <row r="2168" spans="1:12">
      <c r="A2168" t="s">
        <v>4343</v>
      </c>
      <c r="B2168" s="3">
        <v>45809</v>
      </c>
      <c r="C2168" t="s">
        <v>2063</v>
      </c>
      <c r="D2168" t="s">
        <v>50</v>
      </c>
      <c r="E2168" t="s">
        <v>44</v>
      </c>
      <c r="F2168">
        <v>490</v>
      </c>
      <c r="G2168">
        <v>39</v>
      </c>
      <c r="H2168">
        <v>11</v>
      </c>
      <c r="I2168">
        <v>9744</v>
      </c>
      <c r="J2168" s="4">
        <v>1601422406.6700001</v>
      </c>
      <c r="K2168" s="4">
        <v>538210729</v>
      </c>
      <c r="L2168" s="4">
        <v>2241991.37</v>
      </c>
    </row>
    <row r="2169" spans="1:12">
      <c r="A2169" t="s">
        <v>4344</v>
      </c>
      <c r="B2169" s="3">
        <v>45809</v>
      </c>
      <c r="C2169" t="s">
        <v>2063</v>
      </c>
      <c r="D2169" t="s">
        <v>50</v>
      </c>
      <c r="E2169" t="s">
        <v>67</v>
      </c>
      <c r="F2169">
        <v>166</v>
      </c>
      <c r="G2169">
        <v>15</v>
      </c>
      <c r="H2169">
        <v>4</v>
      </c>
      <c r="I2169">
        <v>2663</v>
      </c>
      <c r="J2169" s="4">
        <v>358796884.86000001</v>
      </c>
      <c r="K2169" s="4">
        <v>253998720.38999999</v>
      </c>
      <c r="L2169" s="4">
        <v>502315.64</v>
      </c>
    </row>
    <row r="2170" spans="1:12">
      <c r="A2170" t="s">
        <v>4345</v>
      </c>
      <c r="B2170" s="3">
        <v>45809</v>
      </c>
      <c r="C2170" t="s">
        <v>2063</v>
      </c>
      <c r="D2170" t="s">
        <v>50</v>
      </c>
      <c r="E2170" t="s">
        <v>54</v>
      </c>
      <c r="F2170">
        <v>152</v>
      </c>
      <c r="G2170">
        <v>8</v>
      </c>
      <c r="H2170">
        <v>5</v>
      </c>
      <c r="I2170">
        <v>2226</v>
      </c>
      <c r="J2170" s="4">
        <v>285359679.69999999</v>
      </c>
      <c r="K2170" s="4">
        <v>235022848.97999999</v>
      </c>
      <c r="L2170" s="4">
        <v>399503.55</v>
      </c>
    </row>
    <row r="2171" spans="1:12">
      <c r="A2171" t="s">
        <v>4346</v>
      </c>
      <c r="B2171" s="3">
        <v>45809</v>
      </c>
      <c r="C2171" t="s">
        <v>2063</v>
      </c>
      <c r="D2171" t="s">
        <v>50</v>
      </c>
      <c r="E2171" t="s">
        <v>59</v>
      </c>
      <c r="F2171">
        <v>114</v>
      </c>
      <c r="G2171">
        <v>10</v>
      </c>
      <c r="H2171">
        <v>4</v>
      </c>
      <c r="I2171">
        <v>2097</v>
      </c>
      <c r="J2171" s="4">
        <v>307476090</v>
      </c>
      <c r="K2171" s="4">
        <v>177991204.15000001</v>
      </c>
      <c r="L2171" s="4">
        <v>430466.53</v>
      </c>
    </row>
    <row r="2172" spans="1:12">
      <c r="A2172" t="s">
        <v>4347</v>
      </c>
      <c r="B2172" s="3">
        <v>45809</v>
      </c>
      <c r="C2172" t="s">
        <v>2063</v>
      </c>
      <c r="D2172" t="s">
        <v>50</v>
      </c>
      <c r="E2172" t="s">
        <v>85</v>
      </c>
      <c r="F2172">
        <v>88</v>
      </c>
      <c r="G2172">
        <v>7</v>
      </c>
      <c r="H2172">
        <v>3</v>
      </c>
      <c r="I2172">
        <v>1576</v>
      </c>
      <c r="J2172" s="4">
        <v>184585948.75</v>
      </c>
      <c r="K2172" s="4">
        <v>51438117.710000001</v>
      </c>
      <c r="L2172" s="4">
        <v>258420.33</v>
      </c>
    </row>
    <row r="2173" spans="1:12">
      <c r="A2173" t="s">
        <v>4348</v>
      </c>
      <c r="B2173" s="3">
        <v>45809</v>
      </c>
      <c r="C2173" t="s">
        <v>2063</v>
      </c>
      <c r="D2173" t="s">
        <v>50</v>
      </c>
      <c r="E2173" t="s">
        <v>91</v>
      </c>
      <c r="F2173">
        <v>79</v>
      </c>
      <c r="G2173">
        <v>6</v>
      </c>
      <c r="H2173">
        <v>3</v>
      </c>
      <c r="I2173">
        <v>1415</v>
      </c>
      <c r="J2173" s="4">
        <v>242483926.43000001</v>
      </c>
      <c r="K2173" s="4">
        <v>118611954.02</v>
      </c>
      <c r="L2173" s="4">
        <v>339477.5</v>
      </c>
    </row>
    <row r="2174" spans="1:12">
      <c r="A2174" t="s">
        <v>4349</v>
      </c>
      <c r="B2174" s="3">
        <v>45809</v>
      </c>
      <c r="C2174" t="s">
        <v>2063</v>
      </c>
      <c r="D2174" t="s">
        <v>43</v>
      </c>
      <c r="E2174" t="s">
        <v>44</v>
      </c>
      <c r="F2174">
        <v>353</v>
      </c>
      <c r="G2174">
        <v>13</v>
      </c>
      <c r="H2174">
        <v>5</v>
      </c>
      <c r="I2174">
        <v>6449</v>
      </c>
      <c r="J2174" s="4">
        <v>806097214.39999998</v>
      </c>
      <c r="K2174" s="4">
        <v>323385367.30000001</v>
      </c>
      <c r="L2174" s="4">
        <v>1128536.1000000001</v>
      </c>
    </row>
    <row r="2175" spans="1:12">
      <c r="A2175" t="s">
        <v>4350</v>
      </c>
      <c r="B2175" s="3">
        <v>45809</v>
      </c>
      <c r="C2175" t="s">
        <v>2063</v>
      </c>
      <c r="D2175" t="s">
        <v>43</v>
      </c>
      <c r="E2175" t="s">
        <v>67</v>
      </c>
      <c r="F2175">
        <v>100</v>
      </c>
      <c r="G2175">
        <v>8</v>
      </c>
      <c r="H2175">
        <v>3</v>
      </c>
      <c r="I2175">
        <v>1544</v>
      </c>
      <c r="J2175" s="4">
        <v>196930079.28</v>
      </c>
      <c r="K2175" s="4">
        <v>107728351.55</v>
      </c>
      <c r="L2175" s="4">
        <v>275702.11</v>
      </c>
    </row>
    <row r="2176" spans="1:12">
      <c r="A2176" t="s">
        <v>4351</v>
      </c>
      <c r="B2176" s="3">
        <v>45809</v>
      </c>
      <c r="C2176" t="s">
        <v>2063</v>
      </c>
      <c r="D2176" t="s">
        <v>43</v>
      </c>
      <c r="E2176" t="s">
        <v>54</v>
      </c>
      <c r="F2176">
        <v>90</v>
      </c>
      <c r="G2176">
        <v>6</v>
      </c>
      <c r="H2176">
        <v>3</v>
      </c>
      <c r="I2176">
        <v>1619</v>
      </c>
      <c r="J2176" s="4">
        <v>191421848.72</v>
      </c>
      <c r="K2176" s="4">
        <v>194003977.03</v>
      </c>
      <c r="L2176" s="4">
        <v>267990.59000000003</v>
      </c>
    </row>
    <row r="2177" spans="1:12">
      <c r="A2177" t="s">
        <v>4352</v>
      </c>
      <c r="B2177" s="3">
        <v>45809</v>
      </c>
      <c r="C2177" t="s">
        <v>2063</v>
      </c>
      <c r="D2177" t="s">
        <v>43</v>
      </c>
      <c r="E2177" t="s">
        <v>59</v>
      </c>
      <c r="F2177">
        <v>69</v>
      </c>
      <c r="G2177">
        <v>5</v>
      </c>
      <c r="H2177">
        <v>1</v>
      </c>
      <c r="I2177">
        <v>1267</v>
      </c>
      <c r="J2177" s="4">
        <v>169130680.19999999</v>
      </c>
      <c r="K2177" s="4">
        <v>139234621.97999999</v>
      </c>
      <c r="L2177" s="4">
        <v>236782.95</v>
      </c>
    </row>
    <row r="2178" spans="1:12">
      <c r="A2178" t="s">
        <v>4353</v>
      </c>
      <c r="B2178" s="3">
        <v>45809</v>
      </c>
      <c r="C2178" t="s">
        <v>2063</v>
      </c>
      <c r="D2178" t="s">
        <v>43</v>
      </c>
      <c r="E2178" t="s">
        <v>85</v>
      </c>
      <c r="F2178">
        <v>56</v>
      </c>
      <c r="G2178">
        <v>4</v>
      </c>
      <c r="H2178">
        <v>2</v>
      </c>
      <c r="I2178">
        <v>842</v>
      </c>
      <c r="J2178" s="4">
        <v>102389326.97</v>
      </c>
      <c r="K2178" s="4">
        <v>59256403.479999997</v>
      </c>
      <c r="L2178" s="4">
        <v>143345.06</v>
      </c>
    </row>
    <row r="2179" spans="1:12">
      <c r="A2179" t="s">
        <v>4354</v>
      </c>
      <c r="B2179" s="3">
        <v>45809</v>
      </c>
      <c r="C2179" t="s">
        <v>2063</v>
      </c>
      <c r="D2179" t="s">
        <v>43</v>
      </c>
      <c r="E2179" t="s">
        <v>91</v>
      </c>
      <c r="F2179">
        <v>52</v>
      </c>
      <c r="G2179">
        <v>2</v>
      </c>
      <c r="H2179">
        <v>2</v>
      </c>
      <c r="I2179">
        <v>867</v>
      </c>
      <c r="J2179" s="4">
        <v>144774410.16</v>
      </c>
      <c r="K2179" s="4">
        <v>65384681.240000002</v>
      </c>
      <c r="L2179" s="4">
        <v>202684.17</v>
      </c>
    </row>
    <row r="2180" spans="1:12">
      <c r="A2180" t="s">
        <v>4355</v>
      </c>
      <c r="B2180" s="3">
        <v>45809</v>
      </c>
      <c r="C2180" t="s">
        <v>2063</v>
      </c>
      <c r="D2180" t="s">
        <v>48</v>
      </c>
      <c r="E2180" t="s">
        <v>44</v>
      </c>
      <c r="F2180">
        <v>174</v>
      </c>
      <c r="G2180">
        <v>8</v>
      </c>
      <c r="H2180">
        <v>6</v>
      </c>
      <c r="I2180">
        <v>2702</v>
      </c>
      <c r="J2180" s="4">
        <v>469354562.93000001</v>
      </c>
      <c r="K2180" s="4">
        <v>138483547.69</v>
      </c>
      <c r="L2180" s="4">
        <v>657096.39</v>
      </c>
    </row>
    <row r="2181" spans="1:12">
      <c r="A2181" t="s">
        <v>4356</v>
      </c>
      <c r="B2181" s="3">
        <v>45809</v>
      </c>
      <c r="C2181" t="s">
        <v>2063</v>
      </c>
      <c r="D2181" t="s">
        <v>48</v>
      </c>
      <c r="E2181" t="s">
        <v>67</v>
      </c>
      <c r="F2181">
        <v>54</v>
      </c>
      <c r="G2181">
        <v>3</v>
      </c>
      <c r="H2181">
        <v>1</v>
      </c>
      <c r="I2181">
        <v>965</v>
      </c>
      <c r="J2181" s="4">
        <v>167032308.97</v>
      </c>
      <c r="K2181" s="4">
        <v>65994710.899999999</v>
      </c>
      <c r="L2181" s="4">
        <v>233845.23</v>
      </c>
    </row>
    <row r="2182" spans="1:12">
      <c r="A2182" t="s">
        <v>4357</v>
      </c>
      <c r="B2182" s="3">
        <v>45809</v>
      </c>
      <c r="C2182" t="s">
        <v>2063</v>
      </c>
      <c r="D2182" t="s">
        <v>48</v>
      </c>
      <c r="E2182" t="s">
        <v>54</v>
      </c>
      <c r="F2182">
        <v>49</v>
      </c>
      <c r="G2182">
        <v>2</v>
      </c>
      <c r="H2182">
        <v>0</v>
      </c>
      <c r="I2182">
        <v>837</v>
      </c>
      <c r="J2182" s="4">
        <v>138291370.44999999</v>
      </c>
      <c r="K2182" s="4">
        <v>62912114.619999997</v>
      </c>
      <c r="L2182" s="4">
        <v>193607.92</v>
      </c>
    </row>
    <row r="2183" spans="1:12">
      <c r="A2183" t="s">
        <v>4358</v>
      </c>
      <c r="B2183" s="3">
        <v>45809</v>
      </c>
      <c r="C2183" t="s">
        <v>2063</v>
      </c>
      <c r="D2183" t="s">
        <v>48</v>
      </c>
      <c r="E2183" t="s">
        <v>59</v>
      </c>
      <c r="F2183">
        <v>36</v>
      </c>
      <c r="G2183">
        <v>2</v>
      </c>
      <c r="H2183">
        <v>1</v>
      </c>
      <c r="I2183">
        <v>714</v>
      </c>
      <c r="J2183" s="4">
        <v>99980734.989999995</v>
      </c>
      <c r="K2183" s="4">
        <v>19115563.41</v>
      </c>
      <c r="L2183" s="4">
        <v>139973.03</v>
      </c>
    </row>
    <row r="2184" spans="1:12">
      <c r="A2184" t="s">
        <v>4359</v>
      </c>
      <c r="B2184" s="3">
        <v>45809</v>
      </c>
      <c r="C2184" t="s">
        <v>2063</v>
      </c>
      <c r="D2184" t="s">
        <v>48</v>
      </c>
      <c r="E2184" t="s">
        <v>85</v>
      </c>
      <c r="F2184">
        <v>26</v>
      </c>
      <c r="G2184">
        <v>1</v>
      </c>
      <c r="H2184">
        <v>1</v>
      </c>
      <c r="I2184">
        <v>473</v>
      </c>
      <c r="J2184" s="4">
        <v>56338094.5</v>
      </c>
      <c r="K2184" s="4">
        <v>29486207.199999999</v>
      </c>
      <c r="L2184" s="4">
        <v>78873.33</v>
      </c>
    </row>
    <row r="2185" spans="1:12">
      <c r="A2185" t="s">
        <v>4360</v>
      </c>
      <c r="B2185" s="3">
        <v>45809</v>
      </c>
      <c r="C2185" t="s">
        <v>2063</v>
      </c>
      <c r="D2185" t="s">
        <v>48</v>
      </c>
      <c r="E2185" t="s">
        <v>91</v>
      </c>
      <c r="F2185">
        <v>24</v>
      </c>
      <c r="G2185">
        <v>1</v>
      </c>
      <c r="H2185">
        <v>1</v>
      </c>
      <c r="I2185">
        <v>344</v>
      </c>
      <c r="J2185" s="4">
        <v>42260006.5</v>
      </c>
      <c r="K2185" s="4">
        <v>35312002.789999999</v>
      </c>
      <c r="L2185" s="4">
        <v>59164.01</v>
      </c>
    </row>
    <row r="2186" spans="1:12">
      <c r="A2186" t="s">
        <v>4361</v>
      </c>
      <c r="B2186" s="3">
        <v>45809</v>
      </c>
      <c r="C2186" t="s">
        <v>2063</v>
      </c>
      <c r="D2186" t="s">
        <v>58</v>
      </c>
      <c r="E2186" t="s">
        <v>44</v>
      </c>
      <c r="F2186">
        <v>247</v>
      </c>
      <c r="G2186">
        <v>18</v>
      </c>
      <c r="H2186">
        <v>9</v>
      </c>
      <c r="I2186">
        <v>4840</v>
      </c>
      <c r="J2186" s="4">
        <v>620956822.57000005</v>
      </c>
      <c r="K2186" s="4">
        <v>408219689.20999998</v>
      </c>
      <c r="L2186" s="4">
        <v>869339.55</v>
      </c>
    </row>
    <row r="2187" spans="1:12">
      <c r="A2187" t="s">
        <v>4362</v>
      </c>
      <c r="B2187" s="3">
        <v>45809</v>
      </c>
      <c r="C2187" t="s">
        <v>2063</v>
      </c>
      <c r="D2187" t="s">
        <v>58</v>
      </c>
      <c r="E2187" t="s">
        <v>67</v>
      </c>
      <c r="F2187">
        <v>69</v>
      </c>
      <c r="G2187">
        <v>3</v>
      </c>
      <c r="H2187">
        <v>1</v>
      </c>
      <c r="I2187">
        <v>1194</v>
      </c>
      <c r="J2187" s="4">
        <v>163523276.03999999</v>
      </c>
      <c r="K2187" s="4">
        <v>24050857.370000001</v>
      </c>
      <c r="L2187" s="4">
        <v>228932.59</v>
      </c>
    </row>
    <row r="2188" spans="1:12">
      <c r="A2188" t="s">
        <v>4363</v>
      </c>
      <c r="B2188" s="3">
        <v>45809</v>
      </c>
      <c r="C2188" t="s">
        <v>2063</v>
      </c>
      <c r="D2188" t="s">
        <v>58</v>
      </c>
      <c r="E2188" t="s">
        <v>54</v>
      </c>
      <c r="F2188">
        <v>58</v>
      </c>
      <c r="G2188">
        <v>2</v>
      </c>
      <c r="H2188">
        <v>2</v>
      </c>
      <c r="I2188">
        <v>911</v>
      </c>
      <c r="J2188" s="4">
        <v>143036097.53999999</v>
      </c>
      <c r="K2188" s="4">
        <v>81721019.659999996</v>
      </c>
      <c r="L2188" s="4">
        <v>200250.54</v>
      </c>
    </row>
    <row r="2189" spans="1:12">
      <c r="A2189" t="s">
        <v>4364</v>
      </c>
      <c r="B2189" s="3">
        <v>45809</v>
      </c>
      <c r="C2189" t="s">
        <v>2063</v>
      </c>
      <c r="D2189" t="s">
        <v>58</v>
      </c>
      <c r="E2189" t="s">
        <v>59</v>
      </c>
      <c r="F2189">
        <v>54</v>
      </c>
      <c r="G2189">
        <v>2</v>
      </c>
      <c r="H2189">
        <v>1</v>
      </c>
      <c r="I2189">
        <v>1031</v>
      </c>
      <c r="J2189" s="4">
        <v>136360595.47</v>
      </c>
      <c r="K2189" s="4">
        <v>85155859.909999996</v>
      </c>
      <c r="L2189" s="4">
        <v>190904.83</v>
      </c>
    </row>
    <row r="2190" spans="1:12">
      <c r="A2190" t="s">
        <v>4365</v>
      </c>
      <c r="B2190" s="3">
        <v>45809</v>
      </c>
      <c r="C2190" t="s">
        <v>2063</v>
      </c>
      <c r="D2190" t="s">
        <v>58</v>
      </c>
      <c r="E2190" t="s">
        <v>85</v>
      </c>
      <c r="F2190">
        <v>37</v>
      </c>
      <c r="G2190">
        <v>3</v>
      </c>
      <c r="H2190">
        <v>1</v>
      </c>
      <c r="I2190">
        <v>679</v>
      </c>
      <c r="J2190" s="4">
        <v>107744122.36</v>
      </c>
      <c r="K2190" s="4">
        <v>37984572.119999997</v>
      </c>
      <c r="L2190" s="4">
        <v>150841.76999999999</v>
      </c>
    </row>
    <row r="2191" spans="1:12">
      <c r="A2191" t="s">
        <v>4366</v>
      </c>
      <c r="B2191" s="3">
        <v>45809</v>
      </c>
      <c r="C2191" t="s">
        <v>2063</v>
      </c>
      <c r="D2191" t="s">
        <v>58</v>
      </c>
      <c r="E2191" t="s">
        <v>91</v>
      </c>
      <c r="F2191">
        <v>34</v>
      </c>
      <c r="G2191">
        <v>3</v>
      </c>
      <c r="H2191">
        <v>1</v>
      </c>
      <c r="I2191">
        <v>618</v>
      </c>
      <c r="J2191" s="4">
        <v>84456866.150000006</v>
      </c>
      <c r="K2191" s="4">
        <v>47864716.600000001</v>
      </c>
      <c r="L2191" s="4">
        <v>118239.61</v>
      </c>
    </row>
    <row r="2192" spans="1:12">
      <c r="A2192" t="s">
        <v>4367</v>
      </c>
      <c r="B2192" s="3">
        <v>45809</v>
      </c>
      <c r="C2192" t="s">
        <v>2063</v>
      </c>
      <c r="D2192" t="s">
        <v>74</v>
      </c>
      <c r="E2192" t="s">
        <v>44</v>
      </c>
      <c r="F2192">
        <v>187</v>
      </c>
      <c r="G2192">
        <v>15</v>
      </c>
      <c r="H2192">
        <v>6</v>
      </c>
      <c r="I2192">
        <v>3718</v>
      </c>
      <c r="J2192" s="4">
        <v>628105912.59000003</v>
      </c>
      <c r="K2192" s="4">
        <v>406335821.5</v>
      </c>
      <c r="L2192" s="4">
        <v>879348.28</v>
      </c>
    </row>
    <row r="2193" spans="1:12">
      <c r="A2193" t="s">
        <v>4368</v>
      </c>
      <c r="B2193" s="3">
        <v>45809</v>
      </c>
      <c r="C2193" t="s">
        <v>2063</v>
      </c>
      <c r="D2193" t="s">
        <v>74</v>
      </c>
      <c r="E2193" t="s">
        <v>67</v>
      </c>
      <c r="F2193">
        <v>57</v>
      </c>
      <c r="G2193">
        <v>5</v>
      </c>
      <c r="H2193">
        <v>2</v>
      </c>
      <c r="I2193">
        <v>988</v>
      </c>
      <c r="J2193" s="4">
        <v>115996698.44</v>
      </c>
      <c r="K2193" s="4">
        <v>113407049.40000001</v>
      </c>
      <c r="L2193" s="4">
        <v>162395.38</v>
      </c>
    </row>
    <row r="2194" spans="1:12">
      <c r="A2194" t="s">
        <v>4369</v>
      </c>
      <c r="B2194" s="3">
        <v>45809</v>
      </c>
      <c r="C2194" t="s">
        <v>2063</v>
      </c>
      <c r="D2194" t="s">
        <v>74</v>
      </c>
      <c r="E2194" t="s">
        <v>54</v>
      </c>
      <c r="F2194">
        <v>59</v>
      </c>
      <c r="G2194">
        <v>3</v>
      </c>
      <c r="H2194">
        <v>1</v>
      </c>
      <c r="I2194">
        <v>1126</v>
      </c>
      <c r="J2194" s="4">
        <v>134273221.27000001</v>
      </c>
      <c r="K2194" s="4">
        <v>47773398.18</v>
      </c>
      <c r="L2194" s="4">
        <v>187982.51</v>
      </c>
    </row>
    <row r="2195" spans="1:12">
      <c r="A2195" t="s">
        <v>4370</v>
      </c>
      <c r="B2195" s="3">
        <v>45809</v>
      </c>
      <c r="C2195" t="s">
        <v>2063</v>
      </c>
      <c r="D2195" t="s">
        <v>74</v>
      </c>
      <c r="E2195" t="s">
        <v>59</v>
      </c>
      <c r="F2195">
        <v>44</v>
      </c>
      <c r="G2195">
        <v>3</v>
      </c>
      <c r="H2195">
        <v>1</v>
      </c>
      <c r="I2195">
        <v>836</v>
      </c>
      <c r="J2195" s="4">
        <v>140174806.86000001</v>
      </c>
      <c r="K2195" s="4">
        <v>37594152.939999998</v>
      </c>
      <c r="L2195" s="4">
        <v>196244.73</v>
      </c>
    </row>
    <row r="2196" spans="1:12">
      <c r="A2196" t="s">
        <v>4371</v>
      </c>
      <c r="B2196" s="3">
        <v>45809</v>
      </c>
      <c r="C2196" t="s">
        <v>2063</v>
      </c>
      <c r="D2196" t="s">
        <v>74</v>
      </c>
      <c r="E2196" t="s">
        <v>85</v>
      </c>
      <c r="F2196">
        <v>33</v>
      </c>
      <c r="G2196">
        <v>3</v>
      </c>
      <c r="H2196">
        <v>1</v>
      </c>
      <c r="I2196">
        <v>634</v>
      </c>
      <c r="J2196" s="4">
        <v>72091841.579999998</v>
      </c>
      <c r="K2196" s="4">
        <v>60081915.359999999</v>
      </c>
      <c r="L2196" s="4">
        <v>100928.58</v>
      </c>
    </row>
    <row r="2197" spans="1:12">
      <c r="A2197" t="s">
        <v>4372</v>
      </c>
      <c r="B2197" s="3">
        <v>45809</v>
      </c>
      <c r="C2197" t="s">
        <v>2063</v>
      </c>
      <c r="D2197" t="s">
        <v>74</v>
      </c>
      <c r="E2197" t="s">
        <v>91</v>
      </c>
      <c r="F2197">
        <v>32</v>
      </c>
      <c r="G2197">
        <v>2</v>
      </c>
      <c r="H2197">
        <v>0</v>
      </c>
      <c r="I2197">
        <v>502</v>
      </c>
      <c r="J2197" s="4">
        <v>58178358.189999998</v>
      </c>
      <c r="K2197" s="4">
        <v>12111209.93</v>
      </c>
      <c r="L2197" s="4">
        <v>81449.7</v>
      </c>
    </row>
    <row r="2198" spans="1:12">
      <c r="A2198" t="s">
        <v>4373</v>
      </c>
      <c r="B2198" s="3">
        <v>45809</v>
      </c>
      <c r="C2198" t="s">
        <v>2068</v>
      </c>
      <c r="D2198" t="s">
        <v>53</v>
      </c>
      <c r="E2198" t="s">
        <v>44</v>
      </c>
      <c r="F2198">
        <v>465</v>
      </c>
      <c r="G2198">
        <v>19</v>
      </c>
      <c r="H2198">
        <v>10</v>
      </c>
      <c r="I2198">
        <v>7288</v>
      </c>
      <c r="J2198" s="4">
        <v>770210465.63</v>
      </c>
      <c r="K2198" s="4">
        <v>0</v>
      </c>
      <c r="L2198" s="4">
        <v>385105.23</v>
      </c>
    </row>
    <row r="2199" spans="1:12">
      <c r="A2199" t="s">
        <v>4374</v>
      </c>
      <c r="B2199" s="3">
        <v>45809</v>
      </c>
      <c r="C2199" t="s">
        <v>2068</v>
      </c>
      <c r="D2199" t="s">
        <v>53</v>
      </c>
      <c r="E2199" t="s">
        <v>67</v>
      </c>
      <c r="F2199">
        <v>131</v>
      </c>
      <c r="G2199">
        <v>11</v>
      </c>
      <c r="H2199">
        <v>3</v>
      </c>
      <c r="I2199">
        <v>1559</v>
      </c>
      <c r="J2199" s="4">
        <v>169538319.22</v>
      </c>
      <c r="K2199" s="4">
        <v>0</v>
      </c>
      <c r="L2199" s="4">
        <v>84769.16</v>
      </c>
    </row>
    <row r="2200" spans="1:12">
      <c r="A2200" t="s">
        <v>4375</v>
      </c>
      <c r="B2200" s="3">
        <v>45809</v>
      </c>
      <c r="C2200" t="s">
        <v>2068</v>
      </c>
      <c r="D2200" t="s">
        <v>53</v>
      </c>
      <c r="E2200" t="s">
        <v>54</v>
      </c>
      <c r="F2200">
        <v>130</v>
      </c>
      <c r="G2200">
        <v>10</v>
      </c>
      <c r="H2200">
        <v>5</v>
      </c>
      <c r="I2200">
        <v>2070</v>
      </c>
      <c r="J2200" s="4">
        <v>245736763.72999999</v>
      </c>
      <c r="K2200" s="4">
        <v>0</v>
      </c>
      <c r="L2200" s="4">
        <v>122868.38</v>
      </c>
    </row>
    <row r="2201" spans="1:12">
      <c r="A2201" t="s">
        <v>4376</v>
      </c>
      <c r="B2201" s="3">
        <v>45809</v>
      </c>
      <c r="C2201" t="s">
        <v>2068</v>
      </c>
      <c r="D2201" t="s">
        <v>53</v>
      </c>
      <c r="E2201" t="s">
        <v>59</v>
      </c>
      <c r="F2201">
        <v>94</v>
      </c>
      <c r="G2201">
        <v>4</v>
      </c>
      <c r="H2201">
        <v>2</v>
      </c>
      <c r="I2201">
        <v>1429</v>
      </c>
      <c r="J2201" s="4">
        <v>154170541.09</v>
      </c>
      <c r="K2201" s="4">
        <v>0</v>
      </c>
      <c r="L2201" s="4">
        <v>77085.27</v>
      </c>
    </row>
    <row r="2202" spans="1:12">
      <c r="A2202" t="s">
        <v>4377</v>
      </c>
      <c r="B2202" s="3">
        <v>45809</v>
      </c>
      <c r="C2202" t="s">
        <v>2068</v>
      </c>
      <c r="D2202" t="s">
        <v>53</v>
      </c>
      <c r="E2202" t="s">
        <v>85</v>
      </c>
      <c r="F2202">
        <v>70</v>
      </c>
      <c r="G2202">
        <v>5</v>
      </c>
      <c r="H2202">
        <v>2</v>
      </c>
      <c r="I2202">
        <v>1054</v>
      </c>
      <c r="J2202" s="4">
        <v>110423699.23</v>
      </c>
      <c r="K2202" s="4">
        <v>0</v>
      </c>
      <c r="L2202" s="4">
        <v>55211.85</v>
      </c>
    </row>
    <row r="2203" spans="1:12">
      <c r="A2203" t="s">
        <v>4378</v>
      </c>
      <c r="B2203" s="3">
        <v>45809</v>
      </c>
      <c r="C2203" t="s">
        <v>2068</v>
      </c>
      <c r="D2203" t="s">
        <v>53</v>
      </c>
      <c r="E2203" t="s">
        <v>91</v>
      </c>
      <c r="F2203">
        <v>69</v>
      </c>
      <c r="G2203">
        <v>3</v>
      </c>
      <c r="H2203">
        <v>1</v>
      </c>
      <c r="I2203">
        <v>1053</v>
      </c>
      <c r="J2203" s="4">
        <v>127525345.18000001</v>
      </c>
      <c r="K2203" s="4">
        <v>0</v>
      </c>
      <c r="L2203" s="4">
        <v>63762.67</v>
      </c>
    </row>
    <row r="2204" spans="1:12">
      <c r="A2204" t="s">
        <v>4379</v>
      </c>
      <c r="B2204" s="3">
        <v>45809</v>
      </c>
      <c r="C2204" t="s">
        <v>2068</v>
      </c>
      <c r="D2204" t="s">
        <v>50</v>
      </c>
      <c r="E2204" t="s">
        <v>44</v>
      </c>
      <c r="F2204">
        <v>441</v>
      </c>
      <c r="G2204">
        <v>30</v>
      </c>
      <c r="H2204">
        <v>9</v>
      </c>
      <c r="I2204">
        <v>6859</v>
      </c>
      <c r="J2204" s="4">
        <v>714149410.05999994</v>
      </c>
      <c r="K2204" s="4">
        <v>0</v>
      </c>
      <c r="L2204" s="4">
        <v>357074.71</v>
      </c>
    </row>
    <row r="2205" spans="1:12">
      <c r="A2205" t="s">
        <v>4380</v>
      </c>
      <c r="B2205" s="3">
        <v>45809</v>
      </c>
      <c r="C2205" t="s">
        <v>2068</v>
      </c>
      <c r="D2205" t="s">
        <v>50</v>
      </c>
      <c r="E2205" t="s">
        <v>67</v>
      </c>
      <c r="F2205">
        <v>140</v>
      </c>
      <c r="G2205">
        <v>5</v>
      </c>
      <c r="H2205">
        <v>1</v>
      </c>
      <c r="I2205">
        <v>2263</v>
      </c>
      <c r="J2205" s="4">
        <v>283162829.10000002</v>
      </c>
      <c r="K2205" s="4">
        <v>0</v>
      </c>
      <c r="L2205" s="4">
        <v>141581.41</v>
      </c>
    </row>
    <row r="2206" spans="1:12">
      <c r="A2206" t="s">
        <v>4381</v>
      </c>
      <c r="B2206" s="3">
        <v>45809</v>
      </c>
      <c r="C2206" t="s">
        <v>2068</v>
      </c>
      <c r="D2206" t="s">
        <v>50</v>
      </c>
      <c r="E2206" t="s">
        <v>54</v>
      </c>
      <c r="F2206">
        <v>127</v>
      </c>
      <c r="G2206">
        <v>6</v>
      </c>
      <c r="H2206">
        <v>3</v>
      </c>
      <c r="I2206">
        <v>1954</v>
      </c>
      <c r="J2206" s="4">
        <v>204051113.22999999</v>
      </c>
      <c r="K2206" s="4">
        <v>0</v>
      </c>
      <c r="L2206" s="4">
        <v>102025.56</v>
      </c>
    </row>
    <row r="2207" spans="1:12">
      <c r="A2207" t="s">
        <v>4382</v>
      </c>
      <c r="B2207" s="3">
        <v>45809</v>
      </c>
      <c r="C2207" t="s">
        <v>2068</v>
      </c>
      <c r="D2207" t="s">
        <v>50</v>
      </c>
      <c r="E2207" t="s">
        <v>59</v>
      </c>
      <c r="F2207">
        <v>95</v>
      </c>
      <c r="G2207">
        <v>4</v>
      </c>
      <c r="H2207">
        <v>2</v>
      </c>
      <c r="I2207">
        <v>1472</v>
      </c>
      <c r="J2207" s="4">
        <v>186942694.52000001</v>
      </c>
      <c r="K2207" s="4">
        <v>0</v>
      </c>
      <c r="L2207" s="4">
        <v>93471.35</v>
      </c>
    </row>
    <row r="2208" spans="1:12">
      <c r="A2208" t="s">
        <v>4383</v>
      </c>
      <c r="B2208" s="3">
        <v>45809</v>
      </c>
      <c r="C2208" t="s">
        <v>2068</v>
      </c>
      <c r="D2208" t="s">
        <v>50</v>
      </c>
      <c r="E2208" t="s">
        <v>85</v>
      </c>
      <c r="F2208">
        <v>70</v>
      </c>
      <c r="G2208">
        <v>6</v>
      </c>
      <c r="H2208">
        <v>2</v>
      </c>
      <c r="I2208">
        <v>960</v>
      </c>
      <c r="J2208" s="4">
        <v>113134737.98999999</v>
      </c>
      <c r="K2208" s="4">
        <v>0</v>
      </c>
      <c r="L2208" s="4">
        <v>56567.37</v>
      </c>
    </row>
    <row r="2209" spans="1:12">
      <c r="A2209" t="s">
        <v>4384</v>
      </c>
      <c r="B2209" s="3">
        <v>45809</v>
      </c>
      <c r="C2209" t="s">
        <v>2068</v>
      </c>
      <c r="D2209" t="s">
        <v>50</v>
      </c>
      <c r="E2209" t="s">
        <v>91</v>
      </c>
      <c r="F2209">
        <v>60</v>
      </c>
      <c r="G2209">
        <v>3</v>
      </c>
      <c r="H2209">
        <v>2</v>
      </c>
      <c r="I2209">
        <v>821</v>
      </c>
      <c r="J2209" s="4">
        <v>70181356.189999998</v>
      </c>
      <c r="K2209" s="4">
        <v>0</v>
      </c>
      <c r="L2209" s="4">
        <v>35090.68</v>
      </c>
    </row>
    <row r="2210" spans="1:12">
      <c r="A2210" t="s">
        <v>4385</v>
      </c>
      <c r="B2210" s="3">
        <v>45809</v>
      </c>
      <c r="C2210" t="s">
        <v>2068</v>
      </c>
      <c r="D2210" t="s">
        <v>43</v>
      </c>
      <c r="E2210" t="s">
        <v>44</v>
      </c>
      <c r="F2210">
        <v>273</v>
      </c>
      <c r="G2210">
        <v>14</v>
      </c>
      <c r="H2210">
        <v>3</v>
      </c>
      <c r="I2210">
        <v>3513</v>
      </c>
      <c r="J2210" s="4">
        <v>321569590.42000002</v>
      </c>
      <c r="K2210" s="4">
        <v>0</v>
      </c>
      <c r="L2210" s="4">
        <v>160784.79999999999</v>
      </c>
    </row>
    <row r="2211" spans="1:12">
      <c r="A2211" t="s">
        <v>4386</v>
      </c>
      <c r="B2211" s="3">
        <v>45809</v>
      </c>
      <c r="C2211" t="s">
        <v>2068</v>
      </c>
      <c r="D2211" t="s">
        <v>43</v>
      </c>
      <c r="E2211" t="s">
        <v>67</v>
      </c>
      <c r="F2211">
        <v>78</v>
      </c>
      <c r="G2211">
        <v>6</v>
      </c>
      <c r="H2211">
        <v>3</v>
      </c>
      <c r="I2211">
        <v>953</v>
      </c>
      <c r="J2211" s="4">
        <v>118110858.05</v>
      </c>
      <c r="K2211" s="4">
        <v>0</v>
      </c>
      <c r="L2211" s="4">
        <v>59055.43</v>
      </c>
    </row>
    <row r="2212" spans="1:12">
      <c r="A2212" t="s">
        <v>4387</v>
      </c>
      <c r="B2212" s="3">
        <v>45809</v>
      </c>
      <c r="C2212" t="s">
        <v>2068</v>
      </c>
      <c r="D2212" t="s">
        <v>43</v>
      </c>
      <c r="E2212" t="s">
        <v>54</v>
      </c>
      <c r="F2212">
        <v>77</v>
      </c>
      <c r="G2212">
        <v>6</v>
      </c>
      <c r="H2212">
        <v>3</v>
      </c>
      <c r="I2212">
        <v>1258</v>
      </c>
      <c r="J2212" s="4">
        <v>113454153.25</v>
      </c>
      <c r="K2212" s="4">
        <v>0</v>
      </c>
      <c r="L2212" s="4">
        <v>56727.08</v>
      </c>
    </row>
    <row r="2213" spans="1:12">
      <c r="A2213" t="s">
        <v>4388</v>
      </c>
      <c r="B2213" s="3">
        <v>45809</v>
      </c>
      <c r="C2213" t="s">
        <v>2068</v>
      </c>
      <c r="D2213" t="s">
        <v>43</v>
      </c>
      <c r="E2213" t="s">
        <v>59</v>
      </c>
      <c r="F2213">
        <v>54</v>
      </c>
      <c r="G2213">
        <v>2</v>
      </c>
      <c r="H2213">
        <v>2</v>
      </c>
      <c r="I2213">
        <v>826</v>
      </c>
      <c r="J2213" s="4">
        <v>82010826.120000005</v>
      </c>
      <c r="K2213" s="4">
        <v>0</v>
      </c>
      <c r="L2213" s="4">
        <v>41005.410000000003</v>
      </c>
    </row>
    <row r="2214" spans="1:12">
      <c r="A2214" t="s">
        <v>4389</v>
      </c>
      <c r="B2214" s="3">
        <v>45809</v>
      </c>
      <c r="C2214" t="s">
        <v>2068</v>
      </c>
      <c r="D2214" t="s">
        <v>43</v>
      </c>
      <c r="E2214" t="s">
        <v>85</v>
      </c>
      <c r="F2214">
        <v>46</v>
      </c>
      <c r="G2214">
        <v>2</v>
      </c>
      <c r="H2214">
        <v>1</v>
      </c>
      <c r="I2214">
        <v>622</v>
      </c>
      <c r="J2214" s="4">
        <v>55879835.710000001</v>
      </c>
      <c r="K2214" s="4">
        <v>0</v>
      </c>
      <c r="L2214" s="4">
        <v>27939.919999999998</v>
      </c>
    </row>
    <row r="2215" spans="1:12">
      <c r="A2215" t="s">
        <v>4390</v>
      </c>
      <c r="B2215" s="3">
        <v>45809</v>
      </c>
      <c r="C2215" t="s">
        <v>2068</v>
      </c>
      <c r="D2215" t="s">
        <v>43</v>
      </c>
      <c r="E2215" t="s">
        <v>91</v>
      </c>
      <c r="F2215">
        <v>38</v>
      </c>
      <c r="G2215">
        <v>3</v>
      </c>
      <c r="H2215">
        <v>1</v>
      </c>
      <c r="I2215">
        <v>580</v>
      </c>
      <c r="J2215" s="4">
        <v>57018715.670000002</v>
      </c>
      <c r="K2215" s="4">
        <v>0</v>
      </c>
      <c r="L2215" s="4">
        <v>28509.360000000001</v>
      </c>
    </row>
    <row r="2216" spans="1:12">
      <c r="A2216" t="s">
        <v>4391</v>
      </c>
      <c r="B2216" s="3">
        <v>45809</v>
      </c>
      <c r="C2216" t="s">
        <v>2068</v>
      </c>
      <c r="D2216" t="s">
        <v>48</v>
      </c>
      <c r="E2216" t="s">
        <v>44</v>
      </c>
      <c r="F2216">
        <v>142</v>
      </c>
      <c r="G2216">
        <v>8</v>
      </c>
      <c r="H2216">
        <v>4</v>
      </c>
      <c r="I2216">
        <v>1987</v>
      </c>
      <c r="J2216" s="4">
        <v>183063143.34999999</v>
      </c>
      <c r="K2216" s="4">
        <v>0</v>
      </c>
      <c r="L2216" s="4">
        <v>91531.57</v>
      </c>
    </row>
    <row r="2217" spans="1:12">
      <c r="A2217" t="s">
        <v>4392</v>
      </c>
      <c r="B2217" s="3">
        <v>45809</v>
      </c>
      <c r="C2217" t="s">
        <v>2068</v>
      </c>
      <c r="D2217" t="s">
        <v>48</v>
      </c>
      <c r="E2217" t="s">
        <v>67</v>
      </c>
      <c r="F2217">
        <v>40</v>
      </c>
      <c r="G2217">
        <v>3</v>
      </c>
      <c r="H2217">
        <v>1</v>
      </c>
      <c r="I2217">
        <v>561</v>
      </c>
      <c r="J2217" s="4">
        <v>54994972.990000002</v>
      </c>
      <c r="K2217" s="4">
        <v>0</v>
      </c>
      <c r="L2217" s="4">
        <v>27497.49</v>
      </c>
    </row>
    <row r="2218" spans="1:12">
      <c r="A2218" t="s">
        <v>4393</v>
      </c>
      <c r="B2218" s="3">
        <v>45809</v>
      </c>
      <c r="C2218" t="s">
        <v>2068</v>
      </c>
      <c r="D2218" t="s">
        <v>48</v>
      </c>
      <c r="E2218" t="s">
        <v>54</v>
      </c>
      <c r="F2218">
        <v>38</v>
      </c>
      <c r="G2218">
        <v>2</v>
      </c>
      <c r="H2218">
        <v>1</v>
      </c>
      <c r="I2218">
        <v>533</v>
      </c>
      <c r="J2218" s="4">
        <v>45246589.539999999</v>
      </c>
      <c r="K2218" s="4">
        <v>0</v>
      </c>
      <c r="L2218" s="4">
        <v>22623.29</v>
      </c>
    </row>
    <row r="2219" spans="1:12">
      <c r="A2219" t="s">
        <v>4394</v>
      </c>
      <c r="B2219" s="3">
        <v>45809</v>
      </c>
      <c r="C2219" t="s">
        <v>2068</v>
      </c>
      <c r="D2219" t="s">
        <v>48</v>
      </c>
      <c r="E2219" t="s">
        <v>59</v>
      </c>
      <c r="F2219">
        <v>33</v>
      </c>
      <c r="G2219">
        <v>2</v>
      </c>
      <c r="H2219">
        <v>1</v>
      </c>
      <c r="I2219">
        <v>472</v>
      </c>
      <c r="J2219" s="4">
        <v>42624054.590000004</v>
      </c>
      <c r="K2219" s="4">
        <v>0</v>
      </c>
      <c r="L2219" s="4">
        <v>21312.03</v>
      </c>
    </row>
    <row r="2220" spans="1:12">
      <c r="A2220" t="s">
        <v>4395</v>
      </c>
      <c r="B2220" s="3">
        <v>45809</v>
      </c>
      <c r="C2220" t="s">
        <v>2068</v>
      </c>
      <c r="D2220" t="s">
        <v>48</v>
      </c>
      <c r="E2220" t="s">
        <v>85</v>
      </c>
      <c r="F2220">
        <v>23</v>
      </c>
      <c r="G2220">
        <v>2</v>
      </c>
      <c r="H2220">
        <v>1</v>
      </c>
      <c r="I2220">
        <v>375</v>
      </c>
      <c r="J2220" s="4">
        <v>41882212.590000004</v>
      </c>
      <c r="K2220" s="4">
        <v>0</v>
      </c>
      <c r="L2220" s="4">
        <v>20941.11</v>
      </c>
    </row>
    <row r="2221" spans="1:12">
      <c r="A2221" t="s">
        <v>4396</v>
      </c>
      <c r="B2221" s="3">
        <v>45809</v>
      </c>
      <c r="C2221" t="s">
        <v>2068</v>
      </c>
      <c r="D2221" t="s">
        <v>48</v>
      </c>
      <c r="E2221" t="s">
        <v>91</v>
      </c>
      <c r="F2221">
        <v>21</v>
      </c>
      <c r="G2221">
        <v>1</v>
      </c>
      <c r="H2221">
        <v>1</v>
      </c>
      <c r="I2221">
        <v>273</v>
      </c>
      <c r="J2221" s="4">
        <v>27102218.48</v>
      </c>
      <c r="K2221" s="4">
        <v>0</v>
      </c>
      <c r="L2221" s="4">
        <v>13551.11</v>
      </c>
    </row>
    <row r="2222" spans="1:12">
      <c r="A2222" t="s">
        <v>4397</v>
      </c>
      <c r="B2222" s="3">
        <v>45809</v>
      </c>
      <c r="C2222" t="s">
        <v>2068</v>
      </c>
      <c r="D2222" t="s">
        <v>58</v>
      </c>
      <c r="E2222" t="s">
        <v>44</v>
      </c>
      <c r="F2222">
        <v>173</v>
      </c>
      <c r="G2222">
        <v>7</v>
      </c>
      <c r="H2222">
        <v>6</v>
      </c>
      <c r="I2222">
        <v>2478</v>
      </c>
      <c r="J2222" s="4">
        <v>246532182.13999999</v>
      </c>
      <c r="K2222" s="4">
        <v>0</v>
      </c>
      <c r="L2222" s="4">
        <v>123266.09</v>
      </c>
    </row>
    <row r="2223" spans="1:12">
      <c r="A2223" t="s">
        <v>4398</v>
      </c>
      <c r="B2223" s="3">
        <v>45809</v>
      </c>
      <c r="C2223" t="s">
        <v>2068</v>
      </c>
      <c r="D2223" t="s">
        <v>58</v>
      </c>
      <c r="E2223" t="s">
        <v>67</v>
      </c>
      <c r="F2223">
        <v>57</v>
      </c>
      <c r="G2223">
        <v>2</v>
      </c>
      <c r="H2223">
        <v>2</v>
      </c>
      <c r="I2223">
        <v>773</v>
      </c>
      <c r="J2223" s="4">
        <v>67142585.620000005</v>
      </c>
      <c r="K2223" s="4">
        <v>0</v>
      </c>
      <c r="L2223" s="4">
        <v>33571.29</v>
      </c>
    </row>
    <row r="2224" spans="1:12">
      <c r="A2224" t="s">
        <v>4399</v>
      </c>
      <c r="B2224" s="3">
        <v>45809</v>
      </c>
      <c r="C2224" t="s">
        <v>2068</v>
      </c>
      <c r="D2224" t="s">
        <v>58</v>
      </c>
      <c r="E2224" t="s">
        <v>54</v>
      </c>
      <c r="F2224">
        <v>49</v>
      </c>
      <c r="G2224">
        <v>3</v>
      </c>
      <c r="H2224">
        <v>1</v>
      </c>
      <c r="I2224">
        <v>782</v>
      </c>
      <c r="J2224" s="4">
        <v>75744476.450000003</v>
      </c>
      <c r="K2224" s="4">
        <v>0</v>
      </c>
      <c r="L2224" s="4">
        <v>37872.239999999998</v>
      </c>
    </row>
    <row r="2225" spans="1:12">
      <c r="A2225" t="s">
        <v>4400</v>
      </c>
      <c r="B2225" s="3">
        <v>45809</v>
      </c>
      <c r="C2225" t="s">
        <v>2068</v>
      </c>
      <c r="D2225" t="s">
        <v>58</v>
      </c>
      <c r="E2225" t="s">
        <v>59</v>
      </c>
      <c r="F2225">
        <v>44</v>
      </c>
      <c r="G2225">
        <v>4</v>
      </c>
      <c r="H2225">
        <v>1</v>
      </c>
      <c r="I2225">
        <v>689</v>
      </c>
      <c r="J2225" s="4">
        <v>82501893.269999996</v>
      </c>
      <c r="K2225" s="4">
        <v>0</v>
      </c>
      <c r="L2225" s="4">
        <v>41250.949999999997</v>
      </c>
    </row>
    <row r="2226" spans="1:12">
      <c r="A2226" t="s">
        <v>4401</v>
      </c>
      <c r="B2226" s="3">
        <v>45809</v>
      </c>
      <c r="C2226" t="s">
        <v>2068</v>
      </c>
      <c r="D2226" t="s">
        <v>58</v>
      </c>
      <c r="E2226" t="s">
        <v>85</v>
      </c>
      <c r="F2226">
        <v>28</v>
      </c>
      <c r="G2226">
        <v>2</v>
      </c>
      <c r="H2226">
        <v>1</v>
      </c>
      <c r="I2226">
        <v>372</v>
      </c>
      <c r="J2226" s="4">
        <v>41299640</v>
      </c>
      <c r="K2226" s="4">
        <v>0</v>
      </c>
      <c r="L2226" s="4">
        <v>20649.82</v>
      </c>
    </row>
    <row r="2227" spans="1:12">
      <c r="A2227" t="s">
        <v>4402</v>
      </c>
      <c r="B2227" s="3">
        <v>45809</v>
      </c>
      <c r="C2227" t="s">
        <v>2068</v>
      </c>
      <c r="D2227" t="s">
        <v>58</v>
      </c>
      <c r="E2227" t="s">
        <v>91</v>
      </c>
      <c r="F2227">
        <v>28</v>
      </c>
      <c r="G2227">
        <v>2</v>
      </c>
      <c r="H2227">
        <v>0</v>
      </c>
      <c r="I2227">
        <v>451</v>
      </c>
      <c r="J2227" s="4">
        <v>46826149.289999999</v>
      </c>
      <c r="K2227" s="4">
        <v>0</v>
      </c>
      <c r="L2227" s="4">
        <v>23413.07</v>
      </c>
    </row>
    <row r="2228" spans="1:12">
      <c r="A2228" t="s">
        <v>4403</v>
      </c>
      <c r="B2228" s="3">
        <v>45809</v>
      </c>
      <c r="C2228" t="s">
        <v>2068</v>
      </c>
      <c r="D2228" t="s">
        <v>74</v>
      </c>
      <c r="E2228" t="s">
        <v>44</v>
      </c>
      <c r="F2228">
        <v>181</v>
      </c>
      <c r="G2228">
        <v>14</v>
      </c>
      <c r="H2228">
        <v>5</v>
      </c>
      <c r="I2228">
        <v>2752</v>
      </c>
      <c r="J2228" s="4">
        <v>228334153.86000001</v>
      </c>
      <c r="K2228" s="4">
        <v>0</v>
      </c>
      <c r="L2228" s="4">
        <v>114167.08</v>
      </c>
    </row>
    <row r="2229" spans="1:12">
      <c r="A2229" t="s">
        <v>4404</v>
      </c>
      <c r="B2229" s="3">
        <v>45809</v>
      </c>
      <c r="C2229" t="s">
        <v>2068</v>
      </c>
      <c r="D2229" t="s">
        <v>74</v>
      </c>
      <c r="E2229" t="s">
        <v>67</v>
      </c>
      <c r="F2229">
        <v>49</v>
      </c>
      <c r="G2229">
        <v>2</v>
      </c>
      <c r="H2229">
        <v>1</v>
      </c>
      <c r="I2229">
        <v>759</v>
      </c>
      <c r="J2229" s="4">
        <v>95230659.700000003</v>
      </c>
      <c r="K2229" s="4">
        <v>0</v>
      </c>
      <c r="L2229" s="4">
        <v>47615.33</v>
      </c>
    </row>
    <row r="2230" spans="1:12">
      <c r="A2230" t="s">
        <v>4405</v>
      </c>
      <c r="B2230" s="3">
        <v>45809</v>
      </c>
      <c r="C2230" t="s">
        <v>2068</v>
      </c>
      <c r="D2230" t="s">
        <v>74</v>
      </c>
      <c r="E2230" t="s">
        <v>54</v>
      </c>
      <c r="F2230">
        <v>44</v>
      </c>
      <c r="G2230">
        <v>2</v>
      </c>
      <c r="H2230">
        <v>1</v>
      </c>
      <c r="I2230">
        <v>675</v>
      </c>
      <c r="J2230" s="4">
        <v>82511401.760000005</v>
      </c>
      <c r="K2230" s="4">
        <v>0</v>
      </c>
      <c r="L2230" s="4">
        <v>41255.699999999997</v>
      </c>
    </row>
    <row r="2231" spans="1:12">
      <c r="A2231" t="s">
        <v>4406</v>
      </c>
      <c r="B2231" s="3">
        <v>45809</v>
      </c>
      <c r="C2231" t="s">
        <v>2068</v>
      </c>
      <c r="D2231" t="s">
        <v>74</v>
      </c>
      <c r="E2231" t="s">
        <v>59</v>
      </c>
      <c r="F2231">
        <v>38</v>
      </c>
      <c r="G2231">
        <v>1</v>
      </c>
      <c r="H2231">
        <v>1</v>
      </c>
      <c r="I2231">
        <v>542</v>
      </c>
      <c r="J2231" s="4">
        <v>57056651.799999997</v>
      </c>
      <c r="K2231" s="4">
        <v>0</v>
      </c>
      <c r="L2231" s="4">
        <v>28528.33</v>
      </c>
    </row>
    <row r="2232" spans="1:12">
      <c r="A2232" t="s">
        <v>4407</v>
      </c>
      <c r="B2232" s="3">
        <v>45809</v>
      </c>
      <c r="C2232" t="s">
        <v>2068</v>
      </c>
      <c r="D2232" t="s">
        <v>74</v>
      </c>
      <c r="E2232" t="s">
        <v>85</v>
      </c>
      <c r="F2232">
        <v>26</v>
      </c>
      <c r="G2232">
        <v>2</v>
      </c>
      <c r="H2232">
        <v>0</v>
      </c>
      <c r="I2232">
        <v>406</v>
      </c>
      <c r="J2232" s="4">
        <v>48296182.159999996</v>
      </c>
      <c r="K2232" s="4">
        <v>0</v>
      </c>
      <c r="L2232" s="4">
        <v>24148.09</v>
      </c>
    </row>
    <row r="2233" spans="1:12">
      <c r="A2233" t="s">
        <v>4408</v>
      </c>
      <c r="B2233" s="3">
        <v>45809</v>
      </c>
      <c r="C2233" t="s">
        <v>2068</v>
      </c>
      <c r="D2233" t="s">
        <v>74</v>
      </c>
      <c r="E2233" t="s">
        <v>91</v>
      </c>
      <c r="F2233">
        <v>24</v>
      </c>
      <c r="G2233">
        <v>1</v>
      </c>
      <c r="H2233">
        <v>1</v>
      </c>
      <c r="I2233">
        <v>380</v>
      </c>
      <c r="J2233" s="4">
        <v>44581410.920000002</v>
      </c>
      <c r="K2233" s="4">
        <v>0</v>
      </c>
      <c r="L2233" s="4">
        <v>22290.71</v>
      </c>
    </row>
    <row r="2234" spans="1:12">
      <c r="A2234" t="s">
        <v>4409</v>
      </c>
      <c r="B2234" s="3">
        <v>45809</v>
      </c>
      <c r="C2234" t="s">
        <v>2072</v>
      </c>
      <c r="D2234" t="s">
        <v>53</v>
      </c>
      <c r="E2234" t="s">
        <v>44</v>
      </c>
      <c r="F2234">
        <v>476</v>
      </c>
      <c r="G2234">
        <v>21</v>
      </c>
      <c r="H2234">
        <v>18</v>
      </c>
      <c r="I2234">
        <v>5165</v>
      </c>
      <c r="J2234" s="4">
        <v>384551950</v>
      </c>
      <c r="K2234" s="4">
        <v>0</v>
      </c>
      <c r="L2234" s="4">
        <v>1076745.46</v>
      </c>
    </row>
    <row r="2235" spans="1:12">
      <c r="A2235" t="s">
        <v>4410</v>
      </c>
      <c r="B2235" s="3">
        <v>45809</v>
      </c>
      <c r="C2235" t="s">
        <v>2072</v>
      </c>
      <c r="D2235" t="s">
        <v>53</v>
      </c>
      <c r="E2235" t="s">
        <v>67</v>
      </c>
      <c r="F2235">
        <v>158</v>
      </c>
      <c r="G2235">
        <v>6</v>
      </c>
      <c r="H2235">
        <v>4</v>
      </c>
      <c r="I2235">
        <v>1553</v>
      </c>
      <c r="J2235" s="4">
        <v>113719023.48</v>
      </c>
      <c r="K2235" s="4">
        <v>0</v>
      </c>
      <c r="L2235" s="4">
        <v>318413.27</v>
      </c>
    </row>
    <row r="2236" spans="1:12">
      <c r="A2236" t="s">
        <v>4411</v>
      </c>
      <c r="B2236" s="3">
        <v>45809</v>
      </c>
      <c r="C2236" t="s">
        <v>2072</v>
      </c>
      <c r="D2236" t="s">
        <v>53</v>
      </c>
      <c r="E2236" t="s">
        <v>54</v>
      </c>
      <c r="F2236">
        <v>137</v>
      </c>
      <c r="G2236">
        <v>12</v>
      </c>
      <c r="H2236">
        <v>2</v>
      </c>
      <c r="I2236">
        <v>1265</v>
      </c>
      <c r="J2236" s="4">
        <v>69762889.209999993</v>
      </c>
      <c r="K2236" s="4">
        <v>0</v>
      </c>
      <c r="L2236" s="4">
        <v>195336.09</v>
      </c>
    </row>
    <row r="2237" spans="1:12">
      <c r="A2237" t="s">
        <v>4412</v>
      </c>
      <c r="B2237" s="3">
        <v>45809</v>
      </c>
      <c r="C2237" t="s">
        <v>2072</v>
      </c>
      <c r="D2237" t="s">
        <v>53</v>
      </c>
      <c r="E2237" t="s">
        <v>59</v>
      </c>
      <c r="F2237">
        <v>114</v>
      </c>
      <c r="G2237">
        <v>10</v>
      </c>
      <c r="H2237">
        <v>3</v>
      </c>
      <c r="I2237">
        <v>1196</v>
      </c>
      <c r="J2237" s="4">
        <v>80055256.030000001</v>
      </c>
      <c r="K2237" s="4">
        <v>0</v>
      </c>
      <c r="L2237" s="4">
        <v>224154.72</v>
      </c>
    </row>
    <row r="2238" spans="1:12">
      <c r="A2238" t="s">
        <v>4413</v>
      </c>
      <c r="B2238" s="3">
        <v>45809</v>
      </c>
      <c r="C2238" t="s">
        <v>2072</v>
      </c>
      <c r="D2238" t="s">
        <v>53</v>
      </c>
      <c r="E2238" t="s">
        <v>85</v>
      </c>
      <c r="F2238">
        <v>81</v>
      </c>
      <c r="G2238">
        <v>5</v>
      </c>
      <c r="H2238">
        <v>3</v>
      </c>
      <c r="I2238">
        <v>747</v>
      </c>
      <c r="J2238" s="4">
        <v>51813428.880000003</v>
      </c>
      <c r="K2238" s="4">
        <v>0</v>
      </c>
      <c r="L2238" s="4">
        <v>145077.6</v>
      </c>
    </row>
    <row r="2239" spans="1:12">
      <c r="A2239" t="s">
        <v>4414</v>
      </c>
      <c r="B2239" s="3">
        <v>45809</v>
      </c>
      <c r="C2239" t="s">
        <v>2072</v>
      </c>
      <c r="D2239" t="s">
        <v>53</v>
      </c>
      <c r="E2239" t="s">
        <v>91</v>
      </c>
      <c r="F2239">
        <v>71</v>
      </c>
      <c r="G2239">
        <v>4</v>
      </c>
      <c r="H2239">
        <v>3</v>
      </c>
      <c r="I2239">
        <v>894</v>
      </c>
      <c r="J2239" s="4">
        <v>56666693.479999997</v>
      </c>
      <c r="K2239" s="4">
        <v>0</v>
      </c>
      <c r="L2239" s="4">
        <v>158666.74</v>
      </c>
    </row>
    <row r="2240" spans="1:12">
      <c r="A2240" t="s">
        <v>4415</v>
      </c>
      <c r="B2240" s="3">
        <v>45809</v>
      </c>
      <c r="C2240" t="s">
        <v>2072</v>
      </c>
      <c r="D2240" t="s">
        <v>50</v>
      </c>
      <c r="E2240" t="s">
        <v>44</v>
      </c>
      <c r="F2240">
        <v>528</v>
      </c>
      <c r="G2240">
        <v>29</v>
      </c>
      <c r="H2240">
        <v>13</v>
      </c>
      <c r="I2240">
        <v>5067</v>
      </c>
      <c r="J2240" s="4">
        <v>330234455.05000001</v>
      </c>
      <c r="K2240" s="4">
        <v>0</v>
      </c>
      <c r="L2240" s="4">
        <v>924656.47</v>
      </c>
    </row>
    <row r="2241" spans="1:12">
      <c r="A2241" t="s">
        <v>4416</v>
      </c>
      <c r="B2241" s="3">
        <v>45809</v>
      </c>
      <c r="C2241" t="s">
        <v>2072</v>
      </c>
      <c r="D2241" t="s">
        <v>50</v>
      </c>
      <c r="E2241" t="s">
        <v>67</v>
      </c>
      <c r="F2241">
        <v>162</v>
      </c>
      <c r="G2241">
        <v>8</v>
      </c>
      <c r="H2241">
        <v>5</v>
      </c>
      <c r="I2241">
        <v>1730</v>
      </c>
      <c r="J2241" s="4">
        <v>138086953.25</v>
      </c>
      <c r="K2241" s="4">
        <v>0</v>
      </c>
      <c r="L2241" s="4">
        <v>386643.47</v>
      </c>
    </row>
    <row r="2242" spans="1:12">
      <c r="A2242" t="s">
        <v>4417</v>
      </c>
      <c r="B2242" s="3">
        <v>45809</v>
      </c>
      <c r="C2242" t="s">
        <v>2072</v>
      </c>
      <c r="D2242" t="s">
        <v>50</v>
      </c>
      <c r="E2242" t="s">
        <v>54</v>
      </c>
      <c r="F2242">
        <v>131</v>
      </c>
      <c r="G2242">
        <v>6</v>
      </c>
      <c r="H2242">
        <v>2</v>
      </c>
      <c r="I2242">
        <v>1387</v>
      </c>
      <c r="J2242" s="4">
        <v>98959912.400000006</v>
      </c>
      <c r="K2242" s="4">
        <v>0</v>
      </c>
      <c r="L2242" s="4">
        <v>277087.75</v>
      </c>
    </row>
    <row r="2243" spans="1:12">
      <c r="A2243" t="s">
        <v>4418</v>
      </c>
      <c r="B2243" s="3">
        <v>45809</v>
      </c>
      <c r="C2243" t="s">
        <v>2072</v>
      </c>
      <c r="D2243" t="s">
        <v>50</v>
      </c>
      <c r="E2243" t="s">
        <v>59</v>
      </c>
      <c r="F2243">
        <v>105</v>
      </c>
      <c r="G2243">
        <v>6</v>
      </c>
      <c r="H2243">
        <v>2</v>
      </c>
      <c r="I2243">
        <v>1110</v>
      </c>
      <c r="J2243" s="4">
        <v>69174261.349999994</v>
      </c>
      <c r="K2243" s="4">
        <v>0</v>
      </c>
      <c r="L2243" s="4">
        <v>193687.93</v>
      </c>
    </row>
    <row r="2244" spans="1:12">
      <c r="A2244" t="s">
        <v>4419</v>
      </c>
      <c r="B2244" s="3">
        <v>45809</v>
      </c>
      <c r="C2244" t="s">
        <v>2072</v>
      </c>
      <c r="D2244" t="s">
        <v>50</v>
      </c>
      <c r="E2244" t="s">
        <v>85</v>
      </c>
      <c r="F2244">
        <v>80</v>
      </c>
      <c r="G2244">
        <v>6</v>
      </c>
      <c r="H2244">
        <v>1</v>
      </c>
      <c r="I2244">
        <v>961</v>
      </c>
      <c r="J2244" s="4">
        <v>61572416.719999999</v>
      </c>
      <c r="K2244" s="4">
        <v>0</v>
      </c>
      <c r="L2244" s="4">
        <v>172402.77</v>
      </c>
    </row>
    <row r="2245" spans="1:12">
      <c r="A2245" t="s">
        <v>4420</v>
      </c>
      <c r="B2245" s="3">
        <v>45809</v>
      </c>
      <c r="C2245" t="s">
        <v>2072</v>
      </c>
      <c r="D2245" t="s">
        <v>50</v>
      </c>
      <c r="E2245" t="s">
        <v>91</v>
      </c>
      <c r="F2245">
        <v>77</v>
      </c>
      <c r="G2245">
        <v>5</v>
      </c>
      <c r="H2245">
        <v>1</v>
      </c>
      <c r="I2245">
        <v>875</v>
      </c>
      <c r="J2245" s="4">
        <v>55379533.869999997</v>
      </c>
      <c r="K2245" s="4">
        <v>0</v>
      </c>
      <c r="L2245" s="4">
        <v>155062.69</v>
      </c>
    </row>
    <row r="2246" spans="1:12">
      <c r="A2246" t="s">
        <v>4421</v>
      </c>
      <c r="B2246" s="3">
        <v>45809</v>
      </c>
      <c r="C2246" t="s">
        <v>2072</v>
      </c>
      <c r="D2246" t="s">
        <v>43</v>
      </c>
      <c r="E2246" t="s">
        <v>44</v>
      </c>
      <c r="F2246">
        <v>305</v>
      </c>
      <c r="G2246">
        <v>26</v>
      </c>
      <c r="H2246">
        <v>11</v>
      </c>
      <c r="I2246">
        <v>3022</v>
      </c>
      <c r="J2246" s="4">
        <v>192784591.52000001</v>
      </c>
      <c r="K2246" s="4">
        <v>0</v>
      </c>
      <c r="L2246" s="4">
        <v>539796.86</v>
      </c>
    </row>
    <row r="2247" spans="1:12">
      <c r="A2247" t="s">
        <v>4422</v>
      </c>
      <c r="B2247" s="3">
        <v>45809</v>
      </c>
      <c r="C2247" t="s">
        <v>2072</v>
      </c>
      <c r="D2247" t="s">
        <v>43</v>
      </c>
      <c r="E2247" t="s">
        <v>67</v>
      </c>
      <c r="F2247">
        <v>86</v>
      </c>
      <c r="G2247">
        <v>7</v>
      </c>
      <c r="H2247">
        <v>1</v>
      </c>
      <c r="I2247">
        <v>921</v>
      </c>
      <c r="J2247" s="4">
        <v>57331364.560000002</v>
      </c>
      <c r="K2247" s="4">
        <v>0</v>
      </c>
      <c r="L2247" s="4">
        <v>160527.82</v>
      </c>
    </row>
    <row r="2248" spans="1:12">
      <c r="A2248" t="s">
        <v>4423</v>
      </c>
      <c r="B2248" s="3">
        <v>45809</v>
      </c>
      <c r="C2248" t="s">
        <v>2072</v>
      </c>
      <c r="D2248" t="s">
        <v>43</v>
      </c>
      <c r="E2248" t="s">
        <v>54</v>
      </c>
      <c r="F2248">
        <v>75</v>
      </c>
      <c r="G2248">
        <v>5</v>
      </c>
      <c r="H2248">
        <v>1</v>
      </c>
      <c r="I2248">
        <v>938</v>
      </c>
      <c r="J2248" s="4">
        <v>73580704.849999994</v>
      </c>
      <c r="K2248" s="4">
        <v>0</v>
      </c>
      <c r="L2248" s="4">
        <v>206025.97</v>
      </c>
    </row>
    <row r="2249" spans="1:12">
      <c r="A2249" t="s">
        <v>4424</v>
      </c>
      <c r="B2249" s="3">
        <v>45809</v>
      </c>
      <c r="C2249" t="s">
        <v>2072</v>
      </c>
      <c r="D2249" t="s">
        <v>43</v>
      </c>
      <c r="E2249" t="s">
        <v>59</v>
      </c>
      <c r="F2249">
        <v>66</v>
      </c>
      <c r="G2249">
        <v>5</v>
      </c>
      <c r="H2249">
        <v>2</v>
      </c>
      <c r="I2249">
        <v>720</v>
      </c>
      <c r="J2249" s="4">
        <v>45871001.789999999</v>
      </c>
      <c r="K2249" s="4">
        <v>0</v>
      </c>
      <c r="L2249" s="4">
        <v>128438.81</v>
      </c>
    </row>
    <row r="2250" spans="1:12">
      <c r="A2250" t="s">
        <v>4425</v>
      </c>
      <c r="B2250" s="3">
        <v>45809</v>
      </c>
      <c r="C2250" t="s">
        <v>2072</v>
      </c>
      <c r="D2250" t="s">
        <v>43</v>
      </c>
      <c r="E2250" t="s">
        <v>85</v>
      </c>
      <c r="F2250">
        <v>49</v>
      </c>
      <c r="G2250">
        <v>4</v>
      </c>
      <c r="H2250">
        <v>1</v>
      </c>
      <c r="I2250">
        <v>607</v>
      </c>
      <c r="J2250" s="4">
        <v>36208208.869999997</v>
      </c>
      <c r="K2250" s="4">
        <v>0</v>
      </c>
      <c r="L2250" s="4">
        <v>101382.98</v>
      </c>
    </row>
    <row r="2251" spans="1:12">
      <c r="A2251" t="s">
        <v>4426</v>
      </c>
      <c r="B2251" s="3">
        <v>45809</v>
      </c>
      <c r="C2251" t="s">
        <v>2072</v>
      </c>
      <c r="D2251" t="s">
        <v>43</v>
      </c>
      <c r="E2251" t="s">
        <v>91</v>
      </c>
      <c r="F2251">
        <v>47</v>
      </c>
      <c r="G2251">
        <v>4</v>
      </c>
      <c r="H2251">
        <v>1</v>
      </c>
      <c r="I2251">
        <v>498</v>
      </c>
      <c r="J2251" s="4">
        <v>32359017.850000001</v>
      </c>
      <c r="K2251" s="4">
        <v>0</v>
      </c>
      <c r="L2251" s="4">
        <v>90605.25</v>
      </c>
    </row>
    <row r="2252" spans="1:12">
      <c r="A2252" t="s">
        <v>4427</v>
      </c>
      <c r="B2252" s="3">
        <v>45809</v>
      </c>
      <c r="C2252" t="s">
        <v>2072</v>
      </c>
      <c r="D2252" t="s">
        <v>48</v>
      </c>
      <c r="E2252" t="s">
        <v>44</v>
      </c>
      <c r="F2252">
        <v>151</v>
      </c>
      <c r="G2252">
        <v>12</v>
      </c>
      <c r="H2252">
        <v>2</v>
      </c>
      <c r="I2252">
        <v>1740</v>
      </c>
      <c r="J2252" s="4">
        <v>129328777.42</v>
      </c>
      <c r="K2252" s="4">
        <v>0</v>
      </c>
      <c r="L2252" s="4">
        <v>362120.58</v>
      </c>
    </row>
    <row r="2253" spans="1:12">
      <c r="A2253" t="s">
        <v>4428</v>
      </c>
      <c r="B2253" s="3">
        <v>45809</v>
      </c>
      <c r="C2253" t="s">
        <v>2072</v>
      </c>
      <c r="D2253" t="s">
        <v>48</v>
      </c>
      <c r="E2253" t="s">
        <v>67</v>
      </c>
      <c r="F2253">
        <v>52</v>
      </c>
      <c r="G2253">
        <v>3</v>
      </c>
      <c r="H2253">
        <v>1</v>
      </c>
      <c r="I2253">
        <v>517</v>
      </c>
      <c r="J2253" s="4">
        <v>30916158.52</v>
      </c>
      <c r="K2253" s="4">
        <v>0</v>
      </c>
      <c r="L2253" s="4">
        <v>86565.24</v>
      </c>
    </row>
    <row r="2254" spans="1:12">
      <c r="A2254" t="s">
        <v>4429</v>
      </c>
      <c r="B2254" s="3">
        <v>45809</v>
      </c>
      <c r="C2254" t="s">
        <v>2072</v>
      </c>
      <c r="D2254" t="s">
        <v>48</v>
      </c>
      <c r="E2254" t="s">
        <v>54</v>
      </c>
      <c r="F2254">
        <v>41</v>
      </c>
      <c r="G2254">
        <v>2</v>
      </c>
      <c r="H2254">
        <v>1</v>
      </c>
      <c r="I2254">
        <v>508</v>
      </c>
      <c r="J2254" s="4">
        <v>28956066.280000001</v>
      </c>
      <c r="K2254" s="4">
        <v>0</v>
      </c>
      <c r="L2254" s="4">
        <v>81076.990000000005</v>
      </c>
    </row>
    <row r="2255" spans="1:12">
      <c r="A2255" t="s">
        <v>4430</v>
      </c>
      <c r="B2255" s="3">
        <v>45809</v>
      </c>
      <c r="C2255" t="s">
        <v>2072</v>
      </c>
      <c r="D2255" t="s">
        <v>48</v>
      </c>
      <c r="E2255" t="s">
        <v>59</v>
      </c>
      <c r="F2255">
        <v>35</v>
      </c>
      <c r="G2255">
        <v>2</v>
      </c>
      <c r="H2255">
        <v>1</v>
      </c>
      <c r="I2255">
        <v>391</v>
      </c>
      <c r="J2255" s="4">
        <v>27815471.760000002</v>
      </c>
      <c r="K2255" s="4">
        <v>0</v>
      </c>
      <c r="L2255" s="4">
        <v>77883.320000000007</v>
      </c>
    </row>
    <row r="2256" spans="1:12">
      <c r="A2256" t="s">
        <v>4431</v>
      </c>
      <c r="B2256" s="3">
        <v>45809</v>
      </c>
      <c r="C2256" t="s">
        <v>2072</v>
      </c>
      <c r="D2256" t="s">
        <v>48</v>
      </c>
      <c r="E2256" t="s">
        <v>85</v>
      </c>
      <c r="F2256">
        <v>24</v>
      </c>
      <c r="G2256">
        <v>2</v>
      </c>
      <c r="H2256">
        <v>1</v>
      </c>
      <c r="I2256">
        <v>308</v>
      </c>
      <c r="J2256" s="4">
        <v>21474551.640000001</v>
      </c>
      <c r="K2256" s="4">
        <v>0</v>
      </c>
      <c r="L2256" s="4">
        <v>60128.74</v>
      </c>
    </row>
    <row r="2257" spans="1:12">
      <c r="A2257" t="s">
        <v>4432</v>
      </c>
      <c r="B2257" s="3">
        <v>45809</v>
      </c>
      <c r="C2257" t="s">
        <v>2072</v>
      </c>
      <c r="D2257" t="s">
        <v>48</v>
      </c>
      <c r="E2257" t="s">
        <v>91</v>
      </c>
      <c r="F2257">
        <v>22</v>
      </c>
      <c r="G2257">
        <v>2</v>
      </c>
      <c r="H2257">
        <v>0</v>
      </c>
      <c r="I2257">
        <v>256</v>
      </c>
      <c r="J2257" s="4">
        <v>20118926.600000001</v>
      </c>
      <c r="K2257" s="4">
        <v>0</v>
      </c>
      <c r="L2257" s="4">
        <v>56332.99</v>
      </c>
    </row>
    <row r="2258" spans="1:12">
      <c r="A2258" t="s">
        <v>4433</v>
      </c>
      <c r="B2258" s="3">
        <v>45809</v>
      </c>
      <c r="C2258" t="s">
        <v>2072</v>
      </c>
      <c r="D2258" t="s">
        <v>58</v>
      </c>
      <c r="E2258" t="s">
        <v>44</v>
      </c>
      <c r="F2258">
        <v>202</v>
      </c>
      <c r="G2258">
        <v>16</v>
      </c>
      <c r="H2258">
        <v>6</v>
      </c>
      <c r="I2258">
        <v>2101</v>
      </c>
      <c r="J2258" s="4">
        <v>161694313.40000001</v>
      </c>
      <c r="K2258" s="4">
        <v>0</v>
      </c>
      <c r="L2258" s="4">
        <v>452744.08</v>
      </c>
    </row>
    <row r="2259" spans="1:12">
      <c r="A2259" t="s">
        <v>4434</v>
      </c>
      <c r="B2259" s="3">
        <v>45809</v>
      </c>
      <c r="C2259" t="s">
        <v>2072</v>
      </c>
      <c r="D2259" t="s">
        <v>58</v>
      </c>
      <c r="E2259" t="s">
        <v>67</v>
      </c>
      <c r="F2259">
        <v>68</v>
      </c>
      <c r="G2259">
        <v>4</v>
      </c>
      <c r="H2259">
        <v>2</v>
      </c>
      <c r="I2259">
        <v>782</v>
      </c>
      <c r="J2259" s="4">
        <v>60154846.369999997</v>
      </c>
      <c r="K2259" s="4">
        <v>0</v>
      </c>
      <c r="L2259" s="4">
        <v>168433.57</v>
      </c>
    </row>
    <row r="2260" spans="1:12">
      <c r="A2260" t="s">
        <v>4435</v>
      </c>
      <c r="B2260" s="3">
        <v>45809</v>
      </c>
      <c r="C2260" t="s">
        <v>2072</v>
      </c>
      <c r="D2260" t="s">
        <v>58</v>
      </c>
      <c r="E2260" t="s">
        <v>54</v>
      </c>
      <c r="F2260">
        <v>55</v>
      </c>
      <c r="G2260">
        <v>3</v>
      </c>
      <c r="H2260">
        <v>1</v>
      </c>
      <c r="I2260">
        <v>656</v>
      </c>
      <c r="J2260" s="4">
        <v>41813154.689999998</v>
      </c>
      <c r="K2260" s="4">
        <v>0</v>
      </c>
      <c r="L2260" s="4">
        <v>117076.83</v>
      </c>
    </row>
    <row r="2261" spans="1:12">
      <c r="A2261" t="s">
        <v>4436</v>
      </c>
      <c r="B2261" s="3">
        <v>45809</v>
      </c>
      <c r="C2261" t="s">
        <v>2072</v>
      </c>
      <c r="D2261" t="s">
        <v>58</v>
      </c>
      <c r="E2261" t="s">
        <v>59</v>
      </c>
      <c r="F2261">
        <v>49</v>
      </c>
      <c r="G2261">
        <v>4</v>
      </c>
      <c r="H2261">
        <v>0</v>
      </c>
      <c r="I2261">
        <v>580</v>
      </c>
      <c r="J2261" s="4">
        <v>39875934.840000004</v>
      </c>
      <c r="K2261" s="4">
        <v>0</v>
      </c>
      <c r="L2261" s="4">
        <v>111652.62</v>
      </c>
    </row>
    <row r="2262" spans="1:12">
      <c r="A2262" t="s">
        <v>4437</v>
      </c>
      <c r="B2262" s="3">
        <v>45809</v>
      </c>
      <c r="C2262" t="s">
        <v>2072</v>
      </c>
      <c r="D2262" t="s">
        <v>58</v>
      </c>
      <c r="E2262" t="s">
        <v>85</v>
      </c>
      <c r="F2262">
        <v>35</v>
      </c>
      <c r="G2262">
        <v>2</v>
      </c>
      <c r="H2262">
        <v>1</v>
      </c>
      <c r="I2262">
        <v>336</v>
      </c>
      <c r="J2262" s="4">
        <v>20756705.359999999</v>
      </c>
      <c r="K2262" s="4">
        <v>0</v>
      </c>
      <c r="L2262" s="4">
        <v>58118.78</v>
      </c>
    </row>
    <row r="2263" spans="1:12">
      <c r="A2263" t="s">
        <v>4438</v>
      </c>
      <c r="B2263" s="3">
        <v>45809</v>
      </c>
      <c r="C2263" t="s">
        <v>2072</v>
      </c>
      <c r="D2263" t="s">
        <v>58</v>
      </c>
      <c r="E2263" t="s">
        <v>91</v>
      </c>
      <c r="F2263">
        <v>35</v>
      </c>
      <c r="G2263">
        <v>3</v>
      </c>
      <c r="H2263">
        <v>0</v>
      </c>
      <c r="I2263">
        <v>344</v>
      </c>
      <c r="J2263" s="4">
        <v>28165313.07</v>
      </c>
      <c r="K2263" s="4">
        <v>0</v>
      </c>
      <c r="L2263" s="4">
        <v>78862.880000000005</v>
      </c>
    </row>
    <row r="2264" spans="1:12">
      <c r="A2264" t="s">
        <v>4439</v>
      </c>
      <c r="B2264" s="3">
        <v>45809</v>
      </c>
      <c r="C2264" t="s">
        <v>2072</v>
      </c>
      <c r="D2264" t="s">
        <v>74</v>
      </c>
      <c r="E2264" t="s">
        <v>44</v>
      </c>
      <c r="F2264">
        <v>207</v>
      </c>
      <c r="G2264">
        <v>15</v>
      </c>
      <c r="H2264">
        <v>6</v>
      </c>
      <c r="I2264">
        <v>2493</v>
      </c>
      <c r="J2264" s="4">
        <v>207362179.28</v>
      </c>
      <c r="K2264" s="4">
        <v>0</v>
      </c>
      <c r="L2264" s="4">
        <v>580614.1</v>
      </c>
    </row>
    <row r="2265" spans="1:12">
      <c r="A2265" t="s">
        <v>4440</v>
      </c>
      <c r="B2265" s="3">
        <v>45809</v>
      </c>
      <c r="C2265" t="s">
        <v>2072</v>
      </c>
      <c r="D2265" t="s">
        <v>74</v>
      </c>
      <c r="E2265" t="s">
        <v>67</v>
      </c>
      <c r="F2265">
        <v>62</v>
      </c>
      <c r="G2265">
        <v>5</v>
      </c>
      <c r="H2265">
        <v>1</v>
      </c>
      <c r="I2265">
        <v>638</v>
      </c>
      <c r="J2265" s="4">
        <v>49489290.68</v>
      </c>
      <c r="K2265" s="4">
        <v>0</v>
      </c>
      <c r="L2265" s="4">
        <v>138570.01</v>
      </c>
    </row>
    <row r="2266" spans="1:12">
      <c r="A2266" t="s">
        <v>4441</v>
      </c>
      <c r="B2266" s="3">
        <v>45809</v>
      </c>
      <c r="C2266" t="s">
        <v>2072</v>
      </c>
      <c r="D2266" t="s">
        <v>74</v>
      </c>
      <c r="E2266" t="s">
        <v>54</v>
      </c>
      <c r="F2266">
        <v>52</v>
      </c>
      <c r="G2266">
        <v>3</v>
      </c>
      <c r="H2266">
        <v>1</v>
      </c>
      <c r="I2266">
        <v>580</v>
      </c>
      <c r="J2266" s="4">
        <v>34193139</v>
      </c>
      <c r="K2266" s="4">
        <v>0</v>
      </c>
      <c r="L2266" s="4">
        <v>95740.79</v>
      </c>
    </row>
    <row r="2267" spans="1:12">
      <c r="A2267" t="s">
        <v>4442</v>
      </c>
      <c r="B2267" s="3">
        <v>45809</v>
      </c>
      <c r="C2267" t="s">
        <v>2072</v>
      </c>
      <c r="D2267" t="s">
        <v>74</v>
      </c>
      <c r="E2267" t="s">
        <v>59</v>
      </c>
      <c r="F2267">
        <v>45</v>
      </c>
      <c r="G2267">
        <v>3</v>
      </c>
      <c r="H2267">
        <v>1</v>
      </c>
      <c r="I2267">
        <v>413</v>
      </c>
      <c r="J2267" s="4">
        <v>27803041.920000002</v>
      </c>
      <c r="K2267" s="4">
        <v>0</v>
      </c>
      <c r="L2267" s="4">
        <v>77848.52</v>
      </c>
    </row>
    <row r="2268" spans="1:12">
      <c r="A2268" t="s">
        <v>4443</v>
      </c>
      <c r="B2268" s="3">
        <v>45809</v>
      </c>
      <c r="C2268" t="s">
        <v>2072</v>
      </c>
      <c r="D2268" t="s">
        <v>74</v>
      </c>
      <c r="E2268" t="s">
        <v>85</v>
      </c>
      <c r="F2268">
        <v>32</v>
      </c>
      <c r="G2268">
        <v>2</v>
      </c>
      <c r="H2268">
        <v>0</v>
      </c>
      <c r="I2268">
        <v>300</v>
      </c>
      <c r="J2268" s="4">
        <v>17708206.82</v>
      </c>
      <c r="K2268" s="4">
        <v>0</v>
      </c>
      <c r="L2268" s="4">
        <v>49582.98</v>
      </c>
    </row>
    <row r="2269" spans="1:12">
      <c r="A2269" t="s">
        <v>4444</v>
      </c>
      <c r="B2269" s="3">
        <v>45809</v>
      </c>
      <c r="C2269" t="s">
        <v>2072</v>
      </c>
      <c r="D2269" t="s">
        <v>74</v>
      </c>
      <c r="E2269" t="s">
        <v>91</v>
      </c>
      <c r="F2269">
        <v>27</v>
      </c>
      <c r="G2269">
        <v>1</v>
      </c>
      <c r="H2269">
        <v>1</v>
      </c>
      <c r="I2269">
        <v>255</v>
      </c>
      <c r="J2269" s="4">
        <v>17232346.91</v>
      </c>
      <c r="K2269" s="4">
        <v>0</v>
      </c>
      <c r="L2269" s="4">
        <v>48250.57</v>
      </c>
    </row>
    <row r="2270" spans="1:12">
      <c r="A2270" t="s">
        <v>4445</v>
      </c>
      <c r="B2270" s="3">
        <v>45809</v>
      </c>
      <c r="C2270" t="s">
        <v>2076</v>
      </c>
      <c r="D2270" t="s">
        <v>53</v>
      </c>
      <c r="E2270" t="s">
        <v>44</v>
      </c>
      <c r="F2270">
        <v>64</v>
      </c>
      <c r="G2270">
        <v>4</v>
      </c>
      <c r="H2270">
        <v>2</v>
      </c>
      <c r="I2270">
        <v>272</v>
      </c>
      <c r="J2270" s="4">
        <v>38650990.799999997</v>
      </c>
      <c r="K2270" s="4">
        <v>0</v>
      </c>
      <c r="L2270" s="4">
        <v>425160.9</v>
      </c>
    </row>
    <row r="2271" spans="1:12">
      <c r="A2271" t="s">
        <v>4446</v>
      </c>
      <c r="B2271" s="3">
        <v>45809</v>
      </c>
      <c r="C2271" t="s">
        <v>2076</v>
      </c>
      <c r="D2271" t="s">
        <v>53</v>
      </c>
      <c r="E2271" t="s">
        <v>67</v>
      </c>
      <c r="F2271">
        <v>22</v>
      </c>
      <c r="G2271">
        <v>2</v>
      </c>
      <c r="H2271">
        <v>0</v>
      </c>
      <c r="I2271">
        <v>75</v>
      </c>
      <c r="J2271" s="4">
        <v>9612602.1500000004</v>
      </c>
      <c r="K2271" s="4">
        <v>0</v>
      </c>
      <c r="L2271" s="4">
        <v>105738.62</v>
      </c>
    </row>
    <row r="2272" spans="1:12">
      <c r="A2272" t="s">
        <v>4447</v>
      </c>
      <c r="B2272" s="3">
        <v>45809</v>
      </c>
      <c r="C2272" t="s">
        <v>2076</v>
      </c>
      <c r="D2272" t="s">
        <v>53</v>
      </c>
      <c r="E2272" t="s">
        <v>54</v>
      </c>
      <c r="F2272">
        <v>18</v>
      </c>
      <c r="G2272">
        <v>1</v>
      </c>
      <c r="H2272">
        <v>1</v>
      </c>
      <c r="I2272">
        <v>79</v>
      </c>
      <c r="J2272" s="4">
        <v>14009932.210000001</v>
      </c>
      <c r="K2272" s="4">
        <v>0</v>
      </c>
      <c r="L2272" s="4">
        <v>154109.25</v>
      </c>
    </row>
    <row r="2273" spans="1:12">
      <c r="A2273" t="s">
        <v>4448</v>
      </c>
      <c r="B2273" s="3">
        <v>45809</v>
      </c>
      <c r="C2273" t="s">
        <v>2076</v>
      </c>
      <c r="D2273" t="s">
        <v>53</v>
      </c>
      <c r="E2273" t="s">
        <v>59</v>
      </c>
      <c r="F2273">
        <v>14</v>
      </c>
      <c r="G2273">
        <v>1</v>
      </c>
      <c r="H2273">
        <v>0</v>
      </c>
      <c r="I2273">
        <v>65</v>
      </c>
      <c r="J2273" s="4">
        <v>12084803.960000001</v>
      </c>
      <c r="K2273" s="4">
        <v>0</v>
      </c>
      <c r="L2273" s="4">
        <v>132932.84</v>
      </c>
    </row>
    <row r="2274" spans="1:12">
      <c r="A2274" t="s">
        <v>4449</v>
      </c>
      <c r="B2274" s="3">
        <v>45809</v>
      </c>
      <c r="C2274" t="s">
        <v>2076</v>
      </c>
      <c r="D2274" t="s">
        <v>53</v>
      </c>
      <c r="E2274" t="s">
        <v>85</v>
      </c>
      <c r="F2274">
        <v>11</v>
      </c>
      <c r="G2274">
        <v>1</v>
      </c>
      <c r="H2274">
        <v>0</v>
      </c>
      <c r="I2274">
        <v>41</v>
      </c>
      <c r="J2274" s="4">
        <v>5177308.1100000003</v>
      </c>
      <c r="K2274" s="4">
        <v>0</v>
      </c>
      <c r="L2274" s="4">
        <v>56950.39</v>
      </c>
    </row>
    <row r="2275" spans="1:12">
      <c r="A2275" t="s">
        <v>4450</v>
      </c>
      <c r="B2275" s="3">
        <v>45809</v>
      </c>
      <c r="C2275" t="s">
        <v>2076</v>
      </c>
      <c r="D2275" t="s">
        <v>53</v>
      </c>
      <c r="E2275" t="s">
        <v>91</v>
      </c>
      <c r="F2275">
        <v>10</v>
      </c>
      <c r="G2275">
        <v>1</v>
      </c>
      <c r="H2275">
        <v>0</v>
      </c>
      <c r="I2275">
        <v>40</v>
      </c>
      <c r="J2275" s="4">
        <v>7569800.4699999997</v>
      </c>
      <c r="K2275" s="4">
        <v>0</v>
      </c>
      <c r="L2275" s="4">
        <v>83267.81</v>
      </c>
    </row>
    <row r="2276" spans="1:12">
      <c r="A2276" t="s">
        <v>4451</v>
      </c>
      <c r="B2276" s="3">
        <v>45809</v>
      </c>
      <c r="C2276" t="s">
        <v>2076</v>
      </c>
      <c r="D2276" t="s">
        <v>50</v>
      </c>
      <c r="E2276" t="s">
        <v>44</v>
      </c>
      <c r="F2276">
        <v>63</v>
      </c>
      <c r="G2276">
        <v>3</v>
      </c>
      <c r="H2276">
        <v>1</v>
      </c>
      <c r="I2276">
        <v>273</v>
      </c>
      <c r="J2276" s="4">
        <v>44080473.43</v>
      </c>
      <c r="K2276" s="4">
        <v>0</v>
      </c>
      <c r="L2276" s="4">
        <v>484885.21</v>
      </c>
    </row>
    <row r="2277" spans="1:12">
      <c r="A2277" t="s">
        <v>4452</v>
      </c>
      <c r="B2277" s="3">
        <v>45809</v>
      </c>
      <c r="C2277" t="s">
        <v>2076</v>
      </c>
      <c r="D2277" t="s">
        <v>50</v>
      </c>
      <c r="E2277" t="s">
        <v>67</v>
      </c>
      <c r="F2277">
        <v>19</v>
      </c>
      <c r="G2277">
        <v>1</v>
      </c>
      <c r="H2277">
        <v>1</v>
      </c>
      <c r="I2277">
        <v>65</v>
      </c>
      <c r="J2277" s="4">
        <v>9897320.0500000007</v>
      </c>
      <c r="K2277" s="4">
        <v>0</v>
      </c>
      <c r="L2277" s="4">
        <v>108870.52</v>
      </c>
    </row>
    <row r="2278" spans="1:12">
      <c r="A2278" t="s">
        <v>4453</v>
      </c>
      <c r="B2278" s="3">
        <v>45809</v>
      </c>
      <c r="C2278" t="s">
        <v>2076</v>
      </c>
      <c r="D2278" t="s">
        <v>50</v>
      </c>
      <c r="E2278" t="s">
        <v>54</v>
      </c>
      <c r="F2278">
        <v>19</v>
      </c>
      <c r="G2278">
        <v>1</v>
      </c>
      <c r="H2278">
        <v>0</v>
      </c>
      <c r="I2278">
        <v>67</v>
      </c>
      <c r="J2278" s="4">
        <v>10589120.630000001</v>
      </c>
      <c r="K2278" s="4">
        <v>0</v>
      </c>
      <c r="L2278" s="4">
        <v>116480.33</v>
      </c>
    </row>
    <row r="2279" spans="1:12">
      <c r="A2279" t="s">
        <v>4454</v>
      </c>
      <c r="B2279" s="3">
        <v>45809</v>
      </c>
      <c r="C2279" t="s">
        <v>2076</v>
      </c>
      <c r="D2279" t="s">
        <v>50</v>
      </c>
      <c r="E2279" t="s">
        <v>59</v>
      </c>
      <c r="F2279">
        <v>14</v>
      </c>
      <c r="G2279">
        <v>1</v>
      </c>
      <c r="H2279">
        <v>0</v>
      </c>
      <c r="I2279">
        <v>63</v>
      </c>
      <c r="J2279" s="4">
        <v>8865679.3499999996</v>
      </c>
      <c r="K2279" s="4">
        <v>0</v>
      </c>
      <c r="L2279" s="4">
        <v>97522.47</v>
      </c>
    </row>
    <row r="2280" spans="1:12">
      <c r="A2280" t="s">
        <v>4455</v>
      </c>
      <c r="B2280" s="3">
        <v>45809</v>
      </c>
      <c r="C2280" t="s">
        <v>2076</v>
      </c>
      <c r="D2280" t="s">
        <v>50</v>
      </c>
      <c r="E2280" t="s">
        <v>85</v>
      </c>
      <c r="F2280">
        <v>10</v>
      </c>
      <c r="G2280">
        <v>1</v>
      </c>
      <c r="H2280">
        <v>0</v>
      </c>
      <c r="I2280">
        <v>41</v>
      </c>
      <c r="J2280" s="4">
        <v>6687574.1600000001</v>
      </c>
      <c r="K2280" s="4">
        <v>0</v>
      </c>
      <c r="L2280" s="4">
        <v>73563.320000000007</v>
      </c>
    </row>
    <row r="2281" spans="1:12">
      <c r="A2281" t="s">
        <v>4456</v>
      </c>
      <c r="B2281" s="3">
        <v>45809</v>
      </c>
      <c r="C2281" t="s">
        <v>2076</v>
      </c>
      <c r="D2281" t="s">
        <v>50</v>
      </c>
      <c r="E2281" t="s">
        <v>91</v>
      </c>
      <c r="F2281">
        <v>9</v>
      </c>
      <c r="G2281">
        <v>1</v>
      </c>
      <c r="H2281">
        <v>0</v>
      </c>
      <c r="I2281">
        <v>37</v>
      </c>
      <c r="J2281" s="4">
        <v>6302024.1900000004</v>
      </c>
      <c r="K2281" s="4">
        <v>0</v>
      </c>
      <c r="L2281" s="4">
        <v>69322.27</v>
      </c>
    </row>
    <row r="2282" spans="1:12">
      <c r="A2282" t="s">
        <v>4457</v>
      </c>
      <c r="B2282" s="3">
        <v>45809</v>
      </c>
      <c r="C2282" t="s">
        <v>2076</v>
      </c>
      <c r="D2282" t="s">
        <v>43</v>
      </c>
      <c r="E2282" t="s">
        <v>44</v>
      </c>
      <c r="F2282">
        <v>38</v>
      </c>
      <c r="G2282">
        <v>3</v>
      </c>
      <c r="H2282">
        <v>1</v>
      </c>
      <c r="I2282">
        <v>143</v>
      </c>
      <c r="J2282" s="4">
        <v>24003359.789999999</v>
      </c>
      <c r="K2282" s="4">
        <v>0</v>
      </c>
      <c r="L2282" s="4">
        <v>264036.96000000002</v>
      </c>
    </row>
    <row r="2283" spans="1:12">
      <c r="A2283" t="s">
        <v>4458</v>
      </c>
      <c r="B2283" s="3">
        <v>45809</v>
      </c>
      <c r="C2283" t="s">
        <v>2076</v>
      </c>
      <c r="D2283" t="s">
        <v>43</v>
      </c>
      <c r="E2283" t="s">
        <v>67</v>
      </c>
      <c r="F2283">
        <v>14</v>
      </c>
      <c r="G2283">
        <v>1</v>
      </c>
      <c r="H2283">
        <v>0</v>
      </c>
      <c r="I2283">
        <v>53</v>
      </c>
      <c r="J2283" s="4">
        <v>8246865.4900000002</v>
      </c>
      <c r="K2283" s="4">
        <v>0</v>
      </c>
      <c r="L2283" s="4">
        <v>90715.520000000004</v>
      </c>
    </row>
    <row r="2284" spans="1:12">
      <c r="A2284" t="s">
        <v>4459</v>
      </c>
      <c r="B2284" s="3">
        <v>45809</v>
      </c>
      <c r="C2284" t="s">
        <v>2076</v>
      </c>
      <c r="D2284" t="s">
        <v>43</v>
      </c>
      <c r="E2284" t="s">
        <v>54</v>
      </c>
      <c r="F2284">
        <v>10</v>
      </c>
      <c r="G2284">
        <v>1</v>
      </c>
      <c r="H2284">
        <v>0</v>
      </c>
      <c r="I2284">
        <v>43</v>
      </c>
      <c r="J2284" s="4">
        <v>6878822.6600000001</v>
      </c>
      <c r="K2284" s="4">
        <v>0</v>
      </c>
      <c r="L2284" s="4">
        <v>75667.05</v>
      </c>
    </row>
    <row r="2285" spans="1:12">
      <c r="A2285" t="s">
        <v>4460</v>
      </c>
      <c r="B2285" s="3">
        <v>45809</v>
      </c>
      <c r="C2285" t="s">
        <v>2076</v>
      </c>
      <c r="D2285" t="s">
        <v>43</v>
      </c>
      <c r="E2285" t="s">
        <v>59</v>
      </c>
      <c r="F2285">
        <v>8</v>
      </c>
      <c r="G2285">
        <v>1</v>
      </c>
      <c r="H2285">
        <v>0</v>
      </c>
      <c r="I2285">
        <v>29</v>
      </c>
      <c r="J2285" s="4">
        <v>4816273.71</v>
      </c>
      <c r="K2285" s="4">
        <v>0</v>
      </c>
      <c r="L2285" s="4">
        <v>52979.01</v>
      </c>
    </row>
    <row r="2286" spans="1:12">
      <c r="A2286" t="s">
        <v>4461</v>
      </c>
      <c r="B2286" s="3">
        <v>45809</v>
      </c>
      <c r="C2286" t="s">
        <v>2076</v>
      </c>
      <c r="D2286" t="s">
        <v>43</v>
      </c>
      <c r="E2286" t="s">
        <v>85</v>
      </c>
      <c r="F2286">
        <v>6</v>
      </c>
      <c r="G2286">
        <v>0</v>
      </c>
      <c r="H2286">
        <v>0</v>
      </c>
      <c r="I2286">
        <v>26</v>
      </c>
      <c r="J2286" s="4">
        <v>3298360.78</v>
      </c>
      <c r="K2286" s="4">
        <v>0</v>
      </c>
      <c r="L2286" s="4">
        <v>36281.97</v>
      </c>
    </row>
    <row r="2287" spans="1:12">
      <c r="A2287" t="s">
        <v>4462</v>
      </c>
      <c r="B2287" s="3">
        <v>45809</v>
      </c>
      <c r="C2287" t="s">
        <v>2076</v>
      </c>
      <c r="D2287" t="s">
        <v>43</v>
      </c>
      <c r="E2287" t="s">
        <v>91</v>
      </c>
      <c r="F2287">
        <v>6</v>
      </c>
      <c r="G2287">
        <v>0</v>
      </c>
      <c r="H2287">
        <v>0</v>
      </c>
      <c r="I2287">
        <v>24</v>
      </c>
      <c r="J2287" s="4">
        <v>4299412.62</v>
      </c>
      <c r="K2287" s="4">
        <v>0</v>
      </c>
      <c r="L2287" s="4">
        <v>47293.54</v>
      </c>
    </row>
    <row r="2288" spans="1:12">
      <c r="A2288" t="s">
        <v>4463</v>
      </c>
      <c r="B2288" s="3">
        <v>45809</v>
      </c>
      <c r="C2288" t="s">
        <v>2076</v>
      </c>
      <c r="D2288" t="s">
        <v>48</v>
      </c>
      <c r="E2288" t="s">
        <v>44</v>
      </c>
      <c r="F2288">
        <v>23</v>
      </c>
      <c r="G2288">
        <v>1</v>
      </c>
      <c r="H2288">
        <v>0</v>
      </c>
      <c r="I2288">
        <v>78</v>
      </c>
      <c r="J2288" s="4">
        <v>13462657.41</v>
      </c>
      <c r="K2288" s="4">
        <v>0</v>
      </c>
      <c r="L2288" s="4">
        <v>148089.23000000001</v>
      </c>
    </row>
    <row r="2289" spans="1:12">
      <c r="A2289" t="s">
        <v>4464</v>
      </c>
      <c r="B2289" s="3">
        <v>45809</v>
      </c>
      <c r="C2289" t="s">
        <v>2076</v>
      </c>
      <c r="D2289" t="s">
        <v>48</v>
      </c>
      <c r="E2289" t="s">
        <v>67</v>
      </c>
      <c r="F2289">
        <v>7</v>
      </c>
      <c r="G2289">
        <v>0</v>
      </c>
      <c r="H2289">
        <v>0</v>
      </c>
      <c r="I2289">
        <v>24</v>
      </c>
      <c r="J2289" s="4">
        <v>4381963.3</v>
      </c>
      <c r="K2289" s="4">
        <v>0</v>
      </c>
      <c r="L2289" s="4">
        <v>48201.599999999999</v>
      </c>
    </row>
    <row r="2290" spans="1:12">
      <c r="A2290" t="s">
        <v>4465</v>
      </c>
      <c r="B2290" s="3">
        <v>45809</v>
      </c>
      <c r="C2290" t="s">
        <v>2076</v>
      </c>
      <c r="D2290" t="s">
        <v>48</v>
      </c>
      <c r="E2290" t="s">
        <v>54</v>
      </c>
      <c r="F2290">
        <v>6</v>
      </c>
      <c r="G2290">
        <v>0</v>
      </c>
      <c r="H2290">
        <v>0</v>
      </c>
      <c r="I2290">
        <v>21</v>
      </c>
      <c r="J2290" s="4">
        <v>3937106.46</v>
      </c>
      <c r="K2290" s="4">
        <v>0</v>
      </c>
      <c r="L2290" s="4">
        <v>43308.17</v>
      </c>
    </row>
    <row r="2291" spans="1:12">
      <c r="A2291" t="s">
        <v>4466</v>
      </c>
      <c r="B2291" s="3">
        <v>45809</v>
      </c>
      <c r="C2291" t="s">
        <v>2076</v>
      </c>
      <c r="D2291" t="s">
        <v>48</v>
      </c>
      <c r="E2291" t="s">
        <v>59</v>
      </c>
      <c r="F2291">
        <v>5</v>
      </c>
      <c r="G2291">
        <v>0</v>
      </c>
      <c r="H2291">
        <v>0</v>
      </c>
      <c r="I2291">
        <v>17</v>
      </c>
      <c r="J2291" s="4">
        <v>2198732.0099999998</v>
      </c>
      <c r="K2291" s="4">
        <v>0</v>
      </c>
      <c r="L2291" s="4">
        <v>24186.05</v>
      </c>
    </row>
    <row r="2292" spans="1:12">
      <c r="A2292" t="s">
        <v>4467</v>
      </c>
      <c r="B2292" s="3">
        <v>45809</v>
      </c>
      <c r="C2292" t="s">
        <v>2076</v>
      </c>
      <c r="D2292" t="s">
        <v>48</v>
      </c>
      <c r="E2292" t="s">
        <v>85</v>
      </c>
      <c r="F2292">
        <v>4</v>
      </c>
      <c r="G2292">
        <v>0</v>
      </c>
      <c r="H2292">
        <v>0</v>
      </c>
      <c r="I2292">
        <v>17</v>
      </c>
      <c r="J2292" s="4">
        <v>2381654.5499999998</v>
      </c>
      <c r="K2292" s="4">
        <v>0</v>
      </c>
      <c r="L2292" s="4">
        <v>26198.2</v>
      </c>
    </row>
    <row r="2293" spans="1:12">
      <c r="A2293" t="s">
        <v>4468</v>
      </c>
      <c r="B2293" s="3">
        <v>45809</v>
      </c>
      <c r="C2293" t="s">
        <v>2076</v>
      </c>
      <c r="D2293" t="s">
        <v>48</v>
      </c>
      <c r="E2293" t="s">
        <v>91</v>
      </c>
      <c r="F2293">
        <v>3</v>
      </c>
      <c r="G2293">
        <v>0</v>
      </c>
      <c r="H2293">
        <v>0</v>
      </c>
      <c r="I2293">
        <v>13</v>
      </c>
      <c r="J2293" s="4">
        <v>2331512.64</v>
      </c>
      <c r="K2293" s="4">
        <v>0</v>
      </c>
      <c r="L2293" s="4">
        <v>25646.639999999999</v>
      </c>
    </row>
    <row r="2294" spans="1:12">
      <c r="A2294" t="s">
        <v>4469</v>
      </c>
      <c r="B2294" s="3">
        <v>45809</v>
      </c>
      <c r="C2294" t="s">
        <v>2076</v>
      </c>
      <c r="D2294" t="s">
        <v>58</v>
      </c>
      <c r="E2294" t="s">
        <v>44</v>
      </c>
      <c r="F2294">
        <v>27</v>
      </c>
      <c r="G2294">
        <v>1</v>
      </c>
      <c r="H2294">
        <v>0</v>
      </c>
      <c r="I2294">
        <v>98</v>
      </c>
      <c r="J2294" s="4">
        <v>14919617.15</v>
      </c>
      <c r="K2294" s="4">
        <v>0</v>
      </c>
      <c r="L2294" s="4">
        <v>164115.79</v>
      </c>
    </row>
    <row r="2295" spans="1:12">
      <c r="A2295" t="s">
        <v>4470</v>
      </c>
      <c r="B2295" s="3">
        <v>45809</v>
      </c>
      <c r="C2295" t="s">
        <v>2076</v>
      </c>
      <c r="D2295" t="s">
        <v>58</v>
      </c>
      <c r="E2295" t="s">
        <v>67</v>
      </c>
      <c r="F2295">
        <v>10</v>
      </c>
      <c r="G2295">
        <v>1</v>
      </c>
      <c r="H2295">
        <v>0</v>
      </c>
      <c r="I2295">
        <v>34</v>
      </c>
      <c r="J2295" s="4">
        <v>5300207.38</v>
      </c>
      <c r="K2295" s="4">
        <v>0</v>
      </c>
      <c r="L2295" s="4">
        <v>58302.28</v>
      </c>
    </row>
    <row r="2296" spans="1:12">
      <c r="A2296" t="s">
        <v>4471</v>
      </c>
      <c r="B2296" s="3">
        <v>45809</v>
      </c>
      <c r="C2296" t="s">
        <v>2076</v>
      </c>
      <c r="D2296" t="s">
        <v>58</v>
      </c>
      <c r="E2296" t="s">
        <v>54</v>
      </c>
      <c r="F2296">
        <v>8</v>
      </c>
      <c r="G2296">
        <v>1</v>
      </c>
      <c r="H2296">
        <v>0</v>
      </c>
      <c r="I2296">
        <v>29</v>
      </c>
      <c r="J2296" s="4">
        <v>3966749.52</v>
      </c>
      <c r="K2296" s="4">
        <v>0</v>
      </c>
      <c r="L2296" s="4">
        <v>43634.239999999998</v>
      </c>
    </row>
    <row r="2297" spans="1:12">
      <c r="A2297" t="s">
        <v>4472</v>
      </c>
      <c r="B2297" s="3">
        <v>45809</v>
      </c>
      <c r="C2297" t="s">
        <v>2076</v>
      </c>
      <c r="D2297" t="s">
        <v>58</v>
      </c>
      <c r="E2297" t="s">
        <v>59</v>
      </c>
      <c r="F2297">
        <v>7</v>
      </c>
      <c r="G2297">
        <v>0</v>
      </c>
      <c r="H2297">
        <v>0</v>
      </c>
      <c r="I2297">
        <v>30</v>
      </c>
      <c r="J2297" s="4">
        <v>4462131.4800000004</v>
      </c>
      <c r="K2297" s="4">
        <v>0</v>
      </c>
      <c r="L2297" s="4">
        <v>49083.45</v>
      </c>
    </row>
    <row r="2298" spans="1:12">
      <c r="A2298" t="s">
        <v>4473</v>
      </c>
      <c r="B2298" s="3">
        <v>45809</v>
      </c>
      <c r="C2298" t="s">
        <v>2076</v>
      </c>
      <c r="D2298" t="s">
        <v>58</v>
      </c>
      <c r="E2298" t="s">
        <v>85</v>
      </c>
      <c r="F2298">
        <v>5</v>
      </c>
      <c r="G2298">
        <v>0</v>
      </c>
      <c r="H2298">
        <v>0</v>
      </c>
      <c r="I2298">
        <v>17</v>
      </c>
      <c r="J2298" s="4">
        <v>2900770.48</v>
      </c>
      <c r="K2298" s="4">
        <v>0</v>
      </c>
      <c r="L2298" s="4">
        <v>31908.48</v>
      </c>
    </row>
    <row r="2299" spans="1:12">
      <c r="A2299" t="s">
        <v>4474</v>
      </c>
      <c r="B2299" s="3">
        <v>45809</v>
      </c>
      <c r="C2299" t="s">
        <v>2076</v>
      </c>
      <c r="D2299" t="s">
        <v>58</v>
      </c>
      <c r="E2299" t="s">
        <v>91</v>
      </c>
      <c r="F2299">
        <v>4</v>
      </c>
      <c r="G2299">
        <v>0</v>
      </c>
      <c r="H2299">
        <v>0</v>
      </c>
      <c r="I2299">
        <v>16</v>
      </c>
      <c r="J2299" s="4">
        <v>2604223.6800000002</v>
      </c>
      <c r="K2299" s="4">
        <v>0</v>
      </c>
      <c r="L2299" s="4">
        <v>28646.46</v>
      </c>
    </row>
    <row r="2300" spans="1:12">
      <c r="A2300" t="s">
        <v>4475</v>
      </c>
      <c r="B2300" s="3">
        <v>45809</v>
      </c>
      <c r="C2300" t="s">
        <v>2076</v>
      </c>
      <c r="D2300" t="s">
        <v>74</v>
      </c>
      <c r="E2300" t="s">
        <v>44</v>
      </c>
      <c r="F2300">
        <v>24</v>
      </c>
      <c r="G2300">
        <v>2</v>
      </c>
      <c r="H2300">
        <v>0</v>
      </c>
      <c r="I2300">
        <v>89</v>
      </c>
      <c r="J2300" s="4">
        <v>14200448.800000001</v>
      </c>
      <c r="K2300" s="4">
        <v>0</v>
      </c>
      <c r="L2300" s="4">
        <v>156204.94</v>
      </c>
    </row>
    <row r="2301" spans="1:12">
      <c r="A2301" t="s">
        <v>4476</v>
      </c>
      <c r="B2301" s="3">
        <v>45809</v>
      </c>
      <c r="C2301" t="s">
        <v>2076</v>
      </c>
      <c r="D2301" t="s">
        <v>74</v>
      </c>
      <c r="E2301" t="s">
        <v>67</v>
      </c>
      <c r="F2301">
        <v>8</v>
      </c>
      <c r="G2301">
        <v>1</v>
      </c>
      <c r="H2301">
        <v>0</v>
      </c>
      <c r="I2301">
        <v>32</v>
      </c>
      <c r="J2301" s="4">
        <v>4211615.63</v>
      </c>
      <c r="K2301" s="4">
        <v>0</v>
      </c>
      <c r="L2301" s="4">
        <v>46327.77</v>
      </c>
    </row>
    <row r="2302" spans="1:12">
      <c r="A2302" t="s">
        <v>4477</v>
      </c>
      <c r="B2302" s="3">
        <v>45809</v>
      </c>
      <c r="C2302" t="s">
        <v>2076</v>
      </c>
      <c r="D2302" t="s">
        <v>74</v>
      </c>
      <c r="E2302" t="s">
        <v>54</v>
      </c>
      <c r="F2302">
        <v>6</v>
      </c>
      <c r="G2302">
        <v>1</v>
      </c>
      <c r="H2302">
        <v>0</v>
      </c>
      <c r="I2302">
        <v>22</v>
      </c>
      <c r="J2302" s="4">
        <v>3955858.19</v>
      </c>
      <c r="K2302" s="4">
        <v>0</v>
      </c>
      <c r="L2302" s="4">
        <v>43514.44</v>
      </c>
    </row>
    <row r="2303" spans="1:12">
      <c r="A2303" t="s">
        <v>4478</v>
      </c>
      <c r="B2303" s="3">
        <v>45809</v>
      </c>
      <c r="C2303" t="s">
        <v>2076</v>
      </c>
      <c r="D2303" t="s">
        <v>74</v>
      </c>
      <c r="E2303" t="s">
        <v>59</v>
      </c>
      <c r="F2303">
        <v>6</v>
      </c>
      <c r="G2303">
        <v>0</v>
      </c>
      <c r="H2303">
        <v>0</v>
      </c>
      <c r="I2303">
        <v>22</v>
      </c>
      <c r="J2303" s="4">
        <v>3788455.58</v>
      </c>
      <c r="K2303" s="4">
        <v>0</v>
      </c>
      <c r="L2303" s="4">
        <v>41673.01</v>
      </c>
    </row>
    <row r="2304" spans="1:12">
      <c r="A2304" t="s">
        <v>4479</v>
      </c>
      <c r="B2304" s="3">
        <v>45809</v>
      </c>
      <c r="C2304" t="s">
        <v>2076</v>
      </c>
      <c r="D2304" t="s">
        <v>74</v>
      </c>
      <c r="E2304" t="s">
        <v>85</v>
      </c>
      <c r="F2304">
        <v>4</v>
      </c>
      <c r="G2304">
        <v>0</v>
      </c>
      <c r="H2304">
        <v>0</v>
      </c>
      <c r="I2304">
        <v>15</v>
      </c>
      <c r="J2304" s="4">
        <v>2660576.2799999998</v>
      </c>
      <c r="K2304" s="4">
        <v>0</v>
      </c>
      <c r="L2304" s="4">
        <v>29266.34</v>
      </c>
    </row>
    <row r="2305" spans="1:12">
      <c r="A2305" t="s">
        <v>4480</v>
      </c>
      <c r="B2305" s="3">
        <v>45809</v>
      </c>
      <c r="C2305" t="s">
        <v>2076</v>
      </c>
      <c r="D2305" t="s">
        <v>74</v>
      </c>
      <c r="E2305" t="s">
        <v>91</v>
      </c>
      <c r="F2305">
        <v>4</v>
      </c>
      <c r="G2305">
        <v>0</v>
      </c>
      <c r="H2305">
        <v>0</v>
      </c>
      <c r="I2305">
        <v>16</v>
      </c>
      <c r="J2305" s="4">
        <v>2755929.44</v>
      </c>
      <c r="K2305" s="4">
        <v>0</v>
      </c>
      <c r="L2305" s="4">
        <v>30315.22</v>
      </c>
    </row>
    <row r="2306" spans="1:12">
      <c r="A2306" t="s">
        <v>4481</v>
      </c>
      <c r="B2306" s="3">
        <v>45809</v>
      </c>
      <c r="C2306" t="s">
        <v>2080</v>
      </c>
      <c r="D2306" t="s">
        <v>53</v>
      </c>
      <c r="E2306" t="s">
        <v>44</v>
      </c>
      <c r="F2306">
        <v>95</v>
      </c>
      <c r="G2306">
        <v>8</v>
      </c>
      <c r="H2306">
        <v>2</v>
      </c>
      <c r="I2306">
        <v>81</v>
      </c>
      <c r="J2306" s="4">
        <v>211986686.72</v>
      </c>
      <c r="K2306" s="4">
        <v>0</v>
      </c>
      <c r="L2306" s="4">
        <v>3603773.67</v>
      </c>
    </row>
    <row r="2307" spans="1:12">
      <c r="A2307" t="s">
        <v>4482</v>
      </c>
      <c r="B2307" s="3">
        <v>45809</v>
      </c>
      <c r="C2307" t="s">
        <v>2080</v>
      </c>
      <c r="D2307" t="s">
        <v>53</v>
      </c>
      <c r="E2307" t="s">
        <v>67</v>
      </c>
      <c r="F2307">
        <v>28</v>
      </c>
      <c r="G2307">
        <v>2</v>
      </c>
      <c r="H2307">
        <v>1</v>
      </c>
      <c r="I2307">
        <v>24</v>
      </c>
      <c r="J2307" s="4">
        <v>51839191.509999998</v>
      </c>
      <c r="K2307" s="4">
        <v>0</v>
      </c>
      <c r="L2307" s="4">
        <v>881266.26</v>
      </c>
    </row>
    <row r="2308" spans="1:12">
      <c r="A2308" t="s">
        <v>4483</v>
      </c>
      <c r="B2308" s="3">
        <v>45809</v>
      </c>
      <c r="C2308" t="s">
        <v>2080</v>
      </c>
      <c r="D2308" t="s">
        <v>53</v>
      </c>
      <c r="E2308" t="s">
        <v>54</v>
      </c>
      <c r="F2308">
        <v>24</v>
      </c>
      <c r="G2308">
        <v>1</v>
      </c>
      <c r="H2308">
        <v>0</v>
      </c>
      <c r="I2308">
        <v>23</v>
      </c>
      <c r="J2308" s="4">
        <v>47473635.780000001</v>
      </c>
      <c r="K2308" s="4">
        <v>0</v>
      </c>
      <c r="L2308" s="4">
        <v>807051.81</v>
      </c>
    </row>
    <row r="2309" spans="1:12">
      <c r="A2309" t="s">
        <v>4484</v>
      </c>
      <c r="B2309" s="3">
        <v>45809</v>
      </c>
      <c r="C2309" t="s">
        <v>2080</v>
      </c>
      <c r="D2309" t="s">
        <v>53</v>
      </c>
      <c r="E2309" t="s">
        <v>59</v>
      </c>
      <c r="F2309">
        <v>22</v>
      </c>
      <c r="G2309">
        <v>1</v>
      </c>
      <c r="H2309">
        <v>1</v>
      </c>
      <c r="I2309">
        <v>25</v>
      </c>
      <c r="J2309" s="4">
        <v>47291022.57</v>
      </c>
      <c r="K2309" s="4">
        <v>0</v>
      </c>
      <c r="L2309" s="4">
        <v>803947.38</v>
      </c>
    </row>
    <row r="2310" spans="1:12">
      <c r="A2310" t="s">
        <v>4485</v>
      </c>
      <c r="B2310" s="3">
        <v>45809</v>
      </c>
      <c r="C2310" t="s">
        <v>2080</v>
      </c>
      <c r="D2310" t="s">
        <v>53</v>
      </c>
      <c r="E2310" t="s">
        <v>85</v>
      </c>
      <c r="F2310">
        <v>16</v>
      </c>
      <c r="G2310">
        <v>1</v>
      </c>
      <c r="H2310">
        <v>0</v>
      </c>
      <c r="I2310">
        <v>13</v>
      </c>
      <c r="J2310" s="4">
        <v>35141946.450000003</v>
      </c>
      <c r="K2310" s="4">
        <v>0</v>
      </c>
      <c r="L2310" s="4">
        <v>597413.09</v>
      </c>
    </row>
    <row r="2311" spans="1:12">
      <c r="A2311" t="s">
        <v>4486</v>
      </c>
      <c r="B2311" s="3">
        <v>45809</v>
      </c>
      <c r="C2311" t="s">
        <v>2080</v>
      </c>
      <c r="D2311" t="s">
        <v>53</v>
      </c>
      <c r="E2311" t="s">
        <v>91</v>
      </c>
      <c r="F2311">
        <v>14</v>
      </c>
      <c r="G2311">
        <v>1</v>
      </c>
      <c r="H2311">
        <v>1</v>
      </c>
      <c r="I2311">
        <v>13</v>
      </c>
      <c r="J2311" s="4">
        <v>27831333.690000001</v>
      </c>
      <c r="K2311" s="4">
        <v>0</v>
      </c>
      <c r="L2311" s="4">
        <v>473132.67</v>
      </c>
    </row>
    <row r="2312" spans="1:12">
      <c r="A2312" t="s">
        <v>4487</v>
      </c>
      <c r="B2312" s="3">
        <v>45809</v>
      </c>
      <c r="C2312" t="s">
        <v>2080</v>
      </c>
      <c r="D2312" t="s">
        <v>50</v>
      </c>
      <c r="E2312" t="s">
        <v>44</v>
      </c>
      <c r="F2312">
        <v>87</v>
      </c>
      <c r="G2312">
        <v>3</v>
      </c>
      <c r="H2312">
        <v>2</v>
      </c>
      <c r="I2312">
        <v>101</v>
      </c>
      <c r="J2312" s="4">
        <v>263760210.27000001</v>
      </c>
      <c r="K2312" s="4">
        <v>0</v>
      </c>
      <c r="L2312" s="4">
        <v>4483923.57</v>
      </c>
    </row>
    <row r="2313" spans="1:12">
      <c r="A2313" t="s">
        <v>4488</v>
      </c>
      <c r="B2313" s="3">
        <v>45809</v>
      </c>
      <c r="C2313" t="s">
        <v>2080</v>
      </c>
      <c r="D2313" t="s">
        <v>50</v>
      </c>
      <c r="E2313" t="s">
        <v>67</v>
      </c>
      <c r="F2313">
        <v>29</v>
      </c>
      <c r="G2313">
        <v>2</v>
      </c>
      <c r="H2313">
        <v>1</v>
      </c>
      <c r="I2313">
        <v>28</v>
      </c>
      <c r="J2313" s="4">
        <v>58128911.560000002</v>
      </c>
      <c r="K2313" s="4">
        <v>0</v>
      </c>
      <c r="L2313" s="4">
        <v>988191.5</v>
      </c>
    </row>
    <row r="2314" spans="1:12">
      <c r="A2314" t="s">
        <v>4489</v>
      </c>
      <c r="B2314" s="3">
        <v>45809</v>
      </c>
      <c r="C2314" t="s">
        <v>2080</v>
      </c>
      <c r="D2314" t="s">
        <v>50</v>
      </c>
      <c r="E2314" t="s">
        <v>54</v>
      </c>
      <c r="F2314">
        <v>27</v>
      </c>
      <c r="G2314">
        <v>1</v>
      </c>
      <c r="H2314">
        <v>1</v>
      </c>
      <c r="I2314">
        <v>30</v>
      </c>
      <c r="J2314" s="4">
        <v>75132951.25</v>
      </c>
      <c r="K2314" s="4">
        <v>0</v>
      </c>
      <c r="L2314" s="4">
        <v>1277260.17</v>
      </c>
    </row>
    <row r="2315" spans="1:12">
      <c r="A2315" t="s">
        <v>4490</v>
      </c>
      <c r="B2315" s="3">
        <v>45809</v>
      </c>
      <c r="C2315" t="s">
        <v>2080</v>
      </c>
      <c r="D2315" t="s">
        <v>50</v>
      </c>
      <c r="E2315" t="s">
        <v>59</v>
      </c>
      <c r="F2315">
        <v>23</v>
      </c>
      <c r="G2315">
        <v>1</v>
      </c>
      <c r="H2315">
        <v>1</v>
      </c>
      <c r="I2315">
        <v>22</v>
      </c>
      <c r="J2315" s="4">
        <v>61315186.799999997</v>
      </c>
      <c r="K2315" s="4">
        <v>0</v>
      </c>
      <c r="L2315" s="4">
        <v>1042358.18</v>
      </c>
    </row>
    <row r="2316" spans="1:12">
      <c r="A2316" t="s">
        <v>4491</v>
      </c>
      <c r="B2316" s="3">
        <v>45809</v>
      </c>
      <c r="C2316" t="s">
        <v>2080</v>
      </c>
      <c r="D2316" t="s">
        <v>50</v>
      </c>
      <c r="E2316" t="s">
        <v>85</v>
      </c>
      <c r="F2316">
        <v>16</v>
      </c>
      <c r="G2316">
        <v>1</v>
      </c>
      <c r="H2316">
        <v>1</v>
      </c>
      <c r="I2316">
        <v>16</v>
      </c>
      <c r="J2316" s="4">
        <v>42926399.75</v>
      </c>
      <c r="K2316" s="4">
        <v>0</v>
      </c>
      <c r="L2316" s="4">
        <v>729748.8</v>
      </c>
    </row>
    <row r="2317" spans="1:12">
      <c r="A2317" t="s">
        <v>4492</v>
      </c>
      <c r="B2317" s="3">
        <v>45809</v>
      </c>
      <c r="C2317" t="s">
        <v>2080</v>
      </c>
      <c r="D2317" t="s">
        <v>50</v>
      </c>
      <c r="E2317" t="s">
        <v>91</v>
      </c>
      <c r="F2317">
        <v>13</v>
      </c>
      <c r="G2317">
        <v>1</v>
      </c>
      <c r="H2317">
        <v>0</v>
      </c>
      <c r="I2317">
        <v>11</v>
      </c>
      <c r="J2317" s="4">
        <v>20827090.460000001</v>
      </c>
      <c r="K2317" s="4">
        <v>0</v>
      </c>
      <c r="L2317" s="4">
        <v>354060.54</v>
      </c>
    </row>
    <row r="2318" spans="1:12">
      <c r="A2318" t="s">
        <v>4493</v>
      </c>
      <c r="B2318" s="3">
        <v>45809</v>
      </c>
      <c r="C2318" t="s">
        <v>2080</v>
      </c>
      <c r="D2318" t="s">
        <v>43</v>
      </c>
      <c r="E2318" t="s">
        <v>44</v>
      </c>
      <c r="F2318">
        <v>59</v>
      </c>
      <c r="G2318">
        <v>5</v>
      </c>
      <c r="H2318">
        <v>1</v>
      </c>
      <c r="I2318">
        <v>68</v>
      </c>
      <c r="J2318" s="4">
        <v>126107571.92</v>
      </c>
      <c r="K2318" s="4">
        <v>0</v>
      </c>
      <c r="L2318" s="4">
        <v>2143828.7200000002</v>
      </c>
    </row>
    <row r="2319" spans="1:12">
      <c r="A2319" t="s">
        <v>4494</v>
      </c>
      <c r="B2319" s="3">
        <v>45809</v>
      </c>
      <c r="C2319" t="s">
        <v>2080</v>
      </c>
      <c r="D2319" t="s">
        <v>43</v>
      </c>
      <c r="E2319" t="s">
        <v>67</v>
      </c>
      <c r="F2319">
        <v>16</v>
      </c>
      <c r="G2319">
        <v>1</v>
      </c>
      <c r="H2319">
        <v>0</v>
      </c>
      <c r="I2319">
        <v>14</v>
      </c>
      <c r="J2319" s="4">
        <v>35747844</v>
      </c>
      <c r="K2319" s="4">
        <v>0</v>
      </c>
      <c r="L2319" s="4">
        <v>607713.35</v>
      </c>
    </row>
    <row r="2320" spans="1:12">
      <c r="A2320" t="s">
        <v>4495</v>
      </c>
      <c r="B2320" s="3">
        <v>45809</v>
      </c>
      <c r="C2320" t="s">
        <v>2080</v>
      </c>
      <c r="D2320" t="s">
        <v>43</v>
      </c>
      <c r="E2320" t="s">
        <v>54</v>
      </c>
      <c r="F2320">
        <v>15</v>
      </c>
      <c r="G2320">
        <v>1</v>
      </c>
      <c r="H2320">
        <v>0</v>
      </c>
      <c r="I2320">
        <v>16</v>
      </c>
      <c r="J2320" s="4">
        <v>31467125.620000001</v>
      </c>
      <c r="K2320" s="4">
        <v>0</v>
      </c>
      <c r="L2320" s="4">
        <v>534941.14</v>
      </c>
    </row>
    <row r="2321" spans="1:12">
      <c r="A2321" t="s">
        <v>4496</v>
      </c>
      <c r="B2321" s="3">
        <v>45809</v>
      </c>
      <c r="C2321" t="s">
        <v>2080</v>
      </c>
      <c r="D2321" t="s">
        <v>43</v>
      </c>
      <c r="E2321" t="s">
        <v>59</v>
      </c>
      <c r="F2321">
        <v>13</v>
      </c>
      <c r="G2321">
        <v>1</v>
      </c>
      <c r="H2321">
        <v>0</v>
      </c>
      <c r="I2321">
        <v>12</v>
      </c>
      <c r="J2321" s="4">
        <v>25331585.969999999</v>
      </c>
      <c r="K2321" s="4">
        <v>0</v>
      </c>
      <c r="L2321" s="4">
        <v>430636.96</v>
      </c>
    </row>
    <row r="2322" spans="1:12">
      <c r="A2322" t="s">
        <v>4497</v>
      </c>
      <c r="B2322" s="3">
        <v>45809</v>
      </c>
      <c r="C2322" t="s">
        <v>2080</v>
      </c>
      <c r="D2322" t="s">
        <v>43</v>
      </c>
      <c r="E2322" t="s">
        <v>85</v>
      </c>
      <c r="F2322">
        <v>9</v>
      </c>
      <c r="G2322">
        <v>1</v>
      </c>
      <c r="H2322">
        <v>0</v>
      </c>
      <c r="I2322">
        <v>9</v>
      </c>
      <c r="J2322" s="4">
        <v>21902345.23</v>
      </c>
      <c r="K2322" s="4">
        <v>0</v>
      </c>
      <c r="L2322" s="4">
        <v>372339.87</v>
      </c>
    </row>
    <row r="2323" spans="1:12">
      <c r="A2323" t="s">
        <v>4498</v>
      </c>
      <c r="B2323" s="3">
        <v>45809</v>
      </c>
      <c r="C2323" t="s">
        <v>2080</v>
      </c>
      <c r="D2323" t="s">
        <v>43</v>
      </c>
      <c r="E2323" t="s">
        <v>91</v>
      </c>
      <c r="F2323">
        <v>9</v>
      </c>
      <c r="G2323">
        <v>0</v>
      </c>
      <c r="H2323">
        <v>0</v>
      </c>
      <c r="I2323">
        <v>10</v>
      </c>
      <c r="J2323" s="4">
        <v>25700108.710000001</v>
      </c>
      <c r="K2323" s="4">
        <v>0</v>
      </c>
      <c r="L2323" s="4">
        <v>436901.85</v>
      </c>
    </row>
    <row r="2324" spans="1:12">
      <c r="A2324" t="s">
        <v>4499</v>
      </c>
      <c r="B2324" s="3">
        <v>45809</v>
      </c>
      <c r="C2324" t="s">
        <v>2080</v>
      </c>
      <c r="D2324" t="s">
        <v>48</v>
      </c>
      <c r="E2324" t="s">
        <v>44</v>
      </c>
      <c r="F2324">
        <v>29</v>
      </c>
      <c r="G2324">
        <v>2</v>
      </c>
      <c r="H2324">
        <v>1</v>
      </c>
      <c r="I2324">
        <v>30</v>
      </c>
      <c r="J2324" s="4">
        <v>78973724.810000002</v>
      </c>
      <c r="K2324" s="4">
        <v>0</v>
      </c>
      <c r="L2324" s="4">
        <v>1342553.32</v>
      </c>
    </row>
    <row r="2325" spans="1:12">
      <c r="A2325" t="s">
        <v>4500</v>
      </c>
      <c r="B2325" s="3">
        <v>45809</v>
      </c>
      <c r="C2325" t="s">
        <v>2080</v>
      </c>
      <c r="D2325" t="s">
        <v>48</v>
      </c>
      <c r="E2325" t="s">
        <v>67</v>
      </c>
      <c r="F2325">
        <v>10</v>
      </c>
      <c r="G2325">
        <v>1</v>
      </c>
      <c r="H2325">
        <v>0</v>
      </c>
      <c r="I2325">
        <v>10</v>
      </c>
      <c r="J2325" s="4">
        <v>23900741.039999999</v>
      </c>
      <c r="K2325" s="4">
        <v>0</v>
      </c>
      <c r="L2325" s="4">
        <v>406312.6</v>
      </c>
    </row>
    <row r="2326" spans="1:12">
      <c r="A2326" t="s">
        <v>4501</v>
      </c>
      <c r="B2326" s="3">
        <v>45809</v>
      </c>
      <c r="C2326" t="s">
        <v>2080</v>
      </c>
      <c r="D2326" t="s">
        <v>48</v>
      </c>
      <c r="E2326" t="s">
        <v>54</v>
      </c>
      <c r="F2326">
        <v>8</v>
      </c>
      <c r="G2326">
        <v>0</v>
      </c>
      <c r="H2326">
        <v>0</v>
      </c>
      <c r="I2326">
        <v>8</v>
      </c>
      <c r="J2326" s="4">
        <v>19122119.57</v>
      </c>
      <c r="K2326" s="4">
        <v>0</v>
      </c>
      <c r="L2326" s="4">
        <v>325076.03000000003</v>
      </c>
    </row>
    <row r="2327" spans="1:12">
      <c r="A2327" t="s">
        <v>4502</v>
      </c>
      <c r="B2327" s="3">
        <v>45809</v>
      </c>
      <c r="C2327" t="s">
        <v>2080</v>
      </c>
      <c r="D2327" t="s">
        <v>48</v>
      </c>
      <c r="E2327" t="s">
        <v>59</v>
      </c>
      <c r="F2327">
        <v>7</v>
      </c>
      <c r="G2327">
        <v>1</v>
      </c>
      <c r="H2327">
        <v>0</v>
      </c>
      <c r="I2327">
        <v>6</v>
      </c>
      <c r="J2327" s="4">
        <v>11888571.76</v>
      </c>
      <c r="K2327" s="4">
        <v>0</v>
      </c>
      <c r="L2327" s="4">
        <v>202105.72</v>
      </c>
    </row>
    <row r="2328" spans="1:12">
      <c r="A2328" t="s">
        <v>4503</v>
      </c>
      <c r="B2328" s="3">
        <v>45809</v>
      </c>
      <c r="C2328" t="s">
        <v>2080</v>
      </c>
      <c r="D2328" t="s">
        <v>48</v>
      </c>
      <c r="E2328" t="s">
        <v>85</v>
      </c>
      <c r="F2328">
        <v>5</v>
      </c>
      <c r="G2328">
        <v>0</v>
      </c>
      <c r="H2328">
        <v>0</v>
      </c>
      <c r="I2328">
        <v>4</v>
      </c>
      <c r="J2328" s="4">
        <v>8063485.9400000004</v>
      </c>
      <c r="K2328" s="4">
        <v>0</v>
      </c>
      <c r="L2328" s="4">
        <v>137079.26</v>
      </c>
    </row>
    <row r="2329" spans="1:12">
      <c r="A2329" t="s">
        <v>4504</v>
      </c>
      <c r="B2329" s="3">
        <v>45809</v>
      </c>
      <c r="C2329" t="s">
        <v>2080</v>
      </c>
      <c r="D2329" t="s">
        <v>48</v>
      </c>
      <c r="E2329" t="s">
        <v>91</v>
      </c>
      <c r="F2329">
        <v>4</v>
      </c>
      <c r="G2329">
        <v>0</v>
      </c>
      <c r="H2329">
        <v>0</v>
      </c>
      <c r="I2329">
        <v>4</v>
      </c>
      <c r="J2329" s="4">
        <v>10751306.09</v>
      </c>
      <c r="K2329" s="4">
        <v>0</v>
      </c>
      <c r="L2329" s="4">
        <v>182772.2</v>
      </c>
    </row>
    <row r="2330" spans="1:12">
      <c r="A2330" t="s">
        <v>4505</v>
      </c>
      <c r="B2330" s="3">
        <v>45809</v>
      </c>
      <c r="C2330" t="s">
        <v>2080</v>
      </c>
      <c r="D2330" t="s">
        <v>58</v>
      </c>
      <c r="E2330" t="s">
        <v>44</v>
      </c>
      <c r="F2330">
        <v>44</v>
      </c>
      <c r="G2330">
        <v>2</v>
      </c>
      <c r="H2330">
        <v>1</v>
      </c>
      <c r="I2330">
        <v>47</v>
      </c>
      <c r="J2330" s="4">
        <v>120285895.76000001</v>
      </c>
      <c r="K2330" s="4">
        <v>0</v>
      </c>
      <c r="L2330" s="4">
        <v>2044860.23</v>
      </c>
    </row>
    <row r="2331" spans="1:12">
      <c r="A2331" t="s">
        <v>4506</v>
      </c>
      <c r="B2331" s="3">
        <v>45809</v>
      </c>
      <c r="C2331" t="s">
        <v>2080</v>
      </c>
      <c r="D2331" t="s">
        <v>58</v>
      </c>
      <c r="E2331" t="s">
        <v>67</v>
      </c>
      <c r="F2331">
        <v>13</v>
      </c>
      <c r="G2331">
        <v>1</v>
      </c>
      <c r="H2331">
        <v>0</v>
      </c>
      <c r="I2331">
        <v>15</v>
      </c>
      <c r="J2331" s="4">
        <v>34140927.450000003</v>
      </c>
      <c r="K2331" s="4">
        <v>0</v>
      </c>
      <c r="L2331" s="4">
        <v>580395.77</v>
      </c>
    </row>
    <row r="2332" spans="1:12">
      <c r="A2332" t="s">
        <v>4507</v>
      </c>
      <c r="B2332" s="3">
        <v>45809</v>
      </c>
      <c r="C2332" t="s">
        <v>2080</v>
      </c>
      <c r="D2332" t="s">
        <v>58</v>
      </c>
      <c r="E2332" t="s">
        <v>54</v>
      </c>
      <c r="F2332">
        <v>10</v>
      </c>
      <c r="G2332">
        <v>1</v>
      </c>
      <c r="H2332">
        <v>0</v>
      </c>
      <c r="I2332">
        <v>10</v>
      </c>
      <c r="J2332" s="4">
        <v>19980289.02</v>
      </c>
      <c r="K2332" s="4">
        <v>0</v>
      </c>
      <c r="L2332" s="4">
        <v>339664.91</v>
      </c>
    </row>
    <row r="2333" spans="1:12">
      <c r="A2333" t="s">
        <v>4508</v>
      </c>
      <c r="B2333" s="3">
        <v>45809</v>
      </c>
      <c r="C2333" t="s">
        <v>2080</v>
      </c>
      <c r="D2333" t="s">
        <v>58</v>
      </c>
      <c r="E2333" t="s">
        <v>59</v>
      </c>
      <c r="F2333">
        <v>10</v>
      </c>
      <c r="G2333">
        <v>1</v>
      </c>
      <c r="H2333">
        <v>0</v>
      </c>
      <c r="I2333">
        <v>10</v>
      </c>
      <c r="J2333" s="4">
        <v>27518937.52</v>
      </c>
      <c r="K2333" s="4">
        <v>0</v>
      </c>
      <c r="L2333" s="4">
        <v>467821.94</v>
      </c>
    </row>
    <row r="2334" spans="1:12">
      <c r="A2334" t="s">
        <v>4509</v>
      </c>
      <c r="B2334" s="3">
        <v>45809</v>
      </c>
      <c r="C2334" t="s">
        <v>2080</v>
      </c>
      <c r="D2334" t="s">
        <v>58</v>
      </c>
      <c r="E2334" t="s">
        <v>85</v>
      </c>
      <c r="F2334">
        <v>7</v>
      </c>
      <c r="G2334">
        <v>0</v>
      </c>
      <c r="H2334">
        <v>0</v>
      </c>
      <c r="I2334">
        <v>6</v>
      </c>
      <c r="J2334" s="4">
        <v>14672132.91</v>
      </c>
      <c r="K2334" s="4">
        <v>0</v>
      </c>
      <c r="L2334" s="4">
        <v>249426.26</v>
      </c>
    </row>
    <row r="2335" spans="1:12">
      <c r="A2335" t="s">
        <v>4510</v>
      </c>
      <c r="B2335" s="3">
        <v>45809</v>
      </c>
      <c r="C2335" t="s">
        <v>2080</v>
      </c>
      <c r="D2335" t="s">
        <v>58</v>
      </c>
      <c r="E2335" t="s">
        <v>91</v>
      </c>
      <c r="F2335">
        <v>6</v>
      </c>
      <c r="G2335">
        <v>0</v>
      </c>
      <c r="H2335">
        <v>0</v>
      </c>
      <c r="I2335">
        <v>7</v>
      </c>
      <c r="J2335" s="4">
        <v>16895627.940000001</v>
      </c>
      <c r="K2335" s="4">
        <v>0</v>
      </c>
      <c r="L2335" s="4">
        <v>287225.67</v>
      </c>
    </row>
    <row r="2336" spans="1:12">
      <c r="A2336" t="s">
        <v>4511</v>
      </c>
      <c r="B2336" s="3">
        <v>45809</v>
      </c>
      <c r="C2336" t="s">
        <v>2080</v>
      </c>
      <c r="D2336" t="s">
        <v>74</v>
      </c>
      <c r="E2336" t="s">
        <v>44</v>
      </c>
      <c r="F2336">
        <v>38</v>
      </c>
      <c r="G2336">
        <v>2</v>
      </c>
      <c r="H2336">
        <v>1</v>
      </c>
      <c r="I2336">
        <v>35</v>
      </c>
      <c r="J2336" s="4">
        <v>64491117.57</v>
      </c>
      <c r="K2336" s="4">
        <v>0</v>
      </c>
      <c r="L2336" s="4">
        <v>1096349</v>
      </c>
    </row>
    <row r="2337" spans="1:12">
      <c r="A2337" t="s">
        <v>4512</v>
      </c>
      <c r="B2337" s="3">
        <v>45809</v>
      </c>
      <c r="C2337" t="s">
        <v>2080</v>
      </c>
      <c r="D2337" t="s">
        <v>74</v>
      </c>
      <c r="E2337" t="s">
        <v>67</v>
      </c>
      <c r="F2337">
        <v>11</v>
      </c>
      <c r="G2337">
        <v>1</v>
      </c>
      <c r="H2337">
        <v>0</v>
      </c>
      <c r="I2337">
        <v>11</v>
      </c>
      <c r="J2337" s="4">
        <v>26377968.34</v>
      </c>
      <c r="K2337" s="4">
        <v>0</v>
      </c>
      <c r="L2337" s="4">
        <v>448425.46</v>
      </c>
    </row>
    <row r="2338" spans="1:12">
      <c r="A2338" t="s">
        <v>4513</v>
      </c>
      <c r="B2338" s="3">
        <v>45809</v>
      </c>
      <c r="C2338" t="s">
        <v>2080</v>
      </c>
      <c r="D2338" t="s">
        <v>74</v>
      </c>
      <c r="E2338" t="s">
        <v>54</v>
      </c>
      <c r="F2338">
        <v>10</v>
      </c>
      <c r="G2338">
        <v>1</v>
      </c>
      <c r="H2338">
        <v>0</v>
      </c>
      <c r="I2338">
        <v>9</v>
      </c>
      <c r="J2338" s="4">
        <v>20137256.469999999</v>
      </c>
      <c r="K2338" s="4">
        <v>0</v>
      </c>
      <c r="L2338" s="4">
        <v>342333.36</v>
      </c>
    </row>
    <row r="2339" spans="1:12">
      <c r="A2339" t="s">
        <v>4514</v>
      </c>
      <c r="B2339" s="3">
        <v>45809</v>
      </c>
      <c r="C2339" t="s">
        <v>2080</v>
      </c>
      <c r="D2339" t="s">
        <v>74</v>
      </c>
      <c r="E2339" t="s">
        <v>59</v>
      </c>
      <c r="F2339">
        <v>7</v>
      </c>
      <c r="G2339">
        <v>1</v>
      </c>
      <c r="H2339">
        <v>0</v>
      </c>
      <c r="I2339">
        <v>8</v>
      </c>
      <c r="J2339" s="4">
        <v>18627257.920000002</v>
      </c>
      <c r="K2339" s="4">
        <v>0</v>
      </c>
      <c r="L2339" s="4">
        <v>316663.38</v>
      </c>
    </row>
    <row r="2340" spans="1:12">
      <c r="A2340" t="s">
        <v>4515</v>
      </c>
      <c r="B2340" s="3">
        <v>45809</v>
      </c>
      <c r="C2340" t="s">
        <v>2080</v>
      </c>
      <c r="D2340" t="s">
        <v>74</v>
      </c>
      <c r="E2340" t="s">
        <v>85</v>
      </c>
      <c r="F2340">
        <v>6</v>
      </c>
      <c r="G2340">
        <v>0</v>
      </c>
      <c r="H2340">
        <v>0</v>
      </c>
      <c r="I2340">
        <v>6</v>
      </c>
      <c r="J2340" s="4">
        <v>11504661.91</v>
      </c>
      <c r="K2340" s="4">
        <v>0</v>
      </c>
      <c r="L2340" s="4">
        <v>195579.25</v>
      </c>
    </row>
    <row r="2341" spans="1:12">
      <c r="A2341" t="s">
        <v>4516</v>
      </c>
      <c r="B2341" s="3">
        <v>45809</v>
      </c>
      <c r="C2341" t="s">
        <v>2080</v>
      </c>
      <c r="D2341" t="s">
        <v>74</v>
      </c>
      <c r="E2341" t="s">
        <v>91</v>
      </c>
      <c r="F2341">
        <v>5</v>
      </c>
      <c r="G2341">
        <v>0</v>
      </c>
      <c r="H2341">
        <v>0</v>
      </c>
      <c r="I2341">
        <v>4</v>
      </c>
      <c r="J2341" s="4">
        <v>8427407.9900000002</v>
      </c>
      <c r="K2341" s="4">
        <v>0</v>
      </c>
      <c r="L2341" s="4">
        <v>143265.94</v>
      </c>
    </row>
    <row r="2342" spans="1:12">
      <c r="A2342" t="s">
        <v>4517</v>
      </c>
      <c r="B2342" s="3">
        <v>45809</v>
      </c>
      <c r="C2342" t="s">
        <v>2083</v>
      </c>
      <c r="D2342" t="s">
        <v>53</v>
      </c>
      <c r="E2342" t="s">
        <v>44</v>
      </c>
      <c r="F2342">
        <v>81</v>
      </c>
      <c r="G2342">
        <v>6</v>
      </c>
      <c r="H2342">
        <v>1</v>
      </c>
      <c r="I2342">
        <v>91</v>
      </c>
      <c r="J2342" s="4">
        <v>169790510.31999999</v>
      </c>
      <c r="K2342" s="4">
        <v>0</v>
      </c>
      <c r="L2342" s="4">
        <v>2546857.65</v>
      </c>
    </row>
    <row r="2343" spans="1:12">
      <c r="A2343" t="s">
        <v>4518</v>
      </c>
      <c r="B2343" s="3">
        <v>45809</v>
      </c>
      <c r="C2343" t="s">
        <v>2083</v>
      </c>
      <c r="D2343" t="s">
        <v>53</v>
      </c>
      <c r="E2343" t="s">
        <v>67</v>
      </c>
      <c r="F2343">
        <v>24</v>
      </c>
      <c r="G2343">
        <v>2</v>
      </c>
      <c r="H2343">
        <v>0</v>
      </c>
      <c r="I2343">
        <v>20</v>
      </c>
      <c r="J2343" s="4">
        <v>38511593.200000003</v>
      </c>
      <c r="K2343" s="4">
        <v>0</v>
      </c>
      <c r="L2343" s="4">
        <v>577673.9</v>
      </c>
    </row>
    <row r="2344" spans="1:12">
      <c r="A2344" t="s">
        <v>4519</v>
      </c>
      <c r="B2344" s="3">
        <v>45809</v>
      </c>
      <c r="C2344" t="s">
        <v>2083</v>
      </c>
      <c r="D2344" t="s">
        <v>53</v>
      </c>
      <c r="E2344" t="s">
        <v>54</v>
      </c>
      <c r="F2344">
        <v>24</v>
      </c>
      <c r="G2344">
        <v>2</v>
      </c>
      <c r="H2344">
        <v>0</v>
      </c>
      <c r="I2344">
        <v>24</v>
      </c>
      <c r="J2344" s="4">
        <v>37951612.109999999</v>
      </c>
      <c r="K2344" s="4">
        <v>0</v>
      </c>
      <c r="L2344" s="4">
        <v>569274.18000000005</v>
      </c>
    </row>
    <row r="2345" spans="1:12">
      <c r="A2345" t="s">
        <v>4520</v>
      </c>
      <c r="B2345" s="3">
        <v>45809</v>
      </c>
      <c r="C2345" t="s">
        <v>2083</v>
      </c>
      <c r="D2345" t="s">
        <v>53</v>
      </c>
      <c r="E2345" t="s">
        <v>59</v>
      </c>
      <c r="F2345">
        <v>19</v>
      </c>
      <c r="G2345">
        <v>1</v>
      </c>
      <c r="H2345">
        <v>1</v>
      </c>
      <c r="I2345">
        <v>22</v>
      </c>
      <c r="J2345" s="4">
        <v>32408969.219999999</v>
      </c>
      <c r="K2345" s="4">
        <v>0</v>
      </c>
      <c r="L2345" s="4">
        <v>486134.54</v>
      </c>
    </row>
    <row r="2346" spans="1:12">
      <c r="A2346" t="s">
        <v>4521</v>
      </c>
      <c r="B2346" s="3">
        <v>45809</v>
      </c>
      <c r="C2346" t="s">
        <v>2083</v>
      </c>
      <c r="D2346" t="s">
        <v>53</v>
      </c>
      <c r="E2346" t="s">
        <v>85</v>
      </c>
      <c r="F2346">
        <v>14</v>
      </c>
      <c r="G2346">
        <v>1</v>
      </c>
      <c r="H2346">
        <v>0</v>
      </c>
      <c r="I2346">
        <v>15</v>
      </c>
      <c r="J2346" s="4">
        <v>29852453.68</v>
      </c>
      <c r="K2346" s="4">
        <v>0</v>
      </c>
      <c r="L2346" s="4">
        <v>447786.81</v>
      </c>
    </row>
    <row r="2347" spans="1:12">
      <c r="A2347" t="s">
        <v>4522</v>
      </c>
      <c r="B2347" s="3">
        <v>45809</v>
      </c>
      <c r="C2347" t="s">
        <v>2083</v>
      </c>
      <c r="D2347" t="s">
        <v>53</v>
      </c>
      <c r="E2347" t="s">
        <v>91</v>
      </c>
      <c r="F2347">
        <v>11</v>
      </c>
      <c r="G2347">
        <v>1</v>
      </c>
      <c r="H2347">
        <v>0</v>
      </c>
      <c r="I2347">
        <v>12</v>
      </c>
      <c r="J2347" s="4">
        <v>25460925.460000001</v>
      </c>
      <c r="K2347" s="4">
        <v>0</v>
      </c>
      <c r="L2347" s="4">
        <v>381913.88</v>
      </c>
    </row>
    <row r="2348" spans="1:12">
      <c r="A2348" t="s">
        <v>4523</v>
      </c>
      <c r="B2348" s="3">
        <v>45809</v>
      </c>
      <c r="C2348" t="s">
        <v>2083</v>
      </c>
      <c r="D2348" t="s">
        <v>50</v>
      </c>
      <c r="E2348" t="s">
        <v>44</v>
      </c>
      <c r="F2348">
        <v>84</v>
      </c>
      <c r="G2348">
        <v>3</v>
      </c>
      <c r="H2348">
        <v>3</v>
      </c>
      <c r="I2348">
        <v>78</v>
      </c>
      <c r="J2348" s="4">
        <v>129079050.76000001</v>
      </c>
      <c r="K2348" s="4">
        <v>0</v>
      </c>
      <c r="L2348" s="4">
        <v>1936185.76</v>
      </c>
    </row>
    <row r="2349" spans="1:12">
      <c r="A2349" t="s">
        <v>4524</v>
      </c>
      <c r="B2349" s="3">
        <v>45809</v>
      </c>
      <c r="C2349" t="s">
        <v>2083</v>
      </c>
      <c r="D2349" t="s">
        <v>50</v>
      </c>
      <c r="E2349" t="s">
        <v>67</v>
      </c>
      <c r="F2349">
        <v>25</v>
      </c>
      <c r="G2349">
        <v>2</v>
      </c>
      <c r="H2349">
        <v>0</v>
      </c>
      <c r="I2349">
        <v>28</v>
      </c>
      <c r="J2349" s="4">
        <v>60951954.270000003</v>
      </c>
      <c r="K2349" s="4">
        <v>0</v>
      </c>
      <c r="L2349" s="4">
        <v>914279.31</v>
      </c>
    </row>
    <row r="2350" spans="1:12">
      <c r="A2350" t="s">
        <v>4525</v>
      </c>
      <c r="B2350" s="3">
        <v>45809</v>
      </c>
      <c r="C2350" t="s">
        <v>2083</v>
      </c>
      <c r="D2350" t="s">
        <v>50</v>
      </c>
      <c r="E2350" t="s">
        <v>54</v>
      </c>
      <c r="F2350">
        <v>19</v>
      </c>
      <c r="G2350">
        <v>2</v>
      </c>
      <c r="H2350">
        <v>0</v>
      </c>
      <c r="I2350">
        <v>19</v>
      </c>
      <c r="J2350" s="4">
        <v>37518575.200000003</v>
      </c>
      <c r="K2350" s="4">
        <v>0</v>
      </c>
      <c r="L2350" s="4">
        <v>562778.63</v>
      </c>
    </row>
    <row r="2351" spans="1:12">
      <c r="A2351" t="s">
        <v>4526</v>
      </c>
      <c r="B2351" s="3">
        <v>45809</v>
      </c>
      <c r="C2351" t="s">
        <v>2083</v>
      </c>
      <c r="D2351" t="s">
        <v>50</v>
      </c>
      <c r="E2351" t="s">
        <v>59</v>
      </c>
      <c r="F2351">
        <v>17</v>
      </c>
      <c r="G2351">
        <v>1</v>
      </c>
      <c r="H2351">
        <v>0</v>
      </c>
      <c r="I2351">
        <v>15</v>
      </c>
      <c r="J2351" s="4">
        <v>23891070.960000001</v>
      </c>
      <c r="K2351" s="4">
        <v>0</v>
      </c>
      <c r="L2351" s="4">
        <v>358366.06</v>
      </c>
    </row>
    <row r="2352" spans="1:12">
      <c r="A2352" t="s">
        <v>4527</v>
      </c>
      <c r="B2352" s="3">
        <v>45809</v>
      </c>
      <c r="C2352" t="s">
        <v>2083</v>
      </c>
      <c r="D2352" t="s">
        <v>50</v>
      </c>
      <c r="E2352" t="s">
        <v>85</v>
      </c>
      <c r="F2352">
        <v>12</v>
      </c>
      <c r="G2352">
        <v>1</v>
      </c>
      <c r="H2352">
        <v>0</v>
      </c>
      <c r="I2352">
        <v>13</v>
      </c>
      <c r="J2352" s="4">
        <v>27483987.559999999</v>
      </c>
      <c r="K2352" s="4">
        <v>0</v>
      </c>
      <c r="L2352" s="4">
        <v>412259.81</v>
      </c>
    </row>
    <row r="2353" spans="1:12">
      <c r="A2353" t="s">
        <v>4528</v>
      </c>
      <c r="B2353" s="3">
        <v>45809</v>
      </c>
      <c r="C2353" t="s">
        <v>2083</v>
      </c>
      <c r="D2353" t="s">
        <v>50</v>
      </c>
      <c r="E2353" t="s">
        <v>91</v>
      </c>
      <c r="F2353">
        <v>10</v>
      </c>
      <c r="G2353">
        <v>1</v>
      </c>
      <c r="H2353">
        <v>0</v>
      </c>
      <c r="I2353">
        <v>11</v>
      </c>
      <c r="J2353" s="4">
        <v>23691967.920000002</v>
      </c>
      <c r="K2353" s="4">
        <v>0</v>
      </c>
      <c r="L2353" s="4">
        <v>355379.52</v>
      </c>
    </row>
    <row r="2354" spans="1:12">
      <c r="A2354" t="s">
        <v>4529</v>
      </c>
      <c r="B2354" s="3">
        <v>45809</v>
      </c>
      <c r="C2354" t="s">
        <v>2083</v>
      </c>
      <c r="D2354" t="s">
        <v>43</v>
      </c>
      <c r="E2354" t="s">
        <v>44</v>
      </c>
      <c r="F2354">
        <v>51</v>
      </c>
      <c r="G2354">
        <v>4</v>
      </c>
      <c r="H2354">
        <v>1</v>
      </c>
      <c r="I2354">
        <v>58</v>
      </c>
      <c r="J2354" s="4">
        <v>110492056.14</v>
      </c>
      <c r="K2354" s="4">
        <v>0</v>
      </c>
      <c r="L2354" s="4">
        <v>1657380.84</v>
      </c>
    </row>
    <row r="2355" spans="1:12">
      <c r="A2355" t="s">
        <v>4530</v>
      </c>
      <c r="B2355" s="3">
        <v>45809</v>
      </c>
      <c r="C2355" t="s">
        <v>2083</v>
      </c>
      <c r="D2355" t="s">
        <v>43</v>
      </c>
      <c r="E2355" t="s">
        <v>67</v>
      </c>
      <c r="F2355">
        <v>15</v>
      </c>
      <c r="G2355">
        <v>1</v>
      </c>
      <c r="H2355">
        <v>1</v>
      </c>
      <c r="I2355">
        <v>17</v>
      </c>
      <c r="J2355" s="4">
        <v>33285716.280000001</v>
      </c>
      <c r="K2355" s="4">
        <v>0</v>
      </c>
      <c r="L2355" s="4">
        <v>499285.74</v>
      </c>
    </row>
    <row r="2356" spans="1:12">
      <c r="A2356" t="s">
        <v>4531</v>
      </c>
      <c r="B2356" s="3">
        <v>45809</v>
      </c>
      <c r="C2356" t="s">
        <v>2083</v>
      </c>
      <c r="D2356" t="s">
        <v>43</v>
      </c>
      <c r="E2356" t="s">
        <v>54</v>
      </c>
      <c r="F2356">
        <v>12</v>
      </c>
      <c r="G2356">
        <v>1</v>
      </c>
      <c r="H2356">
        <v>0</v>
      </c>
      <c r="I2356">
        <v>11</v>
      </c>
      <c r="J2356" s="4">
        <v>16628003.470000001</v>
      </c>
      <c r="K2356" s="4">
        <v>0</v>
      </c>
      <c r="L2356" s="4">
        <v>249420.05</v>
      </c>
    </row>
    <row r="2357" spans="1:12">
      <c r="A2357" t="s">
        <v>4532</v>
      </c>
      <c r="B2357" s="3">
        <v>45809</v>
      </c>
      <c r="C2357" t="s">
        <v>2083</v>
      </c>
      <c r="D2357" t="s">
        <v>43</v>
      </c>
      <c r="E2357" t="s">
        <v>59</v>
      </c>
      <c r="F2357">
        <v>11</v>
      </c>
      <c r="G2357">
        <v>1</v>
      </c>
      <c r="H2357">
        <v>0</v>
      </c>
      <c r="I2357">
        <v>13</v>
      </c>
      <c r="J2357" s="4">
        <v>27810285.309999999</v>
      </c>
      <c r="K2357" s="4">
        <v>0</v>
      </c>
      <c r="L2357" s="4">
        <v>417154.28</v>
      </c>
    </row>
    <row r="2358" spans="1:12">
      <c r="A2358" t="s">
        <v>4533</v>
      </c>
      <c r="B2358" s="3">
        <v>45809</v>
      </c>
      <c r="C2358" t="s">
        <v>2083</v>
      </c>
      <c r="D2358" t="s">
        <v>43</v>
      </c>
      <c r="E2358" t="s">
        <v>85</v>
      </c>
      <c r="F2358">
        <v>7</v>
      </c>
      <c r="G2358">
        <v>0</v>
      </c>
      <c r="H2358">
        <v>0</v>
      </c>
      <c r="I2358">
        <v>8</v>
      </c>
      <c r="J2358" s="4">
        <v>15488196.960000001</v>
      </c>
      <c r="K2358" s="4">
        <v>0</v>
      </c>
      <c r="L2358" s="4">
        <v>232322.95</v>
      </c>
    </row>
    <row r="2359" spans="1:12">
      <c r="A2359" t="s">
        <v>4534</v>
      </c>
      <c r="B2359" s="3">
        <v>45809</v>
      </c>
      <c r="C2359" t="s">
        <v>2083</v>
      </c>
      <c r="D2359" t="s">
        <v>43</v>
      </c>
      <c r="E2359" t="s">
        <v>91</v>
      </c>
      <c r="F2359">
        <v>6</v>
      </c>
      <c r="G2359">
        <v>0</v>
      </c>
      <c r="H2359">
        <v>0</v>
      </c>
      <c r="I2359">
        <v>5</v>
      </c>
      <c r="J2359" s="4">
        <v>10433903.279999999</v>
      </c>
      <c r="K2359" s="4">
        <v>0</v>
      </c>
      <c r="L2359" s="4">
        <v>156508.54999999999</v>
      </c>
    </row>
    <row r="2360" spans="1:12">
      <c r="A2360" t="s">
        <v>4535</v>
      </c>
      <c r="B2360" s="3">
        <v>45809</v>
      </c>
      <c r="C2360" t="s">
        <v>2083</v>
      </c>
      <c r="D2360" t="s">
        <v>48</v>
      </c>
      <c r="E2360" t="s">
        <v>44</v>
      </c>
      <c r="F2360">
        <v>25</v>
      </c>
      <c r="G2360">
        <v>1</v>
      </c>
      <c r="H2360">
        <v>1</v>
      </c>
      <c r="I2360">
        <v>26</v>
      </c>
      <c r="J2360" s="4">
        <v>44490136.130000003</v>
      </c>
      <c r="K2360" s="4">
        <v>0</v>
      </c>
      <c r="L2360" s="4">
        <v>667352.04</v>
      </c>
    </row>
    <row r="2361" spans="1:12">
      <c r="A2361" t="s">
        <v>4536</v>
      </c>
      <c r="B2361" s="3">
        <v>45809</v>
      </c>
      <c r="C2361" t="s">
        <v>2083</v>
      </c>
      <c r="D2361" t="s">
        <v>48</v>
      </c>
      <c r="E2361" t="s">
        <v>67</v>
      </c>
      <c r="F2361">
        <v>7</v>
      </c>
      <c r="G2361">
        <v>0</v>
      </c>
      <c r="H2361">
        <v>0</v>
      </c>
      <c r="I2361">
        <v>6</v>
      </c>
      <c r="J2361" s="4">
        <v>11701897.67</v>
      </c>
      <c r="K2361" s="4">
        <v>0</v>
      </c>
      <c r="L2361" s="4">
        <v>175528.47</v>
      </c>
    </row>
    <row r="2362" spans="1:12">
      <c r="A2362" t="s">
        <v>4537</v>
      </c>
      <c r="B2362" s="3">
        <v>45809</v>
      </c>
      <c r="C2362" t="s">
        <v>2083</v>
      </c>
      <c r="D2362" t="s">
        <v>48</v>
      </c>
      <c r="E2362" t="s">
        <v>54</v>
      </c>
      <c r="F2362">
        <v>6</v>
      </c>
      <c r="G2362">
        <v>0</v>
      </c>
      <c r="H2362">
        <v>0</v>
      </c>
      <c r="I2362">
        <v>5</v>
      </c>
      <c r="J2362" s="4">
        <v>10236732.380000001</v>
      </c>
      <c r="K2362" s="4">
        <v>0</v>
      </c>
      <c r="L2362" s="4">
        <v>153550.99</v>
      </c>
    </row>
    <row r="2363" spans="1:12">
      <c r="A2363" t="s">
        <v>4538</v>
      </c>
      <c r="B2363" s="3">
        <v>45809</v>
      </c>
      <c r="C2363" t="s">
        <v>2083</v>
      </c>
      <c r="D2363" t="s">
        <v>48</v>
      </c>
      <c r="E2363" t="s">
        <v>59</v>
      </c>
      <c r="F2363">
        <v>6</v>
      </c>
      <c r="G2363">
        <v>0</v>
      </c>
      <c r="H2363">
        <v>0</v>
      </c>
      <c r="I2363">
        <v>6</v>
      </c>
      <c r="J2363" s="4">
        <v>10336610.85</v>
      </c>
      <c r="K2363" s="4">
        <v>0</v>
      </c>
      <c r="L2363" s="4">
        <v>155049.16</v>
      </c>
    </row>
    <row r="2364" spans="1:12">
      <c r="A2364" t="s">
        <v>4539</v>
      </c>
      <c r="B2364" s="3">
        <v>45809</v>
      </c>
      <c r="C2364" t="s">
        <v>2083</v>
      </c>
      <c r="D2364" t="s">
        <v>48</v>
      </c>
      <c r="E2364" t="s">
        <v>85</v>
      </c>
      <c r="F2364">
        <v>4</v>
      </c>
      <c r="G2364">
        <v>0</v>
      </c>
      <c r="H2364">
        <v>0</v>
      </c>
      <c r="I2364">
        <v>4</v>
      </c>
      <c r="J2364" s="4">
        <v>6885028.1100000003</v>
      </c>
      <c r="K2364" s="4">
        <v>0</v>
      </c>
      <c r="L2364" s="4">
        <v>103275.42</v>
      </c>
    </row>
    <row r="2365" spans="1:12">
      <c r="A2365" t="s">
        <v>4540</v>
      </c>
      <c r="B2365" s="3">
        <v>45809</v>
      </c>
      <c r="C2365" t="s">
        <v>2083</v>
      </c>
      <c r="D2365" t="s">
        <v>48</v>
      </c>
      <c r="E2365" t="s">
        <v>91</v>
      </c>
      <c r="F2365">
        <v>4</v>
      </c>
      <c r="G2365">
        <v>0</v>
      </c>
      <c r="H2365">
        <v>0</v>
      </c>
      <c r="I2365">
        <v>4</v>
      </c>
      <c r="J2365" s="4">
        <v>8319110.3099999996</v>
      </c>
      <c r="K2365" s="4">
        <v>0</v>
      </c>
      <c r="L2365" s="4">
        <v>124786.65</v>
      </c>
    </row>
    <row r="2366" spans="1:12">
      <c r="A2366" t="s">
        <v>4541</v>
      </c>
      <c r="B2366" s="3">
        <v>45809</v>
      </c>
      <c r="C2366" t="s">
        <v>2083</v>
      </c>
      <c r="D2366" t="s">
        <v>58</v>
      </c>
      <c r="E2366" t="s">
        <v>44</v>
      </c>
      <c r="F2366">
        <v>35</v>
      </c>
      <c r="G2366">
        <v>1</v>
      </c>
      <c r="H2366">
        <v>1</v>
      </c>
      <c r="I2366">
        <v>39</v>
      </c>
      <c r="J2366" s="4">
        <v>77511844</v>
      </c>
      <c r="K2366" s="4">
        <v>0</v>
      </c>
      <c r="L2366" s="4">
        <v>1162677.6599999999</v>
      </c>
    </row>
    <row r="2367" spans="1:12">
      <c r="A2367" t="s">
        <v>4542</v>
      </c>
      <c r="B2367" s="3">
        <v>45809</v>
      </c>
      <c r="C2367" t="s">
        <v>2083</v>
      </c>
      <c r="D2367" t="s">
        <v>58</v>
      </c>
      <c r="E2367" t="s">
        <v>67</v>
      </c>
      <c r="F2367">
        <v>11</v>
      </c>
      <c r="G2367">
        <v>0</v>
      </c>
      <c r="H2367">
        <v>0</v>
      </c>
      <c r="I2367">
        <v>10</v>
      </c>
      <c r="J2367" s="4">
        <v>15122250.91</v>
      </c>
      <c r="K2367" s="4">
        <v>0</v>
      </c>
      <c r="L2367" s="4">
        <v>226833.76</v>
      </c>
    </row>
    <row r="2368" spans="1:12">
      <c r="A2368" t="s">
        <v>4543</v>
      </c>
      <c r="B2368" s="3">
        <v>45809</v>
      </c>
      <c r="C2368" t="s">
        <v>2083</v>
      </c>
      <c r="D2368" t="s">
        <v>58</v>
      </c>
      <c r="E2368" t="s">
        <v>54</v>
      </c>
      <c r="F2368">
        <v>9</v>
      </c>
      <c r="G2368">
        <v>1</v>
      </c>
      <c r="H2368">
        <v>0</v>
      </c>
      <c r="I2368">
        <v>10</v>
      </c>
      <c r="J2368" s="4">
        <v>14701394.32</v>
      </c>
      <c r="K2368" s="4">
        <v>0</v>
      </c>
      <c r="L2368" s="4">
        <v>220520.91</v>
      </c>
    </row>
    <row r="2369" spans="1:12">
      <c r="A2369" t="s">
        <v>4544</v>
      </c>
      <c r="B2369" s="3">
        <v>45809</v>
      </c>
      <c r="C2369" t="s">
        <v>2083</v>
      </c>
      <c r="D2369" t="s">
        <v>58</v>
      </c>
      <c r="E2369" t="s">
        <v>59</v>
      </c>
      <c r="F2369">
        <v>8</v>
      </c>
      <c r="G2369">
        <v>0</v>
      </c>
      <c r="H2369">
        <v>0</v>
      </c>
      <c r="I2369">
        <v>8</v>
      </c>
      <c r="J2369" s="4">
        <v>14159596.32</v>
      </c>
      <c r="K2369" s="4">
        <v>0</v>
      </c>
      <c r="L2369" s="4">
        <v>212393.94</v>
      </c>
    </row>
    <row r="2370" spans="1:12">
      <c r="A2370" t="s">
        <v>4545</v>
      </c>
      <c r="B2370" s="3">
        <v>45809</v>
      </c>
      <c r="C2370" t="s">
        <v>2083</v>
      </c>
      <c r="D2370" t="s">
        <v>58</v>
      </c>
      <c r="E2370" t="s">
        <v>85</v>
      </c>
      <c r="F2370">
        <v>6</v>
      </c>
      <c r="G2370">
        <v>0</v>
      </c>
      <c r="H2370">
        <v>0</v>
      </c>
      <c r="I2370">
        <v>6</v>
      </c>
      <c r="J2370" s="4">
        <v>10654279.24</v>
      </c>
      <c r="K2370" s="4">
        <v>0</v>
      </c>
      <c r="L2370" s="4">
        <v>159814.19</v>
      </c>
    </row>
    <row r="2371" spans="1:12">
      <c r="A2371" t="s">
        <v>4546</v>
      </c>
      <c r="B2371" s="3">
        <v>45809</v>
      </c>
      <c r="C2371" t="s">
        <v>2083</v>
      </c>
      <c r="D2371" t="s">
        <v>58</v>
      </c>
      <c r="E2371" t="s">
        <v>91</v>
      </c>
      <c r="F2371">
        <v>5</v>
      </c>
      <c r="G2371">
        <v>0</v>
      </c>
      <c r="H2371">
        <v>0</v>
      </c>
      <c r="I2371">
        <v>5</v>
      </c>
      <c r="J2371" s="4">
        <v>8761644.1099999994</v>
      </c>
      <c r="K2371" s="4">
        <v>0</v>
      </c>
      <c r="L2371" s="4">
        <v>131424.66</v>
      </c>
    </row>
    <row r="2372" spans="1:12">
      <c r="A2372" t="s">
        <v>4547</v>
      </c>
      <c r="B2372" s="3">
        <v>45809</v>
      </c>
      <c r="C2372" t="s">
        <v>2083</v>
      </c>
      <c r="D2372" t="s">
        <v>74</v>
      </c>
      <c r="E2372" t="s">
        <v>44</v>
      </c>
      <c r="F2372">
        <v>29</v>
      </c>
      <c r="G2372">
        <v>1</v>
      </c>
      <c r="H2372">
        <v>0</v>
      </c>
      <c r="I2372">
        <v>30</v>
      </c>
      <c r="J2372" s="4">
        <v>44076657.409999996</v>
      </c>
      <c r="K2372" s="4">
        <v>0</v>
      </c>
      <c r="L2372" s="4">
        <v>661149.86</v>
      </c>
    </row>
    <row r="2373" spans="1:12">
      <c r="A2373" t="s">
        <v>4548</v>
      </c>
      <c r="B2373" s="3">
        <v>45809</v>
      </c>
      <c r="C2373" t="s">
        <v>2083</v>
      </c>
      <c r="D2373" t="s">
        <v>74</v>
      </c>
      <c r="E2373" t="s">
        <v>67</v>
      </c>
      <c r="F2373">
        <v>8</v>
      </c>
      <c r="G2373">
        <v>0</v>
      </c>
      <c r="H2373">
        <v>0</v>
      </c>
      <c r="I2373">
        <v>8</v>
      </c>
      <c r="J2373" s="4">
        <v>17025488.640000001</v>
      </c>
      <c r="K2373" s="4">
        <v>0</v>
      </c>
      <c r="L2373" s="4">
        <v>255382.33</v>
      </c>
    </row>
    <row r="2374" spans="1:12">
      <c r="A2374" t="s">
        <v>4549</v>
      </c>
      <c r="B2374" s="3">
        <v>45809</v>
      </c>
      <c r="C2374" t="s">
        <v>2083</v>
      </c>
      <c r="D2374" t="s">
        <v>74</v>
      </c>
      <c r="E2374" t="s">
        <v>54</v>
      </c>
      <c r="F2374">
        <v>7</v>
      </c>
      <c r="G2374">
        <v>0</v>
      </c>
      <c r="H2374">
        <v>0</v>
      </c>
      <c r="I2374">
        <v>6</v>
      </c>
      <c r="J2374" s="4">
        <v>10068924.75</v>
      </c>
      <c r="K2374" s="4">
        <v>0</v>
      </c>
      <c r="L2374" s="4">
        <v>151033.87</v>
      </c>
    </row>
    <row r="2375" spans="1:12">
      <c r="A2375" t="s">
        <v>4550</v>
      </c>
      <c r="B2375" s="3">
        <v>45809</v>
      </c>
      <c r="C2375" t="s">
        <v>2083</v>
      </c>
      <c r="D2375" t="s">
        <v>74</v>
      </c>
      <c r="E2375" t="s">
        <v>59</v>
      </c>
      <c r="F2375">
        <v>6</v>
      </c>
      <c r="G2375">
        <v>0</v>
      </c>
      <c r="H2375">
        <v>0</v>
      </c>
      <c r="I2375">
        <v>6</v>
      </c>
      <c r="J2375" s="4">
        <v>12339469.130000001</v>
      </c>
      <c r="K2375" s="4">
        <v>0</v>
      </c>
      <c r="L2375" s="4">
        <v>185092.04</v>
      </c>
    </row>
    <row r="2376" spans="1:12">
      <c r="A2376" t="s">
        <v>4551</v>
      </c>
      <c r="B2376" s="3">
        <v>45809</v>
      </c>
      <c r="C2376" t="s">
        <v>2083</v>
      </c>
      <c r="D2376" t="s">
        <v>74</v>
      </c>
      <c r="E2376" t="s">
        <v>85</v>
      </c>
      <c r="F2376">
        <v>5</v>
      </c>
      <c r="G2376">
        <v>0</v>
      </c>
      <c r="H2376">
        <v>0</v>
      </c>
      <c r="I2376">
        <v>4</v>
      </c>
      <c r="J2376" s="4">
        <v>6781308.4100000001</v>
      </c>
      <c r="K2376" s="4">
        <v>0</v>
      </c>
      <c r="L2376" s="4">
        <v>101719.63</v>
      </c>
    </row>
    <row r="2377" spans="1:12">
      <c r="A2377" t="s">
        <v>4552</v>
      </c>
      <c r="B2377" s="3">
        <v>45809</v>
      </c>
      <c r="C2377" t="s">
        <v>2083</v>
      </c>
      <c r="D2377" t="s">
        <v>74</v>
      </c>
      <c r="E2377" t="s">
        <v>91</v>
      </c>
      <c r="F2377">
        <v>5</v>
      </c>
      <c r="G2377">
        <v>0</v>
      </c>
      <c r="H2377">
        <v>0</v>
      </c>
      <c r="I2377">
        <v>5</v>
      </c>
      <c r="J2377" s="4">
        <v>9811058.3699999992</v>
      </c>
      <c r="K2377" s="4">
        <v>0</v>
      </c>
      <c r="L2377" s="4">
        <v>147165.88</v>
      </c>
    </row>
    <row r="2378" spans="1:12">
      <c r="A2378" t="s">
        <v>4553</v>
      </c>
      <c r="B2378" s="3">
        <v>45809</v>
      </c>
      <c r="C2378" t="s">
        <v>2085</v>
      </c>
      <c r="D2378" t="s">
        <v>53</v>
      </c>
      <c r="E2378" t="s">
        <v>44</v>
      </c>
      <c r="F2378">
        <v>108</v>
      </c>
      <c r="G2378">
        <v>8</v>
      </c>
      <c r="H2378">
        <v>2</v>
      </c>
      <c r="I2378">
        <v>109</v>
      </c>
      <c r="J2378" s="4">
        <v>347708873.82999998</v>
      </c>
      <c r="K2378" s="4">
        <v>128670746.34999999</v>
      </c>
      <c r="L2378" s="4">
        <v>1321293.72</v>
      </c>
    </row>
    <row r="2379" spans="1:12">
      <c r="A2379" t="s">
        <v>4554</v>
      </c>
      <c r="B2379" s="3">
        <v>45809</v>
      </c>
      <c r="C2379" t="s">
        <v>2085</v>
      </c>
      <c r="D2379" t="s">
        <v>53</v>
      </c>
      <c r="E2379" t="s">
        <v>67</v>
      </c>
      <c r="F2379">
        <v>40</v>
      </c>
      <c r="G2379">
        <v>2</v>
      </c>
      <c r="H2379">
        <v>1</v>
      </c>
      <c r="I2379">
        <v>46</v>
      </c>
      <c r="J2379" s="4">
        <v>142816067.08000001</v>
      </c>
      <c r="K2379" s="4">
        <v>41207311.719999999</v>
      </c>
      <c r="L2379" s="4">
        <v>542701.05000000005</v>
      </c>
    </row>
    <row r="2380" spans="1:12">
      <c r="A2380" t="s">
        <v>4555</v>
      </c>
      <c r="B2380" s="3">
        <v>45809</v>
      </c>
      <c r="C2380" t="s">
        <v>2085</v>
      </c>
      <c r="D2380" t="s">
        <v>53</v>
      </c>
      <c r="E2380" t="s">
        <v>54</v>
      </c>
      <c r="F2380">
        <v>30</v>
      </c>
      <c r="G2380">
        <v>2</v>
      </c>
      <c r="H2380">
        <v>0</v>
      </c>
      <c r="I2380">
        <v>33</v>
      </c>
      <c r="J2380" s="4">
        <v>76396108.579999998</v>
      </c>
      <c r="K2380" s="4">
        <v>11300172.85</v>
      </c>
      <c r="L2380" s="4">
        <v>290305.21000000002</v>
      </c>
    </row>
    <row r="2381" spans="1:12">
      <c r="A2381" t="s">
        <v>4556</v>
      </c>
      <c r="B2381" s="3">
        <v>45809</v>
      </c>
      <c r="C2381" t="s">
        <v>2085</v>
      </c>
      <c r="D2381" t="s">
        <v>53</v>
      </c>
      <c r="E2381" t="s">
        <v>59</v>
      </c>
      <c r="F2381">
        <v>27</v>
      </c>
      <c r="G2381">
        <v>1</v>
      </c>
      <c r="H2381">
        <v>0</v>
      </c>
      <c r="I2381">
        <v>24</v>
      </c>
      <c r="J2381" s="4">
        <v>62640610.920000002</v>
      </c>
      <c r="K2381" s="4">
        <v>49813358.539999999</v>
      </c>
      <c r="L2381" s="4">
        <v>238034.32</v>
      </c>
    </row>
    <row r="2382" spans="1:12">
      <c r="A2382" t="s">
        <v>4557</v>
      </c>
      <c r="B2382" s="3">
        <v>45809</v>
      </c>
      <c r="C2382" t="s">
        <v>2085</v>
      </c>
      <c r="D2382" t="s">
        <v>53</v>
      </c>
      <c r="E2382" t="s">
        <v>85</v>
      </c>
      <c r="F2382">
        <v>20</v>
      </c>
      <c r="G2382">
        <v>2</v>
      </c>
      <c r="H2382">
        <v>0</v>
      </c>
      <c r="I2382">
        <v>19</v>
      </c>
      <c r="J2382" s="4">
        <v>48284525.090000004</v>
      </c>
      <c r="K2382" s="4">
        <v>34803821.850000001</v>
      </c>
      <c r="L2382" s="4">
        <v>183481.2</v>
      </c>
    </row>
    <row r="2383" spans="1:12">
      <c r="A2383" t="s">
        <v>4558</v>
      </c>
      <c r="B2383" s="3">
        <v>45809</v>
      </c>
      <c r="C2383" t="s">
        <v>2085</v>
      </c>
      <c r="D2383" t="s">
        <v>53</v>
      </c>
      <c r="E2383" t="s">
        <v>91</v>
      </c>
      <c r="F2383">
        <v>18</v>
      </c>
      <c r="G2383">
        <v>1</v>
      </c>
      <c r="H2383">
        <v>1</v>
      </c>
      <c r="I2383">
        <v>20</v>
      </c>
      <c r="J2383" s="4">
        <v>53956588.600000001</v>
      </c>
      <c r="K2383" s="4">
        <v>37692674.509999998</v>
      </c>
      <c r="L2383" s="4">
        <v>205035.04</v>
      </c>
    </row>
    <row r="2384" spans="1:12">
      <c r="A2384" t="s">
        <v>4559</v>
      </c>
      <c r="B2384" s="3">
        <v>45809</v>
      </c>
      <c r="C2384" t="s">
        <v>2085</v>
      </c>
      <c r="D2384" t="s">
        <v>50</v>
      </c>
      <c r="E2384" t="s">
        <v>44</v>
      </c>
      <c r="F2384">
        <v>105</v>
      </c>
      <c r="G2384">
        <v>5</v>
      </c>
      <c r="H2384">
        <v>3</v>
      </c>
      <c r="I2384">
        <v>105</v>
      </c>
      <c r="J2384" s="4">
        <v>349050672.92000002</v>
      </c>
      <c r="K2384" s="4">
        <v>75510569.560000002</v>
      </c>
      <c r="L2384" s="4">
        <v>1326392.56</v>
      </c>
    </row>
    <row r="2385" spans="1:12">
      <c r="A2385" t="s">
        <v>4560</v>
      </c>
      <c r="B2385" s="3">
        <v>45809</v>
      </c>
      <c r="C2385" t="s">
        <v>2085</v>
      </c>
      <c r="D2385" t="s">
        <v>50</v>
      </c>
      <c r="E2385" t="s">
        <v>67</v>
      </c>
      <c r="F2385">
        <v>32</v>
      </c>
      <c r="G2385">
        <v>1</v>
      </c>
      <c r="H2385">
        <v>1</v>
      </c>
      <c r="I2385">
        <v>37</v>
      </c>
      <c r="J2385" s="4">
        <v>100127048.5</v>
      </c>
      <c r="K2385" s="4">
        <v>56859320.890000001</v>
      </c>
      <c r="L2385" s="4">
        <v>380482.78</v>
      </c>
    </row>
    <row r="2386" spans="1:12">
      <c r="A2386" t="s">
        <v>4561</v>
      </c>
      <c r="B2386" s="3">
        <v>45809</v>
      </c>
      <c r="C2386" t="s">
        <v>2085</v>
      </c>
      <c r="D2386" t="s">
        <v>50</v>
      </c>
      <c r="E2386" t="s">
        <v>54</v>
      </c>
      <c r="F2386">
        <v>28</v>
      </c>
      <c r="G2386">
        <v>1</v>
      </c>
      <c r="H2386">
        <v>1</v>
      </c>
      <c r="I2386">
        <v>28</v>
      </c>
      <c r="J2386" s="4">
        <v>61847198.75</v>
      </c>
      <c r="K2386" s="4">
        <v>39707193</v>
      </c>
      <c r="L2386" s="4">
        <v>235019.36</v>
      </c>
    </row>
    <row r="2387" spans="1:12">
      <c r="A2387" t="s">
        <v>4562</v>
      </c>
      <c r="B2387" s="3">
        <v>45809</v>
      </c>
      <c r="C2387" t="s">
        <v>2085</v>
      </c>
      <c r="D2387" t="s">
        <v>50</v>
      </c>
      <c r="E2387" t="s">
        <v>59</v>
      </c>
      <c r="F2387">
        <v>24</v>
      </c>
      <c r="G2387">
        <v>2</v>
      </c>
      <c r="H2387">
        <v>0</v>
      </c>
      <c r="I2387">
        <v>24</v>
      </c>
      <c r="J2387" s="4">
        <v>70068109.450000003</v>
      </c>
      <c r="K2387" s="4">
        <v>50229897.939999998</v>
      </c>
      <c r="L2387" s="4">
        <v>266258.82</v>
      </c>
    </row>
    <row r="2388" spans="1:12">
      <c r="A2388" t="s">
        <v>4563</v>
      </c>
      <c r="B2388" s="3">
        <v>45809</v>
      </c>
      <c r="C2388" t="s">
        <v>2085</v>
      </c>
      <c r="D2388" t="s">
        <v>50</v>
      </c>
      <c r="E2388" t="s">
        <v>85</v>
      </c>
      <c r="F2388">
        <v>20</v>
      </c>
      <c r="G2388">
        <v>2</v>
      </c>
      <c r="H2388">
        <v>1</v>
      </c>
      <c r="I2388">
        <v>19</v>
      </c>
      <c r="J2388" s="4">
        <v>47077695.020000003</v>
      </c>
      <c r="K2388" s="4">
        <v>40088911.869999997</v>
      </c>
      <c r="L2388" s="4">
        <v>178895.24</v>
      </c>
    </row>
    <row r="2389" spans="1:12">
      <c r="A2389" t="s">
        <v>4564</v>
      </c>
      <c r="B2389" s="3">
        <v>45809</v>
      </c>
      <c r="C2389" t="s">
        <v>2085</v>
      </c>
      <c r="D2389" t="s">
        <v>50</v>
      </c>
      <c r="E2389" t="s">
        <v>91</v>
      </c>
      <c r="F2389">
        <v>16</v>
      </c>
      <c r="G2389">
        <v>1</v>
      </c>
      <c r="H2389">
        <v>1</v>
      </c>
      <c r="I2389">
        <v>15</v>
      </c>
      <c r="J2389" s="4">
        <v>45642519.009999998</v>
      </c>
      <c r="K2389" s="4">
        <v>8058943.1399999997</v>
      </c>
      <c r="L2389" s="4">
        <v>173441.57</v>
      </c>
    </row>
    <row r="2390" spans="1:12">
      <c r="A2390" t="s">
        <v>4565</v>
      </c>
      <c r="B2390" s="3">
        <v>45809</v>
      </c>
      <c r="C2390" t="s">
        <v>2085</v>
      </c>
      <c r="D2390" t="s">
        <v>43</v>
      </c>
      <c r="E2390" t="s">
        <v>44</v>
      </c>
      <c r="F2390">
        <v>66</v>
      </c>
      <c r="G2390">
        <v>4</v>
      </c>
      <c r="H2390">
        <v>2</v>
      </c>
      <c r="I2390">
        <v>58</v>
      </c>
      <c r="J2390" s="4">
        <v>133693228.16</v>
      </c>
      <c r="K2390" s="4">
        <v>62257177.200000003</v>
      </c>
      <c r="L2390" s="4">
        <v>508034.27</v>
      </c>
    </row>
    <row r="2391" spans="1:12">
      <c r="A2391" t="s">
        <v>4566</v>
      </c>
      <c r="B2391" s="3">
        <v>45809</v>
      </c>
      <c r="C2391" t="s">
        <v>2085</v>
      </c>
      <c r="D2391" t="s">
        <v>43</v>
      </c>
      <c r="E2391" t="s">
        <v>67</v>
      </c>
      <c r="F2391">
        <v>22</v>
      </c>
      <c r="G2391">
        <v>1</v>
      </c>
      <c r="H2391">
        <v>1</v>
      </c>
      <c r="I2391">
        <v>19</v>
      </c>
      <c r="J2391" s="4">
        <v>58300210.57</v>
      </c>
      <c r="K2391" s="4">
        <v>36470160.490000002</v>
      </c>
      <c r="L2391" s="4">
        <v>221540.8</v>
      </c>
    </row>
    <row r="2392" spans="1:12">
      <c r="A2392" t="s">
        <v>4567</v>
      </c>
      <c r="B2392" s="3">
        <v>45809</v>
      </c>
      <c r="C2392" t="s">
        <v>2085</v>
      </c>
      <c r="D2392" t="s">
        <v>43</v>
      </c>
      <c r="E2392" t="s">
        <v>54</v>
      </c>
      <c r="F2392">
        <v>19</v>
      </c>
      <c r="G2392">
        <v>1</v>
      </c>
      <c r="H2392">
        <v>1</v>
      </c>
      <c r="I2392">
        <v>21</v>
      </c>
      <c r="J2392" s="4">
        <v>64835601.509999998</v>
      </c>
      <c r="K2392" s="4">
        <v>23664322.640000001</v>
      </c>
      <c r="L2392" s="4">
        <v>246375.29</v>
      </c>
    </row>
    <row r="2393" spans="1:12">
      <c r="A2393" t="s">
        <v>4568</v>
      </c>
      <c r="B2393" s="3">
        <v>45809</v>
      </c>
      <c r="C2393" t="s">
        <v>2085</v>
      </c>
      <c r="D2393" t="s">
        <v>43</v>
      </c>
      <c r="E2393" t="s">
        <v>59</v>
      </c>
      <c r="F2393">
        <v>15</v>
      </c>
      <c r="G2393">
        <v>1</v>
      </c>
      <c r="H2393">
        <v>0</v>
      </c>
      <c r="I2393">
        <v>14</v>
      </c>
      <c r="J2393" s="4">
        <v>31697076.949999999</v>
      </c>
      <c r="K2393" s="4">
        <v>15460369.17</v>
      </c>
      <c r="L2393" s="4">
        <v>120448.89</v>
      </c>
    </row>
    <row r="2394" spans="1:12">
      <c r="A2394" t="s">
        <v>4569</v>
      </c>
      <c r="B2394" s="3">
        <v>45809</v>
      </c>
      <c r="C2394" t="s">
        <v>2085</v>
      </c>
      <c r="D2394" t="s">
        <v>43</v>
      </c>
      <c r="E2394" t="s">
        <v>85</v>
      </c>
      <c r="F2394">
        <v>12</v>
      </c>
      <c r="G2394">
        <v>1</v>
      </c>
      <c r="H2394">
        <v>0</v>
      </c>
      <c r="I2394">
        <v>13</v>
      </c>
      <c r="J2394" s="4">
        <v>42612252.409999996</v>
      </c>
      <c r="K2394" s="4">
        <v>14649257.449999999</v>
      </c>
      <c r="L2394" s="4">
        <v>161926.56</v>
      </c>
    </row>
    <row r="2395" spans="1:12">
      <c r="A2395" t="s">
        <v>4570</v>
      </c>
      <c r="B2395" s="3">
        <v>45809</v>
      </c>
      <c r="C2395" t="s">
        <v>2085</v>
      </c>
      <c r="D2395" t="s">
        <v>43</v>
      </c>
      <c r="E2395" t="s">
        <v>91</v>
      </c>
      <c r="F2395">
        <v>10</v>
      </c>
      <c r="G2395">
        <v>1</v>
      </c>
      <c r="H2395">
        <v>0</v>
      </c>
      <c r="I2395">
        <v>10</v>
      </c>
      <c r="J2395" s="4">
        <v>25541809.210000001</v>
      </c>
      <c r="K2395" s="4">
        <v>14691639.199999999</v>
      </c>
      <c r="L2395" s="4">
        <v>97058.87</v>
      </c>
    </row>
    <row r="2396" spans="1:12">
      <c r="A2396" t="s">
        <v>4571</v>
      </c>
      <c r="B2396" s="3">
        <v>45809</v>
      </c>
      <c r="C2396" t="s">
        <v>2085</v>
      </c>
      <c r="D2396" t="s">
        <v>48</v>
      </c>
      <c r="E2396" t="s">
        <v>44</v>
      </c>
      <c r="F2396">
        <v>34</v>
      </c>
      <c r="G2396">
        <v>3</v>
      </c>
      <c r="H2396">
        <v>1</v>
      </c>
      <c r="I2396">
        <v>37</v>
      </c>
      <c r="J2396" s="4">
        <v>110204211.55</v>
      </c>
      <c r="K2396" s="4">
        <v>67081200.549999997</v>
      </c>
      <c r="L2396" s="4">
        <v>418776</v>
      </c>
    </row>
    <row r="2397" spans="1:12">
      <c r="A2397" t="s">
        <v>4572</v>
      </c>
      <c r="B2397" s="3">
        <v>45809</v>
      </c>
      <c r="C2397" t="s">
        <v>2085</v>
      </c>
      <c r="D2397" t="s">
        <v>48</v>
      </c>
      <c r="E2397" t="s">
        <v>67</v>
      </c>
      <c r="F2397">
        <v>12</v>
      </c>
      <c r="G2397">
        <v>1</v>
      </c>
      <c r="H2397">
        <v>0</v>
      </c>
      <c r="I2397">
        <v>11</v>
      </c>
      <c r="J2397" s="4">
        <v>36816716.450000003</v>
      </c>
      <c r="K2397" s="4">
        <v>15068961.48</v>
      </c>
      <c r="L2397" s="4">
        <v>139903.51999999999</v>
      </c>
    </row>
    <row r="2398" spans="1:12">
      <c r="A2398" t="s">
        <v>4573</v>
      </c>
      <c r="B2398" s="3">
        <v>45809</v>
      </c>
      <c r="C2398" t="s">
        <v>2085</v>
      </c>
      <c r="D2398" t="s">
        <v>48</v>
      </c>
      <c r="E2398" t="s">
        <v>54</v>
      </c>
      <c r="F2398">
        <v>9</v>
      </c>
      <c r="G2398">
        <v>1</v>
      </c>
      <c r="H2398">
        <v>0</v>
      </c>
      <c r="I2398">
        <v>8</v>
      </c>
      <c r="J2398" s="4">
        <v>22744338.02</v>
      </c>
      <c r="K2398" s="4">
        <v>9950337.4199999999</v>
      </c>
      <c r="L2398" s="4">
        <v>86428.479999999996</v>
      </c>
    </row>
    <row r="2399" spans="1:12">
      <c r="A2399" t="s">
        <v>4574</v>
      </c>
      <c r="B2399" s="3">
        <v>45809</v>
      </c>
      <c r="C2399" t="s">
        <v>2085</v>
      </c>
      <c r="D2399" t="s">
        <v>48</v>
      </c>
      <c r="E2399" t="s">
        <v>59</v>
      </c>
      <c r="F2399">
        <v>8</v>
      </c>
      <c r="G2399">
        <v>0</v>
      </c>
      <c r="H2399">
        <v>0</v>
      </c>
      <c r="I2399">
        <v>8</v>
      </c>
      <c r="J2399" s="4">
        <v>22272495.329999998</v>
      </c>
      <c r="K2399" s="4">
        <v>12765174.41</v>
      </c>
      <c r="L2399" s="4">
        <v>84635.48</v>
      </c>
    </row>
    <row r="2400" spans="1:12">
      <c r="A2400" t="s">
        <v>4575</v>
      </c>
      <c r="B2400" s="3">
        <v>45809</v>
      </c>
      <c r="C2400" t="s">
        <v>2085</v>
      </c>
      <c r="D2400" t="s">
        <v>48</v>
      </c>
      <c r="E2400" t="s">
        <v>85</v>
      </c>
      <c r="F2400">
        <v>6</v>
      </c>
      <c r="G2400">
        <v>0</v>
      </c>
      <c r="H2400">
        <v>0</v>
      </c>
      <c r="I2400">
        <v>5</v>
      </c>
      <c r="J2400" s="4">
        <v>12753908.369999999</v>
      </c>
      <c r="K2400" s="4">
        <v>8167264.6399999997</v>
      </c>
      <c r="L2400" s="4">
        <v>48464.85</v>
      </c>
    </row>
    <row r="2401" spans="1:12">
      <c r="A2401" t="s">
        <v>4576</v>
      </c>
      <c r="B2401" s="3">
        <v>45809</v>
      </c>
      <c r="C2401" t="s">
        <v>2085</v>
      </c>
      <c r="D2401" t="s">
        <v>48</v>
      </c>
      <c r="E2401" t="s">
        <v>91</v>
      </c>
      <c r="F2401">
        <v>5</v>
      </c>
      <c r="G2401">
        <v>0</v>
      </c>
      <c r="H2401">
        <v>0</v>
      </c>
      <c r="I2401">
        <v>5</v>
      </c>
      <c r="J2401" s="4">
        <v>10978307.17</v>
      </c>
      <c r="K2401" s="4">
        <v>10094316.140000001</v>
      </c>
      <c r="L2401" s="4">
        <v>41717.57</v>
      </c>
    </row>
    <row r="2402" spans="1:12">
      <c r="A2402" t="s">
        <v>4577</v>
      </c>
      <c r="B2402" s="3">
        <v>45809</v>
      </c>
      <c r="C2402" t="s">
        <v>2085</v>
      </c>
      <c r="D2402" t="s">
        <v>58</v>
      </c>
      <c r="E2402" t="s">
        <v>44</v>
      </c>
      <c r="F2402">
        <v>45</v>
      </c>
      <c r="G2402">
        <v>2</v>
      </c>
      <c r="H2402">
        <v>1</v>
      </c>
      <c r="I2402">
        <v>43</v>
      </c>
      <c r="J2402" s="4">
        <v>114323623.06</v>
      </c>
      <c r="K2402" s="4">
        <v>70203352.349999994</v>
      </c>
      <c r="L2402" s="4">
        <v>434429.77</v>
      </c>
    </row>
    <row r="2403" spans="1:12">
      <c r="A2403" t="s">
        <v>4578</v>
      </c>
      <c r="B2403" s="3">
        <v>45809</v>
      </c>
      <c r="C2403" t="s">
        <v>2085</v>
      </c>
      <c r="D2403" t="s">
        <v>58</v>
      </c>
      <c r="E2403" t="s">
        <v>67</v>
      </c>
      <c r="F2403">
        <v>17</v>
      </c>
      <c r="G2403">
        <v>1</v>
      </c>
      <c r="H2403">
        <v>0</v>
      </c>
      <c r="I2403">
        <v>15</v>
      </c>
      <c r="J2403" s="4">
        <v>42109448.439999998</v>
      </c>
      <c r="K2403" s="4">
        <v>13766348.59</v>
      </c>
      <c r="L2403" s="4">
        <v>160015.9</v>
      </c>
    </row>
    <row r="2404" spans="1:12">
      <c r="A2404" t="s">
        <v>4579</v>
      </c>
      <c r="B2404" s="3">
        <v>45809</v>
      </c>
      <c r="C2404" t="s">
        <v>2085</v>
      </c>
      <c r="D2404" t="s">
        <v>58</v>
      </c>
      <c r="E2404" t="s">
        <v>54</v>
      </c>
      <c r="F2404">
        <v>14</v>
      </c>
      <c r="G2404">
        <v>1</v>
      </c>
      <c r="H2404">
        <v>0</v>
      </c>
      <c r="I2404">
        <v>13</v>
      </c>
      <c r="J2404" s="4">
        <v>34289813.299999997</v>
      </c>
      <c r="K2404" s="4">
        <v>7813779.2300000004</v>
      </c>
      <c r="L2404" s="4">
        <v>130301.29</v>
      </c>
    </row>
    <row r="2405" spans="1:12">
      <c r="A2405" t="s">
        <v>4580</v>
      </c>
      <c r="B2405" s="3">
        <v>45809</v>
      </c>
      <c r="C2405" t="s">
        <v>2085</v>
      </c>
      <c r="D2405" t="s">
        <v>58</v>
      </c>
      <c r="E2405" t="s">
        <v>59</v>
      </c>
      <c r="F2405">
        <v>11</v>
      </c>
      <c r="G2405">
        <v>1</v>
      </c>
      <c r="H2405">
        <v>0</v>
      </c>
      <c r="I2405">
        <v>11</v>
      </c>
      <c r="J2405" s="4">
        <v>24592221.449999999</v>
      </c>
      <c r="K2405" s="4">
        <v>20757525.66</v>
      </c>
      <c r="L2405" s="4">
        <v>93450.44</v>
      </c>
    </row>
    <row r="2406" spans="1:12">
      <c r="A2406" t="s">
        <v>4581</v>
      </c>
      <c r="B2406" s="3">
        <v>45809</v>
      </c>
      <c r="C2406" t="s">
        <v>2085</v>
      </c>
      <c r="D2406" t="s">
        <v>58</v>
      </c>
      <c r="E2406" t="s">
        <v>85</v>
      </c>
      <c r="F2406">
        <v>9</v>
      </c>
      <c r="G2406">
        <v>0</v>
      </c>
      <c r="H2406">
        <v>0</v>
      </c>
      <c r="I2406">
        <v>9</v>
      </c>
      <c r="J2406" s="4">
        <v>21468734.370000001</v>
      </c>
      <c r="K2406" s="4">
        <v>9345940.6600000001</v>
      </c>
      <c r="L2406" s="4">
        <v>81581.19</v>
      </c>
    </row>
    <row r="2407" spans="1:12">
      <c r="A2407" t="s">
        <v>4582</v>
      </c>
      <c r="B2407" s="3">
        <v>45809</v>
      </c>
      <c r="C2407" t="s">
        <v>2085</v>
      </c>
      <c r="D2407" t="s">
        <v>58</v>
      </c>
      <c r="E2407" t="s">
        <v>91</v>
      </c>
      <c r="F2407">
        <v>7</v>
      </c>
      <c r="G2407">
        <v>0</v>
      </c>
      <c r="H2407">
        <v>0</v>
      </c>
      <c r="I2407">
        <v>7</v>
      </c>
      <c r="J2407" s="4">
        <v>18575970.190000001</v>
      </c>
      <c r="K2407" s="4">
        <v>15051415.43</v>
      </c>
      <c r="L2407" s="4">
        <v>70588.69</v>
      </c>
    </row>
    <row r="2408" spans="1:12">
      <c r="A2408" t="s">
        <v>4583</v>
      </c>
      <c r="B2408" s="3">
        <v>45809</v>
      </c>
      <c r="C2408" t="s">
        <v>2085</v>
      </c>
      <c r="D2408" t="s">
        <v>74</v>
      </c>
      <c r="E2408" t="s">
        <v>44</v>
      </c>
      <c r="F2408">
        <v>46</v>
      </c>
      <c r="G2408">
        <v>2</v>
      </c>
      <c r="H2408">
        <v>1</v>
      </c>
      <c r="I2408">
        <v>49</v>
      </c>
      <c r="J2408" s="4">
        <v>130048406.22</v>
      </c>
      <c r="K2408" s="4">
        <v>99097135.280000001</v>
      </c>
      <c r="L2408" s="4">
        <v>494183.94</v>
      </c>
    </row>
    <row r="2409" spans="1:12">
      <c r="A2409" t="s">
        <v>4584</v>
      </c>
      <c r="B2409" s="3">
        <v>45809</v>
      </c>
      <c r="C2409" t="s">
        <v>2085</v>
      </c>
      <c r="D2409" t="s">
        <v>74</v>
      </c>
      <c r="E2409" t="s">
        <v>67</v>
      </c>
      <c r="F2409">
        <v>13</v>
      </c>
      <c r="G2409">
        <v>1</v>
      </c>
      <c r="H2409">
        <v>0</v>
      </c>
      <c r="I2409">
        <v>15</v>
      </c>
      <c r="J2409" s="4">
        <v>48811369.420000002</v>
      </c>
      <c r="K2409" s="4">
        <v>8963572.75</v>
      </c>
      <c r="L2409" s="4">
        <v>185483.2</v>
      </c>
    </row>
    <row r="2410" spans="1:12">
      <c r="A2410" t="s">
        <v>4585</v>
      </c>
      <c r="B2410" s="3">
        <v>45809</v>
      </c>
      <c r="C2410" t="s">
        <v>2085</v>
      </c>
      <c r="D2410" t="s">
        <v>74</v>
      </c>
      <c r="E2410" t="s">
        <v>54</v>
      </c>
      <c r="F2410">
        <v>13</v>
      </c>
      <c r="G2410">
        <v>1</v>
      </c>
      <c r="H2410">
        <v>0</v>
      </c>
      <c r="I2410">
        <v>12</v>
      </c>
      <c r="J2410" s="4">
        <v>26403826.75</v>
      </c>
      <c r="K2410" s="4">
        <v>15296499.92</v>
      </c>
      <c r="L2410" s="4">
        <v>100334.54</v>
      </c>
    </row>
    <row r="2411" spans="1:12">
      <c r="A2411" t="s">
        <v>4586</v>
      </c>
      <c r="B2411" s="3">
        <v>45809</v>
      </c>
      <c r="C2411" t="s">
        <v>2085</v>
      </c>
      <c r="D2411" t="s">
        <v>74</v>
      </c>
      <c r="E2411" t="s">
        <v>59</v>
      </c>
      <c r="F2411">
        <v>10</v>
      </c>
      <c r="G2411">
        <v>1</v>
      </c>
      <c r="H2411">
        <v>0</v>
      </c>
      <c r="I2411">
        <v>9</v>
      </c>
      <c r="J2411" s="4">
        <v>23590520.27</v>
      </c>
      <c r="K2411" s="4">
        <v>19919437.23</v>
      </c>
      <c r="L2411" s="4">
        <v>89643.98</v>
      </c>
    </row>
    <row r="2412" spans="1:12">
      <c r="A2412" t="s">
        <v>4587</v>
      </c>
      <c r="B2412" s="3">
        <v>45809</v>
      </c>
      <c r="C2412" t="s">
        <v>2085</v>
      </c>
      <c r="D2412" t="s">
        <v>74</v>
      </c>
      <c r="E2412" t="s">
        <v>85</v>
      </c>
      <c r="F2412">
        <v>7</v>
      </c>
      <c r="G2412">
        <v>0</v>
      </c>
      <c r="H2412">
        <v>0</v>
      </c>
      <c r="I2412">
        <v>7</v>
      </c>
      <c r="J2412" s="4">
        <v>22174739.82</v>
      </c>
      <c r="K2412" s="4">
        <v>10283422.58</v>
      </c>
      <c r="L2412" s="4">
        <v>84264.01</v>
      </c>
    </row>
    <row r="2413" spans="1:12">
      <c r="A2413" t="s">
        <v>4588</v>
      </c>
      <c r="B2413" s="3">
        <v>45809</v>
      </c>
      <c r="C2413" t="s">
        <v>2085</v>
      </c>
      <c r="D2413" t="s">
        <v>74</v>
      </c>
      <c r="E2413" t="s">
        <v>91</v>
      </c>
      <c r="F2413">
        <v>6</v>
      </c>
      <c r="G2413">
        <v>0</v>
      </c>
      <c r="H2413">
        <v>0</v>
      </c>
      <c r="I2413">
        <v>7</v>
      </c>
      <c r="J2413" s="4">
        <v>17677072.539999999</v>
      </c>
      <c r="K2413" s="4">
        <v>2336004.21</v>
      </c>
      <c r="L2413" s="4">
        <v>67172.88</v>
      </c>
    </row>
    <row r="2414" spans="1:12">
      <c r="A2414" t="s">
        <v>4589</v>
      </c>
      <c r="B2414" s="3">
        <v>45809</v>
      </c>
      <c r="C2414" t="s">
        <v>2089</v>
      </c>
      <c r="D2414" t="s">
        <v>53</v>
      </c>
      <c r="E2414" t="s">
        <v>44</v>
      </c>
      <c r="F2414">
        <v>83</v>
      </c>
      <c r="G2414">
        <v>3</v>
      </c>
      <c r="H2414">
        <v>2</v>
      </c>
      <c r="I2414">
        <v>96</v>
      </c>
      <c r="J2414" s="4">
        <v>10253198.619999999</v>
      </c>
      <c r="K2414" s="4">
        <v>0</v>
      </c>
      <c r="L2414" s="4">
        <v>287089.56</v>
      </c>
    </row>
    <row r="2415" spans="1:12">
      <c r="A2415" t="s">
        <v>4590</v>
      </c>
      <c r="B2415" s="3">
        <v>45809</v>
      </c>
      <c r="C2415" t="s">
        <v>2089</v>
      </c>
      <c r="D2415" t="s">
        <v>53</v>
      </c>
      <c r="E2415" t="s">
        <v>67</v>
      </c>
      <c r="F2415">
        <v>28</v>
      </c>
      <c r="G2415">
        <v>2</v>
      </c>
      <c r="H2415">
        <v>1</v>
      </c>
      <c r="I2415">
        <v>26</v>
      </c>
      <c r="J2415" s="4">
        <v>2783421.01</v>
      </c>
      <c r="K2415" s="4">
        <v>0</v>
      </c>
      <c r="L2415" s="4">
        <v>77935.789999999994</v>
      </c>
    </row>
    <row r="2416" spans="1:12">
      <c r="A2416" t="s">
        <v>4591</v>
      </c>
      <c r="B2416" s="3">
        <v>45809</v>
      </c>
      <c r="C2416" t="s">
        <v>2089</v>
      </c>
      <c r="D2416" t="s">
        <v>53</v>
      </c>
      <c r="E2416" t="s">
        <v>54</v>
      </c>
      <c r="F2416">
        <v>23</v>
      </c>
      <c r="G2416">
        <v>2</v>
      </c>
      <c r="H2416">
        <v>1</v>
      </c>
      <c r="I2416">
        <v>25</v>
      </c>
      <c r="J2416" s="4">
        <v>2270569.7200000002</v>
      </c>
      <c r="K2416" s="4">
        <v>0</v>
      </c>
      <c r="L2416" s="4">
        <v>63575.95</v>
      </c>
    </row>
    <row r="2417" spans="1:12">
      <c r="A2417" t="s">
        <v>4592</v>
      </c>
      <c r="B2417" s="3">
        <v>45809</v>
      </c>
      <c r="C2417" t="s">
        <v>2089</v>
      </c>
      <c r="D2417" t="s">
        <v>53</v>
      </c>
      <c r="E2417" t="s">
        <v>59</v>
      </c>
      <c r="F2417">
        <v>18</v>
      </c>
      <c r="G2417">
        <v>2</v>
      </c>
      <c r="H2417">
        <v>0</v>
      </c>
      <c r="I2417">
        <v>18</v>
      </c>
      <c r="J2417" s="4">
        <v>1842063.76</v>
      </c>
      <c r="K2417" s="4">
        <v>0</v>
      </c>
      <c r="L2417" s="4">
        <v>51577.79</v>
      </c>
    </row>
    <row r="2418" spans="1:12">
      <c r="A2418" t="s">
        <v>4593</v>
      </c>
      <c r="B2418" s="3">
        <v>45809</v>
      </c>
      <c r="C2418" t="s">
        <v>2089</v>
      </c>
      <c r="D2418" t="s">
        <v>53</v>
      </c>
      <c r="E2418" t="s">
        <v>85</v>
      </c>
      <c r="F2418">
        <v>13</v>
      </c>
      <c r="G2418">
        <v>1</v>
      </c>
      <c r="H2418">
        <v>0</v>
      </c>
      <c r="I2418">
        <v>14</v>
      </c>
      <c r="J2418" s="4">
        <v>1497299.19</v>
      </c>
      <c r="K2418" s="4">
        <v>0</v>
      </c>
      <c r="L2418" s="4">
        <v>41924.379999999997</v>
      </c>
    </row>
    <row r="2419" spans="1:12">
      <c r="A2419" t="s">
        <v>4594</v>
      </c>
      <c r="B2419" s="3">
        <v>45809</v>
      </c>
      <c r="C2419" t="s">
        <v>2089</v>
      </c>
      <c r="D2419" t="s">
        <v>53</v>
      </c>
      <c r="E2419" t="s">
        <v>91</v>
      </c>
      <c r="F2419">
        <v>13</v>
      </c>
      <c r="G2419">
        <v>1</v>
      </c>
      <c r="H2419">
        <v>0</v>
      </c>
      <c r="I2419">
        <v>14</v>
      </c>
      <c r="J2419" s="4">
        <v>1095155.81</v>
      </c>
      <c r="K2419" s="4">
        <v>0</v>
      </c>
      <c r="L2419" s="4">
        <v>30664.36</v>
      </c>
    </row>
    <row r="2420" spans="1:12">
      <c r="A2420" t="s">
        <v>4595</v>
      </c>
      <c r="B2420" s="3">
        <v>45809</v>
      </c>
      <c r="C2420" t="s">
        <v>2089</v>
      </c>
      <c r="D2420" t="s">
        <v>50</v>
      </c>
      <c r="E2420" t="s">
        <v>44</v>
      </c>
      <c r="F2420">
        <v>84</v>
      </c>
      <c r="G2420">
        <v>4</v>
      </c>
      <c r="H2420">
        <v>1</v>
      </c>
      <c r="I2420">
        <v>85</v>
      </c>
      <c r="J2420" s="4">
        <v>9325011.5999999996</v>
      </c>
      <c r="K2420" s="4">
        <v>0</v>
      </c>
      <c r="L2420" s="4">
        <v>261100.32</v>
      </c>
    </row>
    <row r="2421" spans="1:12">
      <c r="A2421" t="s">
        <v>4596</v>
      </c>
      <c r="B2421" s="3">
        <v>45809</v>
      </c>
      <c r="C2421" t="s">
        <v>2089</v>
      </c>
      <c r="D2421" t="s">
        <v>50</v>
      </c>
      <c r="E2421" t="s">
        <v>67</v>
      </c>
      <c r="F2421">
        <v>23</v>
      </c>
      <c r="G2421">
        <v>1</v>
      </c>
      <c r="H2421">
        <v>1</v>
      </c>
      <c r="I2421">
        <v>25</v>
      </c>
      <c r="J2421" s="4">
        <v>2022435.45</v>
      </c>
      <c r="K2421" s="4">
        <v>0</v>
      </c>
      <c r="L2421" s="4">
        <v>56628.19</v>
      </c>
    </row>
    <row r="2422" spans="1:12">
      <c r="A2422" t="s">
        <v>4597</v>
      </c>
      <c r="B2422" s="3">
        <v>45809</v>
      </c>
      <c r="C2422" t="s">
        <v>2089</v>
      </c>
      <c r="D2422" t="s">
        <v>50</v>
      </c>
      <c r="E2422" t="s">
        <v>54</v>
      </c>
      <c r="F2422">
        <v>21</v>
      </c>
      <c r="G2422">
        <v>1</v>
      </c>
      <c r="H2422">
        <v>1</v>
      </c>
      <c r="I2422">
        <v>18</v>
      </c>
      <c r="J2422" s="4">
        <v>1618791.79</v>
      </c>
      <c r="K2422" s="4">
        <v>0</v>
      </c>
      <c r="L2422" s="4">
        <v>45326.17</v>
      </c>
    </row>
    <row r="2423" spans="1:12">
      <c r="A2423" t="s">
        <v>4598</v>
      </c>
      <c r="B2423" s="3">
        <v>45809</v>
      </c>
      <c r="C2423" t="s">
        <v>2089</v>
      </c>
      <c r="D2423" t="s">
        <v>50</v>
      </c>
      <c r="E2423" t="s">
        <v>59</v>
      </c>
      <c r="F2423">
        <v>17</v>
      </c>
      <c r="G2423">
        <v>1</v>
      </c>
      <c r="H2423">
        <v>0</v>
      </c>
      <c r="I2423">
        <v>18</v>
      </c>
      <c r="J2423" s="4">
        <v>1975852.69</v>
      </c>
      <c r="K2423" s="4">
        <v>0</v>
      </c>
      <c r="L2423" s="4">
        <v>55323.88</v>
      </c>
    </row>
    <row r="2424" spans="1:12">
      <c r="A2424" t="s">
        <v>4599</v>
      </c>
      <c r="B2424" s="3">
        <v>45809</v>
      </c>
      <c r="C2424" t="s">
        <v>2089</v>
      </c>
      <c r="D2424" t="s">
        <v>50</v>
      </c>
      <c r="E2424" t="s">
        <v>85</v>
      </c>
      <c r="F2424">
        <v>13</v>
      </c>
      <c r="G2424">
        <v>1</v>
      </c>
      <c r="H2424">
        <v>0</v>
      </c>
      <c r="I2424">
        <v>14</v>
      </c>
      <c r="J2424" s="4">
        <v>1051532.44</v>
      </c>
      <c r="K2424" s="4">
        <v>0</v>
      </c>
      <c r="L2424" s="4">
        <v>29442.91</v>
      </c>
    </row>
    <row r="2425" spans="1:12">
      <c r="A2425" t="s">
        <v>4600</v>
      </c>
      <c r="B2425" s="3">
        <v>45809</v>
      </c>
      <c r="C2425" t="s">
        <v>2089</v>
      </c>
      <c r="D2425" t="s">
        <v>50</v>
      </c>
      <c r="E2425" t="s">
        <v>91</v>
      </c>
      <c r="F2425">
        <v>11</v>
      </c>
      <c r="G2425">
        <v>1</v>
      </c>
      <c r="H2425">
        <v>0</v>
      </c>
      <c r="I2425">
        <v>10</v>
      </c>
      <c r="J2425" s="4">
        <v>713253.3</v>
      </c>
      <c r="K2425" s="4">
        <v>0</v>
      </c>
      <c r="L2425" s="4">
        <v>19971.09</v>
      </c>
    </row>
    <row r="2426" spans="1:12">
      <c r="A2426" t="s">
        <v>4601</v>
      </c>
      <c r="B2426" s="3">
        <v>45809</v>
      </c>
      <c r="C2426" t="s">
        <v>2089</v>
      </c>
      <c r="D2426" t="s">
        <v>43</v>
      </c>
      <c r="E2426" t="s">
        <v>44</v>
      </c>
      <c r="F2426">
        <v>48</v>
      </c>
      <c r="G2426">
        <v>2</v>
      </c>
      <c r="H2426">
        <v>1</v>
      </c>
      <c r="I2426">
        <v>44</v>
      </c>
      <c r="J2426" s="4">
        <v>4126711.18</v>
      </c>
      <c r="K2426" s="4">
        <v>0</v>
      </c>
      <c r="L2426" s="4">
        <v>115547.91</v>
      </c>
    </row>
    <row r="2427" spans="1:12">
      <c r="A2427" t="s">
        <v>4602</v>
      </c>
      <c r="B2427" s="3">
        <v>45809</v>
      </c>
      <c r="C2427" t="s">
        <v>2089</v>
      </c>
      <c r="D2427" t="s">
        <v>43</v>
      </c>
      <c r="E2427" t="s">
        <v>67</v>
      </c>
      <c r="F2427">
        <v>15</v>
      </c>
      <c r="G2427">
        <v>1</v>
      </c>
      <c r="H2427">
        <v>0</v>
      </c>
      <c r="I2427">
        <v>14</v>
      </c>
      <c r="J2427" s="4">
        <v>1263676.8</v>
      </c>
      <c r="K2427" s="4">
        <v>0</v>
      </c>
      <c r="L2427" s="4">
        <v>35382.949999999997</v>
      </c>
    </row>
    <row r="2428" spans="1:12">
      <c r="A2428" t="s">
        <v>4603</v>
      </c>
      <c r="B2428" s="3">
        <v>45809</v>
      </c>
      <c r="C2428" t="s">
        <v>2089</v>
      </c>
      <c r="D2428" t="s">
        <v>43</v>
      </c>
      <c r="E2428" t="s">
        <v>54</v>
      </c>
      <c r="F2428">
        <v>14</v>
      </c>
      <c r="G2428">
        <v>1</v>
      </c>
      <c r="H2428">
        <v>0</v>
      </c>
      <c r="I2428">
        <v>14</v>
      </c>
      <c r="J2428" s="4">
        <v>1436373.62</v>
      </c>
      <c r="K2428" s="4">
        <v>0</v>
      </c>
      <c r="L2428" s="4">
        <v>40218.46</v>
      </c>
    </row>
    <row r="2429" spans="1:12">
      <c r="A2429" t="s">
        <v>4604</v>
      </c>
      <c r="B2429" s="3">
        <v>45809</v>
      </c>
      <c r="C2429" t="s">
        <v>2089</v>
      </c>
      <c r="D2429" t="s">
        <v>43</v>
      </c>
      <c r="E2429" t="s">
        <v>59</v>
      </c>
      <c r="F2429">
        <v>11</v>
      </c>
      <c r="G2429">
        <v>0</v>
      </c>
      <c r="H2429">
        <v>0</v>
      </c>
      <c r="I2429">
        <v>11</v>
      </c>
      <c r="J2429" s="4">
        <v>1106115.76</v>
      </c>
      <c r="K2429" s="4">
        <v>0</v>
      </c>
      <c r="L2429" s="4">
        <v>30971.24</v>
      </c>
    </row>
    <row r="2430" spans="1:12">
      <c r="A2430" t="s">
        <v>4605</v>
      </c>
      <c r="B2430" s="3">
        <v>45809</v>
      </c>
      <c r="C2430" t="s">
        <v>2089</v>
      </c>
      <c r="D2430" t="s">
        <v>43</v>
      </c>
      <c r="E2430" t="s">
        <v>85</v>
      </c>
      <c r="F2430">
        <v>7</v>
      </c>
      <c r="G2430">
        <v>1</v>
      </c>
      <c r="H2430">
        <v>0</v>
      </c>
      <c r="I2430">
        <v>7</v>
      </c>
      <c r="J2430" s="4">
        <v>500981.39</v>
      </c>
      <c r="K2430" s="4">
        <v>0</v>
      </c>
      <c r="L2430" s="4">
        <v>14027.48</v>
      </c>
    </row>
    <row r="2431" spans="1:12">
      <c r="A2431" t="s">
        <v>4606</v>
      </c>
      <c r="B2431" s="3">
        <v>45809</v>
      </c>
      <c r="C2431" t="s">
        <v>2089</v>
      </c>
      <c r="D2431" t="s">
        <v>43</v>
      </c>
      <c r="E2431" t="s">
        <v>91</v>
      </c>
      <c r="F2431">
        <v>8</v>
      </c>
      <c r="G2431">
        <v>0</v>
      </c>
      <c r="H2431">
        <v>0</v>
      </c>
      <c r="I2431">
        <v>9</v>
      </c>
      <c r="J2431" s="4">
        <v>943004.9</v>
      </c>
      <c r="K2431" s="4">
        <v>0</v>
      </c>
      <c r="L2431" s="4">
        <v>26404.14</v>
      </c>
    </row>
    <row r="2432" spans="1:12">
      <c r="A2432" t="s">
        <v>4607</v>
      </c>
      <c r="B2432" s="3">
        <v>45809</v>
      </c>
      <c r="C2432" t="s">
        <v>2089</v>
      </c>
      <c r="D2432" t="s">
        <v>48</v>
      </c>
      <c r="E2432" t="s">
        <v>44</v>
      </c>
      <c r="F2432">
        <v>24</v>
      </c>
      <c r="G2432">
        <v>2</v>
      </c>
      <c r="H2432">
        <v>0</v>
      </c>
      <c r="I2432">
        <v>27</v>
      </c>
      <c r="J2432" s="4">
        <v>1917883.82</v>
      </c>
      <c r="K2432" s="4">
        <v>0</v>
      </c>
      <c r="L2432" s="4">
        <v>53700.75</v>
      </c>
    </row>
    <row r="2433" spans="1:12">
      <c r="A2433" t="s">
        <v>4608</v>
      </c>
      <c r="B2433" s="3">
        <v>45809</v>
      </c>
      <c r="C2433" t="s">
        <v>2089</v>
      </c>
      <c r="D2433" t="s">
        <v>48</v>
      </c>
      <c r="E2433" t="s">
        <v>67</v>
      </c>
      <c r="F2433">
        <v>8</v>
      </c>
      <c r="G2433">
        <v>0</v>
      </c>
      <c r="H2433">
        <v>0</v>
      </c>
      <c r="I2433">
        <v>7</v>
      </c>
      <c r="J2433" s="4">
        <v>496821.98</v>
      </c>
      <c r="K2433" s="4">
        <v>0</v>
      </c>
      <c r="L2433" s="4">
        <v>13911.02</v>
      </c>
    </row>
    <row r="2434" spans="1:12">
      <c r="A2434" t="s">
        <v>4609</v>
      </c>
      <c r="B2434" s="3">
        <v>45809</v>
      </c>
      <c r="C2434" t="s">
        <v>2089</v>
      </c>
      <c r="D2434" t="s">
        <v>48</v>
      </c>
      <c r="E2434" t="s">
        <v>54</v>
      </c>
      <c r="F2434">
        <v>8</v>
      </c>
      <c r="G2434">
        <v>0</v>
      </c>
      <c r="H2434">
        <v>0</v>
      </c>
      <c r="I2434">
        <v>8</v>
      </c>
      <c r="J2434" s="4">
        <v>871572.52</v>
      </c>
      <c r="K2434" s="4">
        <v>0</v>
      </c>
      <c r="L2434" s="4">
        <v>24404.03</v>
      </c>
    </row>
    <row r="2435" spans="1:12">
      <c r="A2435" t="s">
        <v>4610</v>
      </c>
      <c r="B2435" s="3">
        <v>45809</v>
      </c>
      <c r="C2435" t="s">
        <v>2089</v>
      </c>
      <c r="D2435" t="s">
        <v>48</v>
      </c>
      <c r="E2435" t="s">
        <v>59</v>
      </c>
      <c r="F2435">
        <v>5</v>
      </c>
      <c r="G2435">
        <v>0</v>
      </c>
      <c r="H2435">
        <v>0</v>
      </c>
      <c r="I2435">
        <v>5</v>
      </c>
      <c r="J2435" s="4">
        <v>379154.97</v>
      </c>
      <c r="K2435" s="4">
        <v>0</v>
      </c>
      <c r="L2435" s="4">
        <v>10616.34</v>
      </c>
    </row>
    <row r="2436" spans="1:12">
      <c r="A2436" t="s">
        <v>4611</v>
      </c>
      <c r="B2436" s="3">
        <v>45809</v>
      </c>
      <c r="C2436" t="s">
        <v>2089</v>
      </c>
      <c r="D2436" t="s">
        <v>48</v>
      </c>
      <c r="E2436" t="s">
        <v>85</v>
      </c>
      <c r="F2436">
        <v>5</v>
      </c>
      <c r="G2436">
        <v>0</v>
      </c>
      <c r="H2436">
        <v>0</v>
      </c>
      <c r="I2436">
        <v>5</v>
      </c>
      <c r="J2436" s="4">
        <v>353372.19</v>
      </c>
      <c r="K2436" s="4">
        <v>0</v>
      </c>
      <c r="L2436" s="4">
        <v>9894.42</v>
      </c>
    </row>
    <row r="2437" spans="1:12">
      <c r="A2437" t="s">
        <v>4612</v>
      </c>
      <c r="B2437" s="3">
        <v>45809</v>
      </c>
      <c r="C2437" t="s">
        <v>2089</v>
      </c>
      <c r="D2437" t="s">
        <v>48</v>
      </c>
      <c r="E2437" t="s">
        <v>91</v>
      </c>
      <c r="F2437">
        <v>4</v>
      </c>
      <c r="G2437">
        <v>0</v>
      </c>
      <c r="H2437">
        <v>0</v>
      </c>
      <c r="I2437">
        <v>3</v>
      </c>
      <c r="J2437" s="4">
        <v>328946.31</v>
      </c>
      <c r="K2437" s="4">
        <v>0</v>
      </c>
      <c r="L2437" s="4">
        <v>9210.5</v>
      </c>
    </row>
    <row r="2438" spans="1:12">
      <c r="A2438" t="s">
        <v>4613</v>
      </c>
      <c r="B2438" s="3">
        <v>45809</v>
      </c>
      <c r="C2438" t="s">
        <v>2089</v>
      </c>
      <c r="D2438" t="s">
        <v>58</v>
      </c>
      <c r="E2438" t="s">
        <v>44</v>
      </c>
      <c r="F2438">
        <v>37</v>
      </c>
      <c r="G2438">
        <v>3</v>
      </c>
      <c r="H2438">
        <v>1</v>
      </c>
      <c r="I2438">
        <v>43</v>
      </c>
      <c r="J2438" s="4">
        <v>3880306.23</v>
      </c>
      <c r="K2438" s="4">
        <v>0</v>
      </c>
      <c r="L2438" s="4">
        <v>108648.57</v>
      </c>
    </row>
    <row r="2439" spans="1:12">
      <c r="A2439" t="s">
        <v>4614</v>
      </c>
      <c r="B2439" s="3">
        <v>45809</v>
      </c>
      <c r="C2439" t="s">
        <v>2089</v>
      </c>
      <c r="D2439" t="s">
        <v>58</v>
      </c>
      <c r="E2439" t="s">
        <v>67</v>
      </c>
      <c r="F2439">
        <v>11</v>
      </c>
      <c r="G2439">
        <v>1</v>
      </c>
      <c r="H2439">
        <v>0</v>
      </c>
      <c r="I2439">
        <v>13</v>
      </c>
      <c r="J2439" s="4">
        <v>1374529.86</v>
      </c>
      <c r="K2439" s="4">
        <v>0</v>
      </c>
      <c r="L2439" s="4">
        <v>38486.839999999997</v>
      </c>
    </row>
    <row r="2440" spans="1:12">
      <c r="A2440" t="s">
        <v>4615</v>
      </c>
      <c r="B2440" s="3">
        <v>45809</v>
      </c>
      <c r="C2440" t="s">
        <v>2089</v>
      </c>
      <c r="D2440" t="s">
        <v>58</v>
      </c>
      <c r="E2440" t="s">
        <v>54</v>
      </c>
      <c r="F2440">
        <v>9</v>
      </c>
      <c r="G2440">
        <v>0</v>
      </c>
      <c r="H2440">
        <v>0</v>
      </c>
      <c r="I2440">
        <v>10</v>
      </c>
      <c r="J2440" s="4">
        <v>786341.14</v>
      </c>
      <c r="K2440" s="4">
        <v>0</v>
      </c>
      <c r="L2440" s="4">
        <v>22017.55</v>
      </c>
    </row>
    <row r="2441" spans="1:12">
      <c r="A2441" t="s">
        <v>4616</v>
      </c>
      <c r="B2441" s="3">
        <v>45809</v>
      </c>
      <c r="C2441" t="s">
        <v>2089</v>
      </c>
      <c r="D2441" t="s">
        <v>58</v>
      </c>
      <c r="E2441" t="s">
        <v>59</v>
      </c>
      <c r="F2441">
        <v>7</v>
      </c>
      <c r="G2441">
        <v>1</v>
      </c>
      <c r="H2441">
        <v>0</v>
      </c>
      <c r="I2441">
        <v>8</v>
      </c>
      <c r="J2441" s="4">
        <v>853714.7</v>
      </c>
      <c r="K2441" s="4">
        <v>0</v>
      </c>
      <c r="L2441" s="4">
        <v>23904.01</v>
      </c>
    </row>
    <row r="2442" spans="1:12">
      <c r="A2442" t="s">
        <v>4617</v>
      </c>
      <c r="B2442" s="3">
        <v>45809</v>
      </c>
      <c r="C2442" t="s">
        <v>2089</v>
      </c>
      <c r="D2442" t="s">
        <v>58</v>
      </c>
      <c r="E2442" t="s">
        <v>85</v>
      </c>
      <c r="F2442">
        <v>5</v>
      </c>
      <c r="G2442">
        <v>0</v>
      </c>
      <c r="H2442">
        <v>0</v>
      </c>
      <c r="I2442">
        <v>4</v>
      </c>
      <c r="J2442" s="4">
        <v>364442.79</v>
      </c>
      <c r="K2442" s="4">
        <v>0</v>
      </c>
      <c r="L2442" s="4">
        <v>10204.4</v>
      </c>
    </row>
    <row r="2443" spans="1:12">
      <c r="A2443" t="s">
        <v>4618</v>
      </c>
      <c r="B2443" s="3">
        <v>45809</v>
      </c>
      <c r="C2443" t="s">
        <v>2089</v>
      </c>
      <c r="D2443" t="s">
        <v>58</v>
      </c>
      <c r="E2443" t="s">
        <v>91</v>
      </c>
      <c r="F2443">
        <v>5</v>
      </c>
      <c r="G2443">
        <v>0</v>
      </c>
      <c r="H2443">
        <v>0</v>
      </c>
      <c r="I2443">
        <v>5</v>
      </c>
      <c r="J2443" s="4">
        <v>445444.01</v>
      </c>
      <c r="K2443" s="4">
        <v>0</v>
      </c>
      <c r="L2443" s="4">
        <v>12472.43</v>
      </c>
    </row>
    <row r="2444" spans="1:12">
      <c r="A2444" t="s">
        <v>4619</v>
      </c>
      <c r="B2444" s="3">
        <v>45809</v>
      </c>
      <c r="C2444" t="s">
        <v>2089</v>
      </c>
      <c r="D2444" t="s">
        <v>74</v>
      </c>
      <c r="E2444" t="s">
        <v>44</v>
      </c>
      <c r="F2444">
        <v>28</v>
      </c>
      <c r="G2444">
        <v>1</v>
      </c>
      <c r="H2444">
        <v>1</v>
      </c>
      <c r="I2444">
        <v>27</v>
      </c>
      <c r="J2444" s="4">
        <v>2684902.02</v>
      </c>
      <c r="K2444" s="4">
        <v>0</v>
      </c>
      <c r="L2444" s="4">
        <v>75177.259999999995</v>
      </c>
    </row>
    <row r="2445" spans="1:12">
      <c r="A2445" t="s">
        <v>4620</v>
      </c>
      <c r="B2445" s="3">
        <v>45809</v>
      </c>
      <c r="C2445" t="s">
        <v>2089</v>
      </c>
      <c r="D2445" t="s">
        <v>74</v>
      </c>
      <c r="E2445" t="s">
        <v>67</v>
      </c>
      <c r="F2445">
        <v>9</v>
      </c>
      <c r="G2445">
        <v>0</v>
      </c>
      <c r="H2445">
        <v>0</v>
      </c>
      <c r="I2445">
        <v>9</v>
      </c>
      <c r="J2445" s="4">
        <v>713894.64</v>
      </c>
      <c r="K2445" s="4">
        <v>0</v>
      </c>
      <c r="L2445" s="4">
        <v>19989.05</v>
      </c>
    </row>
    <row r="2446" spans="1:12">
      <c r="A2446" t="s">
        <v>4621</v>
      </c>
      <c r="B2446" s="3">
        <v>45809</v>
      </c>
      <c r="C2446" t="s">
        <v>2089</v>
      </c>
      <c r="D2446" t="s">
        <v>74</v>
      </c>
      <c r="E2446" t="s">
        <v>54</v>
      </c>
      <c r="F2446">
        <v>9</v>
      </c>
      <c r="G2446">
        <v>1</v>
      </c>
      <c r="H2446">
        <v>0</v>
      </c>
      <c r="I2446">
        <v>8</v>
      </c>
      <c r="J2446" s="4">
        <v>628577.89</v>
      </c>
      <c r="K2446" s="4">
        <v>0</v>
      </c>
      <c r="L2446" s="4">
        <v>17600.18</v>
      </c>
    </row>
    <row r="2447" spans="1:12">
      <c r="A2447" t="s">
        <v>4622</v>
      </c>
      <c r="B2447" s="3">
        <v>45809</v>
      </c>
      <c r="C2447" t="s">
        <v>2089</v>
      </c>
      <c r="D2447" t="s">
        <v>74</v>
      </c>
      <c r="E2447" t="s">
        <v>59</v>
      </c>
      <c r="F2447">
        <v>7</v>
      </c>
      <c r="G2447">
        <v>1</v>
      </c>
      <c r="H2447">
        <v>0</v>
      </c>
      <c r="I2447">
        <v>8</v>
      </c>
      <c r="J2447" s="4">
        <v>580105.98</v>
      </c>
      <c r="K2447" s="4">
        <v>0</v>
      </c>
      <c r="L2447" s="4">
        <v>16242.97</v>
      </c>
    </row>
    <row r="2448" spans="1:12">
      <c r="A2448" t="s">
        <v>4623</v>
      </c>
      <c r="B2448" s="3">
        <v>45809</v>
      </c>
      <c r="C2448" t="s">
        <v>2089</v>
      </c>
      <c r="D2448" t="s">
        <v>74</v>
      </c>
      <c r="E2448" t="s">
        <v>85</v>
      </c>
      <c r="F2448">
        <v>4</v>
      </c>
      <c r="G2448">
        <v>0</v>
      </c>
      <c r="H2448">
        <v>0</v>
      </c>
      <c r="I2448">
        <v>4</v>
      </c>
      <c r="J2448" s="4">
        <v>368293.34</v>
      </c>
      <c r="K2448" s="4">
        <v>0</v>
      </c>
      <c r="L2448" s="4">
        <v>10312.209999999999</v>
      </c>
    </row>
    <row r="2449" spans="1:12">
      <c r="A2449" t="s">
        <v>4624</v>
      </c>
      <c r="B2449" s="3">
        <v>45809</v>
      </c>
      <c r="C2449" t="s">
        <v>2089</v>
      </c>
      <c r="D2449" t="s">
        <v>74</v>
      </c>
      <c r="E2449" t="s">
        <v>91</v>
      </c>
      <c r="F2449">
        <v>4</v>
      </c>
      <c r="G2449">
        <v>0</v>
      </c>
      <c r="H2449">
        <v>0</v>
      </c>
      <c r="I2449">
        <v>4</v>
      </c>
      <c r="J2449" s="4">
        <v>373636.1</v>
      </c>
      <c r="K2449" s="4">
        <v>0</v>
      </c>
      <c r="L2449" s="4">
        <v>10461.81</v>
      </c>
    </row>
    <row r="2450" spans="1:12">
      <c r="A2450" t="s">
        <v>4625</v>
      </c>
      <c r="B2450" s="3">
        <v>45809</v>
      </c>
      <c r="C2450" t="s">
        <v>2093</v>
      </c>
      <c r="D2450" t="s">
        <v>53</v>
      </c>
      <c r="E2450" t="s">
        <v>44</v>
      </c>
      <c r="F2450">
        <v>218</v>
      </c>
      <c r="G2450">
        <v>11</v>
      </c>
      <c r="H2450">
        <v>7</v>
      </c>
      <c r="I2450">
        <v>248</v>
      </c>
      <c r="J2450" s="4">
        <v>128981030.93000001</v>
      </c>
      <c r="K2450" s="4">
        <v>0</v>
      </c>
      <c r="L2450" s="4">
        <v>90286.720000000001</v>
      </c>
    </row>
    <row r="2451" spans="1:12">
      <c r="A2451" t="s">
        <v>4626</v>
      </c>
      <c r="B2451" s="3">
        <v>45809</v>
      </c>
      <c r="C2451" t="s">
        <v>2093</v>
      </c>
      <c r="D2451" t="s">
        <v>53</v>
      </c>
      <c r="E2451" t="s">
        <v>67</v>
      </c>
      <c r="F2451">
        <v>61</v>
      </c>
      <c r="G2451">
        <v>2</v>
      </c>
      <c r="H2451">
        <v>2</v>
      </c>
      <c r="I2451">
        <v>56</v>
      </c>
      <c r="J2451" s="4">
        <v>20817708.23</v>
      </c>
      <c r="K2451" s="4">
        <v>0</v>
      </c>
      <c r="L2451" s="4">
        <v>14572.4</v>
      </c>
    </row>
    <row r="2452" spans="1:12">
      <c r="A2452" t="s">
        <v>4627</v>
      </c>
      <c r="B2452" s="3">
        <v>45809</v>
      </c>
      <c r="C2452" t="s">
        <v>2093</v>
      </c>
      <c r="D2452" t="s">
        <v>53</v>
      </c>
      <c r="E2452" t="s">
        <v>54</v>
      </c>
      <c r="F2452">
        <v>51</v>
      </c>
      <c r="G2452">
        <v>3</v>
      </c>
      <c r="H2452">
        <v>1</v>
      </c>
      <c r="I2452">
        <v>57</v>
      </c>
      <c r="J2452" s="4">
        <v>24839848.809999999</v>
      </c>
      <c r="K2452" s="4">
        <v>0</v>
      </c>
      <c r="L2452" s="4">
        <v>17387.89</v>
      </c>
    </row>
    <row r="2453" spans="1:12">
      <c r="A2453" t="s">
        <v>4628</v>
      </c>
      <c r="B2453" s="3">
        <v>45809</v>
      </c>
      <c r="C2453" t="s">
        <v>2093</v>
      </c>
      <c r="D2453" t="s">
        <v>53</v>
      </c>
      <c r="E2453" t="s">
        <v>59</v>
      </c>
      <c r="F2453">
        <v>44</v>
      </c>
      <c r="G2453">
        <v>4</v>
      </c>
      <c r="H2453">
        <v>1</v>
      </c>
      <c r="I2453">
        <v>44</v>
      </c>
      <c r="J2453" s="4">
        <v>19169651.07</v>
      </c>
      <c r="K2453" s="4">
        <v>0</v>
      </c>
      <c r="L2453" s="4">
        <v>13418.76</v>
      </c>
    </row>
    <row r="2454" spans="1:12">
      <c r="A2454" t="s">
        <v>4629</v>
      </c>
      <c r="B2454" s="3">
        <v>45809</v>
      </c>
      <c r="C2454" t="s">
        <v>2093</v>
      </c>
      <c r="D2454" t="s">
        <v>53</v>
      </c>
      <c r="E2454" t="s">
        <v>85</v>
      </c>
      <c r="F2454">
        <v>36</v>
      </c>
      <c r="G2454">
        <v>2</v>
      </c>
      <c r="H2454">
        <v>1</v>
      </c>
      <c r="I2454">
        <v>39</v>
      </c>
      <c r="J2454" s="4">
        <v>14486843.66</v>
      </c>
      <c r="K2454" s="4">
        <v>0</v>
      </c>
      <c r="L2454" s="4">
        <v>10140.790000000001</v>
      </c>
    </row>
    <row r="2455" spans="1:12">
      <c r="A2455" t="s">
        <v>4630</v>
      </c>
      <c r="B2455" s="3">
        <v>45809</v>
      </c>
      <c r="C2455" t="s">
        <v>2093</v>
      </c>
      <c r="D2455" t="s">
        <v>53</v>
      </c>
      <c r="E2455" t="s">
        <v>91</v>
      </c>
      <c r="F2455">
        <v>28</v>
      </c>
      <c r="G2455">
        <v>1</v>
      </c>
      <c r="H2455">
        <v>1</v>
      </c>
      <c r="I2455">
        <v>29</v>
      </c>
      <c r="J2455" s="4">
        <v>14019433.83</v>
      </c>
      <c r="K2455" s="4">
        <v>0</v>
      </c>
      <c r="L2455" s="4">
        <v>9813.6</v>
      </c>
    </row>
    <row r="2456" spans="1:12">
      <c r="A2456" t="s">
        <v>4631</v>
      </c>
      <c r="B2456" s="3">
        <v>45809</v>
      </c>
      <c r="C2456" t="s">
        <v>2093</v>
      </c>
      <c r="D2456" t="s">
        <v>50</v>
      </c>
      <c r="E2456" t="s">
        <v>44</v>
      </c>
      <c r="F2456">
        <v>177</v>
      </c>
      <c r="G2456">
        <v>9</v>
      </c>
      <c r="H2456">
        <v>7</v>
      </c>
      <c r="I2456">
        <v>171</v>
      </c>
      <c r="J2456" s="4">
        <v>94521029.189999998</v>
      </c>
      <c r="K2456" s="4">
        <v>0</v>
      </c>
      <c r="L2456" s="4">
        <v>66164.72</v>
      </c>
    </row>
    <row r="2457" spans="1:12">
      <c r="A2457" t="s">
        <v>4632</v>
      </c>
      <c r="B2457" s="3">
        <v>45809</v>
      </c>
      <c r="C2457" t="s">
        <v>2093</v>
      </c>
      <c r="D2457" t="s">
        <v>50</v>
      </c>
      <c r="E2457" t="s">
        <v>67</v>
      </c>
      <c r="F2457">
        <v>63</v>
      </c>
      <c r="G2457">
        <v>4</v>
      </c>
      <c r="H2457">
        <v>3</v>
      </c>
      <c r="I2457">
        <v>73</v>
      </c>
      <c r="J2457" s="4">
        <v>28430246.359999999</v>
      </c>
      <c r="K2457" s="4">
        <v>0</v>
      </c>
      <c r="L2457" s="4">
        <v>19901.169999999998</v>
      </c>
    </row>
    <row r="2458" spans="1:12">
      <c r="A2458" t="s">
        <v>4633</v>
      </c>
      <c r="B2458" s="3">
        <v>45809</v>
      </c>
      <c r="C2458" t="s">
        <v>2093</v>
      </c>
      <c r="D2458" t="s">
        <v>50</v>
      </c>
      <c r="E2458" t="s">
        <v>54</v>
      </c>
      <c r="F2458">
        <v>51</v>
      </c>
      <c r="G2458">
        <v>4</v>
      </c>
      <c r="H2458">
        <v>2</v>
      </c>
      <c r="I2458">
        <v>50</v>
      </c>
      <c r="J2458" s="4">
        <v>26917262.559999999</v>
      </c>
      <c r="K2458" s="4">
        <v>0</v>
      </c>
      <c r="L2458" s="4">
        <v>18842.080000000002</v>
      </c>
    </row>
    <row r="2459" spans="1:12">
      <c r="A2459" t="s">
        <v>4634</v>
      </c>
      <c r="B2459" s="3">
        <v>45809</v>
      </c>
      <c r="C2459" t="s">
        <v>2093</v>
      </c>
      <c r="D2459" t="s">
        <v>50</v>
      </c>
      <c r="E2459" t="s">
        <v>59</v>
      </c>
      <c r="F2459">
        <v>42</v>
      </c>
      <c r="G2459">
        <v>2</v>
      </c>
      <c r="H2459">
        <v>1</v>
      </c>
      <c r="I2459">
        <v>48</v>
      </c>
      <c r="J2459" s="4">
        <v>20927602.890000001</v>
      </c>
      <c r="K2459" s="4">
        <v>0</v>
      </c>
      <c r="L2459" s="4">
        <v>14649.32</v>
      </c>
    </row>
    <row r="2460" spans="1:12">
      <c r="A2460" t="s">
        <v>4635</v>
      </c>
      <c r="B2460" s="3">
        <v>45809</v>
      </c>
      <c r="C2460" t="s">
        <v>2093</v>
      </c>
      <c r="D2460" t="s">
        <v>50</v>
      </c>
      <c r="E2460" t="s">
        <v>85</v>
      </c>
      <c r="F2460">
        <v>31</v>
      </c>
      <c r="G2460">
        <v>2</v>
      </c>
      <c r="H2460">
        <v>1</v>
      </c>
      <c r="I2460">
        <v>27</v>
      </c>
      <c r="J2460" s="4">
        <v>12964248.84</v>
      </c>
      <c r="K2460" s="4">
        <v>0</v>
      </c>
      <c r="L2460" s="4">
        <v>9074.9699999999993</v>
      </c>
    </row>
    <row r="2461" spans="1:12">
      <c r="A2461" t="s">
        <v>4636</v>
      </c>
      <c r="B2461" s="3">
        <v>45809</v>
      </c>
      <c r="C2461" t="s">
        <v>2093</v>
      </c>
      <c r="D2461" t="s">
        <v>50</v>
      </c>
      <c r="E2461" t="s">
        <v>91</v>
      </c>
      <c r="F2461">
        <v>26</v>
      </c>
      <c r="G2461">
        <v>1</v>
      </c>
      <c r="H2461">
        <v>1</v>
      </c>
      <c r="I2461">
        <v>27</v>
      </c>
      <c r="J2461" s="4">
        <v>13516439.25</v>
      </c>
      <c r="K2461" s="4">
        <v>0</v>
      </c>
      <c r="L2461" s="4">
        <v>9461.51</v>
      </c>
    </row>
    <row r="2462" spans="1:12">
      <c r="A2462" t="s">
        <v>4637</v>
      </c>
      <c r="B2462" s="3">
        <v>45809</v>
      </c>
      <c r="C2462" t="s">
        <v>2093</v>
      </c>
      <c r="D2462" t="s">
        <v>43</v>
      </c>
      <c r="E2462" t="s">
        <v>44</v>
      </c>
      <c r="F2462">
        <v>127</v>
      </c>
      <c r="G2462">
        <v>8</v>
      </c>
      <c r="H2462">
        <v>2</v>
      </c>
      <c r="I2462">
        <v>128</v>
      </c>
      <c r="J2462" s="4">
        <v>64648258.659999996</v>
      </c>
      <c r="K2462" s="4">
        <v>0</v>
      </c>
      <c r="L2462" s="4">
        <v>45253.78</v>
      </c>
    </row>
    <row r="2463" spans="1:12">
      <c r="A2463" t="s">
        <v>4638</v>
      </c>
      <c r="B2463" s="3">
        <v>45809</v>
      </c>
      <c r="C2463" t="s">
        <v>2093</v>
      </c>
      <c r="D2463" t="s">
        <v>43</v>
      </c>
      <c r="E2463" t="s">
        <v>67</v>
      </c>
      <c r="F2463">
        <v>33</v>
      </c>
      <c r="G2463">
        <v>3</v>
      </c>
      <c r="H2463">
        <v>1</v>
      </c>
      <c r="I2463">
        <v>38</v>
      </c>
      <c r="J2463" s="4">
        <v>20108181.170000002</v>
      </c>
      <c r="K2463" s="4">
        <v>0</v>
      </c>
      <c r="L2463" s="4">
        <v>14075.73</v>
      </c>
    </row>
    <row r="2464" spans="1:12">
      <c r="A2464" t="s">
        <v>4639</v>
      </c>
      <c r="B2464" s="3">
        <v>45809</v>
      </c>
      <c r="C2464" t="s">
        <v>2093</v>
      </c>
      <c r="D2464" t="s">
        <v>43</v>
      </c>
      <c r="E2464" t="s">
        <v>54</v>
      </c>
      <c r="F2464">
        <v>31</v>
      </c>
      <c r="G2464">
        <v>3</v>
      </c>
      <c r="H2464">
        <v>1</v>
      </c>
      <c r="I2464">
        <v>36</v>
      </c>
      <c r="J2464" s="4">
        <v>17676265.359999999</v>
      </c>
      <c r="K2464" s="4">
        <v>0</v>
      </c>
      <c r="L2464" s="4">
        <v>12373.39</v>
      </c>
    </row>
    <row r="2465" spans="1:12">
      <c r="A2465" t="s">
        <v>4640</v>
      </c>
      <c r="B2465" s="3">
        <v>45809</v>
      </c>
      <c r="C2465" t="s">
        <v>2093</v>
      </c>
      <c r="D2465" t="s">
        <v>43</v>
      </c>
      <c r="E2465" t="s">
        <v>59</v>
      </c>
      <c r="F2465">
        <v>26</v>
      </c>
      <c r="G2465">
        <v>2</v>
      </c>
      <c r="H2465">
        <v>0</v>
      </c>
      <c r="I2465">
        <v>30</v>
      </c>
      <c r="J2465" s="4">
        <v>16494423.32</v>
      </c>
      <c r="K2465" s="4">
        <v>0</v>
      </c>
      <c r="L2465" s="4">
        <v>11546.1</v>
      </c>
    </row>
    <row r="2466" spans="1:12">
      <c r="A2466" t="s">
        <v>4641</v>
      </c>
      <c r="B2466" s="3">
        <v>45809</v>
      </c>
      <c r="C2466" t="s">
        <v>2093</v>
      </c>
      <c r="D2466" t="s">
        <v>43</v>
      </c>
      <c r="E2466" t="s">
        <v>85</v>
      </c>
      <c r="F2466">
        <v>19</v>
      </c>
      <c r="G2466">
        <v>1</v>
      </c>
      <c r="H2466">
        <v>1</v>
      </c>
      <c r="I2466">
        <v>22</v>
      </c>
      <c r="J2466" s="4">
        <v>11272405.01</v>
      </c>
      <c r="K2466" s="4">
        <v>0</v>
      </c>
      <c r="L2466" s="4">
        <v>7890.68</v>
      </c>
    </row>
    <row r="2467" spans="1:12">
      <c r="A2467" t="s">
        <v>4642</v>
      </c>
      <c r="B2467" s="3">
        <v>45809</v>
      </c>
      <c r="C2467" t="s">
        <v>2093</v>
      </c>
      <c r="D2467" t="s">
        <v>43</v>
      </c>
      <c r="E2467" t="s">
        <v>91</v>
      </c>
      <c r="F2467">
        <v>18</v>
      </c>
      <c r="G2467">
        <v>1</v>
      </c>
      <c r="H2467">
        <v>0</v>
      </c>
      <c r="I2467">
        <v>15</v>
      </c>
      <c r="J2467" s="4">
        <v>5708940.1100000003</v>
      </c>
      <c r="K2467" s="4">
        <v>0</v>
      </c>
      <c r="L2467" s="4">
        <v>3996.26</v>
      </c>
    </row>
    <row r="2468" spans="1:12">
      <c r="A2468" t="s">
        <v>4643</v>
      </c>
      <c r="B2468" s="3">
        <v>45809</v>
      </c>
      <c r="C2468" t="s">
        <v>2093</v>
      </c>
      <c r="D2468" t="s">
        <v>48</v>
      </c>
      <c r="E2468" t="s">
        <v>44</v>
      </c>
      <c r="F2468">
        <v>63</v>
      </c>
      <c r="G2468">
        <v>5</v>
      </c>
      <c r="H2468">
        <v>2</v>
      </c>
      <c r="I2468">
        <v>60</v>
      </c>
      <c r="J2468" s="4">
        <v>27715731.280000001</v>
      </c>
      <c r="K2468" s="4">
        <v>0</v>
      </c>
      <c r="L2468" s="4">
        <v>19401.009999999998</v>
      </c>
    </row>
    <row r="2469" spans="1:12">
      <c r="A2469" t="s">
        <v>4644</v>
      </c>
      <c r="B2469" s="3">
        <v>45809</v>
      </c>
      <c r="C2469" t="s">
        <v>2093</v>
      </c>
      <c r="D2469" t="s">
        <v>48</v>
      </c>
      <c r="E2469" t="s">
        <v>67</v>
      </c>
      <c r="F2469">
        <v>18</v>
      </c>
      <c r="G2469">
        <v>1</v>
      </c>
      <c r="H2469">
        <v>0</v>
      </c>
      <c r="I2469">
        <v>20</v>
      </c>
      <c r="J2469" s="4">
        <v>10230768.880000001</v>
      </c>
      <c r="K2469" s="4">
        <v>0</v>
      </c>
      <c r="L2469" s="4">
        <v>7161.54</v>
      </c>
    </row>
    <row r="2470" spans="1:12">
      <c r="A2470" t="s">
        <v>4645</v>
      </c>
      <c r="B2470" s="3">
        <v>45809</v>
      </c>
      <c r="C2470" t="s">
        <v>2093</v>
      </c>
      <c r="D2470" t="s">
        <v>48</v>
      </c>
      <c r="E2470" t="s">
        <v>54</v>
      </c>
      <c r="F2470">
        <v>18</v>
      </c>
      <c r="G2470">
        <v>2</v>
      </c>
      <c r="H2470">
        <v>1</v>
      </c>
      <c r="I2470">
        <v>17</v>
      </c>
      <c r="J2470" s="4">
        <v>7524180.7199999997</v>
      </c>
      <c r="K2470" s="4">
        <v>0</v>
      </c>
      <c r="L2470" s="4">
        <v>5266.93</v>
      </c>
    </row>
    <row r="2471" spans="1:12">
      <c r="A2471" t="s">
        <v>4646</v>
      </c>
      <c r="B2471" s="3">
        <v>45809</v>
      </c>
      <c r="C2471" t="s">
        <v>2093</v>
      </c>
      <c r="D2471" t="s">
        <v>48</v>
      </c>
      <c r="E2471" t="s">
        <v>59</v>
      </c>
      <c r="F2471">
        <v>14</v>
      </c>
      <c r="G2471">
        <v>1</v>
      </c>
      <c r="H2471">
        <v>1</v>
      </c>
      <c r="I2471">
        <v>14</v>
      </c>
      <c r="J2471" s="4">
        <v>7902047.6699999999</v>
      </c>
      <c r="K2471" s="4">
        <v>0</v>
      </c>
      <c r="L2471" s="4">
        <v>5531.43</v>
      </c>
    </row>
    <row r="2472" spans="1:12">
      <c r="A2472" t="s">
        <v>4647</v>
      </c>
      <c r="B2472" s="3">
        <v>45809</v>
      </c>
      <c r="C2472" t="s">
        <v>2093</v>
      </c>
      <c r="D2472" t="s">
        <v>48</v>
      </c>
      <c r="E2472" t="s">
        <v>85</v>
      </c>
      <c r="F2472">
        <v>10</v>
      </c>
      <c r="G2472">
        <v>1</v>
      </c>
      <c r="H2472">
        <v>0</v>
      </c>
      <c r="I2472">
        <v>10</v>
      </c>
      <c r="J2472" s="4">
        <v>5052416.41</v>
      </c>
      <c r="K2472" s="4">
        <v>0</v>
      </c>
      <c r="L2472" s="4">
        <v>3536.69</v>
      </c>
    </row>
    <row r="2473" spans="1:12">
      <c r="A2473" t="s">
        <v>4648</v>
      </c>
      <c r="B2473" s="3">
        <v>45809</v>
      </c>
      <c r="C2473" t="s">
        <v>2093</v>
      </c>
      <c r="D2473" t="s">
        <v>48</v>
      </c>
      <c r="E2473" t="s">
        <v>91</v>
      </c>
      <c r="F2473">
        <v>9</v>
      </c>
      <c r="G2473">
        <v>1</v>
      </c>
      <c r="H2473">
        <v>0</v>
      </c>
      <c r="I2473">
        <v>10</v>
      </c>
      <c r="J2473" s="4">
        <v>4392588.59</v>
      </c>
      <c r="K2473" s="4">
        <v>0</v>
      </c>
      <c r="L2473" s="4">
        <v>3074.81</v>
      </c>
    </row>
    <row r="2474" spans="1:12">
      <c r="A2474" t="s">
        <v>4649</v>
      </c>
      <c r="B2474" s="3">
        <v>45809</v>
      </c>
      <c r="C2474" t="s">
        <v>2093</v>
      </c>
      <c r="D2474" t="s">
        <v>58</v>
      </c>
      <c r="E2474" t="s">
        <v>44</v>
      </c>
      <c r="F2474">
        <v>86</v>
      </c>
      <c r="G2474">
        <v>4</v>
      </c>
      <c r="H2474">
        <v>3</v>
      </c>
      <c r="I2474">
        <v>94</v>
      </c>
      <c r="J2474" s="4">
        <v>47900309.359999999</v>
      </c>
      <c r="K2474" s="4">
        <v>0</v>
      </c>
      <c r="L2474" s="4">
        <v>33530.22</v>
      </c>
    </row>
    <row r="2475" spans="1:12">
      <c r="A2475" t="s">
        <v>4650</v>
      </c>
      <c r="B2475" s="3">
        <v>45809</v>
      </c>
      <c r="C2475" t="s">
        <v>2093</v>
      </c>
      <c r="D2475" t="s">
        <v>58</v>
      </c>
      <c r="E2475" t="s">
        <v>67</v>
      </c>
      <c r="F2475">
        <v>25</v>
      </c>
      <c r="G2475">
        <v>2</v>
      </c>
      <c r="H2475">
        <v>1</v>
      </c>
      <c r="I2475">
        <v>24</v>
      </c>
      <c r="J2475" s="4">
        <v>9068120.7599999998</v>
      </c>
      <c r="K2475" s="4">
        <v>0</v>
      </c>
      <c r="L2475" s="4">
        <v>6347.68</v>
      </c>
    </row>
    <row r="2476" spans="1:12">
      <c r="A2476" t="s">
        <v>4651</v>
      </c>
      <c r="B2476" s="3">
        <v>45809</v>
      </c>
      <c r="C2476" t="s">
        <v>2093</v>
      </c>
      <c r="D2476" t="s">
        <v>58</v>
      </c>
      <c r="E2476" t="s">
        <v>54</v>
      </c>
      <c r="F2476">
        <v>24</v>
      </c>
      <c r="G2476">
        <v>1</v>
      </c>
      <c r="H2476">
        <v>1</v>
      </c>
      <c r="I2476">
        <v>27</v>
      </c>
      <c r="J2476" s="4">
        <v>10053008.59</v>
      </c>
      <c r="K2476" s="4">
        <v>0</v>
      </c>
      <c r="L2476" s="4">
        <v>7037.11</v>
      </c>
    </row>
    <row r="2477" spans="1:12">
      <c r="A2477" t="s">
        <v>4652</v>
      </c>
      <c r="B2477" s="3">
        <v>45809</v>
      </c>
      <c r="C2477" t="s">
        <v>2093</v>
      </c>
      <c r="D2477" t="s">
        <v>58</v>
      </c>
      <c r="E2477" t="s">
        <v>59</v>
      </c>
      <c r="F2477">
        <v>18</v>
      </c>
      <c r="G2477">
        <v>1</v>
      </c>
      <c r="H2477">
        <v>1</v>
      </c>
      <c r="I2477">
        <v>17</v>
      </c>
      <c r="J2477" s="4">
        <v>6978137.6399999997</v>
      </c>
      <c r="K2477" s="4">
        <v>0</v>
      </c>
      <c r="L2477" s="4">
        <v>4884.7</v>
      </c>
    </row>
    <row r="2478" spans="1:12">
      <c r="A2478" t="s">
        <v>4653</v>
      </c>
      <c r="B2478" s="3">
        <v>45809</v>
      </c>
      <c r="C2478" t="s">
        <v>2093</v>
      </c>
      <c r="D2478" t="s">
        <v>58</v>
      </c>
      <c r="E2478" t="s">
        <v>85</v>
      </c>
      <c r="F2478">
        <v>13</v>
      </c>
      <c r="G2478">
        <v>1</v>
      </c>
      <c r="H2478">
        <v>0</v>
      </c>
      <c r="I2478">
        <v>15</v>
      </c>
      <c r="J2478" s="4">
        <v>8458476.2100000009</v>
      </c>
      <c r="K2478" s="4">
        <v>0</v>
      </c>
      <c r="L2478" s="4">
        <v>5920.93</v>
      </c>
    </row>
    <row r="2479" spans="1:12">
      <c r="A2479" t="s">
        <v>4654</v>
      </c>
      <c r="B2479" s="3">
        <v>45809</v>
      </c>
      <c r="C2479" t="s">
        <v>2093</v>
      </c>
      <c r="D2479" t="s">
        <v>58</v>
      </c>
      <c r="E2479" t="s">
        <v>91</v>
      </c>
      <c r="F2479">
        <v>13</v>
      </c>
      <c r="G2479">
        <v>1</v>
      </c>
      <c r="H2479">
        <v>0</v>
      </c>
      <c r="I2479">
        <v>13</v>
      </c>
      <c r="J2479" s="4">
        <v>6757375.4900000002</v>
      </c>
      <c r="K2479" s="4">
        <v>0</v>
      </c>
      <c r="L2479" s="4">
        <v>4730.16</v>
      </c>
    </row>
    <row r="2480" spans="1:12">
      <c r="A2480" t="s">
        <v>4655</v>
      </c>
      <c r="B2480" s="3">
        <v>45809</v>
      </c>
      <c r="C2480" t="s">
        <v>2093</v>
      </c>
      <c r="D2480" t="s">
        <v>74</v>
      </c>
      <c r="E2480" t="s">
        <v>44</v>
      </c>
      <c r="F2480">
        <v>78</v>
      </c>
      <c r="G2480">
        <v>3</v>
      </c>
      <c r="H2480">
        <v>3</v>
      </c>
      <c r="I2480">
        <v>84</v>
      </c>
      <c r="J2480" s="4">
        <v>39164108.159999996</v>
      </c>
      <c r="K2480" s="4">
        <v>0</v>
      </c>
      <c r="L2480" s="4">
        <v>27414.880000000001</v>
      </c>
    </row>
    <row r="2481" spans="1:12">
      <c r="A2481" t="s">
        <v>4656</v>
      </c>
      <c r="B2481" s="3">
        <v>45809</v>
      </c>
      <c r="C2481" t="s">
        <v>2093</v>
      </c>
      <c r="D2481" t="s">
        <v>74</v>
      </c>
      <c r="E2481" t="s">
        <v>67</v>
      </c>
      <c r="F2481">
        <v>22</v>
      </c>
      <c r="G2481">
        <v>1</v>
      </c>
      <c r="H2481">
        <v>0</v>
      </c>
      <c r="I2481">
        <v>22</v>
      </c>
      <c r="J2481" s="4">
        <v>10774306.060000001</v>
      </c>
      <c r="K2481" s="4">
        <v>0</v>
      </c>
      <c r="L2481" s="4">
        <v>7542.01</v>
      </c>
    </row>
    <row r="2482" spans="1:12">
      <c r="A2482" t="s">
        <v>4657</v>
      </c>
      <c r="B2482" s="3">
        <v>45809</v>
      </c>
      <c r="C2482" t="s">
        <v>2093</v>
      </c>
      <c r="D2482" t="s">
        <v>74</v>
      </c>
      <c r="E2482" t="s">
        <v>54</v>
      </c>
      <c r="F2482">
        <v>21</v>
      </c>
      <c r="G2482">
        <v>1</v>
      </c>
      <c r="H2482">
        <v>0</v>
      </c>
      <c r="I2482">
        <v>19</v>
      </c>
      <c r="J2482" s="4">
        <v>8510327.4399999995</v>
      </c>
      <c r="K2482" s="4">
        <v>0</v>
      </c>
      <c r="L2482" s="4">
        <v>5957.23</v>
      </c>
    </row>
    <row r="2483" spans="1:12">
      <c r="A2483" t="s">
        <v>4658</v>
      </c>
      <c r="B2483" s="3">
        <v>45809</v>
      </c>
      <c r="C2483" t="s">
        <v>2093</v>
      </c>
      <c r="D2483" t="s">
        <v>74</v>
      </c>
      <c r="E2483" t="s">
        <v>59</v>
      </c>
      <c r="F2483">
        <v>18</v>
      </c>
      <c r="G2483">
        <v>1</v>
      </c>
      <c r="H2483">
        <v>1</v>
      </c>
      <c r="I2483">
        <v>16</v>
      </c>
      <c r="J2483" s="4">
        <v>8583335.7200000007</v>
      </c>
      <c r="K2483" s="4">
        <v>0</v>
      </c>
      <c r="L2483" s="4">
        <v>6008.34</v>
      </c>
    </row>
    <row r="2484" spans="1:12">
      <c r="A2484" t="s">
        <v>4659</v>
      </c>
      <c r="B2484" s="3">
        <v>45809</v>
      </c>
      <c r="C2484" t="s">
        <v>2093</v>
      </c>
      <c r="D2484" t="s">
        <v>74</v>
      </c>
      <c r="E2484" t="s">
        <v>85</v>
      </c>
      <c r="F2484">
        <v>11</v>
      </c>
      <c r="G2484">
        <v>1</v>
      </c>
      <c r="H2484">
        <v>0</v>
      </c>
      <c r="I2484">
        <v>10</v>
      </c>
      <c r="J2484" s="4">
        <v>4141712.45</v>
      </c>
      <c r="K2484" s="4">
        <v>0</v>
      </c>
      <c r="L2484" s="4">
        <v>2899.2</v>
      </c>
    </row>
    <row r="2485" spans="1:12">
      <c r="A2485" t="s">
        <v>4660</v>
      </c>
      <c r="B2485" s="3">
        <v>45809</v>
      </c>
      <c r="C2485" t="s">
        <v>2093</v>
      </c>
      <c r="D2485" t="s">
        <v>74</v>
      </c>
      <c r="E2485" t="s">
        <v>91</v>
      </c>
      <c r="F2485">
        <v>11</v>
      </c>
      <c r="G2485">
        <v>0</v>
      </c>
      <c r="H2485">
        <v>0</v>
      </c>
      <c r="I2485">
        <v>10</v>
      </c>
      <c r="J2485" s="4">
        <v>4172155.16</v>
      </c>
      <c r="K2485" s="4">
        <v>0</v>
      </c>
      <c r="L2485" s="4">
        <v>2920.51</v>
      </c>
    </row>
    <row r="2486" spans="1:12">
      <c r="A2486" t="s">
        <v>4661</v>
      </c>
      <c r="B2486" s="3">
        <v>45809</v>
      </c>
      <c r="C2486" t="s">
        <v>2096</v>
      </c>
      <c r="D2486" t="s">
        <v>53</v>
      </c>
      <c r="E2486" t="s">
        <v>44</v>
      </c>
      <c r="F2486">
        <v>60</v>
      </c>
      <c r="G2486">
        <v>4</v>
      </c>
      <c r="H2486">
        <v>1</v>
      </c>
      <c r="I2486">
        <v>302</v>
      </c>
      <c r="J2486" s="4">
        <v>13372395.26</v>
      </c>
      <c r="K2486" s="4">
        <v>0</v>
      </c>
      <c r="L2486" s="4">
        <v>32093.75</v>
      </c>
    </row>
    <row r="2487" spans="1:12">
      <c r="A2487" t="s">
        <v>4662</v>
      </c>
      <c r="B2487" s="3">
        <v>45809</v>
      </c>
      <c r="C2487" t="s">
        <v>2096</v>
      </c>
      <c r="D2487" t="s">
        <v>53</v>
      </c>
      <c r="E2487" t="s">
        <v>67</v>
      </c>
      <c r="F2487">
        <v>16</v>
      </c>
      <c r="G2487">
        <v>1</v>
      </c>
      <c r="H2487">
        <v>0</v>
      </c>
      <c r="I2487">
        <v>86</v>
      </c>
      <c r="J2487" s="4">
        <v>2854977.47</v>
      </c>
      <c r="K2487" s="4">
        <v>0</v>
      </c>
      <c r="L2487" s="4">
        <v>6851.95</v>
      </c>
    </row>
    <row r="2488" spans="1:12">
      <c r="A2488" t="s">
        <v>4663</v>
      </c>
      <c r="B2488" s="3">
        <v>45809</v>
      </c>
      <c r="C2488" t="s">
        <v>2096</v>
      </c>
      <c r="D2488" t="s">
        <v>53</v>
      </c>
      <c r="E2488" t="s">
        <v>54</v>
      </c>
      <c r="F2488">
        <v>15</v>
      </c>
      <c r="G2488">
        <v>1</v>
      </c>
      <c r="H2488">
        <v>1</v>
      </c>
      <c r="I2488">
        <v>104</v>
      </c>
      <c r="J2488" s="4">
        <v>3623097.79</v>
      </c>
      <c r="K2488" s="4">
        <v>0</v>
      </c>
      <c r="L2488" s="4">
        <v>8695.43</v>
      </c>
    </row>
    <row r="2489" spans="1:12">
      <c r="A2489" t="s">
        <v>4664</v>
      </c>
      <c r="B2489" s="3">
        <v>45809</v>
      </c>
      <c r="C2489" t="s">
        <v>2096</v>
      </c>
      <c r="D2489" t="s">
        <v>53</v>
      </c>
      <c r="E2489" t="s">
        <v>59</v>
      </c>
      <c r="F2489">
        <v>12</v>
      </c>
      <c r="G2489">
        <v>1</v>
      </c>
      <c r="H2489">
        <v>0</v>
      </c>
      <c r="I2489">
        <v>76</v>
      </c>
      <c r="J2489" s="4">
        <v>3268284.01</v>
      </c>
      <c r="K2489" s="4">
        <v>0</v>
      </c>
      <c r="L2489" s="4">
        <v>7843.88</v>
      </c>
    </row>
    <row r="2490" spans="1:12">
      <c r="A2490" t="s">
        <v>4665</v>
      </c>
      <c r="B2490" s="3">
        <v>45809</v>
      </c>
      <c r="C2490" t="s">
        <v>2096</v>
      </c>
      <c r="D2490" t="s">
        <v>53</v>
      </c>
      <c r="E2490" t="s">
        <v>85</v>
      </c>
      <c r="F2490">
        <v>9</v>
      </c>
      <c r="G2490">
        <v>1</v>
      </c>
      <c r="H2490">
        <v>0</v>
      </c>
      <c r="I2490">
        <v>48</v>
      </c>
      <c r="J2490" s="4">
        <v>1817409.36</v>
      </c>
      <c r="K2490" s="4">
        <v>0</v>
      </c>
      <c r="L2490" s="4">
        <v>4361.78</v>
      </c>
    </row>
    <row r="2491" spans="1:12">
      <c r="A2491" t="s">
        <v>4666</v>
      </c>
      <c r="B2491" s="3">
        <v>45809</v>
      </c>
      <c r="C2491" t="s">
        <v>2096</v>
      </c>
      <c r="D2491" t="s">
        <v>53</v>
      </c>
      <c r="E2491" t="s">
        <v>91</v>
      </c>
      <c r="F2491">
        <v>8</v>
      </c>
      <c r="G2491">
        <v>1</v>
      </c>
      <c r="H2491">
        <v>0</v>
      </c>
      <c r="I2491">
        <v>44</v>
      </c>
      <c r="J2491" s="4">
        <v>1516447.83</v>
      </c>
      <c r="K2491" s="4">
        <v>0</v>
      </c>
      <c r="L2491" s="4">
        <v>3639.47</v>
      </c>
    </row>
    <row r="2492" spans="1:12">
      <c r="A2492" t="s">
        <v>4667</v>
      </c>
      <c r="B2492" s="3">
        <v>45809</v>
      </c>
      <c r="C2492" t="s">
        <v>2096</v>
      </c>
      <c r="D2492" t="s">
        <v>50</v>
      </c>
      <c r="E2492" t="s">
        <v>44</v>
      </c>
      <c r="F2492">
        <v>56</v>
      </c>
      <c r="G2492">
        <v>4</v>
      </c>
      <c r="H2492">
        <v>2</v>
      </c>
      <c r="I2492">
        <v>310</v>
      </c>
      <c r="J2492" s="4">
        <v>14053527.970000001</v>
      </c>
      <c r="K2492" s="4">
        <v>0</v>
      </c>
      <c r="L2492" s="4">
        <v>33728.47</v>
      </c>
    </row>
    <row r="2493" spans="1:12">
      <c r="A2493" t="s">
        <v>4668</v>
      </c>
      <c r="B2493" s="3">
        <v>45809</v>
      </c>
      <c r="C2493" t="s">
        <v>2096</v>
      </c>
      <c r="D2493" t="s">
        <v>50</v>
      </c>
      <c r="E2493" t="s">
        <v>67</v>
      </c>
      <c r="F2493">
        <v>16</v>
      </c>
      <c r="G2493">
        <v>1</v>
      </c>
      <c r="H2493">
        <v>0</v>
      </c>
      <c r="I2493">
        <v>107</v>
      </c>
      <c r="J2493" s="4">
        <v>3325893.76</v>
      </c>
      <c r="K2493" s="4">
        <v>0</v>
      </c>
      <c r="L2493" s="4">
        <v>7982.15</v>
      </c>
    </row>
    <row r="2494" spans="1:12">
      <c r="A2494" t="s">
        <v>4669</v>
      </c>
      <c r="B2494" s="3">
        <v>45809</v>
      </c>
      <c r="C2494" t="s">
        <v>2096</v>
      </c>
      <c r="D2494" t="s">
        <v>50</v>
      </c>
      <c r="E2494" t="s">
        <v>54</v>
      </c>
      <c r="F2494">
        <v>13</v>
      </c>
      <c r="G2494">
        <v>1</v>
      </c>
      <c r="H2494">
        <v>0</v>
      </c>
      <c r="I2494">
        <v>88</v>
      </c>
      <c r="J2494" s="4">
        <v>3089950.69</v>
      </c>
      <c r="K2494" s="4">
        <v>0</v>
      </c>
      <c r="L2494" s="4">
        <v>7415.88</v>
      </c>
    </row>
    <row r="2495" spans="1:12">
      <c r="A2495" t="s">
        <v>4670</v>
      </c>
      <c r="B2495" s="3">
        <v>45809</v>
      </c>
      <c r="C2495" t="s">
        <v>2096</v>
      </c>
      <c r="D2495" t="s">
        <v>50</v>
      </c>
      <c r="E2495" t="s">
        <v>59</v>
      </c>
      <c r="F2495">
        <v>12</v>
      </c>
      <c r="G2495">
        <v>1</v>
      </c>
      <c r="H2495">
        <v>0</v>
      </c>
      <c r="I2495">
        <v>74</v>
      </c>
      <c r="J2495" s="4">
        <v>2713805.95</v>
      </c>
      <c r="K2495" s="4">
        <v>0</v>
      </c>
      <c r="L2495" s="4">
        <v>6513.13</v>
      </c>
    </row>
    <row r="2496" spans="1:12">
      <c r="A2496" t="s">
        <v>4671</v>
      </c>
      <c r="B2496" s="3">
        <v>45809</v>
      </c>
      <c r="C2496" t="s">
        <v>2096</v>
      </c>
      <c r="D2496" t="s">
        <v>50</v>
      </c>
      <c r="E2496" t="s">
        <v>85</v>
      </c>
      <c r="F2496">
        <v>8</v>
      </c>
      <c r="G2496">
        <v>0</v>
      </c>
      <c r="H2496">
        <v>0</v>
      </c>
      <c r="I2496">
        <v>51</v>
      </c>
      <c r="J2496" s="4">
        <v>2242523.89</v>
      </c>
      <c r="K2496" s="4">
        <v>0</v>
      </c>
      <c r="L2496" s="4">
        <v>5382.06</v>
      </c>
    </row>
    <row r="2497" spans="1:12">
      <c r="A2497" t="s">
        <v>4672</v>
      </c>
      <c r="B2497" s="3">
        <v>45809</v>
      </c>
      <c r="C2497" t="s">
        <v>2096</v>
      </c>
      <c r="D2497" t="s">
        <v>50</v>
      </c>
      <c r="E2497" t="s">
        <v>91</v>
      </c>
      <c r="F2497">
        <v>8</v>
      </c>
      <c r="G2497">
        <v>0</v>
      </c>
      <c r="H2497">
        <v>0</v>
      </c>
      <c r="I2497">
        <v>44</v>
      </c>
      <c r="J2497" s="4">
        <v>1678358.42</v>
      </c>
      <c r="K2497" s="4">
        <v>0</v>
      </c>
      <c r="L2497" s="4">
        <v>4028.06</v>
      </c>
    </row>
    <row r="2498" spans="1:12">
      <c r="A2498" t="s">
        <v>4673</v>
      </c>
      <c r="B2498" s="3">
        <v>45809</v>
      </c>
      <c r="C2498" t="s">
        <v>2096</v>
      </c>
      <c r="D2498" t="s">
        <v>43</v>
      </c>
      <c r="E2498" t="s">
        <v>44</v>
      </c>
      <c r="F2498">
        <v>33</v>
      </c>
      <c r="G2498">
        <v>2</v>
      </c>
      <c r="H2498">
        <v>1</v>
      </c>
      <c r="I2498">
        <v>217</v>
      </c>
      <c r="J2498" s="4">
        <v>9731451.3300000001</v>
      </c>
      <c r="K2498" s="4">
        <v>0</v>
      </c>
      <c r="L2498" s="4">
        <v>23355.48</v>
      </c>
    </row>
    <row r="2499" spans="1:12">
      <c r="A2499" t="s">
        <v>4674</v>
      </c>
      <c r="B2499" s="3">
        <v>45809</v>
      </c>
      <c r="C2499" t="s">
        <v>2096</v>
      </c>
      <c r="D2499" t="s">
        <v>43</v>
      </c>
      <c r="E2499" t="s">
        <v>67</v>
      </c>
      <c r="F2499">
        <v>11</v>
      </c>
      <c r="G2499">
        <v>1</v>
      </c>
      <c r="H2499">
        <v>0</v>
      </c>
      <c r="I2499">
        <v>65</v>
      </c>
      <c r="J2499" s="4">
        <v>2029665.06</v>
      </c>
      <c r="K2499" s="4">
        <v>0</v>
      </c>
      <c r="L2499" s="4">
        <v>4871.2</v>
      </c>
    </row>
    <row r="2500" spans="1:12">
      <c r="A2500" t="s">
        <v>4675</v>
      </c>
      <c r="B2500" s="3">
        <v>45809</v>
      </c>
      <c r="C2500" t="s">
        <v>2096</v>
      </c>
      <c r="D2500" t="s">
        <v>43</v>
      </c>
      <c r="E2500" t="s">
        <v>54</v>
      </c>
      <c r="F2500">
        <v>8</v>
      </c>
      <c r="G2500">
        <v>0</v>
      </c>
      <c r="H2500">
        <v>0</v>
      </c>
      <c r="I2500">
        <v>41</v>
      </c>
      <c r="J2500" s="4">
        <v>1670473.17</v>
      </c>
      <c r="K2500" s="4">
        <v>0</v>
      </c>
      <c r="L2500" s="4">
        <v>4009.14</v>
      </c>
    </row>
    <row r="2501" spans="1:12">
      <c r="A2501" t="s">
        <v>4676</v>
      </c>
      <c r="B2501" s="3">
        <v>45809</v>
      </c>
      <c r="C2501" t="s">
        <v>2096</v>
      </c>
      <c r="D2501" t="s">
        <v>43</v>
      </c>
      <c r="E2501" t="s">
        <v>59</v>
      </c>
      <c r="F2501">
        <v>8</v>
      </c>
      <c r="G2501">
        <v>1</v>
      </c>
      <c r="H2501">
        <v>0</v>
      </c>
      <c r="I2501">
        <v>49</v>
      </c>
      <c r="J2501" s="4">
        <v>1669167.65</v>
      </c>
      <c r="K2501" s="4">
        <v>0</v>
      </c>
      <c r="L2501" s="4">
        <v>4006</v>
      </c>
    </row>
    <row r="2502" spans="1:12">
      <c r="A2502" t="s">
        <v>4677</v>
      </c>
      <c r="B2502" s="3">
        <v>45809</v>
      </c>
      <c r="C2502" t="s">
        <v>2096</v>
      </c>
      <c r="D2502" t="s">
        <v>43</v>
      </c>
      <c r="E2502" t="s">
        <v>85</v>
      </c>
      <c r="F2502">
        <v>6</v>
      </c>
      <c r="G2502">
        <v>0</v>
      </c>
      <c r="H2502">
        <v>0</v>
      </c>
      <c r="I2502">
        <v>33</v>
      </c>
      <c r="J2502" s="4">
        <v>1044614.78</v>
      </c>
      <c r="K2502" s="4">
        <v>0</v>
      </c>
      <c r="L2502" s="4">
        <v>2507.08</v>
      </c>
    </row>
    <row r="2503" spans="1:12">
      <c r="A2503" t="s">
        <v>4678</v>
      </c>
      <c r="B2503" s="3">
        <v>45809</v>
      </c>
      <c r="C2503" t="s">
        <v>2096</v>
      </c>
      <c r="D2503" t="s">
        <v>43</v>
      </c>
      <c r="E2503" t="s">
        <v>91</v>
      </c>
      <c r="F2503">
        <v>5</v>
      </c>
      <c r="G2503">
        <v>0</v>
      </c>
      <c r="H2503">
        <v>0</v>
      </c>
      <c r="I2503">
        <v>25</v>
      </c>
      <c r="J2503" s="4">
        <v>969761.74</v>
      </c>
      <c r="K2503" s="4">
        <v>0</v>
      </c>
      <c r="L2503" s="4">
        <v>2327.4299999999998</v>
      </c>
    </row>
    <row r="2504" spans="1:12">
      <c r="A2504" t="s">
        <v>4679</v>
      </c>
      <c r="B2504" s="3">
        <v>45809</v>
      </c>
      <c r="C2504" t="s">
        <v>2096</v>
      </c>
      <c r="D2504" t="s">
        <v>48</v>
      </c>
      <c r="E2504" t="s">
        <v>44</v>
      </c>
      <c r="F2504">
        <v>17</v>
      </c>
      <c r="G2504">
        <v>1</v>
      </c>
      <c r="H2504">
        <v>1</v>
      </c>
      <c r="I2504">
        <v>92</v>
      </c>
      <c r="J2504" s="4">
        <v>3982289.74</v>
      </c>
      <c r="K2504" s="4">
        <v>0</v>
      </c>
      <c r="L2504" s="4">
        <v>9557.5</v>
      </c>
    </row>
    <row r="2505" spans="1:12">
      <c r="A2505" t="s">
        <v>4680</v>
      </c>
      <c r="B2505" s="3">
        <v>45809</v>
      </c>
      <c r="C2505" t="s">
        <v>2096</v>
      </c>
      <c r="D2505" t="s">
        <v>48</v>
      </c>
      <c r="E2505" t="s">
        <v>67</v>
      </c>
      <c r="F2505">
        <v>5</v>
      </c>
      <c r="G2505">
        <v>0</v>
      </c>
      <c r="H2505">
        <v>0</v>
      </c>
      <c r="I2505">
        <v>33</v>
      </c>
      <c r="J2505" s="4">
        <v>1295487.9099999999</v>
      </c>
      <c r="K2505" s="4">
        <v>0</v>
      </c>
      <c r="L2505" s="4">
        <v>3109.17</v>
      </c>
    </row>
    <row r="2506" spans="1:12">
      <c r="A2506" t="s">
        <v>4681</v>
      </c>
      <c r="B2506" s="3">
        <v>45809</v>
      </c>
      <c r="C2506" t="s">
        <v>2096</v>
      </c>
      <c r="D2506" t="s">
        <v>48</v>
      </c>
      <c r="E2506" t="s">
        <v>54</v>
      </c>
      <c r="F2506">
        <v>4</v>
      </c>
      <c r="G2506">
        <v>0</v>
      </c>
      <c r="H2506">
        <v>0</v>
      </c>
      <c r="I2506">
        <v>24</v>
      </c>
      <c r="J2506" s="4">
        <v>838196.36</v>
      </c>
      <c r="K2506" s="4">
        <v>0</v>
      </c>
      <c r="L2506" s="4">
        <v>2011.67</v>
      </c>
    </row>
    <row r="2507" spans="1:12">
      <c r="A2507" t="s">
        <v>4682</v>
      </c>
      <c r="B2507" s="3">
        <v>45809</v>
      </c>
      <c r="C2507" t="s">
        <v>2096</v>
      </c>
      <c r="D2507" t="s">
        <v>48</v>
      </c>
      <c r="E2507" t="s">
        <v>59</v>
      </c>
      <c r="F2507">
        <v>4</v>
      </c>
      <c r="G2507">
        <v>0</v>
      </c>
      <c r="H2507">
        <v>0</v>
      </c>
      <c r="I2507">
        <v>21</v>
      </c>
      <c r="J2507" s="4">
        <v>633305.76</v>
      </c>
      <c r="K2507" s="4">
        <v>0</v>
      </c>
      <c r="L2507" s="4">
        <v>1519.93</v>
      </c>
    </row>
    <row r="2508" spans="1:12">
      <c r="A2508" t="s">
        <v>4683</v>
      </c>
      <c r="B2508" s="3">
        <v>45809</v>
      </c>
      <c r="C2508" t="s">
        <v>2096</v>
      </c>
      <c r="D2508" t="s">
        <v>48</v>
      </c>
      <c r="E2508" t="s">
        <v>85</v>
      </c>
      <c r="F2508">
        <v>3</v>
      </c>
      <c r="G2508">
        <v>0</v>
      </c>
      <c r="H2508">
        <v>0</v>
      </c>
      <c r="I2508">
        <v>18</v>
      </c>
      <c r="J2508" s="4">
        <v>820002.61</v>
      </c>
      <c r="K2508" s="4">
        <v>0</v>
      </c>
      <c r="L2508" s="4">
        <v>1968.01</v>
      </c>
    </row>
    <row r="2509" spans="1:12">
      <c r="A2509" t="s">
        <v>4684</v>
      </c>
      <c r="B2509" s="3">
        <v>45809</v>
      </c>
      <c r="C2509" t="s">
        <v>2096</v>
      </c>
      <c r="D2509" t="s">
        <v>48</v>
      </c>
      <c r="E2509" t="s">
        <v>91</v>
      </c>
      <c r="F2509">
        <v>2</v>
      </c>
      <c r="G2509">
        <v>0</v>
      </c>
      <c r="H2509">
        <v>0</v>
      </c>
      <c r="I2509">
        <v>12</v>
      </c>
      <c r="J2509" s="4">
        <v>515400.45</v>
      </c>
      <c r="K2509" s="4">
        <v>0</v>
      </c>
      <c r="L2509" s="4">
        <v>1236.96</v>
      </c>
    </row>
    <row r="2510" spans="1:12">
      <c r="A2510" t="s">
        <v>4685</v>
      </c>
      <c r="B2510" s="3">
        <v>45809</v>
      </c>
      <c r="C2510" t="s">
        <v>2096</v>
      </c>
      <c r="D2510" t="s">
        <v>58</v>
      </c>
      <c r="E2510" t="s">
        <v>44</v>
      </c>
      <c r="F2510">
        <v>23</v>
      </c>
      <c r="G2510">
        <v>2</v>
      </c>
      <c r="H2510">
        <v>1</v>
      </c>
      <c r="I2510">
        <v>126</v>
      </c>
      <c r="J2510" s="4">
        <v>3899720.56</v>
      </c>
      <c r="K2510" s="4">
        <v>0</v>
      </c>
      <c r="L2510" s="4">
        <v>9359.33</v>
      </c>
    </row>
    <row r="2511" spans="1:12">
      <c r="A2511" t="s">
        <v>4686</v>
      </c>
      <c r="B2511" s="3">
        <v>45809</v>
      </c>
      <c r="C2511" t="s">
        <v>2096</v>
      </c>
      <c r="D2511" t="s">
        <v>58</v>
      </c>
      <c r="E2511" t="s">
        <v>67</v>
      </c>
      <c r="F2511">
        <v>8</v>
      </c>
      <c r="G2511">
        <v>1</v>
      </c>
      <c r="H2511">
        <v>0</v>
      </c>
      <c r="I2511">
        <v>52</v>
      </c>
      <c r="J2511" s="4">
        <v>1798804.06</v>
      </c>
      <c r="K2511" s="4">
        <v>0</v>
      </c>
      <c r="L2511" s="4">
        <v>4317.13</v>
      </c>
    </row>
    <row r="2512" spans="1:12">
      <c r="A2512" t="s">
        <v>4687</v>
      </c>
      <c r="B2512" s="3">
        <v>45809</v>
      </c>
      <c r="C2512" t="s">
        <v>2096</v>
      </c>
      <c r="D2512" t="s">
        <v>58</v>
      </c>
      <c r="E2512" t="s">
        <v>54</v>
      </c>
      <c r="F2512">
        <v>7</v>
      </c>
      <c r="G2512">
        <v>1</v>
      </c>
      <c r="H2512">
        <v>0</v>
      </c>
      <c r="I2512">
        <v>43</v>
      </c>
      <c r="J2512" s="4">
        <v>1473094.35</v>
      </c>
      <c r="K2512" s="4">
        <v>0</v>
      </c>
      <c r="L2512" s="4">
        <v>3535.43</v>
      </c>
    </row>
    <row r="2513" spans="1:12">
      <c r="A2513" t="s">
        <v>4688</v>
      </c>
      <c r="B2513" s="3">
        <v>45809</v>
      </c>
      <c r="C2513" t="s">
        <v>2096</v>
      </c>
      <c r="D2513" t="s">
        <v>58</v>
      </c>
      <c r="E2513" t="s">
        <v>59</v>
      </c>
      <c r="F2513">
        <v>5</v>
      </c>
      <c r="G2513">
        <v>0</v>
      </c>
      <c r="H2513">
        <v>0</v>
      </c>
      <c r="I2513">
        <v>27</v>
      </c>
      <c r="J2513" s="4">
        <v>1150961.54</v>
      </c>
      <c r="K2513" s="4">
        <v>0</v>
      </c>
      <c r="L2513" s="4">
        <v>2762.31</v>
      </c>
    </row>
    <row r="2514" spans="1:12">
      <c r="A2514" t="s">
        <v>4689</v>
      </c>
      <c r="B2514" s="3">
        <v>45809</v>
      </c>
      <c r="C2514" t="s">
        <v>2096</v>
      </c>
      <c r="D2514" t="s">
        <v>58</v>
      </c>
      <c r="E2514" t="s">
        <v>85</v>
      </c>
      <c r="F2514">
        <v>4</v>
      </c>
      <c r="G2514">
        <v>0</v>
      </c>
      <c r="H2514">
        <v>0</v>
      </c>
      <c r="I2514">
        <v>28</v>
      </c>
      <c r="J2514" s="4">
        <v>1127439.3</v>
      </c>
      <c r="K2514" s="4">
        <v>0</v>
      </c>
      <c r="L2514" s="4">
        <v>2705.85</v>
      </c>
    </row>
    <row r="2515" spans="1:12">
      <c r="A2515" t="s">
        <v>4690</v>
      </c>
      <c r="B2515" s="3">
        <v>45809</v>
      </c>
      <c r="C2515" t="s">
        <v>2096</v>
      </c>
      <c r="D2515" t="s">
        <v>58</v>
      </c>
      <c r="E2515" t="s">
        <v>91</v>
      </c>
      <c r="F2515">
        <v>3</v>
      </c>
      <c r="G2515">
        <v>0</v>
      </c>
      <c r="H2515">
        <v>0</v>
      </c>
      <c r="I2515">
        <v>20</v>
      </c>
      <c r="J2515" s="4">
        <v>876247.09</v>
      </c>
      <c r="K2515" s="4">
        <v>0</v>
      </c>
      <c r="L2515" s="4">
        <v>2102.9899999999998</v>
      </c>
    </row>
    <row r="2516" spans="1:12">
      <c r="A2516" t="s">
        <v>4691</v>
      </c>
      <c r="B2516" s="3">
        <v>45809</v>
      </c>
      <c r="C2516" t="s">
        <v>2096</v>
      </c>
      <c r="D2516" t="s">
        <v>74</v>
      </c>
      <c r="E2516" t="s">
        <v>44</v>
      </c>
      <c r="F2516">
        <v>19</v>
      </c>
      <c r="G2516">
        <v>1</v>
      </c>
      <c r="H2516">
        <v>0</v>
      </c>
      <c r="I2516">
        <v>113</v>
      </c>
      <c r="J2516" s="4">
        <v>3414942.72</v>
      </c>
      <c r="K2516" s="4">
        <v>0</v>
      </c>
      <c r="L2516" s="4">
        <v>8195.86</v>
      </c>
    </row>
    <row r="2517" spans="1:12">
      <c r="A2517" t="s">
        <v>4692</v>
      </c>
      <c r="B2517" s="3">
        <v>45809</v>
      </c>
      <c r="C2517" t="s">
        <v>2096</v>
      </c>
      <c r="D2517" t="s">
        <v>74</v>
      </c>
      <c r="E2517" t="s">
        <v>67</v>
      </c>
      <c r="F2517">
        <v>6</v>
      </c>
      <c r="G2517">
        <v>0</v>
      </c>
      <c r="H2517">
        <v>0</v>
      </c>
      <c r="I2517">
        <v>39</v>
      </c>
      <c r="J2517" s="4">
        <v>1266451.69</v>
      </c>
      <c r="K2517" s="4">
        <v>0</v>
      </c>
      <c r="L2517" s="4">
        <v>3039.48</v>
      </c>
    </row>
    <row r="2518" spans="1:12">
      <c r="A2518" t="s">
        <v>4693</v>
      </c>
      <c r="B2518" s="3">
        <v>45809</v>
      </c>
      <c r="C2518" t="s">
        <v>2096</v>
      </c>
      <c r="D2518" t="s">
        <v>74</v>
      </c>
      <c r="E2518" t="s">
        <v>54</v>
      </c>
      <c r="F2518">
        <v>5</v>
      </c>
      <c r="G2518">
        <v>0</v>
      </c>
      <c r="H2518">
        <v>0</v>
      </c>
      <c r="I2518">
        <v>25</v>
      </c>
      <c r="J2518" s="4">
        <v>1137478.5900000001</v>
      </c>
      <c r="K2518" s="4">
        <v>0</v>
      </c>
      <c r="L2518" s="4">
        <v>2729.95</v>
      </c>
    </row>
    <row r="2519" spans="1:12">
      <c r="A2519" t="s">
        <v>4694</v>
      </c>
      <c r="B2519" s="3">
        <v>45809</v>
      </c>
      <c r="C2519" t="s">
        <v>2096</v>
      </c>
      <c r="D2519" t="s">
        <v>74</v>
      </c>
      <c r="E2519" t="s">
        <v>59</v>
      </c>
      <c r="F2519">
        <v>4</v>
      </c>
      <c r="G2519">
        <v>0</v>
      </c>
      <c r="H2519">
        <v>0</v>
      </c>
      <c r="I2519">
        <v>22</v>
      </c>
      <c r="J2519" s="4">
        <v>798846.18</v>
      </c>
      <c r="K2519" s="4">
        <v>0</v>
      </c>
      <c r="L2519" s="4">
        <v>1917.23</v>
      </c>
    </row>
    <row r="2520" spans="1:12">
      <c r="A2520" t="s">
        <v>4695</v>
      </c>
      <c r="B2520" s="3">
        <v>45809</v>
      </c>
      <c r="C2520" t="s">
        <v>2096</v>
      </c>
      <c r="D2520" t="s">
        <v>74</v>
      </c>
      <c r="E2520" t="s">
        <v>85</v>
      </c>
      <c r="F2520">
        <v>3</v>
      </c>
      <c r="G2520">
        <v>0</v>
      </c>
      <c r="H2520">
        <v>0</v>
      </c>
      <c r="I2520">
        <v>19</v>
      </c>
      <c r="J2520" s="4">
        <v>660697.24</v>
      </c>
      <c r="K2520" s="4">
        <v>0</v>
      </c>
      <c r="L2520" s="4">
        <v>1585.67</v>
      </c>
    </row>
    <row r="2521" spans="1:12">
      <c r="A2521" t="s">
        <v>4696</v>
      </c>
      <c r="B2521" s="3">
        <v>45809</v>
      </c>
      <c r="C2521" t="s">
        <v>2096</v>
      </c>
      <c r="D2521" t="s">
        <v>74</v>
      </c>
      <c r="E2521" t="s">
        <v>91</v>
      </c>
      <c r="F2521">
        <v>3</v>
      </c>
      <c r="G2521">
        <v>0</v>
      </c>
      <c r="H2521">
        <v>0</v>
      </c>
      <c r="I2521">
        <v>17</v>
      </c>
      <c r="J2521" s="4">
        <v>773520.84</v>
      </c>
      <c r="K2521" s="4">
        <v>0</v>
      </c>
      <c r="L2521" s="4">
        <v>1856.45</v>
      </c>
    </row>
    <row r="2522" spans="1:12">
      <c r="A2522" t="s">
        <v>4697</v>
      </c>
      <c r="B2522" s="3">
        <v>45809</v>
      </c>
      <c r="C2522" t="s">
        <v>2099</v>
      </c>
      <c r="D2522" t="s">
        <v>53</v>
      </c>
      <c r="E2522" t="s">
        <v>44</v>
      </c>
      <c r="F2522">
        <v>79</v>
      </c>
      <c r="G2522">
        <v>7</v>
      </c>
      <c r="H2522">
        <v>1</v>
      </c>
      <c r="I2522">
        <v>699</v>
      </c>
      <c r="J2522" s="4">
        <v>37336813.799999997</v>
      </c>
      <c r="K2522" s="4">
        <v>25267839.59</v>
      </c>
      <c r="L2522" s="4">
        <v>44804.18</v>
      </c>
    </row>
    <row r="2523" spans="1:12">
      <c r="A2523" t="s">
        <v>4698</v>
      </c>
      <c r="B2523" s="3">
        <v>45809</v>
      </c>
      <c r="C2523" t="s">
        <v>2099</v>
      </c>
      <c r="D2523" t="s">
        <v>53</v>
      </c>
      <c r="E2523" t="s">
        <v>67</v>
      </c>
      <c r="F2523">
        <v>25</v>
      </c>
      <c r="G2523">
        <v>1</v>
      </c>
      <c r="H2523">
        <v>1</v>
      </c>
      <c r="I2523">
        <v>230</v>
      </c>
      <c r="J2523" s="4">
        <v>13070920.6</v>
      </c>
      <c r="K2523" s="4">
        <v>23716942.030000001</v>
      </c>
      <c r="L2523" s="4">
        <v>15685.1</v>
      </c>
    </row>
    <row r="2524" spans="1:12">
      <c r="A2524" t="s">
        <v>4699</v>
      </c>
      <c r="B2524" s="3">
        <v>45809</v>
      </c>
      <c r="C2524" t="s">
        <v>2099</v>
      </c>
      <c r="D2524" t="s">
        <v>53</v>
      </c>
      <c r="E2524" t="s">
        <v>54</v>
      </c>
      <c r="F2524">
        <v>22</v>
      </c>
      <c r="G2524">
        <v>1</v>
      </c>
      <c r="H2524">
        <v>0</v>
      </c>
      <c r="I2524">
        <v>179</v>
      </c>
      <c r="J2524" s="4">
        <v>8737733.5</v>
      </c>
      <c r="K2524" s="4">
        <v>43006461.289999999</v>
      </c>
      <c r="L2524" s="4">
        <v>10485.280000000001</v>
      </c>
    </row>
    <row r="2525" spans="1:12">
      <c r="A2525" t="s">
        <v>4700</v>
      </c>
      <c r="B2525" s="3">
        <v>45809</v>
      </c>
      <c r="C2525" t="s">
        <v>2099</v>
      </c>
      <c r="D2525" t="s">
        <v>53</v>
      </c>
      <c r="E2525" t="s">
        <v>59</v>
      </c>
      <c r="F2525">
        <v>16</v>
      </c>
      <c r="G2525">
        <v>1</v>
      </c>
      <c r="H2525">
        <v>0</v>
      </c>
      <c r="I2525">
        <v>110</v>
      </c>
      <c r="J2525" s="4">
        <v>4645103.29</v>
      </c>
      <c r="K2525" s="4">
        <v>6993359.0599999996</v>
      </c>
      <c r="L2525" s="4">
        <v>5574.12</v>
      </c>
    </row>
    <row r="2526" spans="1:12">
      <c r="A2526" t="s">
        <v>4701</v>
      </c>
      <c r="B2526" s="3">
        <v>45809</v>
      </c>
      <c r="C2526" t="s">
        <v>2099</v>
      </c>
      <c r="D2526" t="s">
        <v>53</v>
      </c>
      <c r="E2526" t="s">
        <v>85</v>
      </c>
      <c r="F2526">
        <v>12</v>
      </c>
      <c r="G2526">
        <v>1</v>
      </c>
      <c r="H2526">
        <v>0</v>
      </c>
      <c r="I2526">
        <v>103</v>
      </c>
      <c r="J2526" s="4">
        <v>5922086.2699999996</v>
      </c>
      <c r="K2526" s="4">
        <v>24449500.239999998</v>
      </c>
      <c r="L2526" s="4">
        <v>7106.5</v>
      </c>
    </row>
    <row r="2527" spans="1:12">
      <c r="A2527" t="s">
        <v>4702</v>
      </c>
      <c r="B2527" s="3">
        <v>45809</v>
      </c>
      <c r="C2527" t="s">
        <v>2099</v>
      </c>
      <c r="D2527" t="s">
        <v>53</v>
      </c>
      <c r="E2527" t="s">
        <v>91</v>
      </c>
      <c r="F2527">
        <v>11</v>
      </c>
      <c r="G2527">
        <v>1</v>
      </c>
      <c r="H2527">
        <v>0</v>
      </c>
      <c r="I2527">
        <v>101</v>
      </c>
      <c r="J2527" s="4">
        <v>5007786.3</v>
      </c>
      <c r="K2527" s="4">
        <v>22092893.449999999</v>
      </c>
      <c r="L2527" s="4">
        <v>6009.34</v>
      </c>
    </row>
    <row r="2528" spans="1:12">
      <c r="A2528" t="s">
        <v>4703</v>
      </c>
      <c r="B2528" s="3">
        <v>45809</v>
      </c>
      <c r="C2528" t="s">
        <v>2099</v>
      </c>
      <c r="D2528" t="s">
        <v>50</v>
      </c>
      <c r="E2528" t="s">
        <v>44</v>
      </c>
      <c r="F2528">
        <v>79</v>
      </c>
      <c r="G2528">
        <v>3</v>
      </c>
      <c r="H2528">
        <v>3</v>
      </c>
      <c r="I2528">
        <v>539</v>
      </c>
      <c r="J2528" s="4">
        <v>28735590.289999999</v>
      </c>
      <c r="K2528" s="4">
        <v>38128514.619999997</v>
      </c>
      <c r="L2528" s="4">
        <v>34482.71</v>
      </c>
    </row>
    <row r="2529" spans="1:12">
      <c r="A2529" t="s">
        <v>4704</v>
      </c>
      <c r="B2529" s="3">
        <v>45809</v>
      </c>
      <c r="C2529" t="s">
        <v>2099</v>
      </c>
      <c r="D2529" t="s">
        <v>50</v>
      </c>
      <c r="E2529" t="s">
        <v>67</v>
      </c>
      <c r="F2529">
        <v>24</v>
      </c>
      <c r="G2529">
        <v>2</v>
      </c>
      <c r="H2529">
        <v>1</v>
      </c>
      <c r="I2529">
        <v>218</v>
      </c>
      <c r="J2529" s="4">
        <v>11319669.91</v>
      </c>
      <c r="K2529" s="4">
        <v>42267377.049999997</v>
      </c>
      <c r="L2529" s="4">
        <v>13583.6</v>
      </c>
    </row>
    <row r="2530" spans="1:12">
      <c r="A2530" t="s">
        <v>4705</v>
      </c>
      <c r="B2530" s="3">
        <v>45809</v>
      </c>
      <c r="C2530" t="s">
        <v>2099</v>
      </c>
      <c r="D2530" t="s">
        <v>50</v>
      </c>
      <c r="E2530" t="s">
        <v>54</v>
      </c>
      <c r="F2530">
        <v>19</v>
      </c>
      <c r="G2530">
        <v>1</v>
      </c>
      <c r="H2530">
        <v>1</v>
      </c>
      <c r="I2530">
        <v>128</v>
      </c>
      <c r="J2530" s="4">
        <v>4887437.66</v>
      </c>
      <c r="K2530" s="4">
        <v>19105079.91</v>
      </c>
      <c r="L2530" s="4">
        <v>5864.93</v>
      </c>
    </row>
    <row r="2531" spans="1:12">
      <c r="A2531" t="s">
        <v>4706</v>
      </c>
      <c r="B2531" s="3">
        <v>45809</v>
      </c>
      <c r="C2531" t="s">
        <v>2099</v>
      </c>
      <c r="D2531" t="s">
        <v>50</v>
      </c>
      <c r="E2531" t="s">
        <v>59</v>
      </c>
      <c r="F2531">
        <v>18</v>
      </c>
      <c r="G2531">
        <v>1</v>
      </c>
      <c r="H2531">
        <v>0</v>
      </c>
      <c r="I2531">
        <v>144</v>
      </c>
      <c r="J2531" s="4">
        <v>7208271.4000000004</v>
      </c>
      <c r="K2531" s="4">
        <v>28649854.57</v>
      </c>
      <c r="L2531" s="4">
        <v>8649.93</v>
      </c>
    </row>
    <row r="2532" spans="1:12">
      <c r="A2532" t="s">
        <v>4707</v>
      </c>
      <c r="B2532" s="3">
        <v>45809</v>
      </c>
      <c r="C2532" t="s">
        <v>2099</v>
      </c>
      <c r="D2532" t="s">
        <v>50</v>
      </c>
      <c r="E2532" t="s">
        <v>85</v>
      </c>
      <c r="F2532">
        <v>13</v>
      </c>
      <c r="G2532">
        <v>1</v>
      </c>
      <c r="H2532">
        <v>0</v>
      </c>
      <c r="I2532">
        <v>107</v>
      </c>
      <c r="J2532" s="4">
        <v>4650351.1500000004</v>
      </c>
      <c r="K2532" s="4">
        <v>18643075.399999999</v>
      </c>
      <c r="L2532" s="4">
        <v>5580.42</v>
      </c>
    </row>
    <row r="2533" spans="1:12">
      <c r="A2533" t="s">
        <v>4708</v>
      </c>
      <c r="B2533" s="3">
        <v>45809</v>
      </c>
      <c r="C2533" t="s">
        <v>2099</v>
      </c>
      <c r="D2533" t="s">
        <v>50</v>
      </c>
      <c r="E2533" t="s">
        <v>91</v>
      </c>
      <c r="F2533">
        <v>10</v>
      </c>
      <c r="G2533">
        <v>1</v>
      </c>
      <c r="H2533">
        <v>0</v>
      </c>
      <c r="I2533">
        <v>84</v>
      </c>
      <c r="J2533" s="4">
        <v>3986604.84</v>
      </c>
      <c r="K2533" s="4">
        <v>18767251.390000001</v>
      </c>
      <c r="L2533" s="4">
        <v>4783.93</v>
      </c>
    </row>
    <row r="2534" spans="1:12">
      <c r="A2534" t="s">
        <v>4709</v>
      </c>
      <c r="B2534" s="3">
        <v>45809</v>
      </c>
      <c r="C2534" t="s">
        <v>2099</v>
      </c>
      <c r="D2534" t="s">
        <v>43</v>
      </c>
      <c r="E2534" t="s">
        <v>44</v>
      </c>
      <c r="F2534">
        <v>49</v>
      </c>
      <c r="G2534">
        <v>4</v>
      </c>
      <c r="H2534">
        <v>1</v>
      </c>
      <c r="I2534">
        <v>377</v>
      </c>
      <c r="J2534" s="4">
        <v>15395964.43</v>
      </c>
      <c r="K2534" s="4">
        <v>97221629.829999998</v>
      </c>
      <c r="L2534" s="4">
        <v>18475.16</v>
      </c>
    </row>
    <row r="2535" spans="1:12">
      <c r="A2535" t="s">
        <v>4710</v>
      </c>
      <c r="B2535" s="3">
        <v>45809</v>
      </c>
      <c r="C2535" t="s">
        <v>2099</v>
      </c>
      <c r="D2535" t="s">
        <v>43</v>
      </c>
      <c r="E2535" t="s">
        <v>67</v>
      </c>
      <c r="F2535">
        <v>14</v>
      </c>
      <c r="G2535">
        <v>1</v>
      </c>
      <c r="H2535">
        <v>0</v>
      </c>
      <c r="I2535">
        <v>127</v>
      </c>
      <c r="J2535" s="4">
        <v>6040204.2599999998</v>
      </c>
      <c r="K2535" s="4">
        <v>7604045.4000000004</v>
      </c>
      <c r="L2535" s="4">
        <v>7248.25</v>
      </c>
    </row>
    <row r="2536" spans="1:12">
      <c r="A2536" t="s">
        <v>4711</v>
      </c>
      <c r="B2536" s="3">
        <v>45809</v>
      </c>
      <c r="C2536" t="s">
        <v>2099</v>
      </c>
      <c r="D2536" t="s">
        <v>43</v>
      </c>
      <c r="E2536" t="s">
        <v>54</v>
      </c>
      <c r="F2536">
        <v>12</v>
      </c>
      <c r="G2536">
        <v>1</v>
      </c>
      <c r="H2536">
        <v>0</v>
      </c>
      <c r="I2536">
        <v>82</v>
      </c>
      <c r="J2536" s="4">
        <v>3997936.93</v>
      </c>
      <c r="K2536" s="4">
        <v>12346417.640000001</v>
      </c>
      <c r="L2536" s="4">
        <v>4797.5200000000004</v>
      </c>
    </row>
    <row r="2537" spans="1:12">
      <c r="A2537" t="s">
        <v>4712</v>
      </c>
      <c r="B2537" s="3">
        <v>45809</v>
      </c>
      <c r="C2537" t="s">
        <v>2099</v>
      </c>
      <c r="D2537" t="s">
        <v>43</v>
      </c>
      <c r="E2537" t="s">
        <v>59</v>
      </c>
      <c r="F2537">
        <v>9</v>
      </c>
      <c r="G2537">
        <v>1</v>
      </c>
      <c r="H2537">
        <v>0</v>
      </c>
      <c r="I2537">
        <v>65</v>
      </c>
      <c r="J2537" s="4">
        <v>2527530.5699999998</v>
      </c>
      <c r="K2537" s="4">
        <v>15069964.619999999</v>
      </c>
      <c r="L2537" s="4">
        <v>3033.04</v>
      </c>
    </row>
    <row r="2538" spans="1:12">
      <c r="A2538" t="s">
        <v>4713</v>
      </c>
      <c r="B2538" s="3">
        <v>45809</v>
      </c>
      <c r="C2538" t="s">
        <v>2099</v>
      </c>
      <c r="D2538" t="s">
        <v>43</v>
      </c>
      <c r="E2538" t="s">
        <v>85</v>
      </c>
      <c r="F2538">
        <v>7</v>
      </c>
      <c r="G2538">
        <v>1</v>
      </c>
      <c r="H2538">
        <v>0</v>
      </c>
      <c r="I2538">
        <v>58</v>
      </c>
      <c r="J2538" s="4">
        <v>2263789.71</v>
      </c>
      <c r="K2538" s="4">
        <v>14667718.220000001</v>
      </c>
      <c r="L2538" s="4">
        <v>2716.55</v>
      </c>
    </row>
    <row r="2539" spans="1:12">
      <c r="A2539" t="s">
        <v>4714</v>
      </c>
      <c r="B2539" s="3">
        <v>45809</v>
      </c>
      <c r="C2539" t="s">
        <v>2099</v>
      </c>
      <c r="D2539" t="s">
        <v>43</v>
      </c>
      <c r="E2539" t="s">
        <v>91</v>
      </c>
      <c r="F2539">
        <v>7</v>
      </c>
      <c r="G2539">
        <v>0</v>
      </c>
      <c r="H2539">
        <v>0</v>
      </c>
      <c r="I2539">
        <v>62</v>
      </c>
      <c r="J2539" s="4">
        <v>2486436.2799999998</v>
      </c>
      <c r="K2539" s="4">
        <v>2621019.7999999998</v>
      </c>
      <c r="L2539" s="4">
        <v>2983.72</v>
      </c>
    </row>
    <row r="2540" spans="1:12">
      <c r="A2540" t="s">
        <v>4715</v>
      </c>
      <c r="B2540" s="3">
        <v>45809</v>
      </c>
      <c r="C2540" t="s">
        <v>2099</v>
      </c>
      <c r="D2540" t="s">
        <v>48</v>
      </c>
      <c r="E2540" t="s">
        <v>44</v>
      </c>
      <c r="F2540">
        <v>22</v>
      </c>
      <c r="G2540">
        <v>1</v>
      </c>
      <c r="H2540">
        <v>0</v>
      </c>
      <c r="I2540">
        <v>148</v>
      </c>
      <c r="J2540" s="4">
        <v>6720325.5199999996</v>
      </c>
      <c r="K2540" s="4">
        <v>43152790.270000003</v>
      </c>
      <c r="L2540" s="4">
        <v>8064.39</v>
      </c>
    </row>
    <row r="2541" spans="1:12">
      <c r="A2541" t="s">
        <v>4716</v>
      </c>
      <c r="B2541" s="3">
        <v>45809</v>
      </c>
      <c r="C2541" t="s">
        <v>2099</v>
      </c>
      <c r="D2541" t="s">
        <v>48</v>
      </c>
      <c r="E2541" t="s">
        <v>67</v>
      </c>
      <c r="F2541">
        <v>7</v>
      </c>
      <c r="G2541">
        <v>1</v>
      </c>
      <c r="H2541">
        <v>0</v>
      </c>
      <c r="I2541">
        <v>47</v>
      </c>
      <c r="J2541" s="4">
        <v>2580535.09</v>
      </c>
      <c r="K2541" s="4">
        <v>12341311.140000001</v>
      </c>
      <c r="L2541" s="4">
        <v>3096.64</v>
      </c>
    </row>
    <row r="2542" spans="1:12">
      <c r="A2542" t="s">
        <v>4717</v>
      </c>
      <c r="B2542" s="3">
        <v>45809</v>
      </c>
      <c r="C2542" t="s">
        <v>2099</v>
      </c>
      <c r="D2542" t="s">
        <v>48</v>
      </c>
      <c r="E2542" t="s">
        <v>54</v>
      </c>
      <c r="F2542">
        <v>6</v>
      </c>
      <c r="G2542">
        <v>0</v>
      </c>
      <c r="H2542">
        <v>0</v>
      </c>
      <c r="I2542">
        <v>47</v>
      </c>
      <c r="J2542" s="4">
        <v>1938810.13</v>
      </c>
      <c r="K2542" s="4">
        <v>12499538.050000001</v>
      </c>
      <c r="L2542" s="4">
        <v>2326.5700000000002</v>
      </c>
    </row>
    <row r="2543" spans="1:12">
      <c r="A2543" t="s">
        <v>4718</v>
      </c>
      <c r="B2543" s="3">
        <v>45809</v>
      </c>
      <c r="C2543" t="s">
        <v>2099</v>
      </c>
      <c r="D2543" t="s">
        <v>48</v>
      </c>
      <c r="E2543" t="s">
        <v>59</v>
      </c>
      <c r="F2543">
        <v>6</v>
      </c>
      <c r="G2543">
        <v>0</v>
      </c>
      <c r="H2543">
        <v>0</v>
      </c>
      <c r="I2543">
        <v>48</v>
      </c>
      <c r="J2543" s="4">
        <v>2363796.6</v>
      </c>
      <c r="K2543" s="4">
        <v>7561476</v>
      </c>
      <c r="L2543" s="4">
        <v>2836.56</v>
      </c>
    </row>
    <row r="2544" spans="1:12">
      <c r="A2544" t="s">
        <v>4719</v>
      </c>
      <c r="B2544" s="3">
        <v>45809</v>
      </c>
      <c r="C2544" t="s">
        <v>2099</v>
      </c>
      <c r="D2544" t="s">
        <v>48</v>
      </c>
      <c r="E2544" t="s">
        <v>85</v>
      </c>
      <c r="F2544">
        <v>4</v>
      </c>
      <c r="G2544">
        <v>0</v>
      </c>
      <c r="H2544">
        <v>0</v>
      </c>
      <c r="I2544">
        <v>28</v>
      </c>
      <c r="J2544" s="4">
        <v>1077847.42</v>
      </c>
      <c r="K2544" s="4">
        <v>3397620.34</v>
      </c>
      <c r="L2544" s="4">
        <v>1293.42</v>
      </c>
    </row>
    <row r="2545" spans="1:12">
      <c r="A2545" t="s">
        <v>4720</v>
      </c>
      <c r="B2545" s="3">
        <v>45809</v>
      </c>
      <c r="C2545" t="s">
        <v>2099</v>
      </c>
      <c r="D2545" t="s">
        <v>48</v>
      </c>
      <c r="E2545" t="s">
        <v>91</v>
      </c>
      <c r="F2545">
        <v>4</v>
      </c>
      <c r="G2545">
        <v>0</v>
      </c>
      <c r="H2545">
        <v>0</v>
      </c>
      <c r="I2545">
        <v>33</v>
      </c>
      <c r="J2545" s="4">
        <v>1404357.9</v>
      </c>
      <c r="K2545" s="4">
        <v>5917283.4699999997</v>
      </c>
      <c r="L2545" s="4">
        <v>1685.23</v>
      </c>
    </row>
    <row r="2546" spans="1:12">
      <c r="A2546" t="s">
        <v>4721</v>
      </c>
      <c r="B2546" s="3">
        <v>45809</v>
      </c>
      <c r="C2546" t="s">
        <v>2099</v>
      </c>
      <c r="D2546" t="s">
        <v>58</v>
      </c>
      <c r="E2546" t="s">
        <v>44</v>
      </c>
      <c r="F2546">
        <v>30</v>
      </c>
      <c r="G2546">
        <v>1</v>
      </c>
      <c r="H2546">
        <v>1</v>
      </c>
      <c r="I2546">
        <v>276</v>
      </c>
      <c r="J2546" s="4">
        <v>12843793.119999999</v>
      </c>
      <c r="K2546" s="4">
        <v>12074754.689999999</v>
      </c>
      <c r="L2546" s="4">
        <v>15412.55</v>
      </c>
    </row>
    <row r="2547" spans="1:12">
      <c r="A2547" t="s">
        <v>4722</v>
      </c>
      <c r="B2547" s="3">
        <v>45809</v>
      </c>
      <c r="C2547" t="s">
        <v>2099</v>
      </c>
      <c r="D2547" t="s">
        <v>58</v>
      </c>
      <c r="E2547" t="s">
        <v>67</v>
      </c>
      <c r="F2547">
        <v>11</v>
      </c>
      <c r="G2547">
        <v>1</v>
      </c>
      <c r="H2547">
        <v>0</v>
      </c>
      <c r="I2547">
        <v>88</v>
      </c>
      <c r="J2547" s="4">
        <v>4468214.51</v>
      </c>
      <c r="K2547" s="4">
        <v>18064795.780000001</v>
      </c>
      <c r="L2547" s="4">
        <v>5361.86</v>
      </c>
    </row>
    <row r="2548" spans="1:12">
      <c r="A2548" t="s">
        <v>4723</v>
      </c>
      <c r="B2548" s="3">
        <v>45809</v>
      </c>
      <c r="C2548" t="s">
        <v>2099</v>
      </c>
      <c r="D2548" t="s">
        <v>58</v>
      </c>
      <c r="E2548" t="s">
        <v>54</v>
      </c>
      <c r="F2548">
        <v>8</v>
      </c>
      <c r="G2548">
        <v>1</v>
      </c>
      <c r="H2548">
        <v>0</v>
      </c>
      <c r="I2548">
        <v>70</v>
      </c>
      <c r="J2548" s="4">
        <v>4079659.16</v>
      </c>
      <c r="K2548" s="4">
        <v>3876602.3</v>
      </c>
      <c r="L2548" s="4">
        <v>4895.59</v>
      </c>
    </row>
    <row r="2549" spans="1:12">
      <c r="A2549" t="s">
        <v>4724</v>
      </c>
      <c r="B2549" s="3">
        <v>45809</v>
      </c>
      <c r="C2549" t="s">
        <v>2099</v>
      </c>
      <c r="D2549" t="s">
        <v>58</v>
      </c>
      <c r="E2549" t="s">
        <v>59</v>
      </c>
      <c r="F2549">
        <v>7</v>
      </c>
      <c r="G2549">
        <v>1</v>
      </c>
      <c r="H2549">
        <v>0</v>
      </c>
      <c r="I2549">
        <v>63</v>
      </c>
      <c r="J2549" s="4">
        <v>2410984.31</v>
      </c>
      <c r="K2549" s="4">
        <v>10329508.550000001</v>
      </c>
      <c r="L2549" s="4">
        <v>2893.18</v>
      </c>
    </row>
    <row r="2550" spans="1:12">
      <c r="A2550" t="s">
        <v>4725</v>
      </c>
      <c r="B2550" s="3">
        <v>45809</v>
      </c>
      <c r="C2550" t="s">
        <v>2099</v>
      </c>
      <c r="D2550" t="s">
        <v>58</v>
      </c>
      <c r="E2550" t="s">
        <v>85</v>
      </c>
      <c r="F2550">
        <v>5</v>
      </c>
      <c r="G2550">
        <v>0</v>
      </c>
      <c r="H2550">
        <v>0</v>
      </c>
      <c r="I2550">
        <v>43</v>
      </c>
      <c r="J2550" s="4">
        <v>1706332.03</v>
      </c>
      <c r="K2550" s="4">
        <v>10088902.119999999</v>
      </c>
      <c r="L2550" s="4">
        <v>2047.6</v>
      </c>
    </row>
    <row r="2551" spans="1:12">
      <c r="A2551" t="s">
        <v>4726</v>
      </c>
      <c r="B2551" s="3">
        <v>45809</v>
      </c>
      <c r="C2551" t="s">
        <v>2099</v>
      </c>
      <c r="D2551" t="s">
        <v>58</v>
      </c>
      <c r="E2551" t="s">
        <v>91</v>
      </c>
      <c r="F2551">
        <v>4</v>
      </c>
      <c r="G2551">
        <v>0</v>
      </c>
      <c r="H2551">
        <v>0</v>
      </c>
      <c r="I2551">
        <v>29</v>
      </c>
      <c r="J2551" s="4">
        <v>1344796.77</v>
      </c>
      <c r="K2551" s="4">
        <v>8608094.4499999993</v>
      </c>
      <c r="L2551" s="4">
        <v>1613.76</v>
      </c>
    </row>
    <row r="2552" spans="1:12">
      <c r="A2552" t="s">
        <v>4727</v>
      </c>
      <c r="B2552" s="3">
        <v>45809</v>
      </c>
      <c r="C2552" t="s">
        <v>2099</v>
      </c>
      <c r="D2552" t="s">
        <v>74</v>
      </c>
      <c r="E2552" t="s">
        <v>44</v>
      </c>
      <c r="F2552">
        <v>29</v>
      </c>
      <c r="G2552">
        <v>1</v>
      </c>
      <c r="H2552">
        <v>1</v>
      </c>
      <c r="I2552">
        <v>266</v>
      </c>
      <c r="J2552" s="4">
        <v>14519786.119999999</v>
      </c>
      <c r="K2552" s="4">
        <v>13645840.83</v>
      </c>
      <c r="L2552" s="4">
        <v>17423.740000000002</v>
      </c>
    </row>
    <row r="2553" spans="1:12">
      <c r="A2553" t="s">
        <v>4728</v>
      </c>
      <c r="B2553" s="3">
        <v>45809</v>
      </c>
      <c r="C2553" t="s">
        <v>2099</v>
      </c>
      <c r="D2553" t="s">
        <v>74</v>
      </c>
      <c r="E2553" t="s">
        <v>67</v>
      </c>
      <c r="F2553">
        <v>9</v>
      </c>
      <c r="G2553">
        <v>1</v>
      </c>
      <c r="H2553">
        <v>0</v>
      </c>
      <c r="I2553">
        <v>77</v>
      </c>
      <c r="J2553" s="4">
        <v>3120859.51</v>
      </c>
      <c r="K2553" s="4">
        <v>18746967.809999999</v>
      </c>
      <c r="L2553" s="4">
        <v>3745.03</v>
      </c>
    </row>
    <row r="2554" spans="1:12">
      <c r="A2554" t="s">
        <v>4729</v>
      </c>
      <c r="B2554" s="3">
        <v>45809</v>
      </c>
      <c r="C2554" t="s">
        <v>2099</v>
      </c>
      <c r="D2554" t="s">
        <v>74</v>
      </c>
      <c r="E2554" t="s">
        <v>54</v>
      </c>
      <c r="F2554">
        <v>7</v>
      </c>
      <c r="G2554">
        <v>1</v>
      </c>
      <c r="H2554">
        <v>0</v>
      </c>
      <c r="I2554">
        <v>47</v>
      </c>
      <c r="J2554" s="4">
        <v>1943355.86</v>
      </c>
      <c r="K2554" s="4">
        <v>9566836.0099999998</v>
      </c>
      <c r="L2554" s="4">
        <v>2332.0300000000002</v>
      </c>
    </row>
    <row r="2555" spans="1:12">
      <c r="A2555" t="s">
        <v>4730</v>
      </c>
      <c r="B2555" s="3">
        <v>45809</v>
      </c>
      <c r="C2555" t="s">
        <v>2099</v>
      </c>
      <c r="D2555" t="s">
        <v>74</v>
      </c>
      <c r="E2555" t="s">
        <v>59</v>
      </c>
      <c r="F2555">
        <v>6</v>
      </c>
      <c r="G2555">
        <v>0</v>
      </c>
      <c r="H2555">
        <v>0</v>
      </c>
      <c r="I2555">
        <v>47</v>
      </c>
      <c r="J2555" s="4">
        <v>2610128.52</v>
      </c>
      <c r="K2555" s="4">
        <v>8842394.1400000006</v>
      </c>
      <c r="L2555" s="4">
        <v>3132.15</v>
      </c>
    </row>
    <row r="2556" spans="1:12">
      <c r="A2556" t="s">
        <v>4731</v>
      </c>
      <c r="B2556" s="3">
        <v>45809</v>
      </c>
      <c r="C2556" t="s">
        <v>2099</v>
      </c>
      <c r="D2556" t="s">
        <v>74</v>
      </c>
      <c r="E2556" t="s">
        <v>85</v>
      </c>
      <c r="F2556">
        <v>5</v>
      </c>
      <c r="G2556">
        <v>0</v>
      </c>
      <c r="H2556">
        <v>0</v>
      </c>
      <c r="I2556">
        <v>44</v>
      </c>
      <c r="J2556" s="4">
        <v>1959213.13</v>
      </c>
      <c r="K2556" s="4">
        <v>3840361.87</v>
      </c>
      <c r="L2556" s="4">
        <v>2351.06</v>
      </c>
    </row>
    <row r="2557" spans="1:12">
      <c r="A2557" t="s">
        <v>4732</v>
      </c>
      <c r="B2557" s="3">
        <v>45809</v>
      </c>
      <c r="C2557" t="s">
        <v>2099</v>
      </c>
      <c r="D2557" t="s">
        <v>74</v>
      </c>
      <c r="E2557" t="s">
        <v>91</v>
      </c>
      <c r="F2557">
        <v>4</v>
      </c>
      <c r="G2557">
        <v>0</v>
      </c>
      <c r="H2557">
        <v>0</v>
      </c>
      <c r="I2557">
        <v>35</v>
      </c>
      <c r="J2557" s="4">
        <v>1900496.44</v>
      </c>
      <c r="K2557" s="4">
        <v>5923859.5999999996</v>
      </c>
      <c r="L2557" s="4">
        <v>2280.6</v>
      </c>
    </row>
    <row r="2558" spans="1:12">
      <c r="A2558" t="s">
        <v>4733</v>
      </c>
      <c r="B2558" s="3">
        <v>45809</v>
      </c>
      <c r="C2558" t="s">
        <v>2102</v>
      </c>
      <c r="D2558" t="s">
        <v>53</v>
      </c>
      <c r="E2558" t="s">
        <v>44</v>
      </c>
      <c r="F2558">
        <v>38</v>
      </c>
      <c r="G2558">
        <v>2</v>
      </c>
      <c r="H2558">
        <v>0</v>
      </c>
      <c r="I2558">
        <v>218</v>
      </c>
      <c r="J2558" s="4">
        <v>54982055.140000001</v>
      </c>
      <c r="K2558" s="4">
        <v>61361271.079999998</v>
      </c>
      <c r="L2558" s="4">
        <v>192437.19</v>
      </c>
    </row>
    <row r="2559" spans="1:12">
      <c r="A2559" t="s">
        <v>4734</v>
      </c>
      <c r="B2559" s="3">
        <v>45809</v>
      </c>
      <c r="C2559" t="s">
        <v>2102</v>
      </c>
      <c r="D2559" t="s">
        <v>53</v>
      </c>
      <c r="E2559" t="s">
        <v>67</v>
      </c>
      <c r="F2559">
        <v>12</v>
      </c>
      <c r="G2559">
        <v>1</v>
      </c>
      <c r="H2559">
        <v>0</v>
      </c>
      <c r="I2559">
        <v>67</v>
      </c>
      <c r="J2559" s="4">
        <v>19503654.16</v>
      </c>
      <c r="K2559" s="4">
        <v>9117911.3200000003</v>
      </c>
      <c r="L2559" s="4">
        <v>68262.789999999994</v>
      </c>
    </row>
    <row r="2560" spans="1:12">
      <c r="A2560" t="s">
        <v>4735</v>
      </c>
      <c r="B2560" s="3">
        <v>45809</v>
      </c>
      <c r="C2560" t="s">
        <v>2102</v>
      </c>
      <c r="D2560" t="s">
        <v>53</v>
      </c>
      <c r="E2560" t="s">
        <v>54</v>
      </c>
      <c r="F2560">
        <v>10</v>
      </c>
      <c r="G2560">
        <v>1</v>
      </c>
      <c r="H2560">
        <v>0</v>
      </c>
      <c r="I2560">
        <v>61</v>
      </c>
      <c r="J2560" s="4">
        <v>16234490.74</v>
      </c>
      <c r="K2560" s="4">
        <v>21422218.440000001</v>
      </c>
      <c r="L2560" s="4">
        <v>56820.72</v>
      </c>
    </row>
    <row r="2561" spans="1:12">
      <c r="A2561" t="s">
        <v>4736</v>
      </c>
      <c r="B2561" s="3">
        <v>45809</v>
      </c>
      <c r="C2561" t="s">
        <v>2102</v>
      </c>
      <c r="D2561" t="s">
        <v>53</v>
      </c>
      <c r="E2561" t="s">
        <v>59</v>
      </c>
      <c r="F2561">
        <v>9</v>
      </c>
      <c r="G2561">
        <v>1</v>
      </c>
      <c r="H2561">
        <v>0</v>
      </c>
      <c r="I2561">
        <v>47</v>
      </c>
      <c r="J2561" s="4">
        <v>14297297.710000001</v>
      </c>
      <c r="K2561" s="4">
        <v>13504146.09</v>
      </c>
      <c r="L2561" s="4">
        <v>50040.54</v>
      </c>
    </row>
    <row r="2562" spans="1:12">
      <c r="A2562" t="s">
        <v>4737</v>
      </c>
      <c r="B2562" s="3">
        <v>45809</v>
      </c>
      <c r="C2562" t="s">
        <v>2102</v>
      </c>
      <c r="D2562" t="s">
        <v>53</v>
      </c>
      <c r="E2562" t="s">
        <v>85</v>
      </c>
      <c r="F2562">
        <v>6</v>
      </c>
      <c r="G2562">
        <v>1</v>
      </c>
      <c r="H2562">
        <v>0</v>
      </c>
      <c r="I2562">
        <v>30</v>
      </c>
      <c r="J2562" s="4">
        <v>8235581.3300000001</v>
      </c>
      <c r="K2562" s="4">
        <v>1839385.88</v>
      </c>
      <c r="L2562" s="4">
        <v>28824.53</v>
      </c>
    </row>
    <row r="2563" spans="1:12">
      <c r="A2563" t="s">
        <v>4738</v>
      </c>
      <c r="B2563" s="3">
        <v>45809</v>
      </c>
      <c r="C2563" t="s">
        <v>2102</v>
      </c>
      <c r="D2563" t="s">
        <v>53</v>
      </c>
      <c r="E2563" t="s">
        <v>91</v>
      </c>
      <c r="F2563">
        <v>5</v>
      </c>
      <c r="G2563">
        <v>0</v>
      </c>
      <c r="H2563">
        <v>0</v>
      </c>
      <c r="I2563">
        <v>28</v>
      </c>
      <c r="J2563" s="4">
        <v>6960594.7999999998</v>
      </c>
      <c r="K2563" s="4">
        <v>8206043</v>
      </c>
      <c r="L2563" s="4">
        <v>24362.080000000002</v>
      </c>
    </row>
    <row r="2564" spans="1:12">
      <c r="A2564" t="s">
        <v>4739</v>
      </c>
      <c r="B2564" s="3">
        <v>45809</v>
      </c>
      <c r="C2564" t="s">
        <v>2102</v>
      </c>
      <c r="D2564" t="s">
        <v>50</v>
      </c>
      <c r="E2564" t="s">
        <v>44</v>
      </c>
      <c r="F2564">
        <v>34</v>
      </c>
      <c r="G2564">
        <v>2</v>
      </c>
      <c r="H2564">
        <v>1</v>
      </c>
      <c r="I2564">
        <v>212</v>
      </c>
      <c r="J2564" s="4">
        <v>47406405.490000002</v>
      </c>
      <c r="K2564" s="4">
        <v>63934087.350000001</v>
      </c>
      <c r="L2564" s="4">
        <v>165922.42000000001</v>
      </c>
    </row>
    <row r="2565" spans="1:12">
      <c r="A2565" t="s">
        <v>4740</v>
      </c>
      <c r="B2565" s="3">
        <v>45809</v>
      </c>
      <c r="C2565" t="s">
        <v>2102</v>
      </c>
      <c r="D2565" t="s">
        <v>50</v>
      </c>
      <c r="E2565" t="s">
        <v>67</v>
      </c>
      <c r="F2565">
        <v>12</v>
      </c>
      <c r="G2565">
        <v>1</v>
      </c>
      <c r="H2565">
        <v>0</v>
      </c>
      <c r="I2565">
        <v>64</v>
      </c>
      <c r="J2565" s="4">
        <v>13550952.359999999</v>
      </c>
      <c r="K2565" s="4">
        <v>10971575.66</v>
      </c>
      <c r="L2565" s="4">
        <v>47428.33</v>
      </c>
    </row>
    <row r="2566" spans="1:12">
      <c r="A2566" t="s">
        <v>4741</v>
      </c>
      <c r="B2566" s="3">
        <v>45809</v>
      </c>
      <c r="C2566" t="s">
        <v>2102</v>
      </c>
      <c r="D2566" t="s">
        <v>50</v>
      </c>
      <c r="E2566" t="s">
        <v>54</v>
      </c>
      <c r="F2566">
        <v>10</v>
      </c>
      <c r="G2566">
        <v>0</v>
      </c>
      <c r="H2566">
        <v>0</v>
      </c>
      <c r="I2566">
        <v>55</v>
      </c>
      <c r="J2566" s="4">
        <v>11670121.58</v>
      </c>
      <c r="K2566" s="4">
        <v>21401616.16</v>
      </c>
      <c r="L2566" s="4">
        <v>40845.43</v>
      </c>
    </row>
    <row r="2567" spans="1:12">
      <c r="A2567" t="s">
        <v>4742</v>
      </c>
      <c r="B2567" s="3">
        <v>45809</v>
      </c>
      <c r="C2567" t="s">
        <v>2102</v>
      </c>
      <c r="D2567" t="s">
        <v>50</v>
      </c>
      <c r="E2567" t="s">
        <v>59</v>
      </c>
      <c r="F2567">
        <v>7</v>
      </c>
      <c r="G2567">
        <v>0</v>
      </c>
      <c r="H2567">
        <v>0</v>
      </c>
      <c r="I2567">
        <v>37</v>
      </c>
      <c r="J2567" s="4">
        <v>10616641.57</v>
      </c>
      <c r="K2567" s="4">
        <v>15223896.75</v>
      </c>
      <c r="L2567" s="4">
        <v>37158.25</v>
      </c>
    </row>
    <row r="2568" spans="1:12">
      <c r="A2568" t="s">
        <v>4743</v>
      </c>
      <c r="B2568" s="3">
        <v>45809</v>
      </c>
      <c r="C2568" t="s">
        <v>2102</v>
      </c>
      <c r="D2568" t="s">
        <v>50</v>
      </c>
      <c r="E2568" t="s">
        <v>85</v>
      </c>
      <c r="F2568">
        <v>6</v>
      </c>
      <c r="G2568">
        <v>0</v>
      </c>
      <c r="H2568">
        <v>0</v>
      </c>
      <c r="I2568">
        <v>36</v>
      </c>
      <c r="J2568" s="4">
        <v>8600528.6099999994</v>
      </c>
      <c r="K2568" s="4">
        <v>7464269.3099999996</v>
      </c>
      <c r="L2568" s="4">
        <v>30101.85</v>
      </c>
    </row>
    <row r="2569" spans="1:12">
      <c r="A2569" t="s">
        <v>4744</v>
      </c>
      <c r="B2569" s="3">
        <v>45809</v>
      </c>
      <c r="C2569" t="s">
        <v>2102</v>
      </c>
      <c r="D2569" t="s">
        <v>50</v>
      </c>
      <c r="E2569" t="s">
        <v>91</v>
      </c>
      <c r="F2569">
        <v>6</v>
      </c>
      <c r="G2569">
        <v>0</v>
      </c>
      <c r="H2569">
        <v>0</v>
      </c>
      <c r="I2569">
        <v>37</v>
      </c>
      <c r="J2569" s="4">
        <v>11542127.449999999</v>
      </c>
      <c r="K2569" s="4">
        <v>9507270.1799999997</v>
      </c>
      <c r="L2569" s="4">
        <v>40397.449999999997</v>
      </c>
    </row>
    <row r="2570" spans="1:12">
      <c r="A2570" t="s">
        <v>4745</v>
      </c>
      <c r="B2570" s="3">
        <v>45809</v>
      </c>
      <c r="C2570" t="s">
        <v>2102</v>
      </c>
      <c r="D2570" t="s">
        <v>43</v>
      </c>
      <c r="E2570" t="s">
        <v>44</v>
      </c>
      <c r="F2570">
        <v>24</v>
      </c>
      <c r="G2570">
        <v>2</v>
      </c>
      <c r="H2570">
        <v>1</v>
      </c>
      <c r="I2570">
        <v>136</v>
      </c>
      <c r="J2570" s="4">
        <v>29629978.199999999</v>
      </c>
      <c r="K2570" s="4">
        <v>51710759.799999997</v>
      </c>
      <c r="L2570" s="4">
        <v>103704.92</v>
      </c>
    </row>
    <row r="2571" spans="1:12">
      <c r="A2571" t="s">
        <v>4746</v>
      </c>
      <c r="B2571" s="3">
        <v>45809</v>
      </c>
      <c r="C2571" t="s">
        <v>2102</v>
      </c>
      <c r="D2571" t="s">
        <v>43</v>
      </c>
      <c r="E2571" t="s">
        <v>67</v>
      </c>
      <c r="F2571">
        <v>7</v>
      </c>
      <c r="G2571">
        <v>1</v>
      </c>
      <c r="H2571">
        <v>0</v>
      </c>
      <c r="I2571">
        <v>41</v>
      </c>
      <c r="J2571" s="4">
        <v>10068296.9</v>
      </c>
      <c r="K2571" s="4">
        <v>7739366.3099999996</v>
      </c>
      <c r="L2571" s="4">
        <v>35239.040000000001</v>
      </c>
    </row>
    <row r="2572" spans="1:12">
      <c r="A2572" t="s">
        <v>4747</v>
      </c>
      <c r="B2572" s="3">
        <v>45809</v>
      </c>
      <c r="C2572" t="s">
        <v>2102</v>
      </c>
      <c r="D2572" t="s">
        <v>43</v>
      </c>
      <c r="E2572" t="s">
        <v>54</v>
      </c>
      <c r="F2572">
        <v>6</v>
      </c>
      <c r="G2572">
        <v>0</v>
      </c>
      <c r="H2572">
        <v>0</v>
      </c>
      <c r="I2572">
        <v>33</v>
      </c>
      <c r="J2572" s="4">
        <v>8996419.1999999993</v>
      </c>
      <c r="K2572" s="4">
        <v>8160102.75</v>
      </c>
      <c r="L2572" s="4">
        <v>31487.47</v>
      </c>
    </row>
    <row r="2573" spans="1:12">
      <c r="A2573" t="s">
        <v>4748</v>
      </c>
      <c r="B2573" s="3">
        <v>45809</v>
      </c>
      <c r="C2573" t="s">
        <v>2102</v>
      </c>
      <c r="D2573" t="s">
        <v>43</v>
      </c>
      <c r="E2573" t="s">
        <v>59</v>
      </c>
      <c r="F2573">
        <v>5</v>
      </c>
      <c r="G2573">
        <v>0</v>
      </c>
      <c r="H2573">
        <v>0</v>
      </c>
      <c r="I2573">
        <v>27</v>
      </c>
      <c r="J2573" s="4">
        <v>6886588.79</v>
      </c>
      <c r="K2573" s="4">
        <v>10835151.289999999</v>
      </c>
      <c r="L2573" s="4">
        <v>24103.06</v>
      </c>
    </row>
    <row r="2574" spans="1:12">
      <c r="A2574" t="s">
        <v>4749</v>
      </c>
      <c r="B2574" s="3">
        <v>45809</v>
      </c>
      <c r="C2574" t="s">
        <v>2102</v>
      </c>
      <c r="D2574" t="s">
        <v>43</v>
      </c>
      <c r="E2574" t="s">
        <v>85</v>
      </c>
      <c r="F2574">
        <v>4</v>
      </c>
      <c r="G2574">
        <v>0</v>
      </c>
      <c r="H2574">
        <v>0</v>
      </c>
      <c r="I2574">
        <v>28</v>
      </c>
      <c r="J2574" s="4">
        <v>6908688</v>
      </c>
      <c r="K2574" s="4">
        <v>4311385.3</v>
      </c>
      <c r="L2574" s="4">
        <v>24180.41</v>
      </c>
    </row>
    <row r="2575" spans="1:12">
      <c r="A2575" t="s">
        <v>4750</v>
      </c>
      <c r="B2575" s="3">
        <v>45809</v>
      </c>
      <c r="C2575" t="s">
        <v>2102</v>
      </c>
      <c r="D2575" t="s">
        <v>43</v>
      </c>
      <c r="E2575" t="s">
        <v>91</v>
      </c>
      <c r="F2575">
        <v>3</v>
      </c>
      <c r="G2575">
        <v>0</v>
      </c>
      <c r="H2575">
        <v>0</v>
      </c>
      <c r="I2575">
        <v>16</v>
      </c>
      <c r="J2575" s="4">
        <v>5032758.9000000004</v>
      </c>
      <c r="K2575" s="4">
        <v>5919544.9299999997</v>
      </c>
      <c r="L2575" s="4">
        <v>17614.66</v>
      </c>
    </row>
    <row r="2576" spans="1:12">
      <c r="A2576" t="s">
        <v>4751</v>
      </c>
      <c r="B2576" s="3">
        <v>45809</v>
      </c>
      <c r="C2576" t="s">
        <v>2102</v>
      </c>
      <c r="D2576" t="s">
        <v>48</v>
      </c>
      <c r="E2576" t="s">
        <v>44</v>
      </c>
      <c r="F2576">
        <v>11</v>
      </c>
      <c r="G2576">
        <v>0</v>
      </c>
      <c r="H2576">
        <v>0</v>
      </c>
      <c r="I2576">
        <v>73</v>
      </c>
      <c r="J2576" s="4">
        <v>17059412.649999999</v>
      </c>
      <c r="K2576" s="4">
        <v>15071179.24</v>
      </c>
      <c r="L2576" s="4">
        <v>59707.94</v>
      </c>
    </row>
    <row r="2577" spans="1:12">
      <c r="A2577" t="s">
        <v>4752</v>
      </c>
      <c r="B2577" s="3">
        <v>45809</v>
      </c>
      <c r="C2577" t="s">
        <v>2102</v>
      </c>
      <c r="D2577" t="s">
        <v>48</v>
      </c>
      <c r="E2577" t="s">
        <v>67</v>
      </c>
      <c r="F2577">
        <v>4</v>
      </c>
      <c r="G2577">
        <v>0</v>
      </c>
      <c r="H2577">
        <v>0</v>
      </c>
      <c r="I2577">
        <v>22</v>
      </c>
      <c r="J2577" s="4">
        <v>6587858.2199999997</v>
      </c>
      <c r="K2577" s="4">
        <v>8544300.3699999992</v>
      </c>
      <c r="L2577" s="4">
        <v>23057.5</v>
      </c>
    </row>
    <row r="2578" spans="1:12">
      <c r="A2578" t="s">
        <v>4753</v>
      </c>
      <c r="B2578" s="3">
        <v>45809</v>
      </c>
      <c r="C2578" t="s">
        <v>2102</v>
      </c>
      <c r="D2578" t="s">
        <v>48</v>
      </c>
      <c r="E2578" t="s">
        <v>54</v>
      </c>
      <c r="F2578">
        <v>3</v>
      </c>
      <c r="G2578">
        <v>0</v>
      </c>
      <c r="H2578">
        <v>0</v>
      </c>
      <c r="I2578">
        <v>16</v>
      </c>
      <c r="J2578" s="4">
        <v>4007640.94</v>
      </c>
      <c r="K2578" s="4">
        <v>3473825.55</v>
      </c>
      <c r="L2578" s="4">
        <v>14026.74</v>
      </c>
    </row>
    <row r="2579" spans="1:12">
      <c r="A2579" t="s">
        <v>4754</v>
      </c>
      <c r="B2579" s="3">
        <v>45809</v>
      </c>
      <c r="C2579" t="s">
        <v>2102</v>
      </c>
      <c r="D2579" t="s">
        <v>48</v>
      </c>
      <c r="E2579" t="s">
        <v>59</v>
      </c>
      <c r="F2579">
        <v>3</v>
      </c>
      <c r="G2579">
        <v>0</v>
      </c>
      <c r="H2579">
        <v>0</v>
      </c>
      <c r="I2579">
        <v>15</v>
      </c>
      <c r="J2579" s="4">
        <v>3949576.21</v>
      </c>
      <c r="K2579" s="4">
        <v>5739135.9400000004</v>
      </c>
      <c r="L2579" s="4">
        <v>13823.52</v>
      </c>
    </row>
    <row r="2580" spans="1:12">
      <c r="A2580" t="s">
        <v>4755</v>
      </c>
      <c r="B2580" s="3">
        <v>45809</v>
      </c>
      <c r="C2580" t="s">
        <v>2102</v>
      </c>
      <c r="D2580" t="s">
        <v>48</v>
      </c>
      <c r="E2580" t="s">
        <v>85</v>
      </c>
      <c r="F2580">
        <v>2</v>
      </c>
      <c r="G2580">
        <v>0</v>
      </c>
      <c r="H2580">
        <v>0</v>
      </c>
      <c r="I2580">
        <v>11</v>
      </c>
      <c r="J2580" s="4">
        <v>3310378.89</v>
      </c>
      <c r="K2580" s="4">
        <v>3938099.36</v>
      </c>
      <c r="L2580" s="4">
        <v>11586.33</v>
      </c>
    </row>
    <row r="2581" spans="1:12">
      <c r="A2581" t="s">
        <v>4756</v>
      </c>
      <c r="B2581" s="3">
        <v>45809</v>
      </c>
      <c r="C2581" t="s">
        <v>2102</v>
      </c>
      <c r="D2581" t="s">
        <v>48</v>
      </c>
      <c r="E2581" t="s">
        <v>91</v>
      </c>
      <c r="F2581">
        <v>2</v>
      </c>
      <c r="G2581">
        <v>0</v>
      </c>
      <c r="H2581">
        <v>0</v>
      </c>
      <c r="I2581">
        <v>12</v>
      </c>
      <c r="J2581" s="4">
        <v>2614406.75</v>
      </c>
      <c r="K2581" s="4">
        <v>2284879.94</v>
      </c>
      <c r="L2581" s="4">
        <v>9150.42</v>
      </c>
    </row>
    <row r="2582" spans="1:12">
      <c r="A2582" t="s">
        <v>4757</v>
      </c>
      <c r="B2582" s="3">
        <v>45809</v>
      </c>
      <c r="C2582" t="s">
        <v>2102</v>
      </c>
      <c r="D2582" t="s">
        <v>58</v>
      </c>
      <c r="E2582" t="s">
        <v>44</v>
      </c>
      <c r="F2582">
        <v>17</v>
      </c>
      <c r="G2582">
        <v>1</v>
      </c>
      <c r="H2582">
        <v>1</v>
      </c>
      <c r="I2582">
        <v>91</v>
      </c>
      <c r="J2582" s="4">
        <v>23440790.379999999</v>
      </c>
      <c r="K2582" s="4">
        <v>16863108.719999999</v>
      </c>
      <c r="L2582" s="4">
        <v>82042.77</v>
      </c>
    </row>
    <row r="2583" spans="1:12">
      <c r="A2583" t="s">
        <v>4758</v>
      </c>
      <c r="B2583" s="3">
        <v>45809</v>
      </c>
      <c r="C2583" t="s">
        <v>2102</v>
      </c>
      <c r="D2583" t="s">
        <v>58</v>
      </c>
      <c r="E2583" t="s">
        <v>67</v>
      </c>
      <c r="F2583">
        <v>5</v>
      </c>
      <c r="G2583">
        <v>0</v>
      </c>
      <c r="H2583">
        <v>0</v>
      </c>
      <c r="I2583">
        <v>26</v>
      </c>
      <c r="J2583" s="4">
        <v>6283983.7000000002</v>
      </c>
      <c r="K2583" s="4">
        <v>1847997.77</v>
      </c>
      <c r="L2583" s="4">
        <v>21993.94</v>
      </c>
    </row>
    <row r="2584" spans="1:12">
      <c r="A2584" t="s">
        <v>4759</v>
      </c>
      <c r="B2584" s="3">
        <v>45809</v>
      </c>
      <c r="C2584" t="s">
        <v>2102</v>
      </c>
      <c r="D2584" t="s">
        <v>58</v>
      </c>
      <c r="E2584" t="s">
        <v>54</v>
      </c>
      <c r="F2584">
        <v>4</v>
      </c>
      <c r="G2584">
        <v>0</v>
      </c>
      <c r="H2584">
        <v>0</v>
      </c>
      <c r="I2584">
        <v>25</v>
      </c>
      <c r="J2584" s="4">
        <v>5702187.04</v>
      </c>
      <c r="K2584" s="4">
        <v>1245167.8500000001</v>
      </c>
      <c r="L2584" s="4">
        <v>19957.650000000001</v>
      </c>
    </row>
    <row r="2585" spans="1:12">
      <c r="A2585" t="s">
        <v>4760</v>
      </c>
      <c r="B2585" s="3">
        <v>45809</v>
      </c>
      <c r="C2585" t="s">
        <v>2102</v>
      </c>
      <c r="D2585" t="s">
        <v>58</v>
      </c>
      <c r="E2585" t="s">
        <v>59</v>
      </c>
      <c r="F2585">
        <v>4</v>
      </c>
      <c r="G2585">
        <v>0</v>
      </c>
      <c r="H2585">
        <v>0</v>
      </c>
      <c r="I2585">
        <v>25</v>
      </c>
      <c r="J2585" s="4">
        <v>7219468.25</v>
      </c>
      <c r="K2585" s="4">
        <v>1942717.46</v>
      </c>
      <c r="L2585" s="4">
        <v>25268.14</v>
      </c>
    </row>
    <row r="2586" spans="1:12">
      <c r="A2586" t="s">
        <v>4761</v>
      </c>
      <c r="B2586" s="3">
        <v>45809</v>
      </c>
      <c r="C2586" t="s">
        <v>2102</v>
      </c>
      <c r="D2586" t="s">
        <v>58</v>
      </c>
      <c r="E2586" t="s">
        <v>85</v>
      </c>
      <c r="F2586">
        <v>3</v>
      </c>
      <c r="G2586">
        <v>0</v>
      </c>
      <c r="H2586">
        <v>0</v>
      </c>
      <c r="I2586">
        <v>15</v>
      </c>
      <c r="J2586" s="4">
        <v>4493390.12</v>
      </c>
      <c r="K2586" s="4">
        <v>1500839.42</v>
      </c>
      <c r="L2586" s="4">
        <v>15726.87</v>
      </c>
    </row>
    <row r="2587" spans="1:12">
      <c r="A2587" t="s">
        <v>4762</v>
      </c>
      <c r="B2587" s="3">
        <v>45809</v>
      </c>
      <c r="C2587" t="s">
        <v>2102</v>
      </c>
      <c r="D2587" t="s">
        <v>58</v>
      </c>
      <c r="E2587" t="s">
        <v>91</v>
      </c>
      <c r="F2587">
        <v>3</v>
      </c>
      <c r="G2587">
        <v>0</v>
      </c>
      <c r="H2587">
        <v>0</v>
      </c>
      <c r="I2587">
        <v>18</v>
      </c>
      <c r="J2587" s="4">
        <v>5420379.9699999997</v>
      </c>
      <c r="K2587" s="4">
        <v>2927935.45</v>
      </c>
      <c r="L2587" s="4">
        <v>18971.330000000002</v>
      </c>
    </row>
    <row r="2588" spans="1:12">
      <c r="A2588" t="s">
        <v>4763</v>
      </c>
      <c r="B2588" s="3">
        <v>45809</v>
      </c>
      <c r="C2588" t="s">
        <v>2102</v>
      </c>
      <c r="D2588" t="s">
        <v>74</v>
      </c>
      <c r="E2588" t="s">
        <v>44</v>
      </c>
      <c r="F2588">
        <v>14</v>
      </c>
      <c r="G2588">
        <v>1</v>
      </c>
      <c r="H2588">
        <v>0</v>
      </c>
      <c r="I2588">
        <v>83</v>
      </c>
      <c r="J2588" s="4">
        <v>17333897.789999999</v>
      </c>
      <c r="K2588" s="4">
        <v>24057991.66</v>
      </c>
      <c r="L2588" s="4">
        <v>60668.639999999999</v>
      </c>
    </row>
    <row r="2589" spans="1:12">
      <c r="A2589" t="s">
        <v>4764</v>
      </c>
      <c r="B2589" s="3">
        <v>45809</v>
      </c>
      <c r="C2589" t="s">
        <v>2102</v>
      </c>
      <c r="D2589" t="s">
        <v>74</v>
      </c>
      <c r="E2589" t="s">
        <v>67</v>
      </c>
      <c r="F2589">
        <v>4</v>
      </c>
      <c r="G2589">
        <v>0</v>
      </c>
      <c r="H2589">
        <v>0</v>
      </c>
      <c r="I2589">
        <v>22</v>
      </c>
      <c r="J2589" s="4">
        <v>5377412.3399999999</v>
      </c>
      <c r="K2589" s="4">
        <v>7330453.3600000003</v>
      </c>
      <c r="L2589" s="4">
        <v>18820.939999999999</v>
      </c>
    </row>
    <row r="2590" spans="1:12">
      <c r="A2590" t="s">
        <v>4765</v>
      </c>
      <c r="B2590" s="3">
        <v>45809</v>
      </c>
      <c r="C2590" t="s">
        <v>2102</v>
      </c>
      <c r="D2590" t="s">
        <v>74</v>
      </c>
      <c r="E2590" t="s">
        <v>54</v>
      </c>
      <c r="F2590">
        <v>3</v>
      </c>
      <c r="G2590">
        <v>0</v>
      </c>
      <c r="H2590">
        <v>0</v>
      </c>
      <c r="I2590">
        <v>18</v>
      </c>
      <c r="J2590" s="4">
        <v>5090570.3899999997</v>
      </c>
      <c r="K2590" s="4">
        <v>6507573.8499999996</v>
      </c>
      <c r="L2590" s="4">
        <v>17817</v>
      </c>
    </row>
    <row r="2591" spans="1:12">
      <c r="A2591" t="s">
        <v>4766</v>
      </c>
      <c r="B2591" s="3">
        <v>45809</v>
      </c>
      <c r="C2591" t="s">
        <v>2102</v>
      </c>
      <c r="D2591" t="s">
        <v>74</v>
      </c>
      <c r="E2591" t="s">
        <v>59</v>
      </c>
      <c r="F2591">
        <v>3</v>
      </c>
      <c r="G2591">
        <v>0</v>
      </c>
      <c r="H2591">
        <v>0</v>
      </c>
      <c r="I2591">
        <v>16</v>
      </c>
      <c r="J2591" s="4">
        <v>3955579.01</v>
      </c>
      <c r="K2591" s="4">
        <v>5219632.41</v>
      </c>
      <c r="L2591" s="4">
        <v>13844.53</v>
      </c>
    </row>
    <row r="2592" spans="1:12">
      <c r="A2592" t="s">
        <v>4767</v>
      </c>
      <c r="B2592" s="3">
        <v>45809</v>
      </c>
      <c r="C2592" t="s">
        <v>2102</v>
      </c>
      <c r="D2592" t="s">
        <v>74</v>
      </c>
      <c r="E2592" t="s">
        <v>85</v>
      </c>
      <c r="F2592">
        <v>2</v>
      </c>
      <c r="G2592">
        <v>0</v>
      </c>
      <c r="H2592">
        <v>0</v>
      </c>
      <c r="I2592">
        <v>13</v>
      </c>
      <c r="J2592" s="4">
        <v>3711049.68</v>
      </c>
      <c r="K2592" s="4">
        <v>898036.75</v>
      </c>
      <c r="L2592" s="4">
        <v>12988.67</v>
      </c>
    </row>
    <row r="2593" spans="1:12">
      <c r="A2593" t="s">
        <v>4768</v>
      </c>
      <c r="B2593" s="3">
        <v>45809</v>
      </c>
      <c r="C2593" t="s">
        <v>2102</v>
      </c>
      <c r="D2593" t="s">
        <v>74</v>
      </c>
      <c r="E2593" t="s">
        <v>91</v>
      </c>
      <c r="F2593">
        <v>2</v>
      </c>
      <c r="G2593">
        <v>0</v>
      </c>
      <c r="H2593">
        <v>0</v>
      </c>
      <c r="I2593">
        <v>13</v>
      </c>
      <c r="J2593" s="4">
        <v>3683545.69</v>
      </c>
      <c r="K2593" s="4">
        <v>2695198.97</v>
      </c>
      <c r="L2593" s="4">
        <v>12892.41</v>
      </c>
    </row>
    <row r="2594" spans="1:12">
      <c r="A2594" t="s">
        <v>4769</v>
      </c>
      <c r="B2594" s="3">
        <v>45839</v>
      </c>
      <c r="C2594" t="s">
        <v>2063</v>
      </c>
      <c r="D2594" t="s">
        <v>53</v>
      </c>
      <c r="E2594" t="s">
        <v>44</v>
      </c>
      <c r="F2594">
        <v>598</v>
      </c>
      <c r="G2594">
        <v>45</v>
      </c>
      <c r="H2594">
        <v>10</v>
      </c>
      <c r="I2594">
        <v>11641</v>
      </c>
      <c r="J2594" s="4">
        <v>1972874490.9100001</v>
      </c>
      <c r="K2594" s="4">
        <v>629612809.95000005</v>
      </c>
      <c r="L2594" s="4">
        <v>2762024.29</v>
      </c>
    </row>
    <row r="2595" spans="1:12">
      <c r="A2595" t="s">
        <v>4770</v>
      </c>
      <c r="B2595" s="3">
        <v>45839</v>
      </c>
      <c r="C2595" t="s">
        <v>2063</v>
      </c>
      <c r="D2595" t="s">
        <v>53</v>
      </c>
      <c r="E2595" t="s">
        <v>67</v>
      </c>
      <c r="F2595">
        <v>182</v>
      </c>
      <c r="G2595">
        <v>7</v>
      </c>
      <c r="H2595">
        <v>6</v>
      </c>
      <c r="I2595">
        <v>2918</v>
      </c>
      <c r="J2595" s="4">
        <v>487591685</v>
      </c>
      <c r="K2595" s="4">
        <v>279732805.33999997</v>
      </c>
      <c r="L2595" s="4">
        <v>682628.36</v>
      </c>
    </row>
    <row r="2596" spans="1:12">
      <c r="A2596" t="s">
        <v>4771</v>
      </c>
      <c r="B2596" s="3">
        <v>45839</v>
      </c>
      <c r="C2596" t="s">
        <v>2063</v>
      </c>
      <c r="D2596" t="s">
        <v>53</v>
      </c>
      <c r="E2596" t="s">
        <v>54</v>
      </c>
      <c r="F2596">
        <v>148</v>
      </c>
      <c r="G2596">
        <v>8</v>
      </c>
      <c r="H2596">
        <v>5</v>
      </c>
      <c r="I2596">
        <v>2748</v>
      </c>
      <c r="J2596" s="4">
        <v>410232593.38999999</v>
      </c>
      <c r="K2596" s="4">
        <v>177125949.08000001</v>
      </c>
      <c r="L2596" s="4">
        <v>574325.63</v>
      </c>
    </row>
    <row r="2597" spans="1:12">
      <c r="A2597" t="s">
        <v>4772</v>
      </c>
      <c r="B2597" s="3">
        <v>45839</v>
      </c>
      <c r="C2597" t="s">
        <v>2063</v>
      </c>
      <c r="D2597" t="s">
        <v>53</v>
      </c>
      <c r="E2597" t="s">
        <v>59</v>
      </c>
      <c r="F2597">
        <v>133</v>
      </c>
      <c r="G2597">
        <v>8</v>
      </c>
      <c r="H2597">
        <v>5</v>
      </c>
      <c r="I2597">
        <v>2447</v>
      </c>
      <c r="J2597" s="4">
        <v>351854770.75999999</v>
      </c>
      <c r="K2597" s="4">
        <v>261435779.38</v>
      </c>
      <c r="L2597" s="4">
        <v>492596.68</v>
      </c>
    </row>
    <row r="2598" spans="1:12">
      <c r="A2598" t="s">
        <v>4773</v>
      </c>
      <c r="B2598" s="3">
        <v>45839</v>
      </c>
      <c r="C2598" t="s">
        <v>2063</v>
      </c>
      <c r="D2598" t="s">
        <v>53</v>
      </c>
      <c r="E2598" t="s">
        <v>85</v>
      </c>
      <c r="F2598">
        <v>92</v>
      </c>
      <c r="G2598">
        <v>3</v>
      </c>
      <c r="H2598">
        <v>1</v>
      </c>
      <c r="I2598">
        <v>1752</v>
      </c>
      <c r="J2598" s="4">
        <v>244488296.44999999</v>
      </c>
      <c r="K2598" s="4">
        <v>51940030.210000001</v>
      </c>
      <c r="L2598" s="4">
        <v>342283.62</v>
      </c>
    </row>
    <row r="2599" spans="1:12">
      <c r="A2599" t="s">
        <v>4774</v>
      </c>
      <c r="B2599" s="3">
        <v>45839</v>
      </c>
      <c r="C2599" t="s">
        <v>2063</v>
      </c>
      <c r="D2599" t="s">
        <v>53</v>
      </c>
      <c r="E2599" t="s">
        <v>91</v>
      </c>
      <c r="F2599">
        <v>78</v>
      </c>
      <c r="G2599">
        <v>3</v>
      </c>
      <c r="H2599">
        <v>1</v>
      </c>
      <c r="I2599">
        <v>1280</v>
      </c>
      <c r="J2599" s="4">
        <v>216910598.03</v>
      </c>
      <c r="K2599" s="4">
        <v>57622191</v>
      </c>
      <c r="L2599" s="4">
        <v>303674.84000000003</v>
      </c>
    </row>
    <row r="2600" spans="1:12">
      <c r="A2600" t="s">
        <v>4775</v>
      </c>
      <c r="B2600" s="3">
        <v>45839</v>
      </c>
      <c r="C2600" t="s">
        <v>2063</v>
      </c>
      <c r="D2600" t="s">
        <v>50</v>
      </c>
      <c r="E2600" t="s">
        <v>44</v>
      </c>
      <c r="F2600">
        <v>516</v>
      </c>
      <c r="G2600">
        <v>44</v>
      </c>
      <c r="H2600">
        <v>11</v>
      </c>
      <c r="I2600">
        <v>7725</v>
      </c>
      <c r="J2600" s="4">
        <v>960790103.09000003</v>
      </c>
      <c r="K2600" s="4">
        <v>764820508.11000001</v>
      </c>
      <c r="L2600" s="4">
        <v>1345106.14</v>
      </c>
    </row>
    <row r="2601" spans="1:12">
      <c r="A2601" t="s">
        <v>4776</v>
      </c>
      <c r="B2601" s="3">
        <v>45839</v>
      </c>
      <c r="C2601" t="s">
        <v>2063</v>
      </c>
      <c r="D2601" t="s">
        <v>50</v>
      </c>
      <c r="E2601" t="s">
        <v>67</v>
      </c>
      <c r="F2601">
        <v>176</v>
      </c>
      <c r="G2601">
        <v>15</v>
      </c>
      <c r="H2601">
        <v>5</v>
      </c>
      <c r="I2601">
        <v>2789</v>
      </c>
      <c r="J2601" s="4">
        <v>427575564.54000002</v>
      </c>
      <c r="K2601" s="4">
        <v>376917401.97000003</v>
      </c>
      <c r="L2601" s="4">
        <v>598605.79</v>
      </c>
    </row>
    <row r="2602" spans="1:12">
      <c r="A2602" t="s">
        <v>4777</v>
      </c>
      <c r="B2602" s="3">
        <v>45839</v>
      </c>
      <c r="C2602" t="s">
        <v>2063</v>
      </c>
      <c r="D2602" t="s">
        <v>50</v>
      </c>
      <c r="E2602" t="s">
        <v>54</v>
      </c>
      <c r="F2602">
        <v>145</v>
      </c>
      <c r="G2602">
        <v>10</v>
      </c>
      <c r="H2602">
        <v>1</v>
      </c>
      <c r="I2602">
        <v>2877</v>
      </c>
      <c r="J2602" s="4">
        <v>430770508.27999997</v>
      </c>
      <c r="K2602" s="4">
        <v>268399120</v>
      </c>
      <c r="L2602" s="4">
        <v>603078.71</v>
      </c>
    </row>
    <row r="2603" spans="1:12">
      <c r="A2603" t="s">
        <v>4778</v>
      </c>
      <c r="B2603" s="3">
        <v>45839</v>
      </c>
      <c r="C2603" t="s">
        <v>2063</v>
      </c>
      <c r="D2603" t="s">
        <v>50</v>
      </c>
      <c r="E2603" t="s">
        <v>59</v>
      </c>
      <c r="F2603">
        <v>113</v>
      </c>
      <c r="G2603">
        <v>9</v>
      </c>
      <c r="H2603">
        <v>2</v>
      </c>
      <c r="I2603">
        <v>1803</v>
      </c>
      <c r="J2603" s="4">
        <v>304731816.89999998</v>
      </c>
      <c r="K2603" s="4">
        <v>227646712.28999999</v>
      </c>
      <c r="L2603" s="4">
        <v>426624.54</v>
      </c>
    </row>
    <row r="2604" spans="1:12">
      <c r="A2604" t="s">
        <v>4779</v>
      </c>
      <c r="B2604" s="3">
        <v>45839</v>
      </c>
      <c r="C2604" t="s">
        <v>2063</v>
      </c>
      <c r="D2604" t="s">
        <v>50</v>
      </c>
      <c r="E2604" t="s">
        <v>85</v>
      </c>
      <c r="F2604">
        <v>95</v>
      </c>
      <c r="G2604">
        <v>4</v>
      </c>
      <c r="H2604">
        <v>4</v>
      </c>
      <c r="I2604">
        <v>1867</v>
      </c>
      <c r="J2604" s="4">
        <v>265252132.78999999</v>
      </c>
      <c r="K2604" s="4">
        <v>117552852.18000001</v>
      </c>
      <c r="L2604" s="4">
        <v>371352.99</v>
      </c>
    </row>
    <row r="2605" spans="1:12">
      <c r="A2605" t="s">
        <v>4780</v>
      </c>
      <c r="B2605" s="3">
        <v>45839</v>
      </c>
      <c r="C2605" t="s">
        <v>2063</v>
      </c>
      <c r="D2605" t="s">
        <v>50</v>
      </c>
      <c r="E2605" t="s">
        <v>91</v>
      </c>
      <c r="F2605">
        <v>76</v>
      </c>
      <c r="G2605">
        <v>3</v>
      </c>
      <c r="H2605">
        <v>1</v>
      </c>
      <c r="I2605">
        <v>1479</v>
      </c>
      <c r="J2605" s="4">
        <v>246239174.68000001</v>
      </c>
      <c r="K2605" s="4">
        <v>81617525.799999997</v>
      </c>
      <c r="L2605" s="4">
        <v>344734.84</v>
      </c>
    </row>
    <row r="2606" spans="1:12">
      <c r="A2606" t="s">
        <v>4781</v>
      </c>
      <c r="B2606" s="3">
        <v>45839</v>
      </c>
      <c r="C2606" t="s">
        <v>2063</v>
      </c>
      <c r="D2606" t="s">
        <v>43</v>
      </c>
      <c r="E2606" t="s">
        <v>44</v>
      </c>
      <c r="F2606">
        <v>301</v>
      </c>
      <c r="G2606">
        <v>23</v>
      </c>
      <c r="H2606">
        <v>10</v>
      </c>
      <c r="I2606">
        <v>4493</v>
      </c>
      <c r="J2606" s="4">
        <v>709068214.02999997</v>
      </c>
      <c r="K2606" s="4">
        <v>134485536.43000001</v>
      </c>
      <c r="L2606" s="4">
        <v>992695.5</v>
      </c>
    </row>
    <row r="2607" spans="1:12">
      <c r="A2607" t="s">
        <v>4782</v>
      </c>
      <c r="B2607" s="3">
        <v>45839</v>
      </c>
      <c r="C2607" t="s">
        <v>2063</v>
      </c>
      <c r="D2607" t="s">
        <v>43</v>
      </c>
      <c r="E2607" t="s">
        <v>67</v>
      </c>
      <c r="F2607">
        <v>94</v>
      </c>
      <c r="G2607">
        <v>4</v>
      </c>
      <c r="H2607">
        <v>3</v>
      </c>
      <c r="I2607">
        <v>1546</v>
      </c>
      <c r="J2607" s="4">
        <v>255131754.27000001</v>
      </c>
      <c r="K2607" s="4">
        <v>44238539.109999999</v>
      </c>
      <c r="L2607" s="4">
        <v>357184.46</v>
      </c>
    </row>
    <row r="2608" spans="1:12">
      <c r="A2608" t="s">
        <v>4783</v>
      </c>
      <c r="B2608" s="3">
        <v>45839</v>
      </c>
      <c r="C2608" t="s">
        <v>2063</v>
      </c>
      <c r="D2608" t="s">
        <v>43</v>
      </c>
      <c r="E2608" t="s">
        <v>54</v>
      </c>
      <c r="F2608">
        <v>82</v>
      </c>
      <c r="G2608">
        <v>7</v>
      </c>
      <c r="H2608">
        <v>1</v>
      </c>
      <c r="I2608">
        <v>1158</v>
      </c>
      <c r="J2608" s="4">
        <v>161350865.38999999</v>
      </c>
      <c r="K2608" s="4">
        <v>130619119.83</v>
      </c>
      <c r="L2608" s="4">
        <v>225891.21</v>
      </c>
    </row>
    <row r="2609" spans="1:12">
      <c r="A2609" t="s">
        <v>4784</v>
      </c>
      <c r="B2609" s="3">
        <v>45839</v>
      </c>
      <c r="C2609" t="s">
        <v>2063</v>
      </c>
      <c r="D2609" t="s">
        <v>43</v>
      </c>
      <c r="E2609" t="s">
        <v>59</v>
      </c>
      <c r="F2609">
        <v>81</v>
      </c>
      <c r="G2609">
        <v>5</v>
      </c>
      <c r="H2609">
        <v>3</v>
      </c>
      <c r="I2609">
        <v>1441</v>
      </c>
      <c r="J2609" s="4">
        <v>239948141.27000001</v>
      </c>
      <c r="K2609" s="4">
        <v>172344715.88999999</v>
      </c>
      <c r="L2609" s="4">
        <v>335927.4</v>
      </c>
    </row>
    <row r="2610" spans="1:12">
      <c r="A2610" t="s">
        <v>4785</v>
      </c>
      <c r="B2610" s="3">
        <v>45839</v>
      </c>
      <c r="C2610" t="s">
        <v>2063</v>
      </c>
      <c r="D2610" t="s">
        <v>43</v>
      </c>
      <c r="E2610" t="s">
        <v>85</v>
      </c>
      <c r="F2610">
        <v>49</v>
      </c>
      <c r="G2610">
        <v>3</v>
      </c>
      <c r="H2610">
        <v>2</v>
      </c>
      <c r="I2610">
        <v>754</v>
      </c>
      <c r="J2610" s="4">
        <v>93142862.689999998</v>
      </c>
      <c r="K2610" s="4">
        <v>66724331.079999998</v>
      </c>
      <c r="L2610" s="4">
        <v>130400.01</v>
      </c>
    </row>
    <row r="2611" spans="1:12">
      <c r="A2611" t="s">
        <v>4786</v>
      </c>
      <c r="B2611" s="3">
        <v>45839</v>
      </c>
      <c r="C2611" t="s">
        <v>2063</v>
      </c>
      <c r="D2611" t="s">
        <v>43</v>
      </c>
      <c r="E2611" t="s">
        <v>91</v>
      </c>
      <c r="F2611">
        <v>45</v>
      </c>
      <c r="G2611">
        <v>3</v>
      </c>
      <c r="H2611">
        <v>1</v>
      </c>
      <c r="I2611">
        <v>738</v>
      </c>
      <c r="J2611" s="4">
        <v>86620037.299999997</v>
      </c>
      <c r="K2611" s="4">
        <v>16984376.300000001</v>
      </c>
      <c r="L2611" s="4">
        <v>121268.05</v>
      </c>
    </row>
    <row r="2612" spans="1:12">
      <c r="A2612" t="s">
        <v>4787</v>
      </c>
      <c r="B2612" s="3">
        <v>45839</v>
      </c>
      <c r="C2612" t="s">
        <v>2063</v>
      </c>
      <c r="D2612" t="s">
        <v>48</v>
      </c>
      <c r="E2612" t="s">
        <v>44</v>
      </c>
      <c r="F2612">
        <v>173</v>
      </c>
      <c r="G2612">
        <v>15</v>
      </c>
      <c r="H2612">
        <v>4</v>
      </c>
      <c r="I2612">
        <v>2932</v>
      </c>
      <c r="J2612" s="4">
        <v>443166556.94999999</v>
      </c>
      <c r="K2612" s="4">
        <v>86862351.730000004</v>
      </c>
      <c r="L2612" s="4">
        <v>620433.18000000005</v>
      </c>
    </row>
    <row r="2613" spans="1:12">
      <c r="A2613" t="s">
        <v>4788</v>
      </c>
      <c r="B2613" s="3">
        <v>45839</v>
      </c>
      <c r="C2613" t="s">
        <v>2063</v>
      </c>
      <c r="D2613" t="s">
        <v>48</v>
      </c>
      <c r="E2613" t="s">
        <v>67</v>
      </c>
      <c r="F2613">
        <v>58</v>
      </c>
      <c r="G2613">
        <v>3</v>
      </c>
      <c r="H2613">
        <v>1</v>
      </c>
      <c r="I2613">
        <v>1097</v>
      </c>
      <c r="J2613" s="4">
        <v>132226899.08</v>
      </c>
      <c r="K2613" s="4">
        <v>38150175.380000003</v>
      </c>
      <c r="L2613" s="4">
        <v>185117.66</v>
      </c>
    </row>
    <row r="2614" spans="1:12">
      <c r="A2614" t="s">
        <v>4789</v>
      </c>
      <c r="B2614" s="3">
        <v>45839</v>
      </c>
      <c r="C2614" t="s">
        <v>2063</v>
      </c>
      <c r="D2614" t="s">
        <v>48</v>
      </c>
      <c r="E2614" t="s">
        <v>54</v>
      </c>
      <c r="F2614">
        <v>49</v>
      </c>
      <c r="G2614">
        <v>4</v>
      </c>
      <c r="H2614">
        <v>2</v>
      </c>
      <c r="I2614">
        <v>933</v>
      </c>
      <c r="J2614" s="4">
        <v>160432178.55000001</v>
      </c>
      <c r="K2614" s="4">
        <v>85332810.150000006</v>
      </c>
      <c r="L2614" s="4">
        <v>224605.05</v>
      </c>
    </row>
    <row r="2615" spans="1:12">
      <c r="A2615" t="s">
        <v>4790</v>
      </c>
      <c r="B2615" s="3">
        <v>45839</v>
      </c>
      <c r="C2615" t="s">
        <v>2063</v>
      </c>
      <c r="D2615" t="s">
        <v>48</v>
      </c>
      <c r="E2615" t="s">
        <v>59</v>
      </c>
      <c r="F2615">
        <v>35</v>
      </c>
      <c r="G2615">
        <v>2</v>
      </c>
      <c r="H2615">
        <v>1</v>
      </c>
      <c r="I2615">
        <v>495</v>
      </c>
      <c r="J2615" s="4">
        <v>73994867.859999999</v>
      </c>
      <c r="K2615" s="4">
        <v>73771964.010000005</v>
      </c>
      <c r="L2615" s="4">
        <v>103592.82</v>
      </c>
    </row>
    <row r="2616" spans="1:12">
      <c r="A2616" t="s">
        <v>4791</v>
      </c>
      <c r="B2616" s="3">
        <v>45839</v>
      </c>
      <c r="C2616" t="s">
        <v>2063</v>
      </c>
      <c r="D2616" t="s">
        <v>48</v>
      </c>
      <c r="E2616" t="s">
        <v>85</v>
      </c>
      <c r="F2616">
        <v>27</v>
      </c>
      <c r="G2616">
        <v>2</v>
      </c>
      <c r="H2616">
        <v>1</v>
      </c>
      <c r="I2616">
        <v>490</v>
      </c>
      <c r="J2616" s="4">
        <v>65277205.259999998</v>
      </c>
      <c r="K2616" s="4">
        <v>33374552.260000002</v>
      </c>
      <c r="L2616" s="4">
        <v>91388.09</v>
      </c>
    </row>
    <row r="2617" spans="1:12">
      <c r="A2617" t="s">
        <v>4792</v>
      </c>
      <c r="B2617" s="3">
        <v>45839</v>
      </c>
      <c r="C2617" t="s">
        <v>2063</v>
      </c>
      <c r="D2617" t="s">
        <v>48</v>
      </c>
      <c r="E2617" t="s">
        <v>91</v>
      </c>
      <c r="F2617">
        <v>24</v>
      </c>
      <c r="G2617">
        <v>2</v>
      </c>
      <c r="H2617">
        <v>0</v>
      </c>
      <c r="I2617">
        <v>430</v>
      </c>
      <c r="J2617" s="4">
        <v>66018464.869999997</v>
      </c>
      <c r="K2617" s="4">
        <v>48756160.539999999</v>
      </c>
      <c r="L2617" s="4">
        <v>92425.85</v>
      </c>
    </row>
    <row r="2618" spans="1:12">
      <c r="A2618" t="s">
        <v>4793</v>
      </c>
      <c r="B2618" s="3">
        <v>45839</v>
      </c>
      <c r="C2618" t="s">
        <v>2063</v>
      </c>
      <c r="D2618" t="s">
        <v>58</v>
      </c>
      <c r="E2618" t="s">
        <v>44</v>
      </c>
      <c r="F2618">
        <v>226</v>
      </c>
      <c r="G2618">
        <v>14</v>
      </c>
      <c r="H2618">
        <v>9</v>
      </c>
      <c r="I2618">
        <v>4382</v>
      </c>
      <c r="J2618" s="4">
        <v>736971133.74000001</v>
      </c>
      <c r="K2618" s="4">
        <v>206295610.94999999</v>
      </c>
      <c r="L2618" s="4">
        <v>1031759.59</v>
      </c>
    </row>
    <row r="2619" spans="1:12">
      <c r="A2619" t="s">
        <v>4794</v>
      </c>
      <c r="B2619" s="3">
        <v>45839</v>
      </c>
      <c r="C2619" t="s">
        <v>2063</v>
      </c>
      <c r="D2619" t="s">
        <v>58</v>
      </c>
      <c r="E2619" t="s">
        <v>67</v>
      </c>
      <c r="F2619">
        <v>75</v>
      </c>
      <c r="G2619">
        <v>7</v>
      </c>
      <c r="H2619">
        <v>2</v>
      </c>
      <c r="I2619">
        <v>1133</v>
      </c>
      <c r="J2619" s="4">
        <v>140317091.62</v>
      </c>
      <c r="K2619" s="4">
        <v>95073666.459999993</v>
      </c>
      <c r="L2619" s="4">
        <v>196443.93</v>
      </c>
    </row>
    <row r="2620" spans="1:12">
      <c r="A2620" t="s">
        <v>4795</v>
      </c>
      <c r="B2620" s="3">
        <v>45839</v>
      </c>
      <c r="C2620" t="s">
        <v>2063</v>
      </c>
      <c r="D2620" t="s">
        <v>58</v>
      </c>
      <c r="E2620" t="s">
        <v>54</v>
      </c>
      <c r="F2620">
        <v>64</v>
      </c>
      <c r="G2620">
        <v>3</v>
      </c>
      <c r="H2620">
        <v>1</v>
      </c>
      <c r="I2620">
        <v>1268</v>
      </c>
      <c r="J2620" s="4">
        <v>170624519.49000001</v>
      </c>
      <c r="K2620" s="4">
        <v>42700337.030000001</v>
      </c>
      <c r="L2620" s="4">
        <v>238874.33</v>
      </c>
    </row>
    <row r="2621" spans="1:12">
      <c r="A2621" t="s">
        <v>4796</v>
      </c>
      <c r="B2621" s="3">
        <v>45839</v>
      </c>
      <c r="C2621" t="s">
        <v>2063</v>
      </c>
      <c r="D2621" t="s">
        <v>58</v>
      </c>
      <c r="E2621" t="s">
        <v>59</v>
      </c>
      <c r="F2621">
        <v>56</v>
      </c>
      <c r="G2621">
        <v>4</v>
      </c>
      <c r="H2621">
        <v>1</v>
      </c>
      <c r="I2621">
        <v>948</v>
      </c>
      <c r="J2621" s="4">
        <v>151607290.30000001</v>
      </c>
      <c r="K2621" s="4">
        <v>82919551.530000001</v>
      </c>
      <c r="L2621" s="4">
        <v>212250.21</v>
      </c>
    </row>
    <row r="2622" spans="1:12">
      <c r="A2622" t="s">
        <v>4797</v>
      </c>
      <c r="B2622" s="3">
        <v>45839</v>
      </c>
      <c r="C2622" t="s">
        <v>2063</v>
      </c>
      <c r="D2622" t="s">
        <v>58</v>
      </c>
      <c r="E2622" t="s">
        <v>85</v>
      </c>
      <c r="F2622">
        <v>38</v>
      </c>
      <c r="G2622">
        <v>2</v>
      </c>
      <c r="H2622">
        <v>1</v>
      </c>
      <c r="I2622">
        <v>589</v>
      </c>
      <c r="J2622" s="4">
        <v>79243840.959999993</v>
      </c>
      <c r="K2622" s="4">
        <v>44865956.109999999</v>
      </c>
      <c r="L2622" s="4">
        <v>110941.38</v>
      </c>
    </row>
    <row r="2623" spans="1:12">
      <c r="A2623" t="s">
        <v>4798</v>
      </c>
      <c r="B2623" s="3">
        <v>45839</v>
      </c>
      <c r="C2623" t="s">
        <v>2063</v>
      </c>
      <c r="D2623" t="s">
        <v>58</v>
      </c>
      <c r="E2623" t="s">
        <v>91</v>
      </c>
      <c r="F2623">
        <v>32</v>
      </c>
      <c r="G2623">
        <v>2</v>
      </c>
      <c r="H2623">
        <v>1</v>
      </c>
      <c r="I2623">
        <v>589</v>
      </c>
      <c r="J2623" s="4">
        <v>77723433.989999995</v>
      </c>
      <c r="K2623" s="4">
        <v>67048665.979999997</v>
      </c>
      <c r="L2623" s="4">
        <v>108812.81</v>
      </c>
    </row>
    <row r="2624" spans="1:12">
      <c r="A2624" t="s">
        <v>4799</v>
      </c>
      <c r="B2624" s="3">
        <v>45839</v>
      </c>
      <c r="C2624" t="s">
        <v>2063</v>
      </c>
      <c r="D2624" t="s">
        <v>74</v>
      </c>
      <c r="E2624" t="s">
        <v>44</v>
      </c>
      <c r="F2624">
        <v>218</v>
      </c>
      <c r="G2624">
        <v>9</v>
      </c>
      <c r="H2624">
        <v>6</v>
      </c>
      <c r="I2624">
        <v>3699</v>
      </c>
      <c r="J2624" s="4">
        <v>531198925.19999999</v>
      </c>
      <c r="K2624" s="4">
        <v>244485202.31</v>
      </c>
      <c r="L2624" s="4">
        <v>743678.5</v>
      </c>
    </row>
    <row r="2625" spans="1:12">
      <c r="A2625" t="s">
        <v>4800</v>
      </c>
      <c r="B2625" s="3">
        <v>45839</v>
      </c>
      <c r="C2625" t="s">
        <v>2063</v>
      </c>
      <c r="D2625" t="s">
        <v>74</v>
      </c>
      <c r="E2625" t="s">
        <v>67</v>
      </c>
      <c r="F2625">
        <v>62</v>
      </c>
      <c r="G2625">
        <v>5</v>
      </c>
      <c r="H2625">
        <v>1</v>
      </c>
      <c r="I2625">
        <v>933</v>
      </c>
      <c r="J2625" s="4">
        <v>147904972.09</v>
      </c>
      <c r="K2625" s="4">
        <v>23901417.68</v>
      </c>
      <c r="L2625" s="4">
        <v>207066.96</v>
      </c>
    </row>
    <row r="2626" spans="1:12">
      <c r="A2626" t="s">
        <v>4801</v>
      </c>
      <c r="B2626" s="3">
        <v>45839</v>
      </c>
      <c r="C2626" t="s">
        <v>2063</v>
      </c>
      <c r="D2626" t="s">
        <v>74</v>
      </c>
      <c r="E2626" t="s">
        <v>54</v>
      </c>
      <c r="F2626">
        <v>52</v>
      </c>
      <c r="G2626">
        <v>3</v>
      </c>
      <c r="H2626">
        <v>1</v>
      </c>
      <c r="I2626">
        <v>940</v>
      </c>
      <c r="J2626" s="4">
        <v>129084802.61</v>
      </c>
      <c r="K2626" s="4">
        <v>54182361.009999998</v>
      </c>
      <c r="L2626" s="4">
        <v>180718.72</v>
      </c>
    </row>
    <row r="2627" spans="1:12">
      <c r="A2627" t="s">
        <v>4802</v>
      </c>
      <c r="B2627" s="3">
        <v>45839</v>
      </c>
      <c r="C2627" t="s">
        <v>2063</v>
      </c>
      <c r="D2627" t="s">
        <v>74</v>
      </c>
      <c r="E2627" t="s">
        <v>59</v>
      </c>
      <c r="F2627">
        <v>44</v>
      </c>
      <c r="G2627">
        <v>2</v>
      </c>
      <c r="H2627">
        <v>1</v>
      </c>
      <c r="I2627">
        <v>648</v>
      </c>
      <c r="J2627" s="4">
        <v>111926837.92</v>
      </c>
      <c r="K2627" s="4">
        <v>14473117.41</v>
      </c>
      <c r="L2627" s="4">
        <v>156697.57</v>
      </c>
    </row>
    <row r="2628" spans="1:12">
      <c r="A2628" t="s">
        <v>4803</v>
      </c>
      <c r="B2628" s="3">
        <v>45839</v>
      </c>
      <c r="C2628" t="s">
        <v>2063</v>
      </c>
      <c r="D2628" t="s">
        <v>74</v>
      </c>
      <c r="E2628" t="s">
        <v>85</v>
      </c>
      <c r="F2628">
        <v>35</v>
      </c>
      <c r="G2628">
        <v>1</v>
      </c>
      <c r="H2628">
        <v>1</v>
      </c>
      <c r="I2628">
        <v>663</v>
      </c>
      <c r="J2628" s="4">
        <v>105013690.73</v>
      </c>
      <c r="K2628" s="4">
        <v>33616273.710000001</v>
      </c>
      <c r="L2628" s="4">
        <v>147019.17000000001</v>
      </c>
    </row>
    <row r="2629" spans="1:12">
      <c r="A2629" t="s">
        <v>4804</v>
      </c>
      <c r="B2629" s="3">
        <v>45839</v>
      </c>
      <c r="C2629" t="s">
        <v>2063</v>
      </c>
      <c r="D2629" t="s">
        <v>74</v>
      </c>
      <c r="E2629" t="s">
        <v>91</v>
      </c>
      <c r="F2629">
        <v>31</v>
      </c>
      <c r="G2629">
        <v>2</v>
      </c>
      <c r="H2629">
        <v>0</v>
      </c>
      <c r="I2629">
        <v>546</v>
      </c>
      <c r="J2629" s="4">
        <v>93950112.489999995</v>
      </c>
      <c r="K2629" s="4">
        <v>61888067.090000004</v>
      </c>
      <c r="L2629" s="4">
        <v>131530.16</v>
      </c>
    </row>
    <row r="2630" spans="1:12">
      <c r="A2630" t="s">
        <v>4805</v>
      </c>
      <c r="B2630" s="3">
        <v>45839</v>
      </c>
      <c r="C2630" t="s">
        <v>2068</v>
      </c>
      <c r="D2630" t="s">
        <v>53</v>
      </c>
      <c r="E2630" t="s">
        <v>44</v>
      </c>
      <c r="F2630">
        <v>455</v>
      </c>
      <c r="G2630">
        <v>17</v>
      </c>
      <c r="H2630">
        <v>17</v>
      </c>
      <c r="I2630">
        <v>5535</v>
      </c>
      <c r="J2630" s="4">
        <v>602716261.10000002</v>
      </c>
      <c r="K2630" s="4">
        <v>0</v>
      </c>
      <c r="L2630" s="4">
        <v>301358.13</v>
      </c>
    </row>
    <row r="2631" spans="1:12">
      <c r="A2631" t="s">
        <v>4806</v>
      </c>
      <c r="B2631" s="3">
        <v>45839</v>
      </c>
      <c r="C2631" t="s">
        <v>2068</v>
      </c>
      <c r="D2631" t="s">
        <v>53</v>
      </c>
      <c r="E2631" t="s">
        <v>67</v>
      </c>
      <c r="F2631">
        <v>157</v>
      </c>
      <c r="G2631">
        <v>13</v>
      </c>
      <c r="H2631">
        <v>5</v>
      </c>
      <c r="I2631">
        <v>2141</v>
      </c>
      <c r="J2631" s="4">
        <v>259576278.18000001</v>
      </c>
      <c r="K2631" s="4">
        <v>0</v>
      </c>
      <c r="L2631" s="4">
        <v>129788.14</v>
      </c>
    </row>
    <row r="2632" spans="1:12">
      <c r="A2632" t="s">
        <v>4807</v>
      </c>
      <c r="B2632" s="3">
        <v>45839</v>
      </c>
      <c r="C2632" t="s">
        <v>2068</v>
      </c>
      <c r="D2632" t="s">
        <v>53</v>
      </c>
      <c r="E2632" t="s">
        <v>54</v>
      </c>
      <c r="F2632">
        <v>133</v>
      </c>
      <c r="G2632">
        <v>8</v>
      </c>
      <c r="H2632">
        <v>4</v>
      </c>
      <c r="I2632">
        <v>1817</v>
      </c>
      <c r="J2632" s="4">
        <v>176664077.09</v>
      </c>
      <c r="K2632" s="4">
        <v>0</v>
      </c>
      <c r="L2632" s="4">
        <v>88332.04</v>
      </c>
    </row>
    <row r="2633" spans="1:12">
      <c r="A2633" t="s">
        <v>4808</v>
      </c>
      <c r="B2633" s="3">
        <v>45839</v>
      </c>
      <c r="C2633" t="s">
        <v>2068</v>
      </c>
      <c r="D2633" t="s">
        <v>53</v>
      </c>
      <c r="E2633" t="s">
        <v>59</v>
      </c>
      <c r="F2633">
        <v>109</v>
      </c>
      <c r="G2633">
        <v>7</v>
      </c>
      <c r="H2633">
        <v>4</v>
      </c>
      <c r="I2633">
        <v>1607</v>
      </c>
      <c r="J2633" s="4">
        <v>197785290.30000001</v>
      </c>
      <c r="K2633" s="4">
        <v>0</v>
      </c>
      <c r="L2633" s="4">
        <v>98892.65</v>
      </c>
    </row>
    <row r="2634" spans="1:12">
      <c r="A2634" t="s">
        <v>4809</v>
      </c>
      <c r="B2634" s="3">
        <v>45839</v>
      </c>
      <c r="C2634" t="s">
        <v>2068</v>
      </c>
      <c r="D2634" t="s">
        <v>53</v>
      </c>
      <c r="E2634" t="s">
        <v>85</v>
      </c>
      <c r="F2634">
        <v>69</v>
      </c>
      <c r="G2634">
        <v>5</v>
      </c>
      <c r="H2634">
        <v>3</v>
      </c>
      <c r="I2634">
        <v>913</v>
      </c>
      <c r="J2634" s="4">
        <v>76979337.859999999</v>
      </c>
      <c r="K2634" s="4">
        <v>0</v>
      </c>
      <c r="L2634" s="4">
        <v>38489.67</v>
      </c>
    </row>
    <row r="2635" spans="1:12">
      <c r="A2635" t="s">
        <v>4810</v>
      </c>
      <c r="B2635" s="3">
        <v>45839</v>
      </c>
      <c r="C2635" t="s">
        <v>2068</v>
      </c>
      <c r="D2635" t="s">
        <v>53</v>
      </c>
      <c r="E2635" t="s">
        <v>91</v>
      </c>
      <c r="F2635">
        <v>66</v>
      </c>
      <c r="G2635">
        <v>4</v>
      </c>
      <c r="H2635">
        <v>2</v>
      </c>
      <c r="I2635">
        <v>1043</v>
      </c>
      <c r="J2635" s="4">
        <v>122718114.90000001</v>
      </c>
      <c r="K2635" s="4">
        <v>0</v>
      </c>
      <c r="L2635" s="4">
        <v>61359.06</v>
      </c>
    </row>
    <row r="2636" spans="1:12">
      <c r="A2636" t="s">
        <v>4811</v>
      </c>
      <c r="B2636" s="3">
        <v>45839</v>
      </c>
      <c r="C2636" t="s">
        <v>2068</v>
      </c>
      <c r="D2636" t="s">
        <v>50</v>
      </c>
      <c r="E2636" t="s">
        <v>44</v>
      </c>
      <c r="F2636">
        <v>398</v>
      </c>
      <c r="G2636">
        <v>21</v>
      </c>
      <c r="H2636">
        <v>14</v>
      </c>
      <c r="I2636">
        <v>5969</v>
      </c>
      <c r="J2636" s="4">
        <v>583654587.77999997</v>
      </c>
      <c r="K2636" s="4">
        <v>0</v>
      </c>
      <c r="L2636" s="4">
        <v>291827.28999999998</v>
      </c>
    </row>
    <row r="2637" spans="1:12">
      <c r="A2637" t="s">
        <v>4812</v>
      </c>
      <c r="B2637" s="3">
        <v>45839</v>
      </c>
      <c r="C2637" t="s">
        <v>2068</v>
      </c>
      <c r="D2637" t="s">
        <v>50</v>
      </c>
      <c r="E2637" t="s">
        <v>67</v>
      </c>
      <c r="F2637">
        <v>124</v>
      </c>
      <c r="G2637">
        <v>4</v>
      </c>
      <c r="H2637">
        <v>3</v>
      </c>
      <c r="I2637">
        <v>1814</v>
      </c>
      <c r="J2637" s="4">
        <v>211479754.72999999</v>
      </c>
      <c r="K2637" s="4">
        <v>0</v>
      </c>
      <c r="L2637" s="4">
        <v>105739.88</v>
      </c>
    </row>
    <row r="2638" spans="1:12">
      <c r="A2638" t="s">
        <v>4813</v>
      </c>
      <c r="B2638" s="3">
        <v>45839</v>
      </c>
      <c r="C2638" t="s">
        <v>2068</v>
      </c>
      <c r="D2638" t="s">
        <v>50</v>
      </c>
      <c r="E2638" t="s">
        <v>54</v>
      </c>
      <c r="F2638">
        <v>106</v>
      </c>
      <c r="G2638">
        <v>9</v>
      </c>
      <c r="H2638">
        <v>3</v>
      </c>
      <c r="I2638">
        <v>1476</v>
      </c>
      <c r="J2638" s="4">
        <v>125231469.79000001</v>
      </c>
      <c r="K2638" s="4">
        <v>0</v>
      </c>
      <c r="L2638" s="4">
        <v>62615.73</v>
      </c>
    </row>
    <row r="2639" spans="1:12">
      <c r="A2639" t="s">
        <v>4814</v>
      </c>
      <c r="B2639" s="3">
        <v>45839</v>
      </c>
      <c r="C2639" t="s">
        <v>2068</v>
      </c>
      <c r="D2639" t="s">
        <v>50</v>
      </c>
      <c r="E2639" t="s">
        <v>59</v>
      </c>
      <c r="F2639">
        <v>98</v>
      </c>
      <c r="G2639">
        <v>6</v>
      </c>
      <c r="H2639">
        <v>2</v>
      </c>
      <c r="I2639">
        <v>1298</v>
      </c>
      <c r="J2639" s="4">
        <v>162182909.34</v>
      </c>
      <c r="K2639" s="4">
        <v>0</v>
      </c>
      <c r="L2639" s="4">
        <v>81091.45</v>
      </c>
    </row>
    <row r="2640" spans="1:12">
      <c r="A2640" t="s">
        <v>4815</v>
      </c>
      <c r="B2640" s="3">
        <v>45839</v>
      </c>
      <c r="C2640" t="s">
        <v>2068</v>
      </c>
      <c r="D2640" t="s">
        <v>50</v>
      </c>
      <c r="E2640" t="s">
        <v>85</v>
      </c>
      <c r="F2640">
        <v>71</v>
      </c>
      <c r="G2640">
        <v>6</v>
      </c>
      <c r="H2640">
        <v>3</v>
      </c>
      <c r="I2640">
        <v>1162</v>
      </c>
      <c r="J2640" s="4">
        <v>106245936.53</v>
      </c>
      <c r="K2640" s="4">
        <v>0</v>
      </c>
      <c r="L2640" s="4">
        <v>53122.97</v>
      </c>
    </row>
    <row r="2641" spans="1:12">
      <c r="A2641" t="s">
        <v>4816</v>
      </c>
      <c r="B2641" s="3">
        <v>45839</v>
      </c>
      <c r="C2641" t="s">
        <v>2068</v>
      </c>
      <c r="D2641" t="s">
        <v>50</v>
      </c>
      <c r="E2641" t="s">
        <v>91</v>
      </c>
      <c r="F2641">
        <v>67</v>
      </c>
      <c r="G2641">
        <v>3</v>
      </c>
      <c r="H2641">
        <v>2</v>
      </c>
      <c r="I2641">
        <v>861</v>
      </c>
      <c r="J2641" s="4">
        <v>87155744.950000003</v>
      </c>
      <c r="K2641" s="4">
        <v>0</v>
      </c>
      <c r="L2641" s="4">
        <v>43577.87</v>
      </c>
    </row>
    <row r="2642" spans="1:12">
      <c r="A2642" t="s">
        <v>4817</v>
      </c>
      <c r="B2642" s="3">
        <v>45839</v>
      </c>
      <c r="C2642" t="s">
        <v>2068</v>
      </c>
      <c r="D2642" t="s">
        <v>43</v>
      </c>
      <c r="E2642" t="s">
        <v>44</v>
      </c>
      <c r="F2642">
        <v>282</v>
      </c>
      <c r="G2642">
        <v>17</v>
      </c>
      <c r="H2642">
        <v>4</v>
      </c>
      <c r="I2642">
        <v>4406</v>
      </c>
      <c r="J2642" s="4">
        <v>540695284.54999995</v>
      </c>
      <c r="K2642" s="4">
        <v>0</v>
      </c>
      <c r="L2642" s="4">
        <v>270347.64</v>
      </c>
    </row>
    <row r="2643" spans="1:12">
      <c r="A2643" t="s">
        <v>4818</v>
      </c>
      <c r="B2643" s="3">
        <v>45839</v>
      </c>
      <c r="C2643" t="s">
        <v>2068</v>
      </c>
      <c r="D2643" t="s">
        <v>43</v>
      </c>
      <c r="E2643" t="s">
        <v>67</v>
      </c>
      <c r="F2643">
        <v>81</v>
      </c>
      <c r="G2643">
        <v>4</v>
      </c>
      <c r="H2643">
        <v>1</v>
      </c>
      <c r="I2643">
        <v>972</v>
      </c>
      <c r="J2643" s="4">
        <v>84301261.819999993</v>
      </c>
      <c r="K2643" s="4">
        <v>0</v>
      </c>
      <c r="L2643" s="4">
        <v>42150.63</v>
      </c>
    </row>
    <row r="2644" spans="1:12">
      <c r="A2644" t="s">
        <v>4819</v>
      </c>
      <c r="B2644" s="3">
        <v>45839</v>
      </c>
      <c r="C2644" t="s">
        <v>2068</v>
      </c>
      <c r="D2644" t="s">
        <v>43</v>
      </c>
      <c r="E2644" t="s">
        <v>54</v>
      </c>
      <c r="F2644">
        <v>76</v>
      </c>
      <c r="G2644">
        <v>4</v>
      </c>
      <c r="H2644">
        <v>2</v>
      </c>
      <c r="I2644">
        <v>1192</v>
      </c>
      <c r="J2644" s="4">
        <v>115527935.98</v>
      </c>
      <c r="K2644" s="4">
        <v>0</v>
      </c>
      <c r="L2644" s="4">
        <v>57763.97</v>
      </c>
    </row>
    <row r="2645" spans="1:12">
      <c r="A2645" t="s">
        <v>4820</v>
      </c>
      <c r="B2645" s="3">
        <v>45839</v>
      </c>
      <c r="C2645" t="s">
        <v>2068</v>
      </c>
      <c r="D2645" t="s">
        <v>43</v>
      </c>
      <c r="E2645" t="s">
        <v>59</v>
      </c>
      <c r="F2645">
        <v>56</v>
      </c>
      <c r="G2645">
        <v>2</v>
      </c>
      <c r="H2645">
        <v>1</v>
      </c>
      <c r="I2645">
        <v>748</v>
      </c>
      <c r="J2645" s="4">
        <v>94591723.799999997</v>
      </c>
      <c r="K2645" s="4">
        <v>0</v>
      </c>
      <c r="L2645" s="4">
        <v>47295.86</v>
      </c>
    </row>
    <row r="2646" spans="1:12">
      <c r="A2646" t="s">
        <v>4821</v>
      </c>
      <c r="B2646" s="3">
        <v>45839</v>
      </c>
      <c r="C2646" t="s">
        <v>2068</v>
      </c>
      <c r="D2646" t="s">
        <v>43</v>
      </c>
      <c r="E2646" t="s">
        <v>85</v>
      </c>
      <c r="F2646">
        <v>44</v>
      </c>
      <c r="G2646">
        <v>3</v>
      </c>
      <c r="H2646">
        <v>1</v>
      </c>
      <c r="I2646">
        <v>578</v>
      </c>
      <c r="J2646" s="4">
        <v>58909873.630000003</v>
      </c>
      <c r="K2646" s="4">
        <v>0</v>
      </c>
      <c r="L2646" s="4">
        <v>29454.94</v>
      </c>
    </row>
    <row r="2647" spans="1:12">
      <c r="A2647" t="s">
        <v>4822</v>
      </c>
      <c r="B2647" s="3">
        <v>45839</v>
      </c>
      <c r="C2647" t="s">
        <v>2068</v>
      </c>
      <c r="D2647" t="s">
        <v>43</v>
      </c>
      <c r="E2647" t="s">
        <v>91</v>
      </c>
      <c r="F2647">
        <v>38</v>
      </c>
      <c r="G2647">
        <v>3</v>
      </c>
      <c r="H2647">
        <v>1</v>
      </c>
      <c r="I2647">
        <v>528</v>
      </c>
      <c r="J2647" s="4">
        <v>66910958.670000002</v>
      </c>
      <c r="K2647" s="4">
        <v>0</v>
      </c>
      <c r="L2647" s="4">
        <v>33455.480000000003</v>
      </c>
    </row>
    <row r="2648" spans="1:12">
      <c r="A2648" t="s">
        <v>4823</v>
      </c>
      <c r="B2648" s="3">
        <v>45839</v>
      </c>
      <c r="C2648" t="s">
        <v>2068</v>
      </c>
      <c r="D2648" t="s">
        <v>48</v>
      </c>
      <c r="E2648" t="s">
        <v>44</v>
      </c>
      <c r="F2648">
        <v>128</v>
      </c>
      <c r="G2648">
        <v>9</v>
      </c>
      <c r="H2648">
        <v>5</v>
      </c>
      <c r="I2648">
        <v>1804</v>
      </c>
      <c r="J2648" s="4">
        <v>203355926.97999999</v>
      </c>
      <c r="K2648" s="4">
        <v>0</v>
      </c>
      <c r="L2648" s="4">
        <v>101677.96</v>
      </c>
    </row>
    <row r="2649" spans="1:12">
      <c r="A2649" t="s">
        <v>4824</v>
      </c>
      <c r="B2649" s="3">
        <v>45839</v>
      </c>
      <c r="C2649" t="s">
        <v>2068</v>
      </c>
      <c r="D2649" t="s">
        <v>48</v>
      </c>
      <c r="E2649" t="s">
        <v>67</v>
      </c>
      <c r="F2649">
        <v>44</v>
      </c>
      <c r="G2649">
        <v>2</v>
      </c>
      <c r="H2649">
        <v>1</v>
      </c>
      <c r="I2649">
        <v>648</v>
      </c>
      <c r="J2649" s="4">
        <v>58747588.329999998</v>
      </c>
      <c r="K2649" s="4">
        <v>0</v>
      </c>
      <c r="L2649" s="4">
        <v>29373.79</v>
      </c>
    </row>
    <row r="2650" spans="1:12">
      <c r="A2650" t="s">
        <v>4825</v>
      </c>
      <c r="B2650" s="3">
        <v>45839</v>
      </c>
      <c r="C2650" t="s">
        <v>2068</v>
      </c>
      <c r="D2650" t="s">
        <v>48</v>
      </c>
      <c r="E2650" t="s">
        <v>54</v>
      </c>
      <c r="F2650">
        <v>37</v>
      </c>
      <c r="G2650">
        <v>2</v>
      </c>
      <c r="H2650">
        <v>0</v>
      </c>
      <c r="I2650">
        <v>460</v>
      </c>
      <c r="J2650" s="4">
        <v>42603398.060000002</v>
      </c>
      <c r="K2650" s="4">
        <v>0</v>
      </c>
      <c r="L2650" s="4">
        <v>21301.7</v>
      </c>
    </row>
    <row r="2651" spans="1:12">
      <c r="A2651" t="s">
        <v>4826</v>
      </c>
      <c r="B2651" s="3">
        <v>45839</v>
      </c>
      <c r="C2651" t="s">
        <v>2068</v>
      </c>
      <c r="D2651" t="s">
        <v>48</v>
      </c>
      <c r="E2651" t="s">
        <v>59</v>
      </c>
      <c r="F2651">
        <v>33</v>
      </c>
      <c r="G2651">
        <v>2</v>
      </c>
      <c r="H2651">
        <v>1</v>
      </c>
      <c r="I2651">
        <v>471</v>
      </c>
      <c r="J2651" s="4">
        <v>39508731.579999998</v>
      </c>
      <c r="K2651" s="4">
        <v>0</v>
      </c>
      <c r="L2651" s="4">
        <v>19754.37</v>
      </c>
    </row>
    <row r="2652" spans="1:12">
      <c r="A2652" t="s">
        <v>4827</v>
      </c>
      <c r="B2652" s="3">
        <v>45839</v>
      </c>
      <c r="C2652" t="s">
        <v>2068</v>
      </c>
      <c r="D2652" t="s">
        <v>48</v>
      </c>
      <c r="E2652" t="s">
        <v>85</v>
      </c>
      <c r="F2652">
        <v>24</v>
      </c>
      <c r="G2652">
        <v>2</v>
      </c>
      <c r="H2652">
        <v>0</v>
      </c>
      <c r="I2652">
        <v>298</v>
      </c>
      <c r="J2652" s="4">
        <v>31810955.27</v>
      </c>
      <c r="K2652" s="4">
        <v>0</v>
      </c>
      <c r="L2652" s="4">
        <v>15905.48</v>
      </c>
    </row>
    <row r="2653" spans="1:12">
      <c r="A2653" t="s">
        <v>4828</v>
      </c>
      <c r="B2653" s="3">
        <v>45839</v>
      </c>
      <c r="C2653" t="s">
        <v>2068</v>
      </c>
      <c r="D2653" t="s">
        <v>48</v>
      </c>
      <c r="E2653" t="s">
        <v>91</v>
      </c>
      <c r="F2653">
        <v>19</v>
      </c>
      <c r="G2653">
        <v>1</v>
      </c>
      <c r="H2653">
        <v>0</v>
      </c>
      <c r="I2653">
        <v>245</v>
      </c>
      <c r="J2653" s="4">
        <v>29587953.82</v>
      </c>
      <c r="K2653" s="4">
        <v>0</v>
      </c>
      <c r="L2653" s="4">
        <v>14793.98</v>
      </c>
    </row>
    <row r="2654" spans="1:12">
      <c r="A2654" t="s">
        <v>4829</v>
      </c>
      <c r="B2654" s="3">
        <v>45839</v>
      </c>
      <c r="C2654" t="s">
        <v>2068</v>
      </c>
      <c r="D2654" t="s">
        <v>58</v>
      </c>
      <c r="E2654" t="s">
        <v>44</v>
      </c>
      <c r="F2654">
        <v>209</v>
      </c>
      <c r="G2654">
        <v>13</v>
      </c>
      <c r="H2654">
        <v>3</v>
      </c>
      <c r="I2654">
        <v>3302</v>
      </c>
      <c r="J2654" s="4">
        <v>352813244.30000001</v>
      </c>
      <c r="K2654" s="4">
        <v>0</v>
      </c>
      <c r="L2654" s="4">
        <v>176406.62</v>
      </c>
    </row>
    <row r="2655" spans="1:12">
      <c r="A2655" t="s">
        <v>4830</v>
      </c>
      <c r="B2655" s="3">
        <v>45839</v>
      </c>
      <c r="C2655" t="s">
        <v>2068</v>
      </c>
      <c r="D2655" t="s">
        <v>58</v>
      </c>
      <c r="E2655" t="s">
        <v>67</v>
      </c>
      <c r="F2655">
        <v>64</v>
      </c>
      <c r="G2655">
        <v>3</v>
      </c>
      <c r="H2655">
        <v>2</v>
      </c>
      <c r="I2655">
        <v>868</v>
      </c>
      <c r="J2655" s="4">
        <v>84954487.709999993</v>
      </c>
      <c r="K2655" s="4">
        <v>0</v>
      </c>
      <c r="L2655" s="4">
        <v>42477.24</v>
      </c>
    </row>
    <row r="2656" spans="1:12">
      <c r="A2656" t="s">
        <v>4831</v>
      </c>
      <c r="B2656" s="3">
        <v>45839</v>
      </c>
      <c r="C2656" t="s">
        <v>2068</v>
      </c>
      <c r="D2656" t="s">
        <v>58</v>
      </c>
      <c r="E2656" t="s">
        <v>54</v>
      </c>
      <c r="F2656">
        <v>56</v>
      </c>
      <c r="G2656">
        <v>3</v>
      </c>
      <c r="H2656">
        <v>1</v>
      </c>
      <c r="I2656">
        <v>867</v>
      </c>
      <c r="J2656" s="4">
        <v>80966318.390000001</v>
      </c>
      <c r="K2656" s="4">
        <v>0</v>
      </c>
      <c r="L2656" s="4">
        <v>40483.160000000003</v>
      </c>
    </row>
    <row r="2657" spans="1:12">
      <c r="A2657" t="s">
        <v>4832</v>
      </c>
      <c r="B2657" s="3">
        <v>45839</v>
      </c>
      <c r="C2657" t="s">
        <v>2068</v>
      </c>
      <c r="D2657" t="s">
        <v>58</v>
      </c>
      <c r="E2657" t="s">
        <v>59</v>
      </c>
      <c r="F2657">
        <v>40</v>
      </c>
      <c r="G2657">
        <v>3</v>
      </c>
      <c r="H2657">
        <v>1</v>
      </c>
      <c r="I2657">
        <v>538</v>
      </c>
      <c r="J2657" s="4">
        <v>58936521.210000001</v>
      </c>
      <c r="K2657" s="4">
        <v>0</v>
      </c>
      <c r="L2657" s="4">
        <v>29468.26</v>
      </c>
    </row>
    <row r="2658" spans="1:12">
      <c r="A2658" t="s">
        <v>4833</v>
      </c>
      <c r="B2658" s="3">
        <v>45839</v>
      </c>
      <c r="C2658" t="s">
        <v>2068</v>
      </c>
      <c r="D2658" t="s">
        <v>58</v>
      </c>
      <c r="E2658" t="s">
        <v>85</v>
      </c>
      <c r="F2658">
        <v>30</v>
      </c>
      <c r="G2658">
        <v>2</v>
      </c>
      <c r="H2658">
        <v>1</v>
      </c>
      <c r="I2658">
        <v>447</v>
      </c>
      <c r="J2658" s="4">
        <v>48646577.219999999</v>
      </c>
      <c r="K2658" s="4">
        <v>0</v>
      </c>
      <c r="L2658" s="4">
        <v>24323.29</v>
      </c>
    </row>
    <row r="2659" spans="1:12">
      <c r="A2659" t="s">
        <v>4834</v>
      </c>
      <c r="B2659" s="3">
        <v>45839</v>
      </c>
      <c r="C2659" t="s">
        <v>2068</v>
      </c>
      <c r="D2659" t="s">
        <v>58</v>
      </c>
      <c r="E2659" t="s">
        <v>91</v>
      </c>
      <c r="F2659">
        <v>26</v>
      </c>
      <c r="G2659">
        <v>2</v>
      </c>
      <c r="H2659">
        <v>1</v>
      </c>
      <c r="I2659">
        <v>336</v>
      </c>
      <c r="J2659" s="4">
        <v>33010046.190000001</v>
      </c>
      <c r="K2659" s="4">
        <v>0</v>
      </c>
      <c r="L2659" s="4">
        <v>16505.02</v>
      </c>
    </row>
    <row r="2660" spans="1:12">
      <c r="A2660" t="s">
        <v>4835</v>
      </c>
      <c r="B2660" s="3">
        <v>45839</v>
      </c>
      <c r="C2660" t="s">
        <v>2068</v>
      </c>
      <c r="D2660" t="s">
        <v>74</v>
      </c>
      <c r="E2660" t="s">
        <v>44</v>
      </c>
      <c r="F2660">
        <v>177</v>
      </c>
      <c r="G2660">
        <v>8</v>
      </c>
      <c r="H2660">
        <v>4</v>
      </c>
      <c r="I2660">
        <v>2058</v>
      </c>
      <c r="J2660" s="4">
        <v>193502425.91999999</v>
      </c>
      <c r="K2660" s="4">
        <v>0</v>
      </c>
      <c r="L2660" s="4">
        <v>96751.21</v>
      </c>
    </row>
    <row r="2661" spans="1:12">
      <c r="A2661" t="s">
        <v>4836</v>
      </c>
      <c r="B2661" s="3">
        <v>45839</v>
      </c>
      <c r="C2661" t="s">
        <v>2068</v>
      </c>
      <c r="D2661" t="s">
        <v>74</v>
      </c>
      <c r="E2661" t="s">
        <v>67</v>
      </c>
      <c r="F2661">
        <v>52</v>
      </c>
      <c r="G2661">
        <v>3</v>
      </c>
      <c r="H2661">
        <v>1</v>
      </c>
      <c r="I2661">
        <v>788</v>
      </c>
      <c r="J2661" s="4">
        <v>97256099.349999994</v>
      </c>
      <c r="K2661" s="4">
        <v>0</v>
      </c>
      <c r="L2661" s="4">
        <v>48628.05</v>
      </c>
    </row>
    <row r="2662" spans="1:12">
      <c r="A2662" t="s">
        <v>4837</v>
      </c>
      <c r="B2662" s="3">
        <v>45839</v>
      </c>
      <c r="C2662" t="s">
        <v>2068</v>
      </c>
      <c r="D2662" t="s">
        <v>74</v>
      </c>
      <c r="E2662" t="s">
        <v>54</v>
      </c>
      <c r="F2662">
        <v>45</v>
      </c>
      <c r="G2662">
        <v>3</v>
      </c>
      <c r="H2662">
        <v>2</v>
      </c>
      <c r="I2662">
        <v>653</v>
      </c>
      <c r="J2662" s="4">
        <v>55150961.93</v>
      </c>
      <c r="K2662" s="4">
        <v>0</v>
      </c>
      <c r="L2662" s="4">
        <v>27575.48</v>
      </c>
    </row>
    <row r="2663" spans="1:12">
      <c r="A2663" t="s">
        <v>4838</v>
      </c>
      <c r="B2663" s="3">
        <v>45839</v>
      </c>
      <c r="C2663" t="s">
        <v>2068</v>
      </c>
      <c r="D2663" t="s">
        <v>74</v>
      </c>
      <c r="E2663" t="s">
        <v>59</v>
      </c>
      <c r="F2663">
        <v>38</v>
      </c>
      <c r="G2663">
        <v>2</v>
      </c>
      <c r="H2663">
        <v>1</v>
      </c>
      <c r="I2663">
        <v>568</v>
      </c>
      <c r="J2663" s="4">
        <v>60031118.090000004</v>
      </c>
      <c r="K2663" s="4">
        <v>0</v>
      </c>
      <c r="L2663" s="4">
        <v>30015.56</v>
      </c>
    </row>
    <row r="2664" spans="1:12">
      <c r="A2664" t="s">
        <v>4839</v>
      </c>
      <c r="B2664" s="3">
        <v>45839</v>
      </c>
      <c r="C2664" t="s">
        <v>2068</v>
      </c>
      <c r="D2664" t="s">
        <v>74</v>
      </c>
      <c r="E2664" t="s">
        <v>85</v>
      </c>
      <c r="F2664">
        <v>26</v>
      </c>
      <c r="G2664">
        <v>2</v>
      </c>
      <c r="H2664">
        <v>1</v>
      </c>
      <c r="I2664">
        <v>318</v>
      </c>
      <c r="J2664" s="4">
        <v>36369866.359999999</v>
      </c>
      <c r="K2664" s="4">
        <v>0</v>
      </c>
      <c r="L2664" s="4">
        <v>18184.93</v>
      </c>
    </row>
    <row r="2665" spans="1:12">
      <c r="A2665" t="s">
        <v>4840</v>
      </c>
      <c r="B2665" s="3">
        <v>45839</v>
      </c>
      <c r="C2665" t="s">
        <v>2068</v>
      </c>
      <c r="D2665" t="s">
        <v>74</v>
      </c>
      <c r="E2665" t="s">
        <v>91</v>
      </c>
      <c r="F2665">
        <v>25</v>
      </c>
      <c r="G2665">
        <v>1</v>
      </c>
      <c r="H2665">
        <v>1</v>
      </c>
      <c r="I2665">
        <v>307</v>
      </c>
      <c r="J2665" s="4">
        <v>34752161.390000001</v>
      </c>
      <c r="K2665" s="4">
        <v>0</v>
      </c>
      <c r="L2665" s="4">
        <v>17376.080000000002</v>
      </c>
    </row>
    <row r="2666" spans="1:12">
      <c r="A2666" t="s">
        <v>4841</v>
      </c>
      <c r="B2666" s="3">
        <v>45839</v>
      </c>
      <c r="C2666" t="s">
        <v>2072</v>
      </c>
      <c r="D2666" t="s">
        <v>53</v>
      </c>
      <c r="E2666" t="s">
        <v>44</v>
      </c>
      <c r="F2666">
        <v>494</v>
      </c>
      <c r="G2666">
        <v>38</v>
      </c>
      <c r="H2666">
        <v>13</v>
      </c>
      <c r="I2666">
        <v>5756</v>
      </c>
      <c r="J2666" s="4">
        <v>370660933.56999999</v>
      </c>
      <c r="K2666" s="4">
        <v>0</v>
      </c>
      <c r="L2666" s="4">
        <v>1037850.61</v>
      </c>
    </row>
    <row r="2667" spans="1:12">
      <c r="A2667" t="s">
        <v>4842</v>
      </c>
      <c r="B2667" s="3">
        <v>45839</v>
      </c>
      <c r="C2667" t="s">
        <v>2072</v>
      </c>
      <c r="D2667" t="s">
        <v>53</v>
      </c>
      <c r="E2667" t="s">
        <v>67</v>
      </c>
      <c r="F2667">
        <v>170</v>
      </c>
      <c r="G2667">
        <v>9</v>
      </c>
      <c r="H2667">
        <v>7</v>
      </c>
      <c r="I2667">
        <v>2104</v>
      </c>
      <c r="J2667" s="4">
        <v>146941842.68000001</v>
      </c>
      <c r="K2667" s="4">
        <v>0</v>
      </c>
      <c r="L2667" s="4">
        <v>411437.16</v>
      </c>
    </row>
    <row r="2668" spans="1:12">
      <c r="A2668" t="s">
        <v>4843</v>
      </c>
      <c r="B2668" s="3">
        <v>45839</v>
      </c>
      <c r="C2668" t="s">
        <v>2072</v>
      </c>
      <c r="D2668" t="s">
        <v>53</v>
      </c>
      <c r="E2668" t="s">
        <v>54</v>
      </c>
      <c r="F2668">
        <v>133</v>
      </c>
      <c r="G2668">
        <v>11</v>
      </c>
      <c r="H2668">
        <v>2</v>
      </c>
      <c r="I2668">
        <v>1222</v>
      </c>
      <c r="J2668" s="4">
        <v>96416590.849999994</v>
      </c>
      <c r="K2668" s="4">
        <v>0</v>
      </c>
      <c r="L2668" s="4">
        <v>269966.45</v>
      </c>
    </row>
    <row r="2669" spans="1:12">
      <c r="A2669" t="s">
        <v>4844</v>
      </c>
      <c r="B2669" s="3">
        <v>45839</v>
      </c>
      <c r="C2669" t="s">
        <v>2072</v>
      </c>
      <c r="D2669" t="s">
        <v>53</v>
      </c>
      <c r="E2669" t="s">
        <v>59</v>
      </c>
      <c r="F2669">
        <v>122</v>
      </c>
      <c r="G2669">
        <v>5</v>
      </c>
      <c r="H2669">
        <v>2</v>
      </c>
      <c r="I2669">
        <v>1247</v>
      </c>
      <c r="J2669" s="4">
        <v>78425669.939999998</v>
      </c>
      <c r="K2669" s="4">
        <v>0</v>
      </c>
      <c r="L2669" s="4">
        <v>219591.88</v>
      </c>
    </row>
    <row r="2670" spans="1:12">
      <c r="A2670" t="s">
        <v>4845</v>
      </c>
      <c r="B2670" s="3">
        <v>45839</v>
      </c>
      <c r="C2670" t="s">
        <v>2072</v>
      </c>
      <c r="D2670" t="s">
        <v>53</v>
      </c>
      <c r="E2670" t="s">
        <v>85</v>
      </c>
      <c r="F2670">
        <v>78</v>
      </c>
      <c r="G2670">
        <v>5</v>
      </c>
      <c r="H2670">
        <v>2</v>
      </c>
      <c r="I2670">
        <v>856</v>
      </c>
      <c r="J2670" s="4">
        <v>71933543.439999998</v>
      </c>
      <c r="K2670" s="4">
        <v>0</v>
      </c>
      <c r="L2670" s="4">
        <v>201413.92</v>
      </c>
    </row>
    <row r="2671" spans="1:12">
      <c r="A2671" t="s">
        <v>4846</v>
      </c>
      <c r="B2671" s="3">
        <v>45839</v>
      </c>
      <c r="C2671" t="s">
        <v>2072</v>
      </c>
      <c r="D2671" t="s">
        <v>53</v>
      </c>
      <c r="E2671" t="s">
        <v>91</v>
      </c>
      <c r="F2671">
        <v>79</v>
      </c>
      <c r="G2671">
        <v>5</v>
      </c>
      <c r="H2671">
        <v>2</v>
      </c>
      <c r="I2671">
        <v>740</v>
      </c>
      <c r="J2671" s="4">
        <v>46979110.890000001</v>
      </c>
      <c r="K2671" s="4">
        <v>0</v>
      </c>
      <c r="L2671" s="4">
        <v>131541.51</v>
      </c>
    </row>
    <row r="2672" spans="1:12">
      <c r="A2672" t="s">
        <v>4847</v>
      </c>
      <c r="B2672" s="3">
        <v>45839</v>
      </c>
      <c r="C2672" t="s">
        <v>2072</v>
      </c>
      <c r="D2672" t="s">
        <v>50</v>
      </c>
      <c r="E2672" t="s">
        <v>44</v>
      </c>
      <c r="F2672">
        <v>532</v>
      </c>
      <c r="G2672">
        <v>45</v>
      </c>
      <c r="H2672">
        <v>9</v>
      </c>
      <c r="I2672">
        <v>4979</v>
      </c>
      <c r="J2672" s="4">
        <v>377852228.55000001</v>
      </c>
      <c r="K2672" s="4">
        <v>0</v>
      </c>
      <c r="L2672" s="4">
        <v>1057986.24</v>
      </c>
    </row>
    <row r="2673" spans="1:12">
      <c r="A2673" t="s">
        <v>4848</v>
      </c>
      <c r="B2673" s="3">
        <v>45839</v>
      </c>
      <c r="C2673" t="s">
        <v>2072</v>
      </c>
      <c r="D2673" t="s">
        <v>50</v>
      </c>
      <c r="E2673" t="s">
        <v>67</v>
      </c>
      <c r="F2673">
        <v>150</v>
      </c>
      <c r="G2673">
        <v>13</v>
      </c>
      <c r="H2673">
        <v>3</v>
      </c>
      <c r="I2673">
        <v>1693</v>
      </c>
      <c r="J2673" s="4">
        <v>95976949.189999998</v>
      </c>
      <c r="K2673" s="4">
        <v>0</v>
      </c>
      <c r="L2673" s="4">
        <v>268735.46000000002</v>
      </c>
    </row>
    <row r="2674" spans="1:12">
      <c r="A2674" t="s">
        <v>4849</v>
      </c>
      <c r="B2674" s="3">
        <v>45839</v>
      </c>
      <c r="C2674" t="s">
        <v>2072</v>
      </c>
      <c r="D2674" t="s">
        <v>50</v>
      </c>
      <c r="E2674" t="s">
        <v>54</v>
      </c>
      <c r="F2674">
        <v>129</v>
      </c>
      <c r="G2674">
        <v>8</v>
      </c>
      <c r="H2674">
        <v>1</v>
      </c>
      <c r="I2674">
        <v>1308</v>
      </c>
      <c r="J2674" s="4">
        <v>84157608.189999998</v>
      </c>
      <c r="K2674" s="4">
        <v>0</v>
      </c>
      <c r="L2674" s="4">
        <v>235641.3</v>
      </c>
    </row>
    <row r="2675" spans="1:12">
      <c r="A2675" t="s">
        <v>4850</v>
      </c>
      <c r="B2675" s="3">
        <v>45839</v>
      </c>
      <c r="C2675" t="s">
        <v>2072</v>
      </c>
      <c r="D2675" t="s">
        <v>50</v>
      </c>
      <c r="E2675" t="s">
        <v>59</v>
      </c>
      <c r="F2675">
        <v>124</v>
      </c>
      <c r="G2675">
        <v>7</v>
      </c>
      <c r="H2675">
        <v>2</v>
      </c>
      <c r="I2675">
        <v>1351</v>
      </c>
      <c r="J2675" s="4">
        <v>74430643.090000004</v>
      </c>
      <c r="K2675" s="4">
        <v>0</v>
      </c>
      <c r="L2675" s="4">
        <v>208405.8</v>
      </c>
    </row>
    <row r="2676" spans="1:12">
      <c r="A2676" t="s">
        <v>4851</v>
      </c>
      <c r="B2676" s="3">
        <v>45839</v>
      </c>
      <c r="C2676" t="s">
        <v>2072</v>
      </c>
      <c r="D2676" t="s">
        <v>50</v>
      </c>
      <c r="E2676" t="s">
        <v>85</v>
      </c>
      <c r="F2676">
        <v>83</v>
      </c>
      <c r="G2676">
        <v>6</v>
      </c>
      <c r="H2676">
        <v>1</v>
      </c>
      <c r="I2676">
        <v>780</v>
      </c>
      <c r="J2676" s="4">
        <v>52281377.189999998</v>
      </c>
      <c r="K2676" s="4">
        <v>0</v>
      </c>
      <c r="L2676" s="4">
        <v>146387.85999999999</v>
      </c>
    </row>
    <row r="2677" spans="1:12">
      <c r="A2677" t="s">
        <v>4852</v>
      </c>
      <c r="B2677" s="3">
        <v>45839</v>
      </c>
      <c r="C2677" t="s">
        <v>2072</v>
      </c>
      <c r="D2677" t="s">
        <v>50</v>
      </c>
      <c r="E2677" t="s">
        <v>91</v>
      </c>
      <c r="F2677">
        <v>81</v>
      </c>
      <c r="G2677">
        <v>6</v>
      </c>
      <c r="H2677">
        <v>2</v>
      </c>
      <c r="I2677">
        <v>890</v>
      </c>
      <c r="J2677" s="4">
        <v>73177213.909999996</v>
      </c>
      <c r="K2677" s="4">
        <v>0</v>
      </c>
      <c r="L2677" s="4">
        <v>204896.2</v>
      </c>
    </row>
    <row r="2678" spans="1:12">
      <c r="A2678" t="s">
        <v>4853</v>
      </c>
      <c r="B2678" s="3">
        <v>45839</v>
      </c>
      <c r="C2678" t="s">
        <v>2072</v>
      </c>
      <c r="D2678" t="s">
        <v>43</v>
      </c>
      <c r="E2678" t="s">
        <v>44</v>
      </c>
      <c r="F2678">
        <v>310</v>
      </c>
      <c r="G2678">
        <v>24</v>
      </c>
      <c r="H2678">
        <v>11</v>
      </c>
      <c r="I2678">
        <v>2875</v>
      </c>
      <c r="J2678" s="4">
        <v>232134349.19999999</v>
      </c>
      <c r="K2678" s="4">
        <v>0</v>
      </c>
      <c r="L2678" s="4">
        <v>649976.18000000005</v>
      </c>
    </row>
    <row r="2679" spans="1:12">
      <c r="A2679" t="s">
        <v>4854</v>
      </c>
      <c r="B2679" s="3">
        <v>45839</v>
      </c>
      <c r="C2679" t="s">
        <v>2072</v>
      </c>
      <c r="D2679" t="s">
        <v>43</v>
      </c>
      <c r="E2679" t="s">
        <v>67</v>
      </c>
      <c r="F2679">
        <v>103</v>
      </c>
      <c r="G2679">
        <v>5</v>
      </c>
      <c r="H2679">
        <v>1</v>
      </c>
      <c r="I2679">
        <v>1015</v>
      </c>
      <c r="J2679" s="4">
        <v>63574356.060000002</v>
      </c>
      <c r="K2679" s="4">
        <v>0</v>
      </c>
      <c r="L2679" s="4">
        <v>178008.2</v>
      </c>
    </row>
    <row r="2680" spans="1:12">
      <c r="A2680" t="s">
        <v>4855</v>
      </c>
      <c r="B2680" s="3">
        <v>45839</v>
      </c>
      <c r="C2680" t="s">
        <v>2072</v>
      </c>
      <c r="D2680" t="s">
        <v>43</v>
      </c>
      <c r="E2680" t="s">
        <v>54</v>
      </c>
      <c r="F2680">
        <v>77</v>
      </c>
      <c r="G2680">
        <v>3</v>
      </c>
      <c r="H2680">
        <v>1</v>
      </c>
      <c r="I2680">
        <v>942</v>
      </c>
      <c r="J2680" s="4">
        <v>58057832.689999998</v>
      </c>
      <c r="K2680" s="4">
        <v>0</v>
      </c>
      <c r="L2680" s="4">
        <v>162561.93</v>
      </c>
    </row>
    <row r="2681" spans="1:12">
      <c r="A2681" t="s">
        <v>4856</v>
      </c>
      <c r="B2681" s="3">
        <v>45839</v>
      </c>
      <c r="C2681" t="s">
        <v>2072</v>
      </c>
      <c r="D2681" t="s">
        <v>43</v>
      </c>
      <c r="E2681" t="s">
        <v>59</v>
      </c>
      <c r="F2681">
        <v>68</v>
      </c>
      <c r="G2681">
        <v>3</v>
      </c>
      <c r="H2681">
        <v>1</v>
      </c>
      <c r="I2681">
        <v>666</v>
      </c>
      <c r="J2681" s="4">
        <v>49878431.659999996</v>
      </c>
      <c r="K2681" s="4">
        <v>0</v>
      </c>
      <c r="L2681" s="4">
        <v>139659.60999999999</v>
      </c>
    </row>
    <row r="2682" spans="1:12">
      <c r="A2682" t="s">
        <v>4857</v>
      </c>
      <c r="B2682" s="3">
        <v>45839</v>
      </c>
      <c r="C2682" t="s">
        <v>2072</v>
      </c>
      <c r="D2682" t="s">
        <v>43</v>
      </c>
      <c r="E2682" t="s">
        <v>85</v>
      </c>
      <c r="F2682">
        <v>47</v>
      </c>
      <c r="G2682">
        <v>4</v>
      </c>
      <c r="H2682">
        <v>1</v>
      </c>
      <c r="I2682">
        <v>478</v>
      </c>
      <c r="J2682" s="4">
        <v>35576356.450000003</v>
      </c>
      <c r="K2682" s="4">
        <v>0</v>
      </c>
      <c r="L2682" s="4">
        <v>99613.8</v>
      </c>
    </row>
    <row r="2683" spans="1:12">
      <c r="A2683" t="s">
        <v>4858</v>
      </c>
      <c r="B2683" s="3">
        <v>45839</v>
      </c>
      <c r="C2683" t="s">
        <v>2072</v>
      </c>
      <c r="D2683" t="s">
        <v>43</v>
      </c>
      <c r="E2683" t="s">
        <v>91</v>
      </c>
      <c r="F2683">
        <v>42</v>
      </c>
      <c r="G2683">
        <v>3</v>
      </c>
      <c r="H2683">
        <v>1</v>
      </c>
      <c r="I2683">
        <v>483</v>
      </c>
      <c r="J2683" s="4">
        <v>38190870.810000002</v>
      </c>
      <c r="K2683" s="4">
        <v>0</v>
      </c>
      <c r="L2683" s="4">
        <v>106934.44</v>
      </c>
    </row>
    <row r="2684" spans="1:12">
      <c r="A2684" t="s">
        <v>4859</v>
      </c>
      <c r="B2684" s="3">
        <v>45839</v>
      </c>
      <c r="C2684" t="s">
        <v>2072</v>
      </c>
      <c r="D2684" t="s">
        <v>48</v>
      </c>
      <c r="E2684" t="s">
        <v>44</v>
      </c>
      <c r="F2684">
        <v>158</v>
      </c>
      <c r="G2684">
        <v>7</v>
      </c>
      <c r="H2684">
        <v>5</v>
      </c>
      <c r="I2684">
        <v>1994</v>
      </c>
      <c r="J2684" s="4">
        <v>115088308.02</v>
      </c>
      <c r="K2684" s="4">
        <v>0</v>
      </c>
      <c r="L2684" s="4">
        <v>322247.26</v>
      </c>
    </row>
    <row r="2685" spans="1:12">
      <c r="A2685" t="s">
        <v>4860</v>
      </c>
      <c r="B2685" s="3">
        <v>45839</v>
      </c>
      <c r="C2685" t="s">
        <v>2072</v>
      </c>
      <c r="D2685" t="s">
        <v>48</v>
      </c>
      <c r="E2685" t="s">
        <v>67</v>
      </c>
      <c r="F2685">
        <v>53</v>
      </c>
      <c r="G2685">
        <v>4</v>
      </c>
      <c r="H2685">
        <v>1</v>
      </c>
      <c r="I2685">
        <v>500</v>
      </c>
      <c r="J2685" s="4">
        <v>27411906.34</v>
      </c>
      <c r="K2685" s="4">
        <v>0</v>
      </c>
      <c r="L2685" s="4">
        <v>76753.34</v>
      </c>
    </row>
    <row r="2686" spans="1:12">
      <c r="A2686" t="s">
        <v>4861</v>
      </c>
      <c r="B2686" s="3">
        <v>45839</v>
      </c>
      <c r="C2686" t="s">
        <v>2072</v>
      </c>
      <c r="D2686" t="s">
        <v>48</v>
      </c>
      <c r="E2686" t="s">
        <v>54</v>
      </c>
      <c r="F2686">
        <v>40</v>
      </c>
      <c r="G2686">
        <v>2</v>
      </c>
      <c r="H2686">
        <v>1</v>
      </c>
      <c r="I2686">
        <v>457</v>
      </c>
      <c r="J2686" s="4">
        <v>30953131.739999998</v>
      </c>
      <c r="K2686" s="4">
        <v>0</v>
      </c>
      <c r="L2686" s="4">
        <v>86668.77</v>
      </c>
    </row>
    <row r="2687" spans="1:12">
      <c r="A2687" t="s">
        <v>4862</v>
      </c>
      <c r="B2687" s="3">
        <v>45839</v>
      </c>
      <c r="C2687" t="s">
        <v>2072</v>
      </c>
      <c r="D2687" t="s">
        <v>48</v>
      </c>
      <c r="E2687" t="s">
        <v>59</v>
      </c>
      <c r="F2687">
        <v>37</v>
      </c>
      <c r="G2687">
        <v>2</v>
      </c>
      <c r="H2687">
        <v>1</v>
      </c>
      <c r="I2687">
        <v>455</v>
      </c>
      <c r="J2687" s="4">
        <v>26856024.18</v>
      </c>
      <c r="K2687" s="4">
        <v>0</v>
      </c>
      <c r="L2687" s="4">
        <v>75196.87</v>
      </c>
    </row>
    <row r="2688" spans="1:12">
      <c r="A2688" t="s">
        <v>4863</v>
      </c>
      <c r="B2688" s="3">
        <v>45839</v>
      </c>
      <c r="C2688" t="s">
        <v>2072</v>
      </c>
      <c r="D2688" t="s">
        <v>48</v>
      </c>
      <c r="E2688" t="s">
        <v>85</v>
      </c>
      <c r="F2688">
        <v>25</v>
      </c>
      <c r="G2688">
        <v>2</v>
      </c>
      <c r="H2688">
        <v>1</v>
      </c>
      <c r="I2688">
        <v>254</v>
      </c>
      <c r="J2688" s="4">
        <v>16226254.279999999</v>
      </c>
      <c r="K2688" s="4">
        <v>0</v>
      </c>
      <c r="L2688" s="4">
        <v>45433.51</v>
      </c>
    </row>
    <row r="2689" spans="1:12">
      <c r="A2689" t="s">
        <v>4864</v>
      </c>
      <c r="B2689" s="3">
        <v>45839</v>
      </c>
      <c r="C2689" t="s">
        <v>2072</v>
      </c>
      <c r="D2689" t="s">
        <v>48</v>
      </c>
      <c r="E2689" t="s">
        <v>91</v>
      </c>
      <c r="F2689">
        <v>22</v>
      </c>
      <c r="G2689">
        <v>1</v>
      </c>
      <c r="H2689">
        <v>0</v>
      </c>
      <c r="I2689">
        <v>256</v>
      </c>
      <c r="J2689" s="4">
        <v>18540394.07</v>
      </c>
      <c r="K2689" s="4">
        <v>0</v>
      </c>
      <c r="L2689" s="4">
        <v>51913.1</v>
      </c>
    </row>
    <row r="2690" spans="1:12">
      <c r="A2690" t="s">
        <v>4865</v>
      </c>
      <c r="B2690" s="3">
        <v>45839</v>
      </c>
      <c r="C2690" t="s">
        <v>2072</v>
      </c>
      <c r="D2690" t="s">
        <v>58</v>
      </c>
      <c r="E2690" t="s">
        <v>44</v>
      </c>
      <c r="F2690">
        <v>203</v>
      </c>
      <c r="G2690">
        <v>16</v>
      </c>
      <c r="H2690">
        <v>3</v>
      </c>
      <c r="I2690">
        <v>2569</v>
      </c>
      <c r="J2690" s="4">
        <v>194557495.78999999</v>
      </c>
      <c r="K2690" s="4">
        <v>0</v>
      </c>
      <c r="L2690" s="4">
        <v>544760.99</v>
      </c>
    </row>
    <row r="2691" spans="1:12">
      <c r="A2691" t="s">
        <v>4866</v>
      </c>
      <c r="B2691" s="3">
        <v>45839</v>
      </c>
      <c r="C2691" t="s">
        <v>2072</v>
      </c>
      <c r="D2691" t="s">
        <v>58</v>
      </c>
      <c r="E2691" t="s">
        <v>67</v>
      </c>
      <c r="F2691">
        <v>63</v>
      </c>
      <c r="G2691">
        <v>4</v>
      </c>
      <c r="H2691">
        <v>2</v>
      </c>
      <c r="I2691">
        <v>796</v>
      </c>
      <c r="J2691" s="4">
        <v>65854371.850000001</v>
      </c>
      <c r="K2691" s="4">
        <v>0</v>
      </c>
      <c r="L2691" s="4">
        <v>184392.24</v>
      </c>
    </row>
    <row r="2692" spans="1:12">
      <c r="A2692" t="s">
        <v>4867</v>
      </c>
      <c r="B2692" s="3">
        <v>45839</v>
      </c>
      <c r="C2692" t="s">
        <v>2072</v>
      </c>
      <c r="D2692" t="s">
        <v>58</v>
      </c>
      <c r="E2692" t="s">
        <v>54</v>
      </c>
      <c r="F2692">
        <v>62</v>
      </c>
      <c r="G2692">
        <v>4</v>
      </c>
      <c r="H2692">
        <v>1</v>
      </c>
      <c r="I2692">
        <v>779</v>
      </c>
      <c r="J2692" s="4">
        <v>63555683.810000002</v>
      </c>
      <c r="K2692" s="4">
        <v>0</v>
      </c>
      <c r="L2692" s="4">
        <v>177955.91</v>
      </c>
    </row>
    <row r="2693" spans="1:12">
      <c r="A2693" t="s">
        <v>4868</v>
      </c>
      <c r="B2693" s="3">
        <v>45839</v>
      </c>
      <c r="C2693" t="s">
        <v>2072</v>
      </c>
      <c r="D2693" t="s">
        <v>58</v>
      </c>
      <c r="E2693" t="s">
        <v>59</v>
      </c>
      <c r="F2693">
        <v>46</v>
      </c>
      <c r="G2693">
        <v>2</v>
      </c>
      <c r="H2693">
        <v>1</v>
      </c>
      <c r="I2693">
        <v>541</v>
      </c>
      <c r="J2693" s="4">
        <v>35431612.219999999</v>
      </c>
      <c r="K2693" s="4">
        <v>0</v>
      </c>
      <c r="L2693" s="4">
        <v>99208.51</v>
      </c>
    </row>
    <row r="2694" spans="1:12">
      <c r="A2694" t="s">
        <v>4869</v>
      </c>
      <c r="B2694" s="3">
        <v>45839</v>
      </c>
      <c r="C2694" t="s">
        <v>2072</v>
      </c>
      <c r="D2694" t="s">
        <v>58</v>
      </c>
      <c r="E2694" t="s">
        <v>85</v>
      </c>
      <c r="F2694">
        <v>38</v>
      </c>
      <c r="G2694">
        <v>3</v>
      </c>
      <c r="H2694">
        <v>1</v>
      </c>
      <c r="I2694">
        <v>385</v>
      </c>
      <c r="J2694" s="4">
        <v>26281946.390000001</v>
      </c>
      <c r="K2694" s="4">
        <v>0</v>
      </c>
      <c r="L2694" s="4">
        <v>73589.45</v>
      </c>
    </row>
    <row r="2695" spans="1:12">
      <c r="A2695" t="s">
        <v>4870</v>
      </c>
      <c r="B2695" s="3">
        <v>45839</v>
      </c>
      <c r="C2695" t="s">
        <v>2072</v>
      </c>
      <c r="D2695" t="s">
        <v>58</v>
      </c>
      <c r="E2695" t="s">
        <v>91</v>
      </c>
      <c r="F2695">
        <v>30</v>
      </c>
      <c r="G2695">
        <v>2</v>
      </c>
      <c r="H2695">
        <v>1</v>
      </c>
      <c r="I2695">
        <v>308</v>
      </c>
      <c r="J2695" s="4">
        <v>21160578.440000001</v>
      </c>
      <c r="K2695" s="4">
        <v>0</v>
      </c>
      <c r="L2695" s="4">
        <v>59249.62</v>
      </c>
    </row>
    <row r="2696" spans="1:12">
      <c r="A2696" t="s">
        <v>4871</v>
      </c>
      <c r="B2696" s="3">
        <v>45839</v>
      </c>
      <c r="C2696" t="s">
        <v>2072</v>
      </c>
      <c r="D2696" t="s">
        <v>74</v>
      </c>
      <c r="E2696" t="s">
        <v>44</v>
      </c>
      <c r="F2696">
        <v>175</v>
      </c>
      <c r="G2696">
        <v>12</v>
      </c>
      <c r="H2696">
        <v>4</v>
      </c>
      <c r="I2696">
        <v>2230</v>
      </c>
      <c r="J2696" s="4">
        <v>174757582.63999999</v>
      </c>
      <c r="K2696" s="4">
        <v>0</v>
      </c>
      <c r="L2696" s="4">
        <v>489321.23</v>
      </c>
    </row>
    <row r="2697" spans="1:12">
      <c r="A2697" t="s">
        <v>4872</v>
      </c>
      <c r="B2697" s="3">
        <v>45839</v>
      </c>
      <c r="C2697" t="s">
        <v>2072</v>
      </c>
      <c r="D2697" t="s">
        <v>74</v>
      </c>
      <c r="E2697" t="s">
        <v>67</v>
      </c>
      <c r="F2697">
        <v>58</v>
      </c>
      <c r="G2697">
        <v>3</v>
      </c>
      <c r="H2697">
        <v>1</v>
      </c>
      <c r="I2697">
        <v>614</v>
      </c>
      <c r="J2697" s="4">
        <v>40354137.719999999</v>
      </c>
      <c r="K2697" s="4">
        <v>0</v>
      </c>
      <c r="L2697" s="4">
        <v>112991.59</v>
      </c>
    </row>
    <row r="2698" spans="1:12">
      <c r="A2698" t="s">
        <v>4873</v>
      </c>
      <c r="B2698" s="3">
        <v>45839</v>
      </c>
      <c r="C2698" t="s">
        <v>2072</v>
      </c>
      <c r="D2698" t="s">
        <v>74</v>
      </c>
      <c r="E2698" t="s">
        <v>54</v>
      </c>
      <c r="F2698">
        <v>48</v>
      </c>
      <c r="G2698">
        <v>4</v>
      </c>
      <c r="H2698">
        <v>1</v>
      </c>
      <c r="I2698">
        <v>607</v>
      </c>
      <c r="J2698" s="4">
        <v>35008252.32</v>
      </c>
      <c r="K2698" s="4">
        <v>0</v>
      </c>
      <c r="L2698" s="4">
        <v>98023.11</v>
      </c>
    </row>
    <row r="2699" spans="1:12">
      <c r="A2699" t="s">
        <v>4874</v>
      </c>
      <c r="B2699" s="3">
        <v>45839</v>
      </c>
      <c r="C2699" t="s">
        <v>2072</v>
      </c>
      <c r="D2699" t="s">
        <v>74</v>
      </c>
      <c r="E2699" t="s">
        <v>59</v>
      </c>
      <c r="F2699">
        <v>40</v>
      </c>
      <c r="G2699">
        <v>3</v>
      </c>
      <c r="H2699">
        <v>1</v>
      </c>
      <c r="I2699">
        <v>396</v>
      </c>
      <c r="J2699" s="4">
        <v>26395763.68</v>
      </c>
      <c r="K2699" s="4">
        <v>0</v>
      </c>
      <c r="L2699" s="4">
        <v>73908.14</v>
      </c>
    </row>
    <row r="2700" spans="1:12">
      <c r="A2700" t="s">
        <v>4875</v>
      </c>
      <c r="B2700" s="3">
        <v>45839</v>
      </c>
      <c r="C2700" t="s">
        <v>2072</v>
      </c>
      <c r="D2700" t="s">
        <v>74</v>
      </c>
      <c r="E2700" t="s">
        <v>85</v>
      </c>
      <c r="F2700">
        <v>33</v>
      </c>
      <c r="G2700">
        <v>3</v>
      </c>
      <c r="H2700">
        <v>1</v>
      </c>
      <c r="I2700">
        <v>345</v>
      </c>
      <c r="J2700" s="4">
        <v>22237046.59</v>
      </c>
      <c r="K2700" s="4">
        <v>0</v>
      </c>
      <c r="L2700" s="4">
        <v>62263.73</v>
      </c>
    </row>
    <row r="2701" spans="1:12">
      <c r="A2701" t="s">
        <v>4876</v>
      </c>
      <c r="B2701" s="3">
        <v>45839</v>
      </c>
      <c r="C2701" t="s">
        <v>2072</v>
      </c>
      <c r="D2701" t="s">
        <v>74</v>
      </c>
      <c r="E2701" t="s">
        <v>91</v>
      </c>
      <c r="F2701">
        <v>29</v>
      </c>
      <c r="G2701">
        <v>2</v>
      </c>
      <c r="H2701">
        <v>1</v>
      </c>
      <c r="I2701">
        <v>338</v>
      </c>
      <c r="J2701" s="4">
        <v>27139539.539999999</v>
      </c>
      <c r="K2701" s="4">
        <v>0</v>
      </c>
      <c r="L2701" s="4">
        <v>75990.710000000006</v>
      </c>
    </row>
    <row r="2702" spans="1:12">
      <c r="A2702" t="s">
        <v>4877</v>
      </c>
      <c r="B2702" s="3">
        <v>45839</v>
      </c>
      <c r="C2702" t="s">
        <v>2076</v>
      </c>
      <c r="D2702" t="s">
        <v>53</v>
      </c>
      <c r="E2702" t="s">
        <v>44</v>
      </c>
      <c r="F2702">
        <v>75</v>
      </c>
      <c r="G2702">
        <v>5</v>
      </c>
      <c r="H2702">
        <v>3</v>
      </c>
      <c r="I2702">
        <v>264</v>
      </c>
      <c r="J2702" s="4">
        <v>45534861.340000004</v>
      </c>
      <c r="K2702" s="4">
        <v>0</v>
      </c>
      <c r="L2702" s="4">
        <v>500883.47</v>
      </c>
    </row>
    <row r="2703" spans="1:12">
      <c r="A2703" t="s">
        <v>4878</v>
      </c>
      <c r="B2703" s="3">
        <v>45839</v>
      </c>
      <c r="C2703" t="s">
        <v>2076</v>
      </c>
      <c r="D2703" t="s">
        <v>53</v>
      </c>
      <c r="E2703" t="s">
        <v>67</v>
      </c>
      <c r="F2703">
        <v>22</v>
      </c>
      <c r="G2703">
        <v>2</v>
      </c>
      <c r="H2703">
        <v>1</v>
      </c>
      <c r="I2703">
        <v>99</v>
      </c>
      <c r="J2703" s="4">
        <v>18126656.949999999</v>
      </c>
      <c r="K2703" s="4">
        <v>0</v>
      </c>
      <c r="L2703" s="4">
        <v>199393.23</v>
      </c>
    </row>
    <row r="2704" spans="1:12">
      <c r="A2704" t="s">
        <v>4879</v>
      </c>
      <c r="B2704" s="3">
        <v>45839</v>
      </c>
      <c r="C2704" t="s">
        <v>2076</v>
      </c>
      <c r="D2704" t="s">
        <v>53</v>
      </c>
      <c r="E2704" t="s">
        <v>54</v>
      </c>
      <c r="F2704">
        <v>19</v>
      </c>
      <c r="G2704">
        <v>1</v>
      </c>
      <c r="H2704">
        <v>1</v>
      </c>
      <c r="I2704">
        <v>89</v>
      </c>
      <c r="J2704" s="4">
        <v>15421693.52</v>
      </c>
      <c r="K2704" s="4">
        <v>0</v>
      </c>
      <c r="L2704" s="4">
        <v>169638.63</v>
      </c>
    </row>
    <row r="2705" spans="1:12">
      <c r="A2705" t="s">
        <v>4880</v>
      </c>
      <c r="B2705" s="3">
        <v>45839</v>
      </c>
      <c r="C2705" t="s">
        <v>2076</v>
      </c>
      <c r="D2705" t="s">
        <v>53</v>
      </c>
      <c r="E2705" t="s">
        <v>59</v>
      </c>
      <c r="F2705">
        <v>14</v>
      </c>
      <c r="G2705">
        <v>1</v>
      </c>
      <c r="H2705">
        <v>0</v>
      </c>
      <c r="I2705">
        <v>61</v>
      </c>
      <c r="J2705" s="4">
        <v>8074451.5</v>
      </c>
      <c r="K2705" s="4">
        <v>0</v>
      </c>
      <c r="L2705" s="4">
        <v>88818.97</v>
      </c>
    </row>
    <row r="2706" spans="1:12">
      <c r="A2706" t="s">
        <v>4881</v>
      </c>
      <c r="B2706" s="3">
        <v>45839</v>
      </c>
      <c r="C2706" t="s">
        <v>2076</v>
      </c>
      <c r="D2706" t="s">
        <v>53</v>
      </c>
      <c r="E2706" t="s">
        <v>85</v>
      </c>
      <c r="F2706">
        <v>11</v>
      </c>
      <c r="G2706">
        <v>0</v>
      </c>
      <c r="H2706">
        <v>0</v>
      </c>
      <c r="I2706">
        <v>46</v>
      </c>
      <c r="J2706" s="4">
        <v>5862321.8300000001</v>
      </c>
      <c r="K2706" s="4">
        <v>0</v>
      </c>
      <c r="L2706" s="4">
        <v>64485.54</v>
      </c>
    </row>
    <row r="2707" spans="1:12">
      <c r="A2707" t="s">
        <v>4882</v>
      </c>
      <c r="B2707" s="3">
        <v>45839</v>
      </c>
      <c r="C2707" t="s">
        <v>2076</v>
      </c>
      <c r="D2707" t="s">
        <v>53</v>
      </c>
      <c r="E2707" t="s">
        <v>91</v>
      </c>
      <c r="F2707">
        <v>9</v>
      </c>
      <c r="G2707">
        <v>0</v>
      </c>
      <c r="H2707">
        <v>0</v>
      </c>
      <c r="I2707">
        <v>40</v>
      </c>
      <c r="J2707" s="4">
        <v>6614012.9500000002</v>
      </c>
      <c r="K2707" s="4">
        <v>0</v>
      </c>
      <c r="L2707" s="4">
        <v>72754.14</v>
      </c>
    </row>
    <row r="2708" spans="1:12">
      <c r="A2708" t="s">
        <v>4883</v>
      </c>
      <c r="B2708" s="3">
        <v>45839</v>
      </c>
      <c r="C2708" t="s">
        <v>2076</v>
      </c>
      <c r="D2708" t="s">
        <v>50</v>
      </c>
      <c r="E2708" t="s">
        <v>44</v>
      </c>
      <c r="F2708">
        <v>64</v>
      </c>
      <c r="G2708">
        <v>4</v>
      </c>
      <c r="H2708">
        <v>1</v>
      </c>
      <c r="I2708">
        <v>237</v>
      </c>
      <c r="J2708" s="4">
        <v>44734827.100000001</v>
      </c>
      <c r="K2708" s="4">
        <v>0</v>
      </c>
      <c r="L2708" s="4">
        <v>492083.1</v>
      </c>
    </row>
    <row r="2709" spans="1:12">
      <c r="A2709" t="s">
        <v>4884</v>
      </c>
      <c r="B2709" s="3">
        <v>45839</v>
      </c>
      <c r="C2709" t="s">
        <v>2076</v>
      </c>
      <c r="D2709" t="s">
        <v>50</v>
      </c>
      <c r="E2709" t="s">
        <v>67</v>
      </c>
      <c r="F2709">
        <v>22</v>
      </c>
      <c r="G2709">
        <v>2</v>
      </c>
      <c r="H2709">
        <v>1</v>
      </c>
      <c r="I2709">
        <v>80</v>
      </c>
      <c r="J2709" s="4">
        <v>15392669.970000001</v>
      </c>
      <c r="K2709" s="4">
        <v>0</v>
      </c>
      <c r="L2709" s="4">
        <v>169319.37</v>
      </c>
    </row>
    <row r="2710" spans="1:12">
      <c r="A2710" t="s">
        <v>4885</v>
      </c>
      <c r="B2710" s="3">
        <v>45839</v>
      </c>
      <c r="C2710" t="s">
        <v>2076</v>
      </c>
      <c r="D2710" t="s">
        <v>50</v>
      </c>
      <c r="E2710" t="s">
        <v>54</v>
      </c>
      <c r="F2710">
        <v>19</v>
      </c>
      <c r="G2710">
        <v>1</v>
      </c>
      <c r="H2710">
        <v>1</v>
      </c>
      <c r="I2710">
        <v>86</v>
      </c>
      <c r="J2710" s="4">
        <v>16535035.83</v>
      </c>
      <c r="K2710" s="4">
        <v>0</v>
      </c>
      <c r="L2710" s="4">
        <v>181885.39</v>
      </c>
    </row>
    <row r="2711" spans="1:12">
      <c r="A2711" t="s">
        <v>4886</v>
      </c>
      <c r="B2711" s="3">
        <v>45839</v>
      </c>
      <c r="C2711" t="s">
        <v>2076</v>
      </c>
      <c r="D2711" t="s">
        <v>50</v>
      </c>
      <c r="E2711" t="s">
        <v>59</v>
      </c>
      <c r="F2711">
        <v>14</v>
      </c>
      <c r="G2711">
        <v>1</v>
      </c>
      <c r="H2711">
        <v>0</v>
      </c>
      <c r="I2711">
        <v>53</v>
      </c>
      <c r="J2711" s="4">
        <v>9776004.8100000005</v>
      </c>
      <c r="K2711" s="4">
        <v>0</v>
      </c>
      <c r="L2711" s="4">
        <v>107536.05</v>
      </c>
    </row>
    <row r="2712" spans="1:12">
      <c r="A2712" t="s">
        <v>4887</v>
      </c>
      <c r="B2712" s="3">
        <v>45839</v>
      </c>
      <c r="C2712" t="s">
        <v>2076</v>
      </c>
      <c r="D2712" t="s">
        <v>50</v>
      </c>
      <c r="E2712" t="s">
        <v>85</v>
      </c>
      <c r="F2712">
        <v>11</v>
      </c>
      <c r="G2712">
        <v>1</v>
      </c>
      <c r="H2712">
        <v>0</v>
      </c>
      <c r="I2712">
        <v>41</v>
      </c>
      <c r="J2712" s="4">
        <v>6124814.8300000001</v>
      </c>
      <c r="K2712" s="4">
        <v>0</v>
      </c>
      <c r="L2712" s="4">
        <v>67372.960000000006</v>
      </c>
    </row>
    <row r="2713" spans="1:12">
      <c r="A2713" t="s">
        <v>4888</v>
      </c>
      <c r="B2713" s="3">
        <v>45839</v>
      </c>
      <c r="C2713" t="s">
        <v>2076</v>
      </c>
      <c r="D2713" t="s">
        <v>50</v>
      </c>
      <c r="E2713" t="s">
        <v>91</v>
      </c>
      <c r="F2713">
        <v>10</v>
      </c>
      <c r="G2713">
        <v>1</v>
      </c>
      <c r="H2713">
        <v>0</v>
      </c>
      <c r="I2713">
        <v>43</v>
      </c>
      <c r="J2713" s="4">
        <v>5368113.04</v>
      </c>
      <c r="K2713" s="4">
        <v>0</v>
      </c>
      <c r="L2713" s="4">
        <v>59049.24</v>
      </c>
    </row>
    <row r="2714" spans="1:12">
      <c r="A2714" t="s">
        <v>4889</v>
      </c>
      <c r="B2714" s="3">
        <v>45839</v>
      </c>
      <c r="C2714" t="s">
        <v>2076</v>
      </c>
      <c r="D2714" t="s">
        <v>43</v>
      </c>
      <c r="E2714" t="s">
        <v>44</v>
      </c>
      <c r="F2714">
        <v>44</v>
      </c>
      <c r="G2714">
        <v>3</v>
      </c>
      <c r="H2714">
        <v>1</v>
      </c>
      <c r="I2714">
        <v>196</v>
      </c>
      <c r="J2714" s="4">
        <v>36425035.600000001</v>
      </c>
      <c r="K2714" s="4">
        <v>0</v>
      </c>
      <c r="L2714" s="4">
        <v>400675.39</v>
      </c>
    </row>
    <row r="2715" spans="1:12">
      <c r="A2715" t="s">
        <v>4890</v>
      </c>
      <c r="B2715" s="3">
        <v>45839</v>
      </c>
      <c r="C2715" t="s">
        <v>2076</v>
      </c>
      <c r="D2715" t="s">
        <v>43</v>
      </c>
      <c r="E2715" t="s">
        <v>67</v>
      </c>
      <c r="F2715">
        <v>12</v>
      </c>
      <c r="G2715">
        <v>1</v>
      </c>
      <c r="H2715">
        <v>0</v>
      </c>
      <c r="I2715">
        <v>44</v>
      </c>
      <c r="J2715" s="4">
        <v>7411965.8700000001</v>
      </c>
      <c r="K2715" s="4">
        <v>0</v>
      </c>
      <c r="L2715" s="4">
        <v>81531.62</v>
      </c>
    </row>
    <row r="2716" spans="1:12">
      <c r="A2716" t="s">
        <v>4891</v>
      </c>
      <c r="B2716" s="3">
        <v>45839</v>
      </c>
      <c r="C2716" t="s">
        <v>2076</v>
      </c>
      <c r="D2716" t="s">
        <v>43</v>
      </c>
      <c r="E2716" t="s">
        <v>54</v>
      </c>
      <c r="F2716">
        <v>11</v>
      </c>
      <c r="G2716">
        <v>1</v>
      </c>
      <c r="H2716">
        <v>0</v>
      </c>
      <c r="I2716">
        <v>46</v>
      </c>
      <c r="J2716" s="4">
        <v>6738703.8099999996</v>
      </c>
      <c r="K2716" s="4">
        <v>0</v>
      </c>
      <c r="L2716" s="4">
        <v>74125.740000000005</v>
      </c>
    </row>
    <row r="2717" spans="1:12">
      <c r="A2717" t="s">
        <v>4892</v>
      </c>
      <c r="B2717" s="3">
        <v>45839</v>
      </c>
      <c r="C2717" t="s">
        <v>2076</v>
      </c>
      <c r="D2717" t="s">
        <v>43</v>
      </c>
      <c r="E2717" t="s">
        <v>59</v>
      </c>
      <c r="F2717">
        <v>10</v>
      </c>
      <c r="G2717">
        <v>1</v>
      </c>
      <c r="H2717">
        <v>0</v>
      </c>
      <c r="I2717">
        <v>42</v>
      </c>
      <c r="J2717" s="4">
        <v>6246981.8700000001</v>
      </c>
      <c r="K2717" s="4">
        <v>0</v>
      </c>
      <c r="L2717" s="4">
        <v>68716.800000000003</v>
      </c>
    </row>
    <row r="2718" spans="1:12">
      <c r="A2718" t="s">
        <v>4893</v>
      </c>
      <c r="B2718" s="3">
        <v>45839</v>
      </c>
      <c r="C2718" t="s">
        <v>2076</v>
      </c>
      <c r="D2718" t="s">
        <v>43</v>
      </c>
      <c r="E2718" t="s">
        <v>85</v>
      </c>
      <c r="F2718">
        <v>6</v>
      </c>
      <c r="G2718">
        <v>0</v>
      </c>
      <c r="H2718">
        <v>0</v>
      </c>
      <c r="I2718">
        <v>26</v>
      </c>
      <c r="J2718" s="4">
        <v>3674570.53</v>
      </c>
      <c r="K2718" s="4">
        <v>0</v>
      </c>
      <c r="L2718" s="4">
        <v>40420.28</v>
      </c>
    </row>
    <row r="2719" spans="1:12">
      <c r="A2719" t="s">
        <v>4894</v>
      </c>
      <c r="B2719" s="3">
        <v>45839</v>
      </c>
      <c r="C2719" t="s">
        <v>2076</v>
      </c>
      <c r="D2719" t="s">
        <v>43</v>
      </c>
      <c r="E2719" t="s">
        <v>91</v>
      </c>
      <c r="F2719">
        <v>7</v>
      </c>
      <c r="G2719">
        <v>0</v>
      </c>
      <c r="H2719">
        <v>0</v>
      </c>
      <c r="I2719">
        <v>26</v>
      </c>
      <c r="J2719" s="4">
        <v>4097631.75</v>
      </c>
      <c r="K2719" s="4">
        <v>0</v>
      </c>
      <c r="L2719" s="4">
        <v>45073.95</v>
      </c>
    </row>
    <row r="2720" spans="1:12">
      <c r="A2720" t="s">
        <v>4895</v>
      </c>
      <c r="B2720" s="3">
        <v>45839</v>
      </c>
      <c r="C2720" t="s">
        <v>2076</v>
      </c>
      <c r="D2720" t="s">
        <v>48</v>
      </c>
      <c r="E2720" t="s">
        <v>44</v>
      </c>
      <c r="F2720">
        <v>24</v>
      </c>
      <c r="G2720">
        <v>1</v>
      </c>
      <c r="H2720">
        <v>0</v>
      </c>
      <c r="I2720">
        <v>84</v>
      </c>
      <c r="J2720" s="4">
        <v>14637710.189999999</v>
      </c>
      <c r="K2720" s="4">
        <v>0</v>
      </c>
      <c r="L2720" s="4">
        <v>161014.81</v>
      </c>
    </row>
    <row r="2721" spans="1:12">
      <c r="A2721" t="s">
        <v>4896</v>
      </c>
      <c r="B2721" s="3">
        <v>45839</v>
      </c>
      <c r="C2721" t="s">
        <v>2076</v>
      </c>
      <c r="D2721" t="s">
        <v>48</v>
      </c>
      <c r="E2721" t="s">
        <v>67</v>
      </c>
      <c r="F2721">
        <v>7</v>
      </c>
      <c r="G2721">
        <v>0</v>
      </c>
      <c r="H2721">
        <v>0</v>
      </c>
      <c r="I2721">
        <v>28</v>
      </c>
      <c r="J2721" s="4">
        <v>5019923.46</v>
      </c>
      <c r="K2721" s="4">
        <v>0</v>
      </c>
      <c r="L2721" s="4">
        <v>55219.16</v>
      </c>
    </row>
    <row r="2722" spans="1:12">
      <c r="A2722" t="s">
        <v>4897</v>
      </c>
      <c r="B2722" s="3">
        <v>45839</v>
      </c>
      <c r="C2722" t="s">
        <v>2076</v>
      </c>
      <c r="D2722" t="s">
        <v>48</v>
      </c>
      <c r="E2722" t="s">
        <v>54</v>
      </c>
      <c r="F2722">
        <v>6</v>
      </c>
      <c r="G2722">
        <v>1</v>
      </c>
      <c r="H2722">
        <v>0</v>
      </c>
      <c r="I2722">
        <v>25</v>
      </c>
      <c r="J2722" s="4">
        <v>3849746.34</v>
      </c>
      <c r="K2722" s="4">
        <v>0</v>
      </c>
      <c r="L2722" s="4">
        <v>42347.21</v>
      </c>
    </row>
    <row r="2723" spans="1:12">
      <c r="A2723" t="s">
        <v>4898</v>
      </c>
      <c r="B2723" s="3">
        <v>45839</v>
      </c>
      <c r="C2723" t="s">
        <v>2076</v>
      </c>
      <c r="D2723" t="s">
        <v>48</v>
      </c>
      <c r="E2723" t="s">
        <v>59</v>
      </c>
      <c r="F2723">
        <v>5</v>
      </c>
      <c r="G2723">
        <v>0</v>
      </c>
      <c r="H2723">
        <v>0</v>
      </c>
      <c r="I2723">
        <v>22</v>
      </c>
      <c r="J2723" s="4">
        <v>3992310.05</v>
      </c>
      <c r="K2723" s="4">
        <v>0</v>
      </c>
      <c r="L2723" s="4">
        <v>43915.41</v>
      </c>
    </row>
    <row r="2724" spans="1:12">
      <c r="A2724" t="s">
        <v>4899</v>
      </c>
      <c r="B2724" s="3">
        <v>45839</v>
      </c>
      <c r="C2724" t="s">
        <v>2076</v>
      </c>
      <c r="D2724" t="s">
        <v>48</v>
      </c>
      <c r="E2724" t="s">
        <v>85</v>
      </c>
      <c r="F2724">
        <v>4</v>
      </c>
      <c r="G2724">
        <v>0</v>
      </c>
      <c r="H2724">
        <v>0</v>
      </c>
      <c r="I2724">
        <v>14</v>
      </c>
      <c r="J2724" s="4">
        <v>1796758.57</v>
      </c>
      <c r="K2724" s="4">
        <v>0</v>
      </c>
      <c r="L2724" s="4">
        <v>19764.34</v>
      </c>
    </row>
    <row r="2725" spans="1:12">
      <c r="A2725" t="s">
        <v>4900</v>
      </c>
      <c r="B2725" s="3">
        <v>45839</v>
      </c>
      <c r="C2725" t="s">
        <v>2076</v>
      </c>
      <c r="D2725" t="s">
        <v>48</v>
      </c>
      <c r="E2725" t="s">
        <v>91</v>
      </c>
      <c r="F2725">
        <v>3</v>
      </c>
      <c r="G2725">
        <v>0</v>
      </c>
      <c r="H2725">
        <v>0</v>
      </c>
      <c r="I2725">
        <v>12</v>
      </c>
      <c r="J2725" s="4">
        <v>2278095.61</v>
      </c>
      <c r="K2725" s="4">
        <v>0</v>
      </c>
      <c r="L2725" s="4">
        <v>25059.05</v>
      </c>
    </row>
    <row r="2726" spans="1:12">
      <c r="A2726" t="s">
        <v>4901</v>
      </c>
      <c r="B2726" s="3">
        <v>45839</v>
      </c>
      <c r="C2726" t="s">
        <v>2076</v>
      </c>
      <c r="D2726" t="s">
        <v>58</v>
      </c>
      <c r="E2726" t="s">
        <v>44</v>
      </c>
      <c r="F2726">
        <v>30</v>
      </c>
      <c r="G2726">
        <v>1</v>
      </c>
      <c r="H2726">
        <v>1</v>
      </c>
      <c r="I2726">
        <v>114</v>
      </c>
      <c r="J2726" s="4">
        <v>19912584.870000001</v>
      </c>
      <c r="K2726" s="4">
        <v>0</v>
      </c>
      <c r="L2726" s="4">
        <v>219038.43</v>
      </c>
    </row>
    <row r="2727" spans="1:12">
      <c r="A2727" t="s">
        <v>4902</v>
      </c>
      <c r="B2727" s="3">
        <v>45839</v>
      </c>
      <c r="C2727" t="s">
        <v>2076</v>
      </c>
      <c r="D2727" t="s">
        <v>58</v>
      </c>
      <c r="E2727" t="s">
        <v>67</v>
      </c>
      <c r="F2727">
        <v>10</v>
      </c>
      <c r="G2727">
        <v>1</v>
      </c>
      <c r="H2727">
        <v>0</v>
      </c>
      <c r="I2727">
        <v>35</v>
      </c>
      <c r="J2727" s="4">
        <v>4930071.13</v>
      </c>
      <c r="K2727" s="4">
        <v>0</v>
      </c>
      <c r="L2727" s="4">
        <v>54230.78</v>
      </c>
    </row>
    <row r="2728" spans="1:12">
      <c r="A2728" t="s">
        <v>4903</v>
      </c>
      <c r="B2728" s="3">
        <v>45839</v>
      </c>
      <c r="C2728" t="s">
        <v>2076</v>
      </c>
      <c r="D2728" t="s">
        <v>58</v>
      </c>
      <c r="E2728" t="s">
        <v>54</v>
      </c>
      <c r="F2728">
        <v>9</v>
      </c>
      <c r="G2728">
        <v>1</v>
      </c>
      <c r="H2728">
        <v>0</v>
      </c>
      <c r="I2728">
        <v>37</v>
      </c>
      <c r="J2728" s="4">
        <v>7009713.3200000003</v>
      </c>
      <c r="K2728" s="4">
        <v>0</v>
      </c>
      <c r="L2728" s="4">
        <v>77106.850000000006</v>
      </c>
    </row>
    <row r="2729" spans="1:12">
      <c r="A2729" t="s">
        <v>4904</v>
      </c>
      <c r="B2729" s="3">
        <v>45839</v>
      </c>
      <c r="C2729" t="s">
        <v>2076</v>
      </c>
      <c r="D2729" t="s">
        <v>58</v>
      </c>
      <c r="E2729" t="s">
        <v>59</v>
      </c>
      <c r="F2729">
        <v>7</v>
      </c>
      <c r="G2729">
        <v>0</v>
      </c>
      <c r="H2729">
        <v>0</v>
      </c>
      <c r="I2729">
        <v>26</v>
      </c>
      <c r="J2729" s="4">
        <v>4719898.5199999996</v>
      </c>
      <c r="K2729" s="4">
        <v>0</v>
      </c>
      <c r="L2729" s="4">
        <v>51918.879999999997</v>
      </c>
    </row>
    <row r="2730" spans="1:12">
      <c r="A2730" t="s">
        <v>4905</v>
      </c>
      <c r="B2730" s="3">
        <v>45839</v>
      </c>
      <c r="C2730" t="s">
        <v>2076</v>
      </c>
      <c r="D2730" t="s">
        <v>58</v>
      </c>
      <c r="E2730" t="s">
        <v>85</v>
      </c>
      <c r="F2730">
        <v>5</v>
      </c>
      <c r="G2730">
        <v>0</v>
      </c>
      <c r="H2730">
        <v>0</v>
      </c>
      <c r="I2730">
        <v>22</v>
      </c>
      <c r="J2730" s="4">
        <v>3465315.88</v>
      </c>
      <c r="K2730" s="4">
        <v>0</v>
      </c>
      <c r="L2730" s="4">
        <v>38118.47</v>
      </c>
    </row>
    <row r="2731" spans="1:12">
      <c r="A2731" t="s">
        <v>4906</v>
      </c>
      <c r="B2731" s="3">
        <v>45839</v>
      </c>
      <c r="C2731" t="s">
        <v>2076</v>
      </c>
      <c r="D2731" t="s">
        <v>58</v>
      </c>
      <c r="E2731" t="s">
        <v>91</v>
      </c>
      <c r="F2731">
        <v>4</v>
      </c>
      <c r="G2731">
        <v>0</v>
      </c>
      <c r="H2731">
        <v>0</v>
      </c>
      <c r="I2731">
        <v>18</v>
      </c>
      <c r="J2731" s="4">
        <v>3031452.73</v>
      </c>
      <c r="K2731" s="4">
        <v>0</v>
      </c>
      <c r="L2731" s="4">
        <v>33345.980000000003</v>
      </c>
    </row>
    <row r="2732" spans="1:12">
      <c r="A2732" t="s">
        <v>4907</v>
      </c>
      <c r="B2732" s="3">
        <v>45839</v>
      </c>
      <c r="C2732" t="s">
        <v>2076</v>
      </c>
      <c r="D2732" t="s">
        <v>74</v>
      </c>
      <c r="E2732" t="s">
        <v>44</v>
      </c>
      <c r="F2732">
        <v>25</v>
      </c>
      <c r="G2732">
        <v>1</v>
      </c>
      <c r="H2732">
        <v>1</v>
      </c>
      <c r="I2732">
        <v>90</v>
      </c>
      <c r="J2732" s="4">
        <v>11873058.32</v>
      </c>
      <c r="K2732" s="4">
        <v>0</v>
      </c>
      <c r="L2732" s="4">
        <v>130603.64</v>
      </c>
    </row>
    <row r="2733" spans="1:12">
      <c r="A2733" t="s">
        <v>4908</v>
      </c>
      <c r="B2733" s="3">
        <v>45839</v>
      </c>
      <c r="C2733" t="s">
        <v>2076</v>
      </c>
      <c r="D2733" t="s">
        <v>74</v>
      </c>
      <c r="E2733" t="s">
        <v>67</v>
      </c>
      <c r="F2733">
        <v>7</v>
      </c>
      <c r="G2733">
        <v>1</v>
      </c>
      <c r="H2733">
        <v>0</v>
      </c>
      <c r="I2733">
        <v>32</v>
      </c>
      <c r="J2733" s="4">
        <v>4314141.1100000003</v>
      </c>
      <c r="K2733" s="4">
        <v>0</v>
      </c>
      <c r="L2733" s="4">
        <v>47455.55</v>
      </c>
    </row>
    <row r="2734" spans="1:12">
      <c r="A2734" t="s">
        <v>4909</v>
      </c>
      <c r="B2734" s="3">
        <v>45839</v>
      </c>
      <c r="C2734" t="s">
        <v>2076</v>
      </c>
      <c r="D2734" t="s">
        <v>74</v>
      </c>
      <c r="E2734" t="s">
        <v>54</v>
      </c>
      <c r="F2734">
        <v>7</v>
      </c>
      <c r="G2734">
        <v>1</v>
      </c>
      <c r="H2734">
        <v>0</v>
      </c>
      <c r="I2734">
        <v>24</v>
      </c>
      <c r="J2734" s="4">
        <v>4543323.8600000003</v>
      </c>
      <c r="K2734" s="4">
        <v>0</v>
      </c>
      <c r="L2734" s="4">
        <v>49976.56</v>
      </c>
    </row>
    <row r="2735" spans="1:12">
      <c r="A2735" t="s">
        <v>4910</v>
      </c>
      <c r="B2735" s="3">
        <v>45839</v>
      </c>
      <c r="C2735" t="s">
        <v>2076</v>
      </c>
      <c r="D2735" t="s">
        <v>74</v>
      </c>
      <c r="E2735" t="s">
        <v>59</v>
      </c>
      <c r="F2735">
        <v>6</v>
      </c>
      <c r="G2735">
        <v>0</v>
      </c>
      <c r="H2735">
        <v>0</v>
      </c>
      <c r="I2735">
        <v>25</v>
      </c>
      <c r="J2735" s="4">
        <v>3595694.14</v>
      </c>
      <c r="K2735" s="4">
        <v>0</v>
      </c>
      <c r="L2735" s="4">
        <v>39552.639999999999</v>
      </c>
    </row>
    <row r="2736" spans="1:12">
      <c r="A2736" t="s">
        <v>4911</v>
      </c>
      <c r="B2736" s="3">
        <v>45839</v>
      </c>
      <c r="C2736" t="s">
        <v>2076</v>
      </c>
      <c r="D2736" t="s">
        <v>74</v>
      </c>
      <c r="E2736" t="s">
        <v>85</v>
      </c>
      <c r="F2736">
        <v>5</v>
      </c>
      <c r="G2736">
        <v>0</v>
      </c>
      <c r="H2736">
        <v>0</v>
      </c>
      <c r="I2736">
        <v>19</v>
      </c>
      <c r="J2736" s="4">
        <v>2685540.88</v>
      </c>
      <c r="K2736" s="4">
        <v>0</v>
      </c>
      <c r="L2736" s="4">
        <v>29540.95</v>
      </c>
    </row>
    <row r="2737" spans="1:12">
      <c r="A2737" t="s">
        <v>4912</v>
      </c>
      <c r="B2737" s="3">
        <v>45839</v>
      </c>
      <c r="C2737" t="s">
        <v>2076</v>
      </c>
      <c r="D2737" t="s">
        <v>74</v>
      </c>
      <c r="E2737" t="s">
        <v>91</v>
      </c>
      <c r="F2737">
        <v>4</v>
      </c>
      <c r="G2737">
        <v>0</v>
      </c>
      <c r="H2737">
        <v>0</v>
      </c>
      <c r="I2737">
        <v>18</v>
      </c>
      <c r="J2737" s="4">
        <v>2499807.5099999998</v>
      </c>
      <c r="K2737" s="4">
        <v>0</v>
      </c>
      <c r="L2737" s="4">
        <v>27497.88</v>
      </c>
    </row>
    <row r="2738" spans="1:12">
      <c r="A2738" t="s">
        <v>4913</v>
      </c>
      <c r="B2738" s="3">
        <v>45839</v>
      </c>
      <c r="C2738" t="s">
        <v>2080</v>
      </c>
      <c r="D2738" t="s">
        <v>53</v>
      </c>
      <c r="E2738" t="s">
        <v>44</v>
      </c>
      <c r="F2738">
        <v>98</v>
      </c>
      <c r="G2738">
        <v>8</v>
      </c>
      <c r="H2738">
        <v>3</v>
      </c>
      <c r="I2738">
        <v>102</v>
      </c>
      <c r="J2738" s="4">
        <v>248509802.96000001</v>
      </c>
      <c r="K2738" s="4">
        <v>0</v>
      </c>
      <c r="L2738" s="4">
        <v>4224666.6500000004</v>
      </c>
    </row>
    <row r="2739" spans="1:12">
      <c r="A2739" t="s">
        <v>4914</v>
      </c>
      <c r="B2739" s="3">
        <v>45839</v>
      </c>
      <c r="C2739" t="s">
        <v>2080</v>
      </c>
      <c r="D2739" t="s">
        <v>53</v>
      </c>
      <c r="E2739" t="s">
        <v>67</v>
      </c>
      <c r="F2739">
        <v>33</v>
      </c>
      <c r="G2739">
        <v>1</v>
      </c>
      <c r="H2739">
        <v>1</v>
      </c>
      <c r="I2739">
        <v>37</v>
      </c>
      <c r="J2739" s="4">
        <v>67528477.920000002</v>
      </c>
      <c r="K2739" s="4">
        <v>0</v>
      </c>
      <c r="L2739" s="4">
        <v>1147984.1200000001</v>
      </c>
    </row>
    <row r="2740" spans="1:12">
      <c r="A2740" t="s">
        <v>4915</v>
      </c>
      <c r="B2740" s="3">
        <v>45839</v>
      </c>
      <c r="C2740" t="s">
        <v>2080</v>
      </c>
      <c r="D2740" t="s">
        <v>53</v>
      </c>
      <c r="E2740" t="s">
        <v>54</v>
      </c>
      <c r="F2740">
        <v>26</v>
      </c>
      <c r="G2740">
        <v>2</v>
      </c>
      <c r="H2740">
        <v>1</v>
      </c>
      <c r="I2740">
        <v>24</v>
      </c>
      <c r="J2740" s="4">
        <v>63097749.060000002</v>
      </c>
      <c r="K2740" s="4">
        <v>0</v>
      </c>
      <c r="L2740" s="4">
        <v>1072661.73</v>
      </c>
    </row>
    <row r="2741" spans="1:12">
      <c r="A2741" t="s">
        <v>4916</v>
      </c>
      <c r="B2741" s="3">
        <v>45839</v>
      </c>
      <c r="C2741" t="s">
        <v>2080</v>
      </c>
      <c r="D2741" t="s">
        <v>53</v>
      </c>
      <c r="E2741" t="s">
        <v>59</v>
      </c>
      <c r="F2741">
        <v>24</v>
      </c>
      <c r="G2741">
        <v>2</v>
      </c>
      <c r="H2741">
        <v>1</v>
      </c>
      <c r="I2741">
        <v>26</v>
      </c>
      <c r="J2741" s="4">
        <v>67147897.260000005</v>
      </c>
      <c r="K2741" s="4">
        <v>0</v>
      </c>
      <c r="L2741" s="4">
        <v>1141514.25</v>
      </c>
    </row>
    <row r="2742" spans="1:12">
      <c r="A2742" t="s">
        <v>4917</v>
      </c>
      <c r="B2742" s="3">
        <v>45839</v>
      </c>
      <c r="C2742" t="s">
        <v>2080</v>
      </c>
      <c r="D2742" t="s">
        <v>53</v>
      </c>
      <c r="E2742" t="s">
        <v>85</v>
      </c>
      <c r="F2742">
        <v>17</v>
      </c>
      <c r="G2742">
        <v>1</v>
      </c>
      <c r="H2742">
        <v>1</v>
      </c>
      <c r="I2742">
        <v>17</v>
      </c>
      <c r="J2742" s="4">
        <v>33422308.640000001</v>
      </c>
      <c r="K2742" s="4">
        <v>0</v>
      </c>
      <c r="L2742" s="4">
        <v>568179.25</v>
      </c>
    </row>
    <row r="2743" spans="1:12">
      <c r="A2743" t="s">
        <v>4918</v>
      </c>
      <c r="B2743" s="3">
        <v>45839</v>
      </c>
      <c r="C2743" t="s">
        <v>2080</v>
      </c>
      <c r="D2743" t="s">
        <v>53</v>
      </c>
      <c r="E2743" t="s">
        <v>91</v>
      </c>
      <c r="F2743">
        <v>16</v>
      </c>
      <c r="G2743">
        <v>1</v>
      </c>
      <c r="H2743">
        <v>0</v>
      </c>
      <c r="I2743">
        <v>16</v>
      </c>
      <c r="J2743" s="4">
        <v>42801569.789999999</v>
      </c>
      <c r="K2743" s="4">
        <v>0</v>
      </c>
      <c r="L2743" s="4">
        <v>727626.69</v>
      </c>
    </row>
    <row r="2744" spans="1:12">
      <c r="A2744" t="s">
        <v>4919</v>
      </c>
      <c r="B2744" s="3">
        <v>45839</v>
      </c>
      <c r="C2744" t="s">
        <v>2080</v>
      </c>
      <c r="D2744" t="s">
        <v>50</v>
      </c>
      <c r="E2744" t="s">
        <v>44</v>
      </c>
      <c r="F2744">
        <v>85</v>
      </c>
      <c r="G2744">
        <v>7</v>
      </c>
      <c r="H2744">
        <v>1</v>
      </c>
      <c r="I2744">
        <v>73</v>
      </c>
      <c r="J2744" s="4">
        <v>138434966.43000001</v>
      </c>
      <c r="K2744" s="4">
        <v>0</v>
      </c>
      <c r="L2744" s="4">
        <v>2353394.4300000002</v>
      </c>
    </row>
    <row r="2745" spans="1:12">
      <c r="A2745" t="s">
        <v>4920</v>
      </c>
      <c r="B2745" s="3">
        <v>45839</v>
      </c>
      <c r="C2745" t="s">
        <v>2080</v>
      </c>
      <c r="D2745" t="s">
        <v>50</v>
      </c>
      <c r="E2745" t="s">
        <v>67</v>
      </c>
      <c r="F2745">
        <v>31</v>
      </c>
      <c r="G2745">
        <v>3</v>
      </c>
      <c r="H2745">
        <v>1</v>
      </c>
      <c r="I2745">
        <v>35</v>
      </c>
      <c r="J2745" s="4">
        <v>88152014</v>
      </c>
      <c r="K2745" s="4">
        <v>0</v>
      </c>
      <c r="L2745" s="4">
        <v>1498584.24</v>
      </c>
    </row>
    <row r="2746" spans="1:12">
      <c r="A2746" t="s">
        <v>4921</v>
      </c>
      <c r="B2746" s="3">
        <v>45839</v>
      </c>
      <c r="C2746" t="s">
        <v>2080</v>
      </c>
      <c r="D2746" t="s">
        <v>50</v>
      </c>
      <c r="E2746" t="s">
        <v>54</v>
      </c>
      <c r="F2746">
        <v>26</v>
      </c>
      <c r="G2746">
        <v>1</v>
      </c>
      <c r="H2746">
        <v>1</v>
      </c>
      <c r="I2746">
        <v>26</v>
      </c>
      <c r="J2746" s="4">
        <v>53255640.259999998</v>
      </c>
      <c r="K2746" s="4">
        <v>0</v>
      </c>
      <c r="L2746" s="4">
        <v>905345.88</v>
      </c>
    </row>
    <row r="2747" spans="1:12">
      <c r="A2747" t="s">
        <v>4922</v>
      </c>
      <c r="B2747" s="3">
        <v>45839</v>
      </c>
      <c r="C2747" t="s">
        <v>2080</v>
      </c>
      <c r="D2747" t="s">
        <v>50</v>
      </c>
      <c r="E2747" t="s">
        <v>59</v>
      </c>
      <c r="F2747">
        <v>22</v>
      </c>
      <c r="G2747">
        <v>2</v>
      </c>
      <c r="H2747">
        <v>0</v>
      </c>
      <c r="I2747">
        <v>18</v>
      </c>
      <c r="J2747" s="4">
        <v>50450192.539999999</v>
      </c>
      <c r="K2747" s="4">
        <v>0</v>
      </c>
      <c r="L2747" s="4">
        <v>857653.27</v>
      </c>
    </row>
    <row r="2748" spans="1:12">
      <c r="A2748" t="s">
        <v>4923</v>
      </c>
      <c r="B2748" s="3">
        <v>45839</v>
      </c>
      <c r="C2748" t="s">
        <v>2080</v>
      </c>
      <c r="D2748" t="s">
        <v>50</v>
      </c>
      <c r="E2748" t="s">
        <v>85</v>
      </c>
      <c r="F2748">
        <v>15</v>
      </c>
      <c r="G2748">
        <v>1</v>
      </c>
      <c r="H2748">
        <v>0</v>
      </c>
      <c r="I2748">
        <v>14</v>
      </c>
      <c r="J2748" s="4">
        <v>26325310.920000002</v>
      </c>
      <c r="K2748" s="4">
        <v>0</v>
      </c>
      <c r="L2748" s="4">
        <v>447530.29</v>
      </c>
    </row>
    <row r="2749" spans="1:12">
      <c r="A2749" t="s">
        <v>4924</v>
      </c>
      <c r="B2749" s="3">
        <v>45839</v>
      </c>
      <c r="C2749" t="s">
        <v>2080</v>
      </c>
      <c r="D2749" t="s">
        <v>50</v>
      </c>
      <c r="E2749" t="s">
        <v>91</v>
      </c>
      <c r="F2749">
        <v>15</v>
      </c>
      <c r="G2749">
        <v>1</v>
      </c>
      <c r="H2749">
        <v>0</v>
      </c>
      <c r="I2749">
        <v>16</v>
      </c>
      <c r="J2749" s="4">
        <v>44565718.68</v>
      </c>
      <c r="K2749" s="4">
        <v>0</v>
      </c>
      <c r="L2749" s="4">
        <v>757617.22</v>
      </c>
    </row>
    <row r="2750" spans="1:12">
      <c r="A2750" t="s">
        <v>4925</v>
      </c>
      <c r="B2750" s="3">
        <v>45839</v>
      </c>
      <c r="C2750" t="s">
        <v>2080</v>
      </c>
      <c r="D2750" t="s">
        <v>43</v>
      </c>
      <c r="E2750" t="s">
        <v>44</v>
      </c>
      <c r="F2750">
        <v>55</v>
      </c>
      <c r="G2750">
        <v>4</v>
      </c>
      <c r="H2750">
        <v>1</v>
      </c>
      <c r="I2750">
        <v>52</v>
      </c>
      <c r="J2750" s="4">
        <v>129039611.52</v>
      </c>
      <c r="K2750" s="4">
        <v>0</v>
      </c>
      <c r="L2750" s="4">
        <v>2193673.4</v>
      </c>
    </row>
    <row r="2751" spans="1:12">
      <c r="A2751" t="s">
        <v>4926</v>
      </c>
      <c r="B2751" s="3">
        <v>45839</v>
      </c>
      <c r="C2751" t="s">
        <v>2080</v>
      </c>
      <c r="D2751" t="s">
        <v>43</v>
      </c>
      <c r="E2751" t="s">
        <v>67</v>
      </c>
      <c r="F2751">
        <v>19</v>
      </c>
      <c r="G2751">
        <v>1</v>
      </c>
      <c r="H2751">
        <v>0</v>
      </c>
      <c r="I2751">
        <v>20</v>
      </c>
      <c r="J2751" s="4">
        <v>51133513.700000003</v>
      </c>
      <c r="K2751" s="4">
        <v>0</v>
      </c>
      <c r="L2751" s="4">
        <v>869269.73</v>
      </c>
    </row>
    <row r="2752" spans="1:12">
      <c r="A2752" t="s">
        <v>4927</v>
      </c>
      <c r="B2752" s="3">
        <v>45839</v>
      </c>
      <c r="C2752" t="s">
        <v>2080</v>
      </c>
      <c r="D2752" t="s">
        <v>43</v>
      </c>
      <c r="E2752" t="s">
        <v>54</v>
      </c>
      <c r="F2752">
        <v>15</v>
      </c>
      <c r="G2752">
        <v>1</v>
      </c>
      <c r="H2752">
        <v>0</v>
      </c>
      <c r="I2752">
        <v>16</v>
      </c>
      <c r="J2752" s="4">
        <v>35350435.420000002</v>
      </c>
      <c r="K2752" s="4">
        <v>0</v>
      </c>
      <c r="L2752" s="4">
        <v>600957.4</v>
      </c>
    </row>
    <row r="2753" spans="1:12">
      <c r="A2753" t="s">
        <v>4928</v>
      </c>
      <c r="B2753" s="3">
        <v>45839</v>
      </c>
      <c r="C2753" t="s">
        <v>2080</v>
      </c>
      <c r="D2753" t="s">
        <v>43</v>
      </c>
      <c r="E2753" t="s">
        <v>59</v>
      </c>
      <c r="F2753">
        <v>13</v>
      </c>
      <c r="G2753">
        <v>1</v>
      </c>
      <c r="H2753">
        <v>0</v>
      </c>
      <c r="I2753">
        <v>13</v>
      </c>
      <c r="J2753" s="4">
        <v>34218937.310000002</v>
      </c>
      <c r="K2753" s="4">
        <v>0</v>
      </c>
      <c r="L2753" s="4">
        <v>581721.93000000005</v>
      </c>
    </row>
    <row r="2754" spans="1:12">
      <c r="A2754" t="s">
        <v>4929</v>
      </c>
      <c r="B2754" s="3">
        <v>45839</v>
      </c>
      <c r="C2754" t="s">
        <v>2080</v>
      </c>
      <c r="D2754" t="s">
        <v>43</v>
      </c>
      <c r="E2754" t="s">
        <v>85</v>
      </c>
      <c r="F2754">
        <v>10</v>
      </c>
      <c r="G2754">
        <v>1</v>
      </c>
      <c r="H2754">
        <v>0</v>
      </c>
      <c r="I2754">
        <v>8</v>
      </c>
      <c r="J2754" s="4">
        <v>17954794.280000001</v>
      </c>
      <c r="K2754" s="4">
        <v>0</v>
      </c>
      <c r="L2754" s="4">
        <v>305231.5</v>
      </c>
    </row>
    <row r="2755" spans="1:12">
      <c r="A2755" t="s">
        <v>4930</v>
      </c>
      <c r="B2755" s="3">
        <v>45839</v>
      </c>
      <c r="C2755" t="s">
        <v>2080</v>
      </c>
      <c r="D2755" t="s">
        <v>43</v>
      </c>
      <c r="E2755" t="s">
        <v>91</v>
      </c>
      <c r="F2755">
        <v>8</v>
      </c>
      <c r="G2755">
        <v>0</v>
      </c>
      <c r="H2755">
        <v>0</v>
      </c>
      <c r="I2755">
        <v>8</v>
      </c>
      <c r="J2755" s="4">
        <v>20123049.629999999</v>
      </c>
      <c r="K2755" s="4">
        <v>0</v>
      </c>
      <c r="L2755" s="4">
        <v>342091.84</v>
      </c>
    </row>
    <row r="2756" spans="1:12">
      <c r="A2756" t="s">
        <v>4931</v>
      </c>
      <c r="B2756" s="3">
        <v>45839</v>
      </c>
      <c r="C2756" t="s">
        <v>2080</v>
      </c>
      <c r="D2756" t="s">
        <v>48</v>
      </c>
      <c r="E2756" t="s">
        <v>44</v>
      </c>
      <c r="F2756">
        <v>33</v>
      </c>
      <c r="G2756">
        <v>2</v>
      </c>
      <c r="H2756">
        <v>1</v>
      </c>
      <c r="I2756">
        <v>29</v>
      </c>
      <c r="J2756" s="4">
        <v>52977173.32</v>
      </c>
      <c r="K2756" s="4">
        <v>0</v>
      </c>
      <c r="L2756" s="4">
        <v>900611.95</v>
      </c>
    </row>
    <row r="2757" spans="1:12">
      <c r="A2757" t="s">
        <v>4932</v>
      </c>
      <c r="B2757" s="3">
        <v>45839</v>
      </c>
      <c r="C2757" t="s">
        <v>2080</v>
      </c>
      <c r="D2757" t="s">
        <v>48</v>
      </c>
      <c r="E2757" t="s">
        <v>67</v>
      </c>
      <c r="F2757">
        <v>10</v>
      </c>
      <c r="G2757">
        <v>1</v>
      </c>
      <c r="H2757">
        <v>0</v>
      </c>
      <c r="I2757">
        <v>11</v>
      </c>
      <c r="J2757" s="4">
        <v>28869881.41</v>
      </c>
      <c r="K2757" s="4">
        <v>0</v>
      </c>
      <c r="L2757" s="4">
        <v>490787.98</v>
      </c>
    </row>
    <row r="2758" spans="1:12">
      <c r="A2758" t="s">
        <v>4933</v>
      </c>
      <c r="B2758" s="3">
        <v>45839</v>
      </c>
      <c r="C2758" t="s">
        <v>2080</v>
      </c>
      <c r="D2758" t="s">
        <v>48</v>
      </c>
      <c r="E2758" t="s">
        <v>54</v>
      </c>
      <c r="F2758">
        <v>8</v>
      </c>
      <c r="G2758">
        <v>1</v>
      </c>
      <c r="H2758">
        <v>0</v>
      </c>
      <c r="I2758">
        <v>9</v>
      </c>
      <c r="J2758" s="4">
        <v>21024953.059999999</v>
      </c>
      <c r="K2758" s="4">
        <v>0</v>
      </c>
      <c r="L2758" s="4">
        <v>357424.2</v>
      </c>
    </row>
    <row r="2759" spans="1:12">
      <c r="A2759" t="s">
        <v>4934</v>
      </c>
      <c r="B2759" s="3">
        <v>45839</v>
      </c>
      <c r="C2759" t="s">
        <v>2080</v>
      </c>
      <c r="D2759" t="s">
        <v>48</v>
      </c>
      <c r="E2759" t="s">
        <v>59</v>
      </c>
      <c r="F2759">
        <v>7</v>
      </c>
      <c r="G2759">
        <v>0</v>
      </c>
      <c r="H2759">
        <v>0</v>
      </c>
      <c r="I2759">
        <v>8</v>
      </c>
      <c r="J2759" s="4">
        <v>21099478.140000001</v>
      </c>
      <c r="K2759" s="4">
        <v>0</v>
      </c>
      <c r="L2759" s="4">
        <v>358691.13</v>
      </c>
    </row>
    <row r="2760" spans="1:12">
      <c r="A2760" t="s">
        <v>4935</v>
      </c>
      <c r="B2760" s="3">
        <v>45839</v>
      </c>
      <c r="C2760" t="s">
        <v>2080</v>
      </c>
      <c r="D2760" t="s">
        <v>48</v>
      </c>
      <c r="E2760" t="s">
        <v>85</v>
      </c>
      <c r="F2760">
        <v>5</v>
      </c>
      <c r="G2760">
        <v>0</v>
      </c>
      <c r="H2760">
        <v>0</v>
      </c>
      <c r="I2760">
        <v>4</v>
      </c>
      <c r="J2760" s="4">
        <v>9015250.7699999996</v>
      </c>
      <c r="K2760" s="4">
        <v>0</v>
      </c>
      <c r="L2760" s="4">
        <v>153259.26</v>
      </c>
    </row>
    <row r="2761" spans="1:12">
      <c r="A2761" t="s">
        <v>4936</v>
      </c>
      <c r="B2761" s="3">
        <v>45839</v>
      </c>
      <c r="C2761" t="s">
        <v>2080</v>
      </c>
      <c r="D2761" t="s">
        <v>48</v>
      </c>
      <c r="E2761" t="s">
        <v>91</v>
      </c>
      <c r="F2761">
        <v>5</v>
      </c>
      <c r="G2761">
        <v>0</v>
      </c>
      <c r="H2761">
        <v>0</v>
      </c>
      <c r="I2761">
        <v>6</v>
      </c>
      <c r="J2761" s="4">
        <v>11336319.85</v>
      </c>
      <c r="K2761" s="4">
        <v>0</v>
      </c>
      <c r="L2761" s="4">
        <v>192717.44</v>
      </c>
    </row>
    <row r="2762" spans="1:12">
      <c r="A2762" t="s">
        <v>4937</v>
      </c>
      <c r="B2762" s="3">
        <v>45839</v>
      </c>
      <c r="C2762" t="s">
        <v>2080</v>
      </c>
      <c r="D2762" t="s">
        <v>58</v>
      </c>
      <c r="E2762" t="s">
        <v>44</v>
      </c>
      <c r="F2762">
        <v>39</v>
      </c>
      <c r="G2762">
        <v>1</v>
      </c>
      <c r="H2762">
        <v>1</v>
      </c>
      <c r="I2762">
        <v>40</v>
      </c>
      <c r="J2762" s="4">
        <v>95864687.739999995</v>
      </c>
      <c r="K2762" s="4">
        <v>0</v>
      </c>
      <c r="L2762" s="4">
        <v>1629699.69</v>
      </c>
    </row>
    <row r="2763" spans="1:12">
      <c r="A2763" t="s">
        <v>4938</v>
      </c>
      <c r="B2763" s="3">
        <v>45839</v>
      </c>
      <c r="C2763" t="s">
        <v>2080</v>
      </c>
      <c r="D2763" t="s">
        <v>58</v>
      </c>
      <c r="E2763" t="s">
        <v>67</v>
      </c>
      <c r="F2763">
        <v>12</v>
      </c>
      <c r="G2763">
        <v>1</v>
      </c>
      <c r="H2763">
        <v>0</v>
      </c>
      <c r="I2763">
        <v>13</v>
      </c>
      <c r="J2763" s="4">
        <v>31976125.75</v>
      </c>
      <c r="K2763" s="4">
        <v>0</v>
      </c>
      <c r="L2763" s="4">
        <v>543594.14</v>
      </c>
    </row>
    <row r="2764" spans="1:12">
      <c r="A2764" t="s">
        <v>4939</v>
      </c>
      <c r="B2764" s="3">
        <v>45839</v>
      </c>
      <c r="C2764" t="s">
        <v>2080</v>
      </c>
      <c r="D2764" t="s">
        <v>58</v>
      </c>
      <c r="E2764" t="s">
        <v>54</v>
      </c>
      <c r="F2764">
        <v>11</v>
      </c>
      <c r="G2764">
        <v>1</v>
      </c>
      <c r="H2764">
        <v>0</v>
      </c>
      <c r="I2764">
        <v>12</v>
      </c>
      <c r="J2764" s="4">
        <v>30781479.760000002</v>
      </c>
      <c r="K2764" s="4">
        <v>0</v>
      </c>
      <c r="L2764" s="4">
        <v>523285.16</v>
      </c>
    </row>
    <row r="2765" spans="1:12">
      <c r="A2765" t="s">
        <v>4940</v>
      </c>
      <c r="B2765" s="3">
        <v>45839</v>
      </c>
      <c r="C2765" t="s">
        <v>2080</v>
      </c>
      <c r="D2765" t="s">
        <v>58</v>
      </c>
      <c r="E2765" t="s">
        <v>59</v>
      </c>
      <c r="F2765">
        <v>9</v>
      </c>
      <c r="G2765">
        <v>1</v>
      </c>
      <c r="H2765">
        <v>0</v>
      </c>
      <c r="I2765">
        <v>10</v>
      </c>
      <c r="J2765" s="4">
        <v>23275869.719999999</v>
      </c>
      <c r="K2765" s="4">
        <v>0</v>
      </c>
      <c r="L2765" s="4">
        <v>395689.79</v>
      </c>
    </row>
    <row r="2766" spans="1:12">
      <c r="A2766" t="s">
        <v>4941</v>
      </c>
      <c r="B2766" s="3">
        <v>45839</v>
      </c>
      <c r="C2766" t="s">
        <v>2080</v>
      </c>
      <c r="D2766" t="s">
        <v>58</v>
      </c>
      <c r="E2766" t="s">
        <v>85</v>
      </c>
      <c r="F2766">
        <v>6</v>
      </c>
      <c r="G2766">
        <v>0</v>
      </c>
      <c r="H2766">
        <v>0</v>
      </c>
      <c r="I2766">
        <v>5</v>
      </c>
      <c r="J2766" s="4">
        <v>9859242.5700000003</v>
      </c>
      <c r="K2766" s="4">
        <v>0</v>
      </c>
      <c r="L2766" s="4">
        <v>167607.12</v>
      </c>
    </row>
    <row r="2767" spans="1:12">
      <c r="A2767" t="s">
        <v>4942</v>
      </c>
      <c r="B2767" s="3">
        <v>45839</v>
      </c>
      <c r="C2767" t="s">
        <v>2080</v>
      </c>
      <c r="D2767" t="s">
        <v>58</v>
      </c>
      <c r="E2767" t="s">
        <v>91</v>
      </c>
      <c r="F2767">
        <v>6</v>
      </c>
      <c r="G2767">
        <v>0</v>
      </c>
      <c r="H2767">
        <v>0</v>
      </c>
      <c r="I2767">
        <v>7</v>
      </c>
      <c r="J2767" s="4">
        <v>16833833.390000001</v>
      </c>
      <c r="K2767" s="4">
        <v>0</v>
      </c>
      <c r="L2767" s="4">
        <v>286175.17</v>
      </c>
    </row>
    <row r="2768" spans="1:12">
      <c r="A2768" t="s">
        <v>4943</v>
      </c>
      <c r="B2768" s="3">
        <v>45839</v>
      </c>
      <c r="C2768" t="s">
        <v>2080</v>
      </c>
      <c r="D2768" t="s">
        <v>74</v>
      </c>
      <c r="E2768" t="s">
        <v>44</v>
      </c>
      <c r="F2768">
        <v>36</v>
      </c>
      <c r="G2768">
        <v>2</v>
      </c>
      <c r="H2768">
        <v>1</v>
      </c>
      <c r="I2768">
        <v>40</v>
      </c>
      <c r="J2768" s="4">
        <v>100304688.2</v>
      </c>
      <c r="K2768" s="4">
        <v>0</v>
      </c>
      <c r="L2768" s="4">
        <v>1705179.7</v>
      </c>
    </row>
    <row r="2769" spans="1:12">
      <c r="A2769" t="s">
        <v>4944</v>
      </c>
      <c r="B2769" s="3">
        <v>45839</v>
      </c>
      <c r="C2769" t="s">
        <v>2080</v>
      </c>
      <c r="D2769" t="s">
        <v>74</v>
      </c>
      <c r="E2769" t="s">
        <v>67</v>
      </c>
      <c r="F2769">
        <v>12</v>
      </c>
      <c r="G2769">
        <v>1</v>
      </c>
      <c r="H2769">
        <v>0</v>
      </c>
      <c r="I2769">
        <v>10</v>
      </c>
      <c r="J2769" s="4">
        <v>19870406.859999999</v>
      </c>
      <c r="K2769" s="4">
        <v>0</v>
      </c>
      <c r="L2769" s="4">
        <v>337796.92</v>
      </c>
    </row>
    <row r="2770" spans="1:12">
      <c r="A2770" t="s">
        <v>4945</v>
      </c>
      <c r="B2770" s="3">
        <v>45839</v>
      </c>
      <c r="C2770" t="s">
        <v>2080</v>
      </c>
      <c r="D2770" t="s">
        <v>74</v>
      </c>
      <c r="E2770" t="s">
        <v>54</v>
      </c>
      <c r="F2770">
        <v>10</v>
      </c>
      <c r="G2770">
        <v>1</v>
      </c>
      <c r="H2770">
        <v>0</v>
      </c>
      <c r="I2770">
        <v>8</v>
      </c>
      <c r="J2770" s="4">
        <v>15809375.16</v>
      </c>
      <c r="K2770" s="4">
        <v>0</v>
      </c>
      <c r="L2770" s="4">
        <v>268759.38</v>
      </c>
    </row>
    <row r="2771" spans="1:12">
      <c r="A2771" t="s">
        <v>4946</v>
      </c>
      <c r="B2771" s="3">
        <v>45839</v>
      </c>
      <c r="C2771" t="s">
        <v>2080</v>
      </c>
      <c r="D2771" t="s">
        <v>74</v>
      </c>
      <c r="E2771" t="s">
        <v>59</v>
      </c>
      <c r="F2771">
        <v>8</v>
      </c>
      <c r="G2771">
        <v>0</v>
      </c>
      <c r="H2771">
        <v>0</v>
      </c>
      <c r="I2771">
        <v>9</v>
      </c>
      <c r="J2771" s="4">
        <v>16783843.34</v>
      </c>
      <c r="K2771" s="4">
        <v>0</v>
      </c>
      <c r="L2771" s="4">
        <v>285325.34000000003</v>
      </c>
    </row>
    <row r="2772" spans="1:12">
      <c r="A2772" t="s">
        <v>4947</v>
      </c>
      <c r="B2772" s="3">
        <v>45839</v>
      </c>
      <c r="C2772" t="s">
        <v>2080</v>
      </c>
      <c r="D2772" t="s">
        <v>74</v>
      </c>
      <c r="E2772" t="s">
        <v>85</v>
      </c>
      <c r="F2772">
        <v>6</v>
      </c>
      <c r="G2772">
        <v>0</v>
      </c>
      <c r="H2772">
        <v>0</v>
      </c>
      <c r="I2772">
        <v>6</v>
      </c>
      <c r="J2772" s="4">
        <v>12921654.73</v>
      </c>
      <c r="K2772" s="4">
        <v>0</v>
      </c>
      <c r="L2772" s="4">
        <v>219668.13</v>
      </c>
    </row>
    <row r="2773" spans="1:12">
      <c r="A2773" t="s">
        <v>4948</v>
      </c>
      <c r="B2773" s="3">
        <v>45839</v>
      </c>
      <c r="C2773" t="s">
        <v>2080</v>
      </c>
      <c r="D2773" t="s">
        <v>74</v>
      </c>
      <c r="E2773" t="s">
        <v>91</v>
      </c>
      <c r="F2773">
        <v>5</v>
      </c>
      <c r="G2773">
        <v>0</v>
      </c>
      <c r="H2773">
        <v>0</v>
      </c>
      <c r="I2773">
        <v>5</v>
      </c>
      <c r="J2773" s="4">
        <v>10283102.220000001</v>
      </c>
      <c r="K2773" s="4">
        <v>0</v>
      </c>
      <c r="L2773" s="4">
        <v>174812.74</v>
      </c>
    </row>
    <row r="2774" spans="1:12">
      <c r="A2774" t="s">
        <v>4949</v>
      </c>
      <c r="B2774" s="3">
        <v>45839</v>
      </c>
      <c r="C2774" t="s">
        <v>2083</v>
      </c>
      <c r="D2774" t="s">
        <v>53</v>
      </c>
      <c r="E2774" t="s">
        <v>44</v>
      </c>
      <c r="F2774">
        <v>89</v>
      </c>
      <c r="G2774">
        <v>7</v>
      </c>
      <c r="H2774">
        <v>3</v>
      </c>
      <c r="I2774">
        <v>86</v>
      </c>
      <c r="J2774" s="4">
        <v>140276444.83000001</v>
      </c>
      <c r="K2774" s="4">
        <v>0</v>
      </c>
      <c r="L2774" s="4">
        <v>2104146.67</v>
      </c>
    </row>
    <row r="2775" spans="1:12">
      <c r="A2775" t="s">
        <v>4950</v>
      </c>
      <c r="B2775" s="3">
        <v>45839</v>
      </c>
      <c r="C2775" t="s">
        <v>2083</v>
      </c>
      <c r="D2775" t="s">
        <v>53</v>
      </c>
      <c r="E2775" t="s">
        <v>67</v>
      </c>
      <c r="F2775">
        <v>26</v>
      </c>
      <c r="G2775">
        <v>1</v>
      </c>
      <c r="H2775">
        <v>0</v>
      </c>
      <c r="I2775">
        <v>27</v>
      </c>
      <c r="J2775" s="4">
        <v>47844014.789999999</v>
      </c>
      <c r="K2775" s="4">
        <v>0</v>
      </c>
      <c r="L2775" s="4">
        <v>717660.22</v>
      </c>
    </row>
    <row r="2776" spans="1:12">
      <c r="A2776" t="s">
        <v>4951</v>
      </c>
      <c r="B2776" s="3">
        <v>45839</v>
      </c>
      <c r="C2776" t="s">
        <v>2083</v>
      </c>
      <c r="D2776" t="s">
        <v>53</v>
      </c>
      <c r="E2776" t="s">
        <v>54</v>
      </c>
      <c r="F2776">
        <v>20</v>
      </c>
      <c r="G2776">
        <v>1</v>
      </c>
      <c r="H2776">
        <v>0</v>
      </c>
      <c r="I2776">
        <v>22</v>
      </c>
      <c r="J2776" s="4">
        <v>47822185.109999999</v>
      </c>
      <c r="K2776" s="4">
        <v>0</v>
      </c>
      <c r="L2776" s="4">
        <v>717332.78</v>
      </c>
    </row>
    <row r="2777" spans="1:12">
      <c r="A2777" t="s">
        <v>4952</v>
      </c>
      <c r="B2777" s="3">
        <v>45839</v>
      </c>
      <c r="C2777" t="s">
        <v>2083</v>
      </c>
      <c r="D2777" t="s">
        <v>53</v>
      </c>
      <c r="E2777" t="s">
        <v>59</v>
      </c>
      <c r="F2777">
        <v>18</v>
      </c>
      <c r="G2777">
        <v>1</v>
      </c>
      <c r="H2777">
        <v>0</v>
      </c>
      <c r="I2777">
        <v>15</v>
      </c>
      <c r="J2777" s="4">
        <v>25727519.219999999</v>
      </c>
      <c r="K2777" s="4">
        <v>0</v>
      </c>
      <c r="L2777" s="4">
        <v>385912.79</v>
      </c>
    </row>
    <row r="2778" spans="1:12">
      <c r="A2778" t="s">
        <v>4953</v>
      </c>
      <c r="B2778" s="3">
        <v>45839</v>
      </c>
      <c r="C2778" t="s">
        <v>2083</v>
      </c>
      <c r="D2778" t="s">
        <v>53</v>
      </c>
      <c r="E2778" t="s">
        <v>85</v>
      </c>
      <c r="F2778">
        <v>13</v>
      </c>
      <c r="G2778">
        <v>1</v>
      </c>
      <c r="H2778">
        <v>0</v>
      </c>
      <c r="I2778">
        <v>15</v>
      </c>
      <c r="J2778" s="4">
        <v>22101312.48</v>
      </c>
      <c r="K2778" s="4">
        <v>0</v>
      </c>
      <c r="L2778" s="4">
        <v>331519.69</v>
      </c>
    </row>
    <row r="2779" spans="1:12">
      <c r="A2779" t="s">
        <v>4954</v>
      </c>
      <c r="B2779" s="3">
        <v>45839</v>
      </c>
      <c r="C2779" t="s">
        <v>2083</v>
      </c>
      <c r="D2779" t="s">
        <v>53</v>
      </c>
      <c r="E2779" t="s">
        <v>91</v>
      </c>
      <c r="F2779">
        <v>12</v>
      </c>
      <c r="G2779">
        <v>1</v>
      </c>
      <c r="H2779">
        <v>0</v>
      </c>
      <c r="I2779">
        <v>13</v>
      </c>
      <c r="J2779" s="4">
        <v>26389583.780000001</v>
      </c>
      <c r="K2779" s="4">
        <v>0</v>
      </c>
      <c r="L2779" s="4">
        <v>395843.76</v>
      </c>
    </row>
    <row r="2780" spans="1:12">
      <c r="A2780" t="s">
        <v>4955</v>
      </c>
      <c r="B2780" s="3">
        <v>45839</v>
      </c>
      <c r="C2780" t="s">
        <v>2083</v>
      </c>
      <c r="D2780" t="s">
        <v>50</v>
      </c>
      <c r="E2780" t="s">
        <v>44</v>
      </c>
      <c r="F2780">
        <v>70</v>
      </c>
      <c r="G2780">
        <v>2</v>
      </c>
      <c r="H2780">
        <v>3</v>
      </c>
      <c r="I2780">
        <v>69</v>
      </c>
      <c r="J2780" s="4">
        <v>135241684.25</v>
      </c>
      <c r="K2780" s="4">
        <v>0</v>
      </c>
      <c r="L2780" s="4">
        <v>2028625.26</v>
      </c>
    </row>
    <row r="2781" spans="1:12">
      <c r="A2781" t="s">
        <v>4956</v>
      </c>
      <c r="B2781" s="3">
        <v>45839</v>
      </c>
      <c r="C2781" t="s">
        <v>2083</v>
      </c>
      <c r="D2781" t="s">
        <v>50</v>
      </c>
      <c r="E2781" t="s">
        <v>67</v>
      </c>
      <c r="F2781">
        <v>22</v>
      </c>
      <c r="G2781">
        <v>1</v>
      </c>
      <c r="H2781">
        <v>0</v>
      </c>
      <c r="I2781">
        <v>25</v>
      </c>
      <c r="J2781" s="4">
        <v>44611667.369999997</v>
      </c>
      <c r="K2781" s="4">
        <v>0</v>
      </c>
      <c r="L2781" s="4">
        <v>669175.01</v>
      </c>
    </row>
    <row r="2782" spans="1:12">
      <c r="A2782" t="s">
        <v>4957</v>
      </c>
      <c r="B2782" s="3">
        <v>45839</v>
      </c>
      <c r="C2782" t="s">
        <v>2083</v>
      </c>
      <c r="D2782" t="s">
        <v>50</v>
      </c>
      <c r="E2782" t="s">
        <v>54</v>
      </c>
      <c r="F2782">
        <v>22</v>
      </c>
      <c r="G2782">
        <v>2</v>
      </c>
      <c r="H2782">
        <v>0</v>
      </c>
      <c r="I2782">
        <v>21</v>
      </c>
      <c r="J2782" s="4">
        <v>38363711.789999999</v>
      </c>
      <c r="K2782" s="4">
        <v>0</v>
      </c>
      <c r="L2782" s="4">
        <v>575455.68000000005</v>
      </c>
    </row>
    <row r="2783" spans="1:12">
      <c r="A2783" t="s">
        <v>4958</v>
      </c>
      <c r="B2783" s="3">
        <v>45839</v>
      </c>
      <c r="C2783" t="s">
        <v>2083</v>
      </c>
      <c r="D2783" t="s">
        <v>50</v>
      </c>
      <c r="E2783" t="s">
        <v>59</v>
      </c>
      <c r="F2783">
        <v>18</v>
      </c>
      <c r="G2783">
        <v>1</v>
      </c>
      <c r="H2783">
        <v>0</v>
      </c>
      <c r="I2783">
        <v>17</v>
      </c>
      <c r="J2783" s="4">
        <v>26017092.52</v>
      </c>
      <c r="K2783" s="4">
        <v>0</v>
      </c>
      <c r="L2783" s="4">
        <v>390256.39</v>
      </c>
    </row>
    <row r="2784" spans="1:12">
      <c r="A2784" t="s">
        <v>4959</v>
      </c>
      <c r="B2784" s="3">
        <v>45839</v>
      </c>
      <c r="C2784" t="s">
        <v>2083</v>
      </c>
      <c r="D2784" t="s">
        <v>50</v>
      </c>
      <c r="E2784" t="s">
        <v>85</v>
      </c>
      <c r="F2784">
        <v>12</v>
      </c>
      <c r="G2784">
        <v>1</v>
      </c>
      <c r="H2784">
        <v>0</v>
      </c>
      <c r="I2784">
        <v>13</v>
      </c>
      <c r="J2784" s="4">
        <v>23568338.93</v>
      </c>
      <c r="K2784" s="4">
        <v>0</v>
      </c>
      <c r="L2784" s="4">
        <v>353525.08</v>
      </c>
    </row>
    <row r="2785" spans="1:12">
      <c r="A2785" t="s">
        <v>4960</v>
      </c>
      <c r="B2785" s="3">
        <v>45839</v>
      </c>
      <c r="C2785" t="s">
        <v>2083</v>
      </c>
      <c r="D2785" t="s">
        <v>50</v>
      </c>
      <c r="E2785" t="s">
        <v>91</v>
      </c>
      <c r="F2785">
        <v>10</v>
      </c>
      <c r="G2785">
        <v>1</v>
      </c>
      <c r="H2785">
        <v>0</v>
      </c>
      <c r="I2785">
        <v>10</v>
      </c>
      <c r="J2785" s="4">
        <v>14165984.689999999</v>
      </c>
      <c r="K2785" s="4">
        <v>0</v>
      </c>
      <c r="L2785" s="4">
        <v>212489.77</v>
      </c>
    </row>
    <row r="2786" spans="1:12">
      <c r="A2786" t="s">
        <v>4961</v>
      </c>
      <c r="B2786" s="3">
        <v>45839</v>
      </c>
      <c r="C2786" t="s">
        <v>2083</v>
      </c>
      <c r="D2786" t="s">
        <v>43</v>
      </c>
      <c r="E2786" t="s">
        <v>44</v>
      </c>
      <c r="F2786">
        <v>43</v>
      </c>
      <c r="G2786">
        <v>3</v>
      </c>
      <c r="H2786">
        <v>1</v>
      </c>
      <c r="I2786">
        <v>46</v>
      </c>
      <c r="J2786" s="4">
        <v>87085819.480000004</v>
      </c>
      <c r="K2786" s="4">
        <v>0</v>
      </c>
      <c r="L2786" s="4">
        <v>1306287.29</v>
      </c>
    </row>
    <row r="2787" spans="1:12">
      <c r="A2787" t="s">
        <v>4962</v>
      </c>
      <c r="B2787" s="3">
        <v>45839</v>
      </c>
      <c r="C2787" t="s">
        <v>2083</v>
      </c>
      <c r="D2787" t="s">
        <v>43</v>
      </c>
      <c r="E2787" t="s">
        <v>67</v>
      </c>
      <c r="F2787">
        <v>14</v>
      </c>
      <c r="G2787">
        <v>1</v>
      </c>
      <c r="H2787">
        <v>0</v>
      </c>
      <c r="I2787">
        <v>14</v>
      </c>
      <c r="J2787" s="4">
        <v>21385152.190000001</v>
      </c>
      <c r="K2787" s="4">
        <v>0</v>
      </c>
      <c r="L2787" s="4">
        <v>320777.28000000003</v>
      </c>
    </row>
    <row r="2788" spans="1:12">
      <c r="A2788" t="s">
        <v>4963</v>
      </c>
      <c r="B2788" s="3">
        <v>45839</v>
      </c>
      <c r="C2788" t="s">
        <v>2083</v>
      </c>
      <c r="D2788" t="s">
        <v>43</v>
      </c>
      <c r="E2788" t="s">
        <v>54</v>
      </c>
      <c r="F2788">
        <v>14</v>
      </c>
      <c r="G2788">
        <v>1</v>
      </c>
      <c r="H2788">
        <v>0</v>
      </c>
      <c r="I2788">
        <v>16</v>
      </c>
      <c r="J2788" s="4">
        <v>28192345.640000001</v>
      </c>
      <c r="K2788" s="4">
        <v>0</v>
      </c>
      <c r="L2788" s="4">
        <v>422885.18</v>
      </c>
    </row>
    <row r="2789" spans="1:12">
      <c r="A2789" t="s">
        <v>4964</v>
      </c>
      <c r="B2789" s="3">
        <v>45839</v>
      </c>
      <c r="C2789" t="s">
        <v>2083</v>
      </c>
      <c r="D2789" t="s">
        <v>43</v>
      </c>
      <c r="E2789" t="s">
        <v>59</v>
      </c>
      <c r="F2789">
        <v>10</v>
      </c>
      <c r="G2789">
        <v>1</v>
      </c>
      <c r="H2789">
        <v>0</v>
      </c>
      <c r="I2789">
        <v>11</v>
      </c>
      <c r="J2789" s="4">
        <v>22661566.530000001</v>
      </c>
      <c r="K2789" s="4">
        <v>0</v>
      </c>
      <c r="L2789" s="4">
        <v>339923.5</v>
      </c>
    </row>
    <row r="2790" spans="1:12">
      <c r="A2790" t="s">
        <v>4965</v>
      </c>
      <c r="B2790" s="3">
        <v>45839</v>
      </c>
      <c r="C2790" t="s">
        <v>2083</v>
      </c>
      <c r="D2790" t="s">
        <v>43</v>
      </c>
      <c r="E2790" t="s">
        <v>85</v>
      </c>
      <c r="F2790">
        <v>8</v>
      </c>
      <c r="G2790">
        <v>1</v>
      </c>
      <c r="H2790">
        <v>0</v>
      </c>
      <c r="I2790">
        <v>7</v>
      </c>
      <c r="J2790" s="4">
        <v>15258874.359999999</v>
      </c>
      <c r="K2790" s="4">
        <v>0</v>
      </c>
      <c r="L2790" s="4">
        <v>228883.12</v>
      </c>
    </row>
    <row r="2791" spans="1:12">
      <c r="A2791" t="s">
        <v>4966</v>
      </c>
      <c r="B2791" s="3">
        <v>45839</v>
      </c>
      <c r="C2791" t="s">
        <v>2083</v>
      </c>
      <c r="D2791" t="s">
        <v>43</v>
      </c>
      <c r="E2791" t="s">
        <v>91</v>
      </c>
      <c r="F2791">
        <v>7</v>
      </c>
      <c r="G2791">
        <v>0</v>
      </c>
      <c r="H2791">
        <v>0</v>
      </c>
      <c r="I2791">
        <v>6</v>
      </c>
      <c r="J2791" s="4">
        <v>8733979.5399999991</v>
      </c>
      <c r="K2791" s="4">
        <v>0</v>
      </c>
      <c r="L2791" s="4">
        <v>131009.69</v>
      </c>
    </row>
    <row r="2792" spans="1:12">
      <c r="A2792" t="s">
        <v>4967</v>
      </c>
      <c r="B2792" s="3">
        <v>45839</v>
      </c>
      <c r="C2792" t="s">
        <v>2083</v>
      </c>
      <c r="D2792" t="s">
        <v>48</v>
      </c>
      <c r="E2792" t="s">
        <v>44</v>
      </c>
      <c r="F2792">
        <v>26</v>
      </c>
      <c r="G2792">
        <v>2</v>
      </c>
      <c r="H2792">
        <v>1</v>
      </c>
      <c r="I2792">
        <v>30</v>
      </c>
      <c r="J2792" s="4">
        <v>60964591.979999997</v>
      </c>
      <c r="K2792" s="4">
        <v>0</v>
      </c>
      <c r="L2792" s="4">
        <v>914468.88</v>
      </c>
    </row>
    <row r="2793" spans="1:12">
      <c r="A2793" t="s">
        <v>4968</v>
      </c>
      <c r="B2793" s="3">
        <v>45839</v>
      </c>
      <c r="C2793" t="s">
        <v>2083</v>
      </c>
      <c r="D2793" t="s">
        <v>48</v>
      </c>
      <c r="E2793" t="s">
        <v>67</v>
      </c>
      <c r="F2793">
        <v>8</v>
      </c>
      <c r="G2793">
        <v>1</v>
      </c>
      <c r="H2793">
        <v>0</v>
      </c>
      <c r="I2793">
        <v>7</v>
      </c>
      <c r="J2793" s="4">
        <v>13725503.529999999</v>
      </c>
      <c r="K2793" s="4">
        <v>0</v>
      </c>
      <c r="L2793" s="4">
        <v>205882.55</v>
      </c>
    </row>
    <row r="2794" spans="1:12">
      <c r="A2794" t="s">
        <v>4969</v>
      </c>
      <c r="B2794" s="3">
        <v>45839</v>
      </c>
      <c r="C2794" t="s">
        <v>2083</v>
      </c>
      <c r="D2794" t="s">
        <v>48</v>
      </c>
      <c r="E2794" t="s">
        <v>54</v>
      </c>
      <c r="F2794">
        <v>7</v>
      </c>
      <c r="G2794">
        <v>1</v>
      </c>
      <c r="H2794">
        <v>0</v>
      </c>
      <c r="I2794">
        <v>7</v>
      </c>
      <c r="J2794" s="4">
        <v>12675742.07</v>
      </c>
      <c r="K2794" s="4">
        <v>0</v>
      </c>
      <c r="L2794" s="4">
        <v>190136.13</v>
      </c>
    </row>
    <row r="2795" spans="1:12">
      <c r="A2795" t="s">
        <v>4970</v>
      </c>
      <c r="B2795" s="3">
        <v>45839</v>
      </c>
      <c r="C2795" t="s">
        <v>2083</v>
      </c>
      <c r="D2795" t="s">
        <v>48</v>
      </c>
      <c r="E2795" t="s">
        <v>59</v>
      </c>
      <c r="F2795">
        <v>5</v>
      </c>
      <c r="G2795">
        <v>0</v>
      </c>
      <c r="H2795">
        <v>0</v>
      </c>
      <c r="I2795">
        <v>5</v>
      </c>
      <c r="J2795" s="4">
        <v>9471590.9299999997</v>
      </c>
      <c r="K2795" s="4">
        <v>0</v>
      </c>
      <c r="L2795" s="4">
        <v>142073.85999999999</v>
      </c>
    </row>
    <row r="2796" spans="1:12">
      <c r="A2796" t="s">
        <v>4971</v>
      </c>
      <c r="B2796" s="3">
        <v>45839</v>
      </c>
      <c r="C2796" t="s">
        <v>2083</v>
      </c>
      <c r="D2796" t="s">
        <v>48</v>
      </c>
      <c r="E2796" t="s">
        <v>85</v>
      </c>
      <c r="F2796">
        <v>4</v>
      </c>
      <c r="G2796">
        <v>0</v>
      </c>
      <c r="H2796">
        <v>0</v>
      </c>
      <c r="I2796">
        <v>4</v>
      </c>
      <c r="J2796" s="4">
        <v>8278271.0099999998</v>
      </c>
      <c r="K2796" s="4">
        <v>0</v>
      </c>
      <c r="L2796" s="4">
        <v>124174.07</v>
      </c>
    </row>
    <row r="2797" spans="1:12">
      <c r="A2797" t="s">
        <v>4972</v>
      </c>
      <c r="B2797" s="3">
        <v>45839</v>
      </c>
      <c r="C2797" t="s">
        <v>2083</v>
      </c>
      <c r="D2797" t="s">
        <v>48</v>
      </c>
      <c r="E2797" t="s">
        <v>91</v>
      </c>
      <c r="F2797">
        <v>4</v>
      </c>
      <c r="G2797">
        <v>0</v>
      </c>
      <c r="H2797">
        <v>0</v>
      </c>
      <c r="I2797">
        <v>4</v>
      </c>
      <c r="J2797" s="4">
        <v>7424326.8899999997</v>
      </c>
      <c r="K2797" s="4">
        <v>0</v>
      </c>
      <c r="L2797" s="4">
        <v>111364.9</v>
      </c>
    </row>
    <row r="2798" spans="1:12">
      <c r="A2798" t="s">
        <v>4973</v>
      </c>
      <c r="B2798" s="3">
        <v>45839</v>
      </c>
      <c r="C2798" t="s">
        <v>2083</v>
      </c>
      <c r="D2798" t="s">
        <v>58</v>
      </c>
      <c r="E2798" t="s">
        <v>44</v>
      </c>
      <c r="F2798">
        <v>38</v>
      </c>
      <c r="G2798">
        <v>3</v>
      </c>
      <c r="H2798">
        <v>1</v>
      </c>
      <c r="I2798">
        <v>33</v>
      </c>
      <c r="J2798" s="4">
        <v>61819087.539999999</v>
      </c>
      <c r="K2798" s="4">
        <v>0</v>
      </c>
      <c r="L2798" s="4">
        <v>927286.31</v>
      </c>
    </row>
    <row r="2799" spans="1:12">
      <c r="A2799" t="s">
        <v>4974</v>
      </c>
      <c r="B2799" s="3">
        <v>45839</v>
      </c>
      <c r="C2799" t="s">
        <v>2083</v>
      </c>
      <c r="D2799" t="s">
        <v>58</v>
      </c>
      <c r="E2799" t="s">
        <v>67</v>
      </c>
      <c r="F2799">
        <v>11</v>
      </c>
      <c r="G2799">
        <v>1</v>
      </c>
      <c r="H2799">
        <v>0</v>
      </c>
      <c r="I2799">
        <v>13</v>
      </c>
      <c r="J2799" s="4">
        <v>26616495.18</v>
      </c>
      <c r="K2799" s="4">
        <v>0</v>
      </c>
      <c r="L2799" s="4">
        <v>399247.43</v>
      </c>
    </row>
    <row r="2800" spans="1:12">
      <c r="A2800" t="s">
        <v>4975</v>
      </c>
      <c r="B2800" s="3">
        <v>45839</v>
      </c>
      <c r="C2800" t="s">
        <v>2083</v>
      </c>
      <c r="D2800" t="s">
        <v>58</v>
      </c>
      <c r="E2800" t="s">
        <v>54</v>
      </c>
      <c r="F2800">
        <v>9</v>
      </c>
      <c r="G2800">
        <v>1</v>
      </c>
      <c r="H2800">
        <v>0</v>
      </c>
      <c r="I2800">
        <v>8</v>
      </c>
      <c r="J2800" s="4">
        <v>12676625.359999999</v>
      </c>
      <c r="K2800" s="4">
        <v>0</v>
      </c>
      <c r="L2800" s="4">
        <v>190149.38</v>
      </c>
    </row>
    <row r="2801" spans="1:12">
      <c r="A2801" t="s">
        <v>4976</v>
      </c>
      <c r="B2801" s="3">
        <v>45839</v>
      </c>
      <c r="C2801" t="s">
        <v>2083</v>
      </c>
      <c r="D2801" t="s">
        <v>58</v>
      </c>
      <c r="E2801" t="s">
        <v>59</v>
      </c>
      <c r="F2801">
        <v>7</v>
      </c>
      <c r="G2801">
        <v>0</v>
      </c>
      <c r="H2801">
        <v>0</v>
      </c>
      <c r="I2801">
        <v>7</v>
      </c>
      <c r="J2801" s="4">
        <v>11298339</v>
      </c>
      <c r="K2801" s="4">
        <v>0</v>
      </c>
      <c r="L2801" s="4">
        <v>169475.08</v>
      </c>
    </row>
    <row r="2802" spans="1:12">
      <c r="A2802" t="s">
        <v>4977</v>
      </c>
      <c r="B2802" s="3">
        <v>45839</v>
      </c>
      <c r="C2802" t="s">
        <v>2083</v>
      </c>
      <c r="D2802" t="s">
        <v>58</v>
      </c>
      <c r="E2802" t="s">
        <v>85</v>
      </c>
      <c r="F2802">
        <v>6</v>
      </c>
      <c r="G2802">
        <v>0</v>
      </c>
      <c r="H2802">
        <v>0</v>
      </c>
      <c r="I2802">
        <v>5</v>
      </c>
      <c r="J2802" s="4">
        <v>9065073.0500000007</v>
      </c>
      <c r="K2802" s="4">
        <v>0</v>
      </c>
      <c r="L2802" s="4">
        <v>135976.1</v>
      </c>
    </row>
    <row r="2803" spans="1:12">
      <c r="A2803" t="s">
        <v>4978</v>
      </c>
      <c r="B2803" s="3">
        <v>45839</v>
      </c>
      <c r="C2803" t="s">
        <v>2083</v>
      </c>
      <c r="D2803" t="s">
        <v>58</v>
      </c>
      <c r="E2803" t="s">
        <v>91</v>
      </c>
      <c r="F2803">
        <v>4</v>
      </c>
      <c r="G2803">
        <v>0</v>
      </c>
      <c r="H2803">
        <v>0</v>
      </c>
      <c r="I2803">
        <v>4</v>
      </c>
      <c r="J2803" s="4">
        <v>7638050.6699999999</v>
      </c>
      <c r="K2803" s="4">
        <v>0</v>
      </c>
      <c r="L2803" s="4">
        <v>114570.76</v>
      </c>
    </row>
    <row r="2804" spans="1:12">
      <c r="A2804" t="s">
        <v>4979</v>
      </c>
      <c r="B2804" s="3">
        <v>45839</v>
      </c>
      <c r="C2804" t="s">
        <v>2083</v>
      </c>
      <c r="D2804" t="s">
        <v>74</v>
      </c>
      <c r="E2804" t="s">
        <v>44</v>
      </c>
      <c r="F2804">
        <v>31</v>
      </c>
      <c r="G2804">
        <v>2</v>
      </c>
      <c r="H2804">
        <v>1</v>
      </c>
      <c r="I2804">
        <v>33</v>
      </c>
      <c r="J2804" s="4">
        <v>51375957.310000002</v>
      </c>
      <c r="K2804" s="4">
        <v>0</v>
      </c>
      <c r="L2804" s="4">
        <v>770639.35999999999</v>
      </c>
    </row>
    <row r="2805" spans="1:12">
      <c r="A2805" t="s">
        <v>4980</v>
      </c>
      <c r="B2805" s="3">
        <v>45839</v>
      </c>
      <c r="C2805" t="s">
        <v>2083</v>
      </c>
      <c r="D2805" t="s">
        <v>74</v>
      </c>
      <c r="E2805" t="s">
        <v>67</v>
      </c>
      <c r="F2805">
        <v>8</v>
      </c>
      <c r="G2805">
        <v>1</v>
      </c>
      <c r="H2805">
        <v>0</v>
      </c>
      <c r="I2805">
        <v>8</v>
      </c>
      <c r="J2805" s="4">
        <v>17497975.620000001</v>
      </c>
      <c r="K2805" s="4">
        <v>0</v>
      </c>
      <c r="L2805" s="4">
        <v>262469.63</v>
      </c>
    </row>
    <row r="2806" spans="1:12">
      <c r="A2806" t="s">
        <v>4981</v>
      </c>
      <c r="B2806" s="3">
        <v>45839</v>
      </c>
      <c r="C2806" t="s">
        <v>2083</v>
      </c>
      <c r="D2806" t="s">
        <v>74</v>
      </c>
      <c r="E2806" t="s">
        <v>54</v>
      </c>
      <c r="F2806">
        <v>9</v>
      </c>
      <c r="G2806">
        <v>1</v>
      </c>
      <c r="H2806">
        <v>0</v>
      </c>
      <c r="I2806">
        <v>9</v>
      </c>
      <c r="J2806" s="4">
        <v>16350310.48</v>
      </c>
      <c r="K2806" s="4">
        <v>0</v>
      </c>
      <c r="L2806" s="4">
        <v>245254.66</v>
      </c>
    </row>
    <row r="2807" spans="1:12">
      <c r="A2807" t="s">
        <v>4982</v>
      </c>
      <c r="B2807" s="3">
        <v>45839</v>
      </c>
      <c r="C2807" t="s">
        <v>2083</v>
      </c>
      <c r="D2807" t="s">
        <v>74</v>
      </c>
      <c r="E2807" t="s">
        <v>59</v>
      </c>
      <c r="F2807">
        <v>7</v>
      </c>
      <c r="G2807">
        <v>1</v>
      </c>
      <c r="H2807">
        <v>0</v>
      </c>
      <c r="I2807">
        <v>6</v>
      </c>
      <c r="J2807" s="4">
        <v>9869620.6899999995</v>
      </c>
      <c r="K2807" s="4">
        <v>0</v>
      </c>
      <c r="L2807" s="4">
        <v>148044.31</v>
      </c>
    </row>
    <row r="2808" spans="1:12">
      <c r="A2808" t="s">
        <v>4983</v>
      </c>
      <c r="B2808" s="3">
        <v>45839</v>
      </c>
      <c r="C2808" t="s">
        <v>2083</v>
      </c>
      <c r="D2808" t="s">
        <v>74</v>
      </c>
      <c r="E2808" t="s">
        <v>85</v>
      </c>
      <c r="F2808">
        <v>5</v>
      </c>
      <c r="G2808">
        <v>0</v>
      </c>
      <c r="H2808">
        <v>0</v>
      </c>
      <c r="I2808">
        <v>5</v>
      </c>
      <c r="J2808" s="4">
        <v>9854944.5700000003</v>
      </c>
      <c r="K2808" s="4">
        <v>0</v>
      </c>
      <c r="L2808" s="4">
        <v>147824.17000000001</v>
      </c>
    </row>
    <row r="2809" spans="1:12">
      <c r="A2809" t="s">
        <v>4984</v>
      </c>
      <c r="B2809" s="3">
        <v>45839</v>
      </c>
      <c r="C2809" t="s">
        <v>2083</v>
      </c>
      <c r="D2809" t="s">
        <v>74</v>
      </c>
      <c r="E2809" t="s">
        <v>91</v>
      </c>
      <c r="F2809">
        <v>4</v>
      </c>
      <c r="G2809">
        <v>0</v>
      </c>
      <c r="H2809">
        <v>0</v>
      </c>
      <c r="I2809">
        <v>4</v>
      </c>
      <c r="J2809" s="4">
        <v>6752596.5199999996</v>
      </c>
      <c r="K2809" s="4">
        <v>0</v>
      </c>
      <c r="L2809" s="4">
        <v>101288.95</v>
      </c>
    </row>
    <row r="2810" spans="1:12">
      <c r="A2810" t="s">
        <v>4985</v>
      </c>
      <c r="B2810" s="3">
        <v>45839</v>
      </c>
      <c r="C2810" t="s">
        <v>2085</v>
      </c>
      <c r="D2810" t="s">
        <v>53</v>
      </c>
      <c r="E2810" t="s">
        <v>44</v>
      </c>
      <c r="F2810">
        <v>116</v>
      </c>
      <c r="G2810">
        <v>5</v>
      </c>
      <c r="H2810">
        <v>4</v>
      </c>
      <c r="I2810">
        <v>108</v>
      </c>
      <c r="J2810" s="4">
        <v>341430905.58999997</v>
      </c>
      <c r="K2810" s="4">
        <v>240019364.96000001</v>
      </c>
      <c r="L2810" s="4">
        <v>1297437.44</v>
      </c>
    </row>
    <row r="2811" spans="1:12">
      <c r="A2811" t="s">
        <v>4986</v>
      </c>
      <c r="B2811" s="3">
        <v>45839</v>
      </c>
      <c r="C2811" t="s">
        <v>2085</v>
      </c>
      <c r="D2811" t="s">
        <v>53</v>
      </c>
      <c r="E2811" t="s">
        <v>67</v>
      </c>
      <c r="F2811">
        <v>40</v>
      </c>
      <c r="G2811">
        <v>3</v>
      </c>
      <c r="H2811">
        <v>0</v>
      </c>
      <c r="I2811">
        <v>35</v>
      </c>
      <c r="J2811" s="4">
        <v>87625020.480000004</v>
      </c>
      <c r="K2811" s="4">
        <v>85933137.709999993</v>
      </c>
      <c r="L2811" s="4">
        <v>332975.08</v>
      </c>
    </row>
    <row r="2812" spans="1:12">
      <c r="A2812" t="s">
        <v>4987</v>
      </c>
      <c r="B2812" s="3">
        <v>45839</v>
      </c>
      <c r="C2812" t="s">
        <v>2085</v>
      </c>
      <c r="D2812" t="s">
        <v>53</v>
      </c>
      <c r="E2812" t="s">
        <v>54</v>
      </c>
      <c r="F2812">
        <v>32</v>
      </c>
      <c r="G2812">
        <v>2</v>
      </c>
      <c r="H2812">
        <v>1</v>
      </c>
      <c r="I2812">
        <v>27</v>
      </c>
      <c r="J2812" s="4">
        <v>63378667.630000003</v>
      </c>
      <c r="K2812" s="4">
        <v>30659686.91</v>
      </c>
      <c r="L2812" s="4">
        <v>240838.94</v>
      </c>
    </row>
    <row r="2813" spans="1:12">
      <c r="A2813" t="s">
        <v>4988</v>
      </c>
      <c r="B2813" s="3">
        <v>45839</v>
      </c>
      <c r="C2813" t="s">
        <v>2085</v>
      </c>
      <c r="D2813" t="s">
        <v>53</v>
      </c>
      <c r="E2813" t="s">
        <v>59</v>
      </c>
      <c r="F2813">
        <v>26</v>
      </c>
      <c r="G2813">
        <v>1</v>
      </c>
      <c r="H2813">
        <v>0</v>
      </c>
      <c r="I2813">
        <v>25</v>
      </c>
      <c r="J2813" s="4">
        <v>56960926.770000003</v>
      </c>
      <c r="K2813" s="4">
        <v>50290012.270000003</v>
      </c>
      <c r="L2813" s="4">
        <v>216451.52</v>
      </c>
    </row>
    <row r="2814" spans="1:12">
      <c r="A2814" t="s">
        <v>4989</v>
      </c>
      <c r="B2814" s="3">
        <v>45839</v>
      </c>
      <c r="C2814" t="s">
        <v>2085</v>
      </c>
      <c r="D2814" t="s">
        <v>53</v>
      </c>
      <c r="E2814" t="s">
        <v>85</v>
      </c>
      <c r="F2814">
        <v>19</v>
      </c>
      <c r="G2814">
        <v>1</v>
      </c>
      <c r="H2814">
        <v>1</v>
      </c>
      <c r="I2814">
        <v>16</v>
      </c>
      <c r="J2814" s="4">
        <v>49311001.719999999</v>
      </c>
      <c r="K2814" s="4">
        <v>13606501.59</v>
      </c>
      <c r="L2814" s="4">
        <v>187381.81</v>
      </c>
    </row>
    <row r="2815" spans="1:12">
      <c r="A2815" t="s">
        <v>4990</v>
      </c>
      <c r="B2815" s="3">
        <v>45839</v>
      </c>
      <c r="C2815" t="s">
        <v>2085</v>
      </c>
      <c r="D2815" t="s">
        <v>53</v>
      </c>
      <c r="E2815" t="s">
        <v>91</v>
      </c>
      <c r="F2815">
        <v>17</v>
      </c>
      <c r="G2815">
        <v>1</v>
      </c>
      <c r="H2815">
        <v>1</v>
      </c>
      <c r="I2815">
        <v>15</v>
      </c>
      <c r="J2815" s="4">
        <v>47406693.32</v>
      </c>
      <c r="K2815" s="4">
        <v>16154924.439999999</v>
      </c>
      <c r="L2815" s="4">
        <v>180145.43</v>
      </c>
    </row>
    <row r="2816" spans="1:12">
      <c r="A2816" t="s">
        <v>4991</v>
      </c>
      <c r="B2816" s="3">
        <v>45839</v>
      </c>
      <c r="C2816" t="s">
        <v>2085</v>
      </c>
      <c r="D2816" t="s">
        <v>50</v>
      </c>
      <c r="E2816" t="s">
        <v>44</v>
      </c>
      <c r="F2816">
        <v>113</v>
      </c>
      <c r="G2816">
        <v>8</v>
      </c>
      <c r="H2816">
        <v>3</v>
      </c>
      <c r="I2816">
        <v>115</v>
      </c>
      <c r="J2816" s="4">
        <v>309566698.44</v>
      </c>
      <c r="K2816" s="4">
        <v>219707167.87</v>
      </c>
      <c r="L2816" s="4">
        <v>1176353.45</v>
      </c>
    </row>
    <row r="2817" spans="1:12">
      <c r="A2817" t="s">
        <v>4992</v>
      </c>
      <c r="B2817" s="3">
        <v>45839</v>
      </c>
      <c r="C2817" t="s">
        <v>2085</v>
      </c>
      <c r="D2817" t="s">
        <v>50</v>
      </c>
      <c r="E2817" t="s">
        <v>67</v>
      </c>
      <c r="F2817">
        <v>32</v>
      </c>
      <c r="G2817">
        <v>2</v>
      </c>
      <c r="H2817">
        <v>1</v>
      </c>
      <c r="I2817">
        <v>28</v>
      </c>
      <c r="J2817" s="4">
        <v>82986740.659999996</v>
      </c>
      <c r="K2817" s="4">
        <v>47279135.590000004</v>
      </c>
      <c r="L2817" s="4">
        <v>315349.61</v>
      </c>
    </row>
    <row r="2818" spans="1:12">
      <c r="A2818" t="s">
        <v>4993</v>
      </c>
      <c r="B2818" s="3">
        <v>45839</v>
      </c>
      <c r="C2818" t="s">
        <v>2085</v>
      </c>
      <c r="D2818" t="s">
        <v>50</v>
      </c>
      <c r="E2818" t="s">
        <v>54</v>
      </c>
      <c r="F2818">
        <v>32</v>
      </c>
      <c r="G2818">
        <v>2</v>
      </c>
      <c r="H2818">
        <v>0</v>
      </c>
      <c r="I2818">
        <v>32</v>
      </c>
      <c r="J2818" s="4">
        <v>77296286.290000007</v>
      </c>
      <c r="K2818" s="4">
        <v>60593994.789999999</v>
      </c>
      <c r="L2818" s="4">
        <v>293725.89</v>
      </c>
    </row>
    <row r="2819" spans="1:12">
      <c r="A2819" t="s">
        <v>4994</v>
      </c>
      <c r="B2819" s="3">
        <v>45839</v>
      </c>
      <c r="C2819" t="s">
        <v>2085</v>
      </c>
      <c r="D2819" t="s">
        <v>50</v>
      </c>
      <c r="E2819" t="s">
        <v>59</v>
      </c>
      <c r="F2819">
        <v>26</v>
      </c>
      <c r="G2819">
        <v>2</v>
      </c>
      <c r="H2819">
        <v>1</v>
      </c>
      <c r="I2819">
        <v>24</v>
      </c>
      <c r="J2819" s="4">
        <v>60144247.829999998</v>
      </c>
      <c r="K2819" s="4">
        <v>28238561.579999998</v>
      </c>
      <c r="L2819" s="4">
        <v>228548.14</v>
      </c>
    </row>
    <row r="2820" spans="1:12">
      <c r="A2820" t="s">
        <v>4995</v>
      </c>
      <c r="B2820" s="3">
        <v>45839</v>
      </c>
      <c r="C2820" t="s">
        <v>2085</v>
      </c>
      <c r="D2820" t="s">
        <v>50</v>
      </c>
      <c r="E2820" t="s">
        <v>85</v>
      </c>
      <c r="F2820">
        <v>19</v>
      </c>
      <c r="G2820">
        <v>1</v>
      </c>
      <c r="H2820">
        <v>0</v>
      </c>
      <c r="I2820">
        <v>16</v>
      </c>
      <c r="J2820" s="4">
        <v>39129293.009999998</v>
      </c>
      <c r="K2820" s="4">
        <v>19237678.949999999</v>
      </c>
      <c r="L2820" s="4">
        <v>148691.31</v>
      </c>
    </row>
    <row r="2821" spans="1:12">
      <c r="A2821" t="s">
        <v>4996</v>
      </c>
      <c r="B2821" s="3">
        <v>45839</v>
      </c>
      <c r="C2821" t="s">
        <v>2085</v>
      </c>
      <c r="D2821" t="s">
        <v>50</v>
      </c>
      <c r="E2821" t="s">
        <v>91</v>
      </c>
      <c r="F2821">
        <v>16</v>
      </c>
      <c r="G2821">
        <v>1</v>
      </c>
      <c r="H2821">
        <v>0</v>
      </c>
      <c r="I2821">
        <v>18</v>
      </c>
      <c r="J2821" s="4">
        <v>58205243.18</v>
      </c>
      <c r="K2821" s="4">
        <v>4604460.1399999997</v>
      </c>
      <c r="L2821" s="4">
        <v>221179.92</v>
      </c>
    </row>
    <row r="2822" spans="1:12">
      <c r="A2822" t="s">
        <v>4997</v>
      </c>
      <c r="B2822" s="3">
        <v>45839</v>
      </c>
      <c r="C2822" t="s">
        <v>2085</v>
      </c>
      <c r="D2822" t="s">
        <v>43</v>
      </c>
      <c r="E2822" t="s">
        <v>44</v>
      </c>
      <c r="F2822">
        <v>76</v>
      </c>
      <c r="G2822">
        <v>5</v>
      </c>
      <c r="H2822">
        <v>2</v>
      </c>
      <c r="I2822">
        <v>75</v>
      </c>
      <c r="J2822" s="4">
        <v>206768403.94999999</v>
      </c>
      <c r="K2822" s="4">
        <v>27421170.84</v>
      </c>
      <c r="L2822" s="4">
        <v>785719.94</v>
      </c>
    </row>
    <row r="2823" spans="1:12">
      <c r="A2823" t="s">
        <v>4998</v>
      </c>
      <c r="B2823" s="3">
        <v>45839</v>
      </c>
      <c r="C2823" t="s">
        <v>2085</v>
      </c>
      <c r="D2823" t="s">
        <v>43</v>
      </c>
      <c r="E2823" t="s">
        <v>67</v>
      </c>
      <c r="F2823">
        <v>22</v>
      </c>
      <c r="G2823">
        <v>1</v>
      </c>
      <c r="H2823">
        <v>0</v>
      </c>
      <c r="I2823">
        <v>24</v>
      </c>
      <c r="J2823" s="4">
        <v>73444444.310000002</v>
      </c>
      <c r="K2823" s="4">
        <v>29793085.57</v>
      </c>
      <c r="L2823" s="4">
        <v>279088.89</v>
      </c>
    </row>
    <row r="2824" spans="1:12">
      <c r="A2824" t="s">
        <v>4999</v>
      </c>
      <c r="B2824" s="3">
        <v>45839</v>
      </c>
      <c r="C2824" t="s">
        <v>2085</v>
      </c>
      <c r="D2824" t="s">
        <v>43</v>
      </c>
      <c r="E2824" t="s">
        <v>54</v>
      </c>
      <c r="F2824">
        <v>19</v>
      </c>
      <c r="G2824">
        <v>1</v>
      </c>
      <c r="H2824">
        <v>0</v>
      </c>
      <c r="I2824">
        <v>21</v>
      </c>
      <c r="J2824" s="4">
        <v>57709095.829999998</v>
      </c>
      <c r="K2824" s="4">
        <v>5518346.9800000004</v>
      </c>
      <c r="L2824" s="4">
        <v>219294.56</v>
      </c>
    </row>
    <row r="2825" spans="1:12">
      <c r="A2825" t="s">
        <v>5000</v>
      </c>
      <c r="B2825" s="3">
        <v>45839</v>
      </c>
      <c r="C2825" t="s">
        <v>2085</v>
      </c>
      <c r="D2825" t="s">
        <v>43</v>
      </c>
      <c r="E2825" t="s">
        <v>59</v>
      </c>
      <c r="F2825">
        <v>15</v>
      </c>
      <c r="G2825">
        <v>1</v>
      </c>
      <c r="H2825">
        <v>0</v>
      </c>
      <c r="I2825">
        <v>15</v>
      </c>
      <c r="J2825" s="4">
        <v>43449795.399999999</v>
      </c>
      <c r="K2825" s="4">
        <v>20186356.789999999</v>
      </c>
      <c r="L2825" s="4">
        <v>165109.22</v>
      </c>
    </row>
    <row r="2826" spans="1:12">
      <c r="A2826" t="s">
        <v>5001</v>
      </c>
      <c r="B2826" s="3">
        <v>45839</v>
      </c>
      <c r="C2826" t="s">
        <v>2085</v>
      </c>
      <c r="D2826" t="s">
        <v>43</v>
      </c>
      <c r="E2826" t="s">
        <v>85</v>
      </c>
      <c r="F2826">
        <v>12</v>
      </c>
      <c r="G2826">
        <v>1</v>
      </c>
      <c r="H2826">
        <v>0</v>
      </c>
      <c r="I2826">
        <v>10</v>
      </c>
      <c r="J2826" s="4">
        <v>23441010.920000002</v>
      </c>
      <c r="K2826" s="4">
        <v>9948667.1899999995</v>
      </c>
      <c r="L2826" s="4">
        <v>89075.839999999997</v>
      </c>
    </row>
    <row r="2827" spans="1:12">
      <c r="A2827" t="s">
        <v>5002</v>
      </c>
      <c r="B2827" s="3">
        <v>45839</v>
      </c>
      <c r="C2827" t="s">
        <v>2085</v>
      </c>
      <c r="D2827" t="s">
        <v>43</v>
      </c>
      <c r="E2827" t="s">
        <v>91</v>
      </c>
      <c r="F2827">
        <v>9</v>
      </c>
      <c r="G2827">
        <v>1</v>
      </c>
      <c r="H2827">
        <v>0</v>
      </c>
      <c r="I2827">
        <v>9</v>
      </c>
      <c r="J2827" s="4">
        <v>25523756.399999999</v>
      </c>
      <c r="K2827" s="4">
        <v>14110032.43</v>
      </c>
      <c r="L2827" s="4">
        <v>96990.27</v>
      </c>
    </row>
    <row r="2828" spans="1:12">
      <c r="A2828" t="s">
        <v>5003</v>
      </c>
      <c r="B2828" s="3">
        <v>45839</v>
      </c>
      <c r="C2828" t="s">
        <v>2085</v>
      </c>
      <c r="D2828" t="s">
        <v>48</v>
      </c>
      <c r="E2828" t="s">
        <v>44</v>
      </c>
      <c r="F2828">
        <v>35</v>
      </c>
      <c r="G2828">
        <v>3</v>
      </c>
      <c r="H2828">
        <v>1</v>
      </c>
      <c r="I2828">
        <v>29</v>
      </c>
      <c r="J2828" s="4">
        <v>90177587.989999995</v>
      </c>
      <c r="K2828" s="4">
        <v>75216674.379999995</v>
      </c>
      <c r="L2828" s="4">
        <v>342674.83</v>
      </c>
    </row>
    <row r="2829" spans="1:12">
      <c r="A2829" t="s">
        <v>5004</v>
      </c>
      <c r="B2829" s="3">
        <v>45839</v>
      </c>
      <c r="C2829" t="s">
        <v>2085</v>
      </c>
      <c r="D2829" t="s">
        <v>48</v>
      </c>
      <c r="E2829" t="s">
        <v>67</v>
      </c>
      <c r="F2829">
        <v>11</v>
      </c>
      <c r="G2829">
        <v>1</v>
      </c>
      <c r="H2829">
        <v>0</v>
      </c>
      <c r="I2829">
        <v>11</v>
      </c>
      <c r="J2829" s="4">
        <v>27613451</v>
      </c>
      <c r="K2829" s="4">
        <v>18108063.420000002</v>
      </c>
      <c r="L2829" s="4">
        <v>104931.11</v>
      </c>
    </row>
    <row r="2830" spans="1:12">
      <c r="A2830" t="s">
        <v>5005</v>
      </c>
      <c r="B2830" s="3">
        <v>45839</v>
      </c>
      <c r="C2830" t="s">
        <v>2085</v>
      </c>
      <c r="D2830" t="s">
        <v>48</v>
      </c>
      <c r="E2830" t="s">
        <v>54</v>
      </c>
      <c r="F2830">
        <v>11</v>
      </c>
      <c r="G2830">
        <v>1</v>
      </c>
      <c r="H2830">
        <v>0</v>
      </c>
      <c r="I2830">
        <v>10</v>
      </c>
      <c r="J2830" s="4">
        <v>31075686.079999998</v>
      </c>
      <c r="K2830" s="4">
        <v>6411619.9900000002</v>
      </c>
      <c r="L2830" s="4">
        <v>118087.61</v>
      </c>
    </row>
    <row r="2831" spans="1:12">
      <c r="A2831" t="s">
        <v>5006</v>
      </c>
      <c r="B2831" s="3">
        <v>45839</v>
      </c>
      <c r="C2831" t="s">
        <v>2085</v>
      </c>
      <c r="D2831" t="s">
        <v>48</v>
      </c>
      <c r="E2831" t="s">
        <v>59</v>
      </c>
      <c r="F2831">
        <v>8</v>
      </c>
      <c r="G2831">
        <v>0</v>
      </c>
      <c r="H2831">
        <v>0</v>
      </c>
      <c r="I2831">
        <v>7</v>
      </c>
      <c r="J2831" s="4">
        <v>17194542.949999999</v>
      </c>
      <c r="K2831" s="4">
        <v>11059385.789999999</v>
      </c>
      <c r="L2831" s="4">
        <v>65339.26</v>
      </c>
    </row>
    <row r="2832" spans="1:12">
      <c r="A2832" t="s">
        <v>5007</v>
      </c>
      <c r="B2832" s="3">
        <v>45839</v>
      </c>
      <c r="C2832" t="s">
        <v>2085</v>
      </c>
      <c r="D2832" t="s">
        <v>48</v>
      </c>
      <c r="E2832" t="s">
        <v>85</v>
      </c>
      <c r="F2832">
        <v>6</v>
      </c>
      <c r="G2832">
        <v>0</v>
      </c>
      <c r="H2832">
        <v>0</v>
      </c>
      <c r="I2832">
        <v>6</v>
      </c>
      <c r="J2832" s="4">
        <v>16313887.289999999</v>
      </c>
      <c r="K2832" s="4">
        <v>7570543.6799999997</v>
      </c>
      <c r="L2832" s="4">
        <v>61992.77</v>
      </c>
    </row>
    <row r="2833" spans="1:12">
      <c r="A2833" t="s">
        <v>5008</v>
      </c>
      <c r="B2833" s="3">
        <v>45839</v>
      </c>
      <c r="C2833" t="s">
        <v>2085</v>
      </c>
      <c r="D2833" t="s">
        <v>48</v>
      </c>
      <c r="E2833" t="s">
        <v>91</v>
      </c>
      <c r="F2833">
        <v>5</v>
      </c>
      <c r="G2833">
        <v>0</v>
      </c>
      <c r="H2833">
        <v>0</v>
      </c>
      <c r="I2833">
        <v>6</v>
      </c>
      <c r="J2833" s="4">
        <v>20253680.27</v>
      </c>
      <c r="K2833" s="4">
        <v>3251064.68</v>
      </c>
      <c r="L2833" s="4">
        <v>76963.990000000005</v>
      </c>
    </row>
    <row r="2834" spans="1:12">
      <c r="A2834" t="s">
        <v>5009</v>
      </c>
      <c r="B2834" s="3">
        <v>45839</v>
      </c>
      <c r="C2834" t="s">
        <v>2085</v>
      </c>
      <c r="D2834" t="s">
        <v>58</v>
      </c>
      <c r="E2834" t="s">
        <v>44</v>
      </c>
      <c r="F2834">
        <v>55</v>
      </c>
      <c r="G2834">
        <v>3</v>
      </c>
      <c r="H2834">
        <v>2</v>
      </c>
      <c r="I2834">
        <v>46</v>
      </c>
      <c r="J2834" s="4">
        <v>133131605.90000001</v>
      </c>
      <c r="K2834" s="4">
        <v>37006474.380000003</v>
      </c>
      <c r="L2834" s="4">
        <v>505900.1</v>
      </c>
    </row>
    <row r="2835" spans="1:12">
      <c r="A2835" t="s">
        <v>5010</v>
      </c>
      <c r="B2835" s="3">
        <v>45839</v>
      </c>
      <c r="C2835" t="s">
        <v>2085</v>
      </c>
      <c r="D2835" t="s">
        <v>58</v>
      </c>
      <c r="E2835" t="s">
        <v>67</v>
      </c>
      <c r="F2835">
        <v>14</v>
      </c>
      <c r="G2835">
        <v>1</v>
      </c>
      <c r="H2835">
        <v>1</v>
      </c>
      <c r="I2835">
        <v>13</v>
      </c>
      <c r="J2835" s="4">
        <v>35997084.130000003</v>
      </c>
      <c r="K2835" s="4">
        <v>7116745.8799999999</v>
      </c>
      <c r="L2835" s="4">
        <v>136788.92000000001</v>
      </c>
    </row>
    <row r="2836" spans="1:12">
      <c r="A2836" t="s">
        <v>5011</v>
      </c>
      <c r="B2836" s="3">
        <v>45839</v>
      </c>
      <c r="C2836" t="s">
        <v>2085</v>
      </c>
      <c r="D2836" t="s">
        <v>58</v>
      </c>
      <c r="E2836" t="s">
        <v>54</v>
      </c>
      <c r="F2836">
        <v>13</v>
      </c>
      <c r="G2836">
        <v>1</v>
      </c>
      <c r="H2836">
        <v>0</v>
      </c>
      <c r="I2836">
        <v>13</v>
      </c>
      <c r="J2836" s="4">
        <v>43276088.789999999</v>
      </c>
      <c r="K2836" s="4">
        <v>17626472.120000001</v>
      </c>
      <c r="L2836" s="4">
        <v>164449.14000000001</v>
      </c>
    </row>
    <row r="2837" spans="1:12">
      <c r="A2837" t="s">
        <v>5012</v>
      </c>
      <c r="B2837" s="3">
        <v>45839</v>
      </c>
      <c r="C2837" t="s">
        <v>2085</v>
      </c>
      <c r="D2837" t="s">
        <v>58</v>
      </c>
      <c r="E2837" t="s">
        <v>59</v>
      </c>
      <c r="F2837">
        <v>11</v>
      </c>
      <c r="G2837">
        <v>1</v>
      </c>
      <c r="H2837">
        <v>0</v>
      </c>
      <c r="I2837">
        <v>11</v>
      </c>
      <c r="J2837" s="4">
        <v>30360835.940000001</v>
      </c>
      <c r="K2837" s="4">
        <v>5799831.54</v>
      </c>
      <c r="L2837" s="4">
        <v>115371.18</v>
      </c>
    </row>
    <row r="2838" spans="1:12">
      <c r="A2838" t="s">
        <v>5013</v>
      </c>
      <c r="B2838" s="3">
        <v>45839</v>
      </c>
      <c r="C2838" t="s">
        <v>2085</v>
      </c>
      <c r="D2838" t="s">
        <v>58</v>
      </c>
      <c r="E2838" t="s">
        <v>85</v>
      </c>
      <c r="F2838">
        <v>8</v>
      </c>
      <c r="G2838">
        <v>1</v>
      </c>
      <c r="H2838">
        <v>0</v>
      </c>
      <c r="I2838">
        <v>9</v>
      </c>
      <c r="J2838" s="4">
        <v>30225224.440000001</v>
      </c>
      <c r="K2838" s="4">
        <v>13847042.98</v>
      </c>
      <c r="L2838" s="4">
        <v>114855.85</v>
      </c>
    </row>
    <row r="2839" spans="1:12">
      <c r="A2839" t="s">
        <v>5014</v>
      </c>
      <c r="B2839" s="3">
        <v>45839</v>
      </c>
      <c r="C2839" t="s">
        <v>2085</v>
      </c>
      <c r="D2839" t="s">
        <v>58</v>
      </c>
      <c r="E2839" t="s">
        <v>91</v>
      </c>
      <c r="F2839">
        <v>8</v>
      </c>
      <c r="G2839">
        <v>1</v>
      </c>
      <c r="H2839">
        <v>0</v>
      </c>
      <c r="I2839">
        <v>7</v>
      </c>
      <c r="J2839" s="4">
        <v>17808150.670000002</v>
      </c>
      <c r="K2839" s="4">
        <v>15073964.16</v>
      </c>
      <c r="L2839" s="4">
        <v>67670.97</v>
      </c>
    </row>
    <row r="2840" spans="1:12">
      <c r="A2840" t="s">
        <v>5015</v>
      </c>
      <c r="B2840" s="3">
        <v>45839</v>
      </c>
      <c r="C2840" t="s">
        <v>2085</v>
      </c>
      <c r="D2840" t="s">
        <v>74</v>
      </c>
      <c r="E2840" t="s">
        <v>44</v>
      </c>
      <c r="F2840">
        <v>43</v>
      </c>
      <c r="G2840">
        <v>2</v>
      </c>
      <c r="H2840">
        <v>1</v>
      </c>
      <c r="I2840">
        <v>39</v>
      </c>
      <c r="J2840" s="4">
        <v>90737318.150000006</v>
      </c>
      <c r="K2840" s="4">
        <v>13287818.710000001</v>
      </c>
      <c r="L2840" s="4">
        <v>344801.81</v>
      </c>
    </row>
    <row r="2841" spans="1:12">
      <c r="A2841" t="s">
        <v>5016</v>
      </c>
      <c r="B2841" s="3">
        <v>45839</v>
      </c>
      <c r="C2841" t="s">
        <v>2085</v>
      </c>
      <c r="D2841" t="s">
        <v>74</v>
      </c>
      <c r="E2841" t="s">
        <v>67</v>
      </c>
      <c r="F2841">
        <v>14</v>
      </c>
      <c r="G2841">
        <v>1</v>
      </c>
      <c r="H2841">
        <v>0</v>
      </c>
      <c r="I2841">
        <v>15</v>
      </c>
      <c r="J2841" s="4">
        <v>51008299.530000001</v>
      </c>
      <c r="K2841" s="4">
        <v>13542534.359999999</v>
      </c>
      <c r="L2841" s="4">
        <v>193831.54</v>
      </c>
    </row>
    <row r="2842" spans="1:12">
      <c r="A2842" t="s">
        <v>5017</v>
      </c>
      <c r="B2842" s="3">
        <v>45839</v>
      </c>
      <c r="C2842" t="s">
        <v>2085</v>
      </c>
      <c r="D2842" t="s">
        <v>74</v>
      </c>
      <c r="E2842" t="s">
        <v>54</v>
      </c>
      <c r="F2842">
        <v>12</v>
      </c>
      <c r="G2842">
        <v>1</v>
      </c>
      <c r="H2842">
        <v>0</v>
      </c>
      <c r="I2842">
        <v>10</v>
      </c>
      <c r="J2842" s="4">
        <v>29025686.890000001</v>
      </c>
      <c r="K2842" s="4">
        <v>16947681.460000001</v>
      </c>
      <c r="L2842" s="4">
        <v>110297.61</v>
      </c>
    </row>
    <row r="2843" spans="1:12">
      <c r="A2843" t="s">
        <v>5018</v>
      </c>
      <c r="B2843" s="3">
        <v>45839</v>
      </c>
      <c r="C2843" t="s">
        <v>2085</v>
      </c>
      <c r="D2843" t="s">
        <v>74</v>
      </c>
      <c r="E2843" t="s">
        <v>59</v>
      </c>
      <c r="F2843">
        <v>9</v>
      </c>
      <c r="G2843">
        <v>1</v>
      </c>
      <c r="H2843">
        <v>0</v>
      </c>
      <c r="I2843">
        <v>9</v>
      </c>
      <c r="J2843" s="4">
        <v>25136054.760000002</v>
      </c>
      <c r="K2843" s="4">
        <v>2681682.6800000002</v>
      </c>
      <c r="L2843" s="4">
        <v>95517.01</v>
      </c>
    </row>
    <row r="2844" spans="1:12">
      <c r="A2844" t="s">
        <v>5019</v>
      </c>
      <c r="B2844" s="3">
        <v>45839</v>
      </c>
      <c r="C2844" t="s">
        <v>2085</v>
      </c>
      <c r="D2844" t="s">
        <v>74</v>
      </c>
      <c r="E2844" t="s">
        <v>85</v>
      </c>
      <c r="F2844">
        <v>8</v>
      </c>
      <c r="G2844">
        <v>0</v>
      </c>
      <c r="H2844">
        <v>0</v>
      </c>
      <c r="I2844">
        <v>7</v>
      </c>
      <c r="J2844" s="4">
        <v>23493531.91</v>
      </c>
      <c r="K2844" s="4">
        <v>4481998.32</v>
      </c>
      <c r="L2844" s="4">
        <v>89275.42</v>
      </c>
    </row>
    <row r="2845" spans="1:12">
      <c r="A2845" t="s">
        <v>5020</v>
      </c>
      <c r="B2845" s="3">
        <v>45839</v>
      </c>
      <c r="C2845" t="s">
        <v>2085</v>
      </c>
      <c r="D2845" t="s">
        <v>74</v>
      </c>
      <c r="E2845" t="s">
        <v>91</v>
      </c>
      <c r="F2845">
        <v>6</v>
      </c>
      <c r="G2845">
        <v>1</v>
      </c>
      <c r="H2845">
        <v>0</v>
      </c>
      <c r="I2845">
        <v>6</v>
      </c>
      <c r="J2845" s="4">
        <v>13249761.619999999</v>
      </c>
      <c r="K2845" s="4">
        <v>10980975.689999999</v>
      </c>
      <c r="L2845" s="4">
        <v>50349.09</v>
      </c>
    </row>
    <row r="2846" spans="1:12">
      <c r="A2846" t="s">
        <v>5021</v>
      </c>
      <c r="B2846" s="3">
        <v>45839</v>
      </c>
      <c r="C2846" t="s">
        <v>2089</v>
      </c>
      <c r="D2846" t="s">
        <v>53</v>
      </c>
      <c r="E2846" t="s">
        <v>44</v>
      </c>
      <c r="F2846">
        <v>91</v>
      </c>
      <c r="G2846">
        <v>5</v>
      </c>
      <c r="H2846">
        <v>2</v>
      </c>
      <c r="I2846">
        <v>100</v>
      </c>
      <c r="J2846" s="4">
        <v>9409811.2300000004</v>
      </c>
      <c r="K2846" s="4">
        <v>0</v>
      </c>
      <c r="L2846" s="4">
        <v>263474.71000000002</v>
      </c>
    </row>
    <row r="2847" spans="1:12">
      <c r="A2847" t="s">
        <v>5022</v>
      </c>
      <c r="B2847" s="3">
        <v>45839</v>
      </c>
      <c r="C2847" t="s">
        <v>2089</v>
      </c>
      <c r="D2847" t="s">
        <v>53</v>
      </c>
      <c r="E2847" t="s">
        <v>67</v>
      </c>
      <c r="F2847">
        <v>29</v>
      </c>
      <c r="G2847">
        <v>2</v>
      </c>
      <c r="H2847">
        <v>1</v>
      </c>
      <c r="I2847">
        <v>34</v>
      </c>
      <c r="J2847" s="4">
        <v>3045320.43</v>
      </c>
      <c r="K2847" s="4">
        <v>0</v>
      </c>
      <c r="L2847" s="4">
        <v>85268.97</v>
      </c>
    </row>
    <row r="2848" spans="1:12">
      <c r="A2848" t="s">
        <v>5023</v>
      </c>
      <c r="B2848" s="3">
        <v>45839</v>
      </c>
      <c r="C2848" t="s">
        <v>2089</v>
      </c>
      <c r="D2848" t="s">
        <v>53</v>
      </c>
      <c r="E2848" t="s">
        <v>54</v>
      </c>
      <c r="F2848">
        <v>25</v>
      </c>
      <c r="G2848">
        <v>2</v>
      </c>
      <c r="H2848">
        <v>1</v>
      </c>
      <c r="I2848">
        <v>25</v>
      </c>
      <c r="J2848" s="4">
        <v>2317290.87</v>
      </c>
      <c r="K2848" s="4">
        <v>0</v>
      </c>
      <c r="L2848" s="4">
        <v>64884.14</v>
      </c>
    </row>
    <row r="2849" spans="1:12">
      <c r="A2849" t="s">
        <v>5024</v>
      </c>
      <c r="B2849" s="3">
        <v>45839</v>
      </c>
      <c r="C2849" t="s">
        <v>2089</v>
      </c>
      <c r="D2849" t="s">
        <v>53</v>
      </c>
      <c r="E2849" t="s">
        <v>59</v>
      </c>
      <c r="F2849">
        <v>21</v>
      </c>
      <c r="G2849">
        <v>1</v>
      </c>
      <c r="H2849">
        <v>1</v>
      </c>
      <c r="I2849">
        <v>20</v>
      </c>
      <c r="J2849" s="4">
        <v>1770662.41</v>
      </c>
      <c r="K2849" s="4">
        <v>0</v>
      </c>
      <c r="L2849" s="4">
        <v>49578.55</v>
      </c>
    </row>
    <row r="2850" spans="1:12">
      <c r="A2850" t="s">
        <v>5025</v>
      </c>
      <c r="B2850" s="3">
        <v>45839</v>
      </c>
      <c r="C2850" t="s">
        <v>2089</v>
      </c>
      <c r="D2850" t="s">
        <v>53</v>
      </c>
      <c r="E2850" t="s">
        <v>85</v>
      </c>
      <c r="F2850">
        <v>13</v>
      </c>
      <c r="G2850">
        <v>1</v>
      </c>
      <c r="H2850">
        <v>0</v>
      </c>
      <c r="I2850">
        <v>14</v>
      </c>
      <c r="J2850" s="4">
        <v>1144472.0900000001</v>
      </c>
      <c r="K2850" s="4">
        <v>0</v>
      </c>
      <c r="L2850" s="4">
        <v>32045.22</v>
      </c>
    </row>
    <row r="2851" spans="1:12">
      <c r="A2851" t="s">
        <v>5026</v>
      </c>
      <c r="B2851" s="3">
        <v>45839</v>
      </c>
      <c r="C2851" t="s">
        <v>2089</v>
      </c>
      <c r="D2851" t="s">
        <v>53</v>
      </c>
      <c r="E2851" t="s">
        <v>91</v>
      </c>
      <c r="F2851">
        <v>13</v>
      </c>
      <c r="G2851">
        <v>1</v>
      </c>
      <c r="H2851">
        <v>0</v>
      </c>
      <c r="I2851">
        <v>12</v>
      </c>
      <c r="J2851" s="4">
        <v>976270.83</v>
      </c>
      <c r="K2851" s="4">
        <v>0</v>
      </c>
      <c r="L2851" s="4">
        <v>27335.58</v>
      </c>
    </row>
    <row r="2852" spans="1:12">
      <c r="A2852" t="s">
        <v>5027</v>
      </c>
      <c r="B2852" s="3">
        <v>45839</v>
      </c>
      <c r="C2852" t="s">
        <v>2089</v>
      </c>
      <c r="D2852" t="s">
        <v>50</v>
      </c>
      <c r="E2852" t="s">
        <v>44</v>
      </c>
      <c r="F2852">
        <v>80</v>
      </c>
      <c r="G2852">
        <v>4</v>
      </c>
      <c r="H2852">
        <v>2</v>
      </c>
      <c r="I2852">
        <v>91</v>
      </c>
      <c r="J2852" s="4">
        <v>6854707.5700000003</v>
      </c>
      <c r="K2852" s="4">
        <v>0</v>
      </c>
      <c r="L2852" s="4">
        <v>191931.81</v>
      </c>
    </row>
    <row r="2853" spans="1:12">
      <c r="A2853" t="s">
        <v>5028</v>
      </c>
      <c r="B2853" s="3">
        <v>45839</v>
      </c>
      <c r="C2853" t="s">
        <v>2089</v>
      </c>
      <c r="D2853" t="s">
        <v>50</v>
      </c>
      <c r="E2853" t="s">
        <v>67</v>
      </c>
      <c r="F2853">
        <v>26</v>
      </c>
      <c r="G2853">
        <v>1</v>
      </c>
      <c r="H2853">
        <v>1</v>
      </c>
      <c r="I2853">
        <v>25</v>
      </c>
      <c r="J2853" s="4">
        <v>2119262.88</v>
      </c>
      <c r="K2853" s="4">
        <v>0</v>
      </c>
      <c r="L2853" s="4">
        <v>59339.360000000001</v>
      </c>
    </row>
    <row r="2854" spans="1:12">
      <c r="A2854" t="s">
        <v>5029</v>
      </c>
      <c r="B2854" s="3">
        <v>45839</v>
      </c>
      <c r="C2854" t="s">
        <v>2089</v>
      </c>
      <c r="D2854" t="s">
        <v>50</v>
      </c>
      <c r="E2854" t="s">
        <v>54</v>
      </c>
      <c r="F2854">
        <v>21</v>
      </c>
      <c r="G2854">
        <v>1</v>
      </c>
      <c r="H2854">
        <v>1</v>
      </c>
      <c r="I2854">
        <v>18</v>
      </c>
      <c r="J2854" s="4">
        <v>1960150.77</v>
      </c>
      <c r="K2854" s="4">
        <v>0</v>
      </c>
      <c r="L2854" s="4">
        <v>54884.22</v>
      </c>
    </row>
    <row r="2855" spans="1:12">
      <c r="A2855" t="s">
        <v>5030</v>
      </c>
      <c r="B2855" s="3">
        <v>45839</v>
      </c>
      <c r="C2855" t="s">
        <v>2089</v>
      </c>
      <c r="D2855" t="s">
        <v>50</v>
      </c>
      <c r="E2855" t="s">
        <v>59</v>
      </c>
      <c r="F2855">
        <v>18</v>
      </c>
      <c r="G2855">
        <v>1</v>
      </c>
      <c r="H2855">
        <v>0</v>
      </c>
      <c r="I2855">
        <v>20</v>
      </c>
      <c r="J2855" s="4">
        <v>1646593.26</v>
      </c>
      <c r="K2855" s="4">
        <v>0</v>
      </c>
      <c r="L2855" s="4">
        <v>46104.61</v>
      </c>
    </row>
    <row r="2856" spans="1:12">
      <c r="A2856" t="s">
        <v>5031</v>
      </c>
      <c r="B2856" s="3">
        <v>45839</v>
      </c>
      <c r="C2856" t="s">
        <v>2089</v>
      </c>
      <c r="D2856" t="s">
        <v>50</v>
      </c>
      <c r="E2856" t="s">
        <v>85</v>
      </c>
      <c r="F2856">
        <v>13</v>
      </c>
      <c r="G2856">
        <v>1</v>
      </c>
      <c r="H2856">
        <v>0</v>
      </c>
      <c r="I2856">
        <v>12</v>
      </c>
      <c r="J2856" s="4">
        <v>1303013.29</v>
      </c>
      <c r="K2856" s="4">
        <v>0</v>
      </c>
      <c r="L2856" s="4">
        <v>36484.370000000003</v>
      </c>
    </row>
    <row r="2857" spans="1:12">
      <c r="A2857" t="s">
        <v>5032</v>
      </c>
      <c r="B2857" s="3">
        <v>45839</v>
      </c>
      <c r="C2857" t="s">
        <v>2089</v>
      </c>
      <c r="D2857" t="s">
        <v>50</v>
      </c>
      <c r="E2857" t="s">
        <v>91</v>
      </c>
      <c r="F2857">
        <v>11</v>
      </c>
      <c r="G2857">
        <v>1</v>
      </c>
      <c r="H2857">
        <v>0</v>
      </c>
      <c r="I2857">
        <v>13</v>
      </c>
      <c r="J2857" s="4">
        <v>1197487.53</v>
      </c>
      <c r="K2857" s="4">
        <v>0</v>
      </c>
      <c r="L2857" s="4">
        <v>33529.65</v>
      </c>
    </row>
    <row r="2858" spans="1:12">
      <c r="A2858" t="s">
        <v>5033</v>
      </c>
      <c r="B2858" s="3">
        <v>45839</v>
      </c>
      <c r="C2858" t="s">
        <v>2089</v>
      </c>
      <c r="D2858" t="s">
        <v>43</v>
      </c>
      <c r="E2858" t="s">
        <v>44</v>
      </c>
      <c r="F2858">
        <v>50</v>
      </c>
      <c r="G2858">
        <v>4</v>
      </c>
      <c r="H2858">
        <v>1</v>
      </c>
      <c r="I2858">
        <v>56</v>
      </c>
      <c r="J2858" s="4">
        <v>5868775.2000000002</v>
      </c>
      <c r="K2858" s="4">
        <v>0</v>
      </c>
      <c r="L2858" s="4">
        <v>164325.71</v>
      </c>
    </row>
    <row r="2859" spans="1:12">
      <c r="A2859" t="s">
        <v>5034</v>
      </c>
      <c r="B2859" s="3">
        <v>45839</v>
      </c>
      <c r="C2859" t="s">
        <v>2089</v>
      </c>
      <c r="D2859" t="s">
        <v>43</v>
      </c>
      <c r="E2859" t="s">
        <v>67</v>
      </c>
      <c r="F2859">
        <v>14</v>
      </c>
      <c r="G2859">
        <v>1</v>
      </c>
      <c r="H2859">
        <v>0</v>
      </c>
      <c r="I2859">
        <v>14</v>
      </c>
      <c r="J2859" s="4">
        <v>1517644.72</v>
      </c>
      <c r="K2859" s="4">
        <v>0</v>
      </c>
      <c r="L2859" s="4">
        <v>42494.05</v>
      </c>
    </row>
    <row r="2860" spans="1:12">
      <c r="A2860" t="s">
        <v>5035</v>
      </c>
      <c r="B2860" s="3">
        <v>45839</v>
      </c>
      <c r="C2860" t="s">
        <v>2089</v>
      </c>
      <c r="D2860" t="s">
        <v>43</v>
      </c>
      <c r="E2860" t="s">
        <v>54</v>
      </c>
      <c r="F2860">
        <v>14</v>
      </c>
      <c r="G2860">
        <v>1</v>
      </c>
      <c r="H2860">
        <v>0</v>
      </c>
      <c r="I2860">
        <v>14</v>
      </c>
      <c r="J2860" s="4">
        <v>1042479.61</v>
      </c>
      <c r="K2860" s="4">
        <v>0</v>
      </c>
      <c r="L2860" s="4">
        <v>29189.43</v>
      </c>
    </row>
    <row r="2861" spans="1:12">
      <c r="A2861" t="s">
        <v>5036</v>
      </c>
      <c r="B2861" s="3">
        <v>45839</v>
      </c>
      <c r="C2861" t="s">
        <v>2089</v>
      </c>
      <c r="D2861" t="s">
        <v>43</v>
      </c>
      <c r="E2861" t="s">
        <v>59</v>
      </c>
      <c r="F2861">
        <v>10</v>
      </c>
      <c r="G2861">
        <v>1</v>
      </c>
      <c r="H2861">
        <v>0</v>
      </c>
      <c r="I2861">
        <v>11</v>
      </c>
      <c r="J2861" s="4">
        <v>963033.84</v>
      </c>
      <c r="K2861" s="4">
        <v>0</v>
      </c>
      <c r="L2861" s="4">
        <v>26964.95</v>
      </c>
    </row>
    <row r="2862" spans="1:12">
      <c r="A2862" t="s">
        <v>5037</v>
      </c>
      <c r="B2862" s="3">
        <v>45839</v>
      </c>
      <c r="C2862" t="s">
        <v>2089</v>
      </c>
      <c r="D2862" t="s">
        <v>43</v>
      </c>
      <c r="E2862" t="s">
        <v>85</v>
      </c>
      <c r="F2862">
        <v>8</v>
      </c>
      <c r="G2862">
        <v>0</v>
      </c>
      <c r="H2862">
        <v>0</v>
      </c>
      <c r="I2862">
        <v>9</v>
      </c>
      <c r="J2862" s="4">
        <v>913582.52</v>
      </c>
      <c r="K2862" s="4">
        <v>0</v>
      </c>
      <c r="L2862" s="4">
        <v>25580.31</v>
      </c>
    </row>
    <row r="2863" spans="1:12">
      <c r="A2863" t="s">
        <v>5038</v>
      </c>
      <c r="B2863" s="3">
        <v>45839</v>
      </c>
      <c r="C2863" t="s">
        <v>2089</v>
      </c>
      <c r="D2863" t="s">
        <v>43</v>
      </c>
      <c r="E2863" t="s">
        <v>91</v>
      </c>
      <c r="F2863">
        <v>7</v>
      </c>
      <c r="G2863">
        <v>1</v>
      </c>
      <c r="H2863">
        <v>0</v>
      </c>
      <c r="I2863">
        <v>6</v>
      </c>
      <c r="J2863" s="4">
        <v>503683.44</v>
      </c>
      <c r="K2863" s="4">
        <v>0</v>
      </c>
      <c r="L2863" s="4">
        <v>14103.14</v>
      </c>
    </row>
    <row r="2864" spans="1:12">
      <c r="A2864" t="s">
        <v>5039</v>
      </c>
      <c r="B2864" s="3">
        <v>45839</v>
      </c>
      <c r="C2864" t="s">
        <v>2089</v>
      </c>
      <c r="D2864" t="s">
        <v>48</v>
      </c>
      <c r="E2864" t="s">
        <v>44</v>
      </c>
      <c r="F2864">
        <v>24</v>
      </c>
      <c r="G2864">
        <v>1</v>
      </c>
      <c r="H2864">
        <v>0</v>
      </c>
      <c r="I2864">
        <v>28</v>
      </c>
      <c r="J2864" s="4">
        <v>2463605.2400000002</v>
      </c>
      <c r="K2864" s="4">
        <v>0</v>
      </c>
      <c r="L2864" s="4">
        <v>68980.95</v>
      </c>
    </row>
    <row r="2865" spans="1:12">
      <c r="A2865" t="s">
        <v>5040</v>
      </c>
      <c r="B2865" s="3">
        <v>45839</v>
      </c>
      <c r="C2865" t="s">
        <v>2089</v>
      </c>
      <c r="D2865" t="s">
        <v>48</v>
      </c>
      <c r="E2865" t="s">
        <v>67</v>
      </c>
      <c r="F2865">
        <v>8</v>
      </c>
      <c r="G2865">
        <v>0</v>
      </c>
      <c r="H2865">
        <v>0</v>
      </c>
      <c r="I2865">
        <v>8</v>
      </c>
      <c r="J2865" s="4">
        <v>831026.89</v>
      </c>
      <c r="K2865" s="4">
        <v>0</v>
      </c>
      <c r="L2865" s="4">
        <v>23268.75</v>
      </c>
    </row>
    <row r="2866" spans="1:12">
      <c r="A2866" t="s">
        <v>5041</v>
      </c>
      <c r="B2866" s="3">
        <v>45839</v>
      </c>
      <c r="C2866" t="s">
        <v>2089</v>
      </c>
      <c r="D2866" t="s">
        <v>48</v>
      </c>
      <c r="E2866" t="s">
        <v>54</v>
      </c>
      <c r="F2866">
        <v>6</v>
      </c>
      <c r="G2866">
        <v>0</v>
      </c>
      <c r="H2866">
        <v>0</v>
      </c>
      <c r="I2866">
        <v>5</v>
      </c>
      <c r="J2866" s="4">
        <v>505922.15</v>
      </c>
      <c r="K2866" s="4">
        <v>0</v>
      </c>
      <c r="L2866" s="4">
        <v>14165.82</v>
      </c>
    </row>
    <row r="2867" spans="1:12">
      <c r="A2867" t="s">
        <v>5042</v>
      </c>
      <c r="B2867" s="3">
        <v>45839</v>
      </c>
      <c r="C2867" t="s">
        <v>2089</v>
      </c>
      <c r="D2867" t="s">
        <v>48</v>
      </c>
      <c r="E2867" t="s">
        <v>59</v>
      </c>
      <c r="F2867">
        <v>6</v>
      </c>
      <c r="G2867">
        <v>0</v>
      </c>
      <c r="H2867">
        <v>0</v>
      </c>
      <c r="I2867">
        <v>7</v>
      </c>
      <c r="J2867" s="4">
        <v>690380.3</v>
      </c>
      <c r="K2867" s="4">
        <v>0</v>
      </c>
      <c r="L2867" s="4">
        <v>19330.650000000001</v>
      </c>
    </row>
    <row r="2868" spans="1:12">
      <c r="A2868" t="s">
        <v>5043</v>
      </c>
      <c r="B2868" s="3">
        <v>45839</v>
      </c>
      <c r="C2868" t="s">
        <v>2089</v>
      </c>
      <c r="D2868" t="s">
        <v>48</v>
      </c>
      <c r="E2868" t="s">
        <v>85</v>
      </c>
      <c r="F2868">
        <v>4</v>
      </c>
      <c r="G2868">
        <v>0</v>
      </c>
      <c r="H2868">
        <v>0</v>
      </c>
      <c r="I2868">
        <v>4</v>
      </c>
      <c r="J2868" s="4">
        <v>384887.78</v>
      </c>
      <c r="K2868" s="4">
        <v>0</v>
      </c>
      <c r="L2868" s="4">
        <v>10776.86</v>
      </c>
    </row>
    <row r="2869" spans="1:12">
      <c r="A2869" t="s">
        <v>5044</v>
      </c>
      <c r="B2869" s="3">
        <v>45839</v>
      </c>
      <c r="C2869" t="s">
        <v>2089</v>
      </c>
      <c r="D2869" t="s">
        <v>48</v>
      </c>
      <c r="E2869" t="s">
        <v>91</v>
      </c>
      <c r="F2869">
        <v>4</v>
      </c>
      <c r="G2869">
        <v>0</v>
      </c>
      <c r="H2869">
        <v>0</v>
      </c>
      <c r="I2869">
        <v>5</v>
      </c>
      <c r="J2869" s="4">
        <v>520015.13</v>
      </c>
      <c r="K2869" s="4">
        <v>0</v>
      </c>
      <c r="L2869" s="4">
        <v>14560.42</v>
      </c>
    </row>
    <row r="2870" spans="1:12">
      <c r="A2870" t="s">
        <v>5045</v>
      </c>
      <c r="B2870" s="3">
        <v>45839</v>
      </c>
      <c r="C2870" t="s">
        <v>2089</v>
      </c>
      <c r="D2870" t="s">
        <v>58</v>
      </c>
      <c r="E2870" t="s">
        <v>44</v>
      </c>
      <c r="F2870">
        <v>34</v>
      </c>
      <c r="G2870">
        <v>2</v>
      </c>
      <c r="H2870">
        <v>1</v>
      </c>
      <c r="I2870">
        <v>31</v>
      </c>
      <c r="J2870" s="4">
        <v>3154167.34</v>
      </c>
      <c r="K2870" s="4">
        <v>0</v>
      </c>
      <c r="L2870" s="4">
        <v>88316.69</v>
      </c>
    </row>
    <row r="2871" spans="1:12">
      <c r="A2871" t="s">
        <v>5046</v>
      </c>
      <c r="B2871" s="3">
        <v>45839</v>
      </c>
      <c r="C2871" t="s">
        <v>2089</v>
      </c>
      <c r="D2871" t="s">
        <v>58</v>
      </c>
      <c r="E2871" t="s">
        <v>67</v>
      </c>
      <c r="F2871">
        <v>12</v>
      </c>
      <c r="G2871">
        <v>1</v>
      </c>
      <c r="H2871">
        <v>0</v>
      </c>
      <c r="I2871">
        <v>11</v>
      </c>
      <c r="J2871" s="4">
        <v>1066917.33</v>
      </c>
      <c r="K2871" s="4">
        <v>0</v>
      </c>
      <c r="L2871" s="4">
        <v>29873.69</v>
      </c>
    </row>
    <row r="2872" spans="1:12">
      <c r="A2872" t="s">
        <v>5047</v>
      </c>
      <c r="B2872" s="3">
        <v>45839</v>
      </c>
      <c r="C2872" t="s">
        <v>2089</v>
      </c>
      <c r="D2872" t="s">
        <v>58</v>
      </c>
      <c r="E2872" t="s">
        <v>54</v>
      </c>
      <c r="F2872">
        <v>10</v>
      </c>
      <c r="G2872">
        <v>1</v>
      </c>
      <c r="H2872">
        <v>0</v>
      </c>
      <c r="I2872">
        <v>10</v>
      </c>
      <c r="J2872" s="4">
        <v>718324.13</v>
      </c>
      <c r="K2872" s="4">
        <v>0</v>
      </c>
      <c r="L2872" s="4">
        <v>20113.080000000002</v>
      </c>
    </row>
    <row r="2873" spans="1:12">
      <c r="A2873" t="s">
        <v>5048</v>
      </c>
      <c r="B2873" s="3">
        <v>45839</v>
      </c>
      <c r="C2873" t="s">
        <v>2089</v>
      </c>
      <c r="D2873" t="s">
        <v>58</v>
      </c>
      <c r="E2873" t="s">
        <v>59</v>
      </c>
      <c r="F2873">
        <v>8</v>
      </c>
      <c r="G2873">
        <v>0</v>
      </c>
      <c r="H2873">
        <v>0</v>
      </c>
      <c r="I2873">
        <v>7</v>
      </c>
      <c r="J2873" s="4">
        <v>543426.66</v>
      </c>
      <c r="K2873" s="4">
        <v>0</v>
      </c>
      <c r="L2873" s="4">
        <v>15215.95</v>
      </c>
    </row>
    <row r="2874" spans="1:12">
      <c r="A2874" t="s">
        <v>5049</v>
      </c>
      <c r="B2874" s="3">
        <v>45839</v>
      </c>
      <c r="C2874" t="s">
        <v>2089</v>
      </c>
      <c r="D2874" t="s">
        <v>58</v>
      </c>
      <c r="E2874" t="s">
        <v>85</v>
      </c>
      <c r="F2874">
        <v>6</v>
      </c>
      <c r="G2874">
        <v>0</v>
      </c>
      <c r="H2874">
        <v>0</v>
      </c>
      <c r="I2874">
        <v>7</v>
      </c>
      <c r="J2874" s="4">
        <v>643697.19999999995</v>
      </c>
      <c r="K2874" s="4">
        <v>0</v>
      </c>
      <c r="L2874" s="4">
        <v>18023.52</v>
      </c>
    </row>
    <row r="2875" spans="1:12">
      <c r="A2875" t="s">
        <v>5050</v>
      </c>
      <c r="B2875" s="3">
        <v>45839</v>
      </c>
      <c r="C2875" t="s">
        <v>2089</v>
      </c>
      <c r="D2875" t="s">
        <v>58</v>
      </c>
      <c r="E2875" t="s">
        <v>91</v>
      </c>
      <c r="F2875">
        <v>5</v>
      </c>
      <c r="G2875">
        <v>0</v>
      </c>
      <c r="H2875">
        <v>0</v>
      </c>
      <c r="I2875">
        <v>4</v>
      </c>
      <c r="J2875" s="4">
        <v>378817.29</v>
      </c>
      <c r="K2875" s="4">
        <v>0</v>
      </c>
      <c r="L2875" s="4">
        <v>10606.88</v>
      </c>
    </row>
    <row r="2876" spans="1:12">
      <c r="A2876" t="s">
        <v>5051</v>
      </c>
      <c r="B2876" s="3">
        <v>45839</v>
      </c>
      <c r="C2876" t="s">
        <v>2089</v>
      </c>
      <c r="D2876" t="s">
        <v>74</v>
      </c>
      <c r="E2876" t="s">
        <v>44</v>
      </c>
      <c r="F2876">
        <v>32</v>
      </c>
      <c r="G2876">
        <v>3</v>
      </c>
      <c r="H2876">
        <v>1</v>
      </c>
      <c r="I2876">
        <v>30</v>
      </c>
      <c r="J2876" s="4">
        <v>3067999.37</v>
      </c>
      <c r="K2876" s="4">
        <v>0</v>
      </c>
      <c r="L2876" s="4">
        <v>85903.98</v>
      </c>
    </row>
    <row r="2877" spans="1:12">
      <c r="A2877" t="s">
        <v>5052</v>
      </c>
      <c r="B2877" s="3">
        <v>45839</v>
      </c>
      <c r="C2877" t="s">
        <v>2089</v>
      </c>
      <c r="D2877" t="s">
        <v>74</v>
      </c>
      <c r="E2877" t="s">
        <v>67</v>
      </c>
      <c r="F2877">
        <v>10</v>
      </c>
      <c r="G2877">
        <v>0</v>
      </c>
      <c r="H2877">
        <v>0</v>
      </c>
      <c r="I2877">
        <v>10</v>
      </c>
      <c r="J2877" s="4">
        <v>766534.26</v>
      </c>
      <c r="K2877" s="4">
        <v>0</v>
      </c>
      <c r="L2877" s="4">
        <v>21462.959999999999</v>
      </c>
    </row>
    <row r="2878" spans="1:12">
      <c r="A2878" t="s">
        <v>5053</v>
      </c>
      <c r="B2878" s="3">
        <v>45839</v>
      </c>
      <c r="C2878" t="s">
        <v>2089</v>
      </c>
      <c r="D2878" t="s">
        <v>74</v>
      </c>
      <c r="E2878" t="s">
        <v>54</v>
      </c>
      <c r="F2878">
        <v>8</v>
      </c>
      <c r="G2878">
        <v>0</v>
      </c>
      <c r="H2878">
        <v>0</v>
      </c>
      <c r="I2878">
        <v>8</v>
      </c>
      <c r="J2878" s="4">
        <v>791676.01</v>
      </c>
      <c r="K2878" s="4">
        <v>0</v>
      </c>
      <c r="L2878" s="4">
        <v>22166.93</v>
      </c>
    </row>
    <row r="2879" spans="1:12">
      <c r="A2879" t="s">
        <v>5054</v>
      </c>
      <c r="B2879" s="3">
        <v>45839</v>
      </c>
      <c r="C2879" t="s">
        <v>2089</v>
      </c>
      <c r="D2879" t="s">
        <v>74</v>
      </c>
      <c r="E2879" t="s">
        <v>59</v>
      </c>
      <c r="F2879">
        <v>6</v>
      </c>
      <c r="G2879">
        <v>0</v>
      </c>
      <c r="H2879">
        <v>0</v>
      </c>
      <c r="I2879">
        <v>5</v>
      </c>
      <c r="J2879" s="4">
        <v>425341.38</v>
      </c>
      <c r="K2879" s="4">
        <v>0</v>
      </c>
      <c r="L2879" s="4">
        <v>11909.56</v>
      </c>
    </row>
    <row r="2880" spans="1:12">
      <c r="A2880" t="s">
        <v>5055</v>
      </c>
      <c r="B2880" s="3">
        <v>45839</v>
      </c>
      <c r="C2880" t="s">
        <v>2089</v>
      </c>
      <c r="D2880" t="s">
        <v>74</v>
      </c>
      <c r="E2880" t="s">
        <v>85</v>
      </c>
      <c r="F2880">
        <v>4</v>
      </c>
      <c r="G2880">
        <v>0</v>
      </c>
      <c r="H2880">
        <v>0</v>
      </c>
      <c r="I2880">
        <v>4</v>
      </c>
      <c r="J2880" s="4">
        <v>373030.98</v>
      </c>
      <c r="K2880" s="4">
        <v>0</v>
      </c>
      <c r="L2880" s="4">
        <v>10444.870000000001</v>
      </c>
    </row>
    <row r="2881" spans="1:12">
      <c r="A2881" t="s">
        <v>5056</v>
      </c>
      <c r="B2881" s="3">
        <v>45839</v>
      </c>
      <c r="C2881" t="s">
        <v>2089</v>
      </c>
      <c r="D2881" t="s">
        <v>74</v>
      </c>
      <c r="E2881" t="s">
        <v>91</v>
      </c>
      <c r="F2881">
        <v>5</v>
      </c>
      <c r="G2881">
        <v>0</v>
      </c>
      <c r="H2881">
        <v>0</v>
      </c>
      <c r="I2881">
        <v>4</v>
      </c>
      <c r="J2881" s="4">
        <v>385099.02</v>
      </c>
      <c r="K2881" s="4">
        <v>0</v>
      </c>
      <c r="L2881" s="4">
        <v>10782.77</v>
      </c>
    </row>
    <row r="2882" spans="1:12">
      <c r="A2882" t="s">
        <v>5057</v>
      </c>
      <c r="B2882" s="3">
        <v>45839</v>
      </c>
      <c r="C2882" t="s">
        <v>2093</v>
      </c>
      <c r="D2882" t="s">
        <v>53</v>
      </c>
      <c r="E2882" t="s">
        <v>44</v>
      </c>
      <c r="F2882">
        <v>191</v>
      </c>
      <c r="G2882">
        <v>16</v>
      </c>
      <c r="H2882">
        <v>3</v>
      </c>
      <c r="I2882">
        <v>219</v>
      </c>
      <c r="J2882" s="4">
        <v>125317946.70999999</v>
      </c>
      <c r="K2882" s="4">
        <v>0</v>
      </c>
      <c r="L2882" s="4">
        <v>87722.559999999998</v>
      </c>
    </row>
    <row r="2883" spans="1:12">
      <c r="A2883" t="s">
        <v>5058</v>
      </c>
      <c r="B2883" s="3">
        <v>45839</v>
      </c>
      <c r="C2883" t="s">
        <v>2093</v>
      </c>
      <c r="D2883" t="s">
        <v>53</v>
      </c>
      <c r="E2883" t="s">
        <v>67</v>
      </c>
      <c r="F2883">
        <v>67</v>
      </c>
      <c r="G2883">
        <v>4</v>
      </c>
      <c r="H2883">
        <v>2</v>
      </c>
      <c r="I2883">
        <v>56</v>
      </c>
      <c r="J2883" s="4">
        <v>30448274.620000001</v>
      </c>
      <c r="K2883" s="4">
        <v>0</v>
      </c>
      <c r="L2883" s="4">
        <v>21313.79</v>
      </c>
    </row>
    <row r="2884" spans="1:12">
      <c r="A2884" t="s">
        <v>5059</v>
      </c>
      <c r="B2884" s="3">
        <v>45839</v>
      </c>
      <c r="C2884" t="s">
        <v>2093</v>
      </c>
      <c r="D2884" t="s">
        <v>53</v>
      </c>
      <c r="E2884" t="s">
        <v>54</v>
      </c>
      <c r="F2884">
        <v>59</v>
      </c>
      <c r="G2884">
        <v>3</v>
      </c>
      <c r="H2884">
        <v>2</v>
      </c>
      <c r="I2884">
        <v>69</v>
      </c>
      <c r="J2884" s="4">
        <v>26373016.129999999</v>
      </c>
      <c r="K2884" s="4">
        <v>0</v>
      </c>
      <c r="L2884" s="4">
        <v>18461.11</v>
      </c>
    </row>
    <row r="2885" spans="1:12">
      <c r="A2885" t="s">
        <v>5060</v>
      </c>
      <c r="B2885" s="3">
        <v>45839</v>
      </c>
      <c r="C2885" t="s">
        <v>2093</v>
      </c>
      <c r="D2885" t="s">
        <v>53</v>
      </c>
      <c r="E2885" t="s">
        <v>59</v>
      </c>
      <c r="F2885">
        <v>47</v>
      </c>
      <c r="G2885">
        <v>2</v>
      </c>
      <c r="H2885">
        <v>1</v>
      </c>
      <c r="I2885">
        <v>52</v>
      </c>
      <c r="J2885" s="4">
        <v>29369432.57</v>
      </c>
      <c r="K2885" s="4">
        <v>0</v>
      </c>
      <c r="L2885" s="4">
        <v>20558.599999999999</v>
      </c>
    </row>
    <row r="2886" spans="1:12">
      <c r="A2886" t="s">
        <v>5061</v>
      </c>
      <c r="B2886" s="3">
        <v>45839</v>
      </c>
      <c r="C2886" t="s">
        <v>2093</v>
      </c>
      <c r="D2886" t="s">
        <v>53</v>
      </c>
      <c r="E2886" t="s">
        <v>85</v>
      </c>
      <c r="F2886">
        <v>30</v>
      </c>
      <c r="G2886">
        <v>2</v>
      </c>
      <c r="H2886">
        <v>0</v>
      </c>
      <c r="I2886">
        <v>25</v>
      </c>
      <c r="J2886" s="4">
        <v>13948143.6</v>
      </c>
      <c r="K2886" s="4">
        <v>0</v>
      </c>
      <c r="L2886" s="4">
        <v>9763.7000000000007</v>
      </c>
    </row>
    <row r="2887" spans="1:12">
      <c r="A2887" t="s">
        <v>5062</v>
      </c>
      <c r="B2887" s="3">
        <v>45839</v>
      </c>
      <c r="C2887" t="s">
        <v>2093</v>
      </c>
      <c r="D2887" t="s">
        <v>53</v>
      </c>
      <c r="E2887" t="s">
        <v>91</v>
      </c>
      <c r="F2887">
        <v>31</v>
      </c>
      <c r="G2887">
        <v>2</v>
      </c>
      <c r="H2887">
        <v>1</v>
      </c>
      <c r="I2887">
        <v>36</v>
      </c>
      <c r="J2887" s="4">
        <v>14224184.300000001</v>
      </c>
      <c r="K2887" s="4">
        <v>0</v>
      </c>
      <c r="L2887" s="4">
        <v>9956.93</v>
      </c>
    </row>
    <row r="2888" spans="1:12">
      <c r="A2888" t="s">
        <v>5063</v>
      </c>
      <c r="B2888" s="3">
        <v>45839</v>
      </c>
      <c r="C2888" t="s">
        <v>2093</v>
      </c>
      <c r="D2888" t="s">
        <v>50</v>
      </c>
      <c r="E2888" t="s">
        <v>44</v>
      </c>
      <c r="F2888">
        <v>206</v>
      </c>
      <c r="G2888">
        <v>10</v>
      </c>
      <c r="H2888">
        <v>4</v>
      </c>
      <c r="I2888">
        <v>216</v>
      </c>
      <c r="J2888" s="4">
        <v>107821038.25</v>
      </c>
      <c r="K2888" s="4">
        <v>0</v>
      </c>
      <c r="L2888" s="4">
        <v>75474.73</v>
      </c>
    </row>
    <row r="2889" spans="1:12">
      <c r="A2889" t="s">
        <v>5064</v>
      </c>
      <c r="B2889" s="3">
        <v>45839</v>
      </c>
      <c r="C2889" t="s">
        <v>2093</v>
      </c>
      <c r="D2889" t="s">
        <v>50</v>
      </c>
      <c r="E2889" t="s">
        <v>67</v>
      </c>
      <c r="F2889">
        <v>64</v>
      </c>
      <c r="G2889">
        <v>4</v>
      </c>
      <c r="H2889">
        <v>2</v>
      </c>
      <c r="I2889">
        <v>68</v>
      </c>
      <c r="J2889" s="4">
        <v>37229571.850000001</v>
      </c>
      <c r="K2889" s="4">
        <v>0</v>
      </c>
      <c r="L2889" s="4">
        <v>26060.7</v>
      </c>
    </row>
    <row r="2890" spans="1:12">
      <c r="A2890" t="s">
        <v>5065</v>
      </c>
      <c r="B2890" s="3">
        <v>45839</v>
      </c>
      <c r="C2890" t="s">
        <v>2093</v>
      </c>
      <c r="D2890" t="s">
        <v>50</v>
      </c>
      <c r="E2890" t="s">
        <v>54</v>
      </c>
      <c r="F2890">
        <v>48</v>
      </c>
      <c r="G2890">
        <v>4</v>
      </c>
      <c r="H2890">
        <v>1</v>
      </c>
      <c r="I2890">
        <v>47</v>
      </c>
      <c r="J2890" s="4">
        <v>23260414.149999999</v>
      </c>
      <c r="K2890" s="4">
        <v>0</v>
      </c>
      <c r="L2890" s="4">
        <v>16282.29</v>
      </c>
    </row>
    <row r="2891" spans="1:12">
      <c r="A2891" t="s">
        <v>5066</v>
      </c>
      <c r="B2891" s="3">
        <v>45839</v>
      </c>
      <c r="C2891" t="s">
        <v>2093</v>
      </c>
      <c r="D2891" t="s">
        <v>50</v>
      </c>
      <c r="E2891" t="s">
        <v>59</v>
      </c>
      <c r="F2891">
        <v>48</v>
      </c>
      <c r="G2891">
        <v>2</v>
      </c>
      <c r="H2891">
        <v>2</v>
      </c>
      <c r="I2891">
        <v>40</v>
      </c>
      <c r="J2891" s="4">
        <v>19035904.5</v>
      </c>
      <c r="K2891" s="4">
        <v>0</v>
      </c>
      <c r="L2891" s="4">
        <v>13325.13</v>
      </c>
    </row>
    <row r="2892" spans="1:12">
      <c r="A2892" t="s">
        <v>5067</v>
      </c>
      <c r="B2892" s="3">
        <v>45839</v>
      </c>
      <c r="C2892" t="s">
        <v>2093</v>
      </c>
      <c r="D2892" t="s">
        <v>50</v>
      </c>
      <c r="E2892" t="s">
        <v>85</v>
      </c>
      <c r="F2892">
        <v>31</v>
      </c>
      <c r="G2892">
        <v>2</v>
      </c>
      <c r="H2892">
        <v>1</v>
      </c>
      <c r="I2892">
        <v>26</v>
      </c>
      <c r="J2892" s="4">
        <v>12209330.060000001</v>
      </c>
      <c r="K2892" s="4">
        <v>0</v>
      </c>
      <c r="L2892" s="4">
        <v>8546.5300000000007</v>
      </c>
    </row>
    <row r="2893" spans="1:12">
      <c r="A2893" t="s">
        <v>5068</v>
      </c>
      <c r="B2893" s="3">
        <v>45839</v>
      </c>
      <c r="C2893" t="s">
        <v>2093</v>
      </c>
      <c r="D2893" t="s">
        <v>50</v>
      </c>
      <c r="E2893" t="s">
        <v>91</v>
      </c>
      <c r="F2893">
        <v>31</v>
      </c>
      <c r="G2893">
        <v>1</v>
      </c>
      <c r="H2893">
        <v>1</v>
      </c>
      <c r="I2893">
        <v>35</v>
      </c>
      <c r="J2893" s="4">
        <v>17889026</v>
      </c>
      <c r="K2893" s="4">
        <v>0</v>
      </c>
      <c r="L2893" s="4">
        <v>12522.32</v>
      </c>
    </row>
    <row r="2894" spans="1:12">
      <c r="A2894" t="s">
        <v>5069</v>
      </c>
      <c r="B2894" s="3">
        <v>45839</v>
      </c>
      <c r="C2894" t="s">
        <v>2093</v>
      </c>
      <c r="D2894" t="s">
        <v>43</v>
      </c>
      <c r="E2894" t="s">
        <v>44</v>
      </c>
      <c r="F2894">
        <v>129</v>
      </c>
      <c r="G2894">
        <v>6</v>
      </c>
      <c r="H2894">
        <v>4</v>
      </c>
      <c r="I2894">
        <v>137</v>
      </c>
      <c r="J2894" s="4">
        <v>60639698.469999999</v>
      </c>
      <c r="K2894" s="4">
        <v>0</v>
      </c>
      <c r="L2894" s="4">
        <v>42447.79</v>
      </c>
    </row>
    <row r="2895" spans="1:12">
      <c r="A2895" t="s">
        <v>5070</v>
      </c>
      <c r="B2895" s="3">
        <v>45839</v>
      </c>
      <c r="C2895" t="s">
        <v>2093</v>
      </c>
      <c r="D2895" t="s">
        <v>43</v>
      </c>
      <c r="E2895" t="s">
        <v>67</v>
      </c>
      <c r="F2895">
        <v>40</v>
      </c>
      <c r="G2895">
        <v>2</v>
      </c>
      <c r="H2895">
        <v>1</v>
      </c>
      <c r="I2895">
        <v>38</v>
      </c>
      <c r="J2895" s="4">
        <v>15337938.49</v>
      </c>
      <c r="K2895" s="4">
        <v>0</v>
      </c>
      <c r="L2895" s="4">
        <v>10736.56</v>
      </c>
    </row>
    <row r="2896" spans="1:12">
      <c r="A2896" t="s">
        <v>5071</v>
      </c>
      <c r="B2896" s="3">
        <v>45839</v>
      </c>
      <c r="C2896" t="s">
        <v>2093</v>
      </c>
      <c r="D2896" t="s">
        <v>43</v>
      </c>
      <c r="E2896" t="s">
        <v>54</v>
      </c>
      <c r="F2896">
        <v>33</v>
      </c>
      <c r="G2896">
        <v>2</v>
      </c>
      <c r="H2896">
        <v>1</v>
      </c>
      <c r="I2896">
        <v>28</v>
      </c>
      <c r="J2896" s="4">
        <v>15527121.050000001</v>
      </c>
      <c r="K2896" s="4">
        <v>0</v>
      </c>
      <c r="L2896" s="4">
        <v>10868.98</v>
      </c>
    </row>
    <row r="2897" spans="1:12">
      <c r="A2897" t="s">
        <v>5072</v>
      </c>
      <c r="B2897" s="3">
        <v>45839</v>
      </c>
      <c r="C2897" t="s">
        <v>2093</v>
      </c>
      <c r="D2897" t="s">
        <v>43</v>
      </c>
      <c r="E2897" t="s">
        <v>59</v>
      </c>
      <c r="F2897">
        <v>28</v>
      </c>
      <c r="G2897">
        <v>2</v>
      </c>
      <c r="H2897">
        <v>0</v>
      </c>
      <c r="I2897">
        <v>29</v>
      </c>
      <c r="J2897" s="4">
        <v>16158595.74</v>
      </c>
      <c r="K2897" s="4">
        <v>0</v>
      </c>
      <c r="L2897" s="4">
        <v>11311.02</v>
      </c>
    </row>
    <row r="2898" spans="1:12">
      <c r="A2898" t="s">
        <v>5073</v>
      </c>
      <c r="B2898" s="3">
        <v>45839</v>
      </c>
      <c r="C2898" t="s">
        <v>2093</v>
      </c>
      <c r="D2898" t="s">
        <v>43</v>
      </c>
      <c r="E2898" t="s">
        <v>85</v>
      </c>
      <c r="F2898">
        <v>20</v>
      </c>
      <c r="G2898">
        <v>2</v>
      </c>
      <c r="H2898">
        <v>0</v>
      </c>
      <c r="I2898">
        <v>19</v>
      </c>
      <c r="J2898" s="4">
        <v>9858838.4299999997</v>
      </c>
      <c r="K2898" s="4">
        <v>0</v>
      </c>
      <c r="L2898" s="4">
        <v>6901.19</v>
      </c>
    </row>
    <row r="2899" spans="1:12">
      <c r="A2899" t="s">
        <v>5074</v>
      </c>
      <c r="B2899" s="3">
        <v>45839</v>
      </c>
      <c r="C2899" t="s">
        <v>2093</v>
      </c>
      <c r="D2899" t="s">
        <v>43</v>
      </c>
      <c r="E2899" t="s">
        <v>91</v>
      </c>
      <c r="F2899">
        <v>18</v>
      </c>
      <c r="G2899">
        <v>1</v>
      </c>
      <c r="H2899">
        <v>1</v>
      </c>
      <c r="I2899">
        <v>19</v>
      </c>
      <c r="J2899" s="4">
        <v>7012437.1399999997</v>
      </c>
      <c r="K2899" s="4">
        <v>0</v>
      </c>
      <c r="L2899" s="4">
        <v>4908.71</v>
      </c>
    </row>
    <row r="2900" spans="1:12">
      <c r="A2900" t="s">
        <v>5075</v>
      </c>
      <c r="B2900" s="3">
        <v>45839</v>
      </c>
      <c r="C2900" t="s">
        <v>2093</v>
      </c>
      <c r="D2900" t="s">
        <v>48</v>
      </c>
      <c r="E2900" t="s">
        <v>44</v>
      </c>
      <c r="F2900">
        <v>57</v>
      </c>
      <c r="G2900">
        <v>3</v>
      </c>
      <c r="H2900">
        <v>1</v>
      </c>
      <c r="I2900">
        <v>60</v>
      </c>
      <c r="J2900" s="4">
        <v>29797755.530000001</v>
      </c>
      <c r="K2900" s="4">
        <v>0</v>
      </c>
      <c r="L2900" s="4">
        <v>20858.43</v>
      </c>
    </row>
    <row r="2901" spans="1:12">
      <c r="A2901" t="s">
        <v>5076</v>
      </c>
      <c r="B2901" s="3">
        <v>45839</v>
      </c>
      <c r="C2901" t="s">
        <v>2093</v>
      </c>
      <c r="D2901" t="s">
        <v>48</v>
      </c>
      <c r="E2901" t="s">
        <v>67</v>
      </c>
      <c r="F2901">
        <v>19</v>
      </c>
      <c r="G2901">
        <v>2</v>
      </c>
      <c r="H2901">
        <v>0</v>
      </c>
      <c r="I2901">
        <v>19</v>
      </c>
      <c r="J2901" s="4">
        <v>9557520.3499999996</v>
      </c>
      <c r="K2901" s="4">
        <v>0</v>
      </c>
      <c r="L2901" s="4">
        <v>6690.26</v>
      </c>
    </row>
    <row r="2902" spans="1:12">
      <c r="A2902" t="s">
        <v>5077</v>
      </c>
      <c r="B2902" s="3">
        <v>45839</v>
      </c>
      <c r="C2902" t="s">
        <v>2093</v>
      </c>
      <c r="D2902" t="s">
        <v>48</v>
      </c>
      <c r="E2902" t="s">
        <v>54</v>
      </c>
      <c r="F2902">
        <v>17</v>
      </c>
      <c r="G2902">
        <v>1</v>
      </c>
      <c r="H2902">
        <v>0</v>
      </c>
      <c r="I2902">
        <v>16</v>
      </c>
      <c r="J2902" s="4">
        <v>8455902.6500000004</v>
      </c>
      <c r="K2902" s="4">
        <v>0</v>
      </c>
      <c r="L2902" s="4">
        <v>5919.13</v>
      </c>
    </row>
    <row r="2903" spans="1:12">
      <c r="A2903" t="s">
        <v>5078</v>
      </c>
      <c r="B2903" s="3">
        <v>45839</v>
      </c>
      <c r="C2903" t="s">
        <v>2093</v>
      </c>
      <c r="D2903" t="s">
        <v>48</v>
      </c>
      <c r="E2903" t="s">
        <v>59</v>
      </c>
      <c r="F2903">
        <v>13</v>
      </c>
      <c r="G2903">
        <v>1</v>
      </c>
      <c r="H2903">
        <v>0</v>
      </c>
      <c r="I2903">
        <v>14</v>
      </c>
      <c r="J2903" s="4">
        <v>7249790.29</v>
      </c>
      <c r="K2903" s="4">
        <v>0</v>
      </c>
      <c r="L2903" s="4">
        <v>5074.8500000000004</v>
      </c>
    </row>
    <row r="2904" spans="1:12">
      <c r="A2904" t="s">
        <v>5079</v>
      </c>
      <c r="B2904" s="3">
        <v>45839</v>
      </c>
      <c r="C2904" t="s">
        <v>2093</v>
      </c>
      <c r="D2904" t="s">
        <v>48</v>
      </c>
      <c r="E2904" t="s">
        <v>85</v>
      </c>
      <c r="F2904">
        <v>10</v>
      </c>
      <c r="G2904">
        <v>0</v>
      </c>
      <c r="H2904">
        <v>0</v>
      </c>
      <c r="I2904">
        <v>11</v>
      </c>
      <c r="J2904" s="4">
        <v>4643400.2699999996</v>
      </c>
      <c r="K2904" s="4">
        <v>0</v>
      </c>
      <c r="L2904" s="4">
        <v>3250.38</v>
      </c>
    </row>
    <row r="2905" spans="1:12">
      <c r="A2905" t="s">
        <v>5080</v>
      </c>
      <c r="B2905" s="3">
        <v>45839</v>
      </c>
      <c r="C2905" t="s">
        <v>2093</v>
      </c>
      <c r="D2905" t="s">
        <v>48</v>
      </c>
      <c r="E2905" t="s">
        <v>91</v>
      </c>
      <c r="F2905">
        <v>10</v>
      </c>
      <c r="G2905">
        <v>0</v>
      </c>
      <c r="H2905">
        <v>0</v>
      </c>
      <c r="I2905">
        <v>10</v>
      </c>
      <c r="J2905" s="4">
        <v>4702610.04</v>
      </c>
      <c r="K2905" s="4">
        <v>0</v>
      </c>
      <c r="L2905" s="4">
        <v>3291.83</v>
      </c>
    </row>
    <row r="2906" spans="1:12">
      <c r="A2906" t="s">
        <v>5081</v>
      </c>
      <c r="B2906" s="3">
        <v>45839</v>
      </c>
      <c r="C2906" t="s">
        <v>2093</v>
      </c>
      <c r="D2906" t="s">
        <v>58</v>
      </c>
      <c r="E2906" t="s">
        <v>44</v>
      </c>
      <c r="F2906">
        <v>86</v>
      </c>
      <c r="G2906">
        <v>5</v>
      </c>
      <c r="H2906">
        <v>1</v>
      </c>
      <c r="I2906">
        <v>97</v>
      </c>
      <c r="J2906" s="4">
        <v>48362749.039999999</v>
      </c>
      <c r="K2906" s="4">
        <v>0</v>
      </c>
      <c r="L2906" s="4">
        <v>33853.919999999998</v>
      </c>
    </row>
    <row r="2907" spans="1:12">
      <c r="A2907" t="s">
        <v>5082</v>
      </c>
      <c r="B2907" s="3">
        <v>45839</v>
      </c>
      <c r="C2907" t="s">
        <v>2093</v>
      </c>
      <c r="D2907" t="s">
        <v>58</v>
      </c>
      <c r="E2907" t="s">
        <v>67</v>
      </c>
      <c r="F2907">
        <v>24</v>
      </c>
      <c r="G2907">
        <v>1</v>
      </c>
      <c r="H2907">
        <v>0</v>
      </c>
      <c r="I2907">
        <v>27</v>
      </c>
      <c r="J2907" s="4">
        <v>11133066.58</v>
      </c>
      <c r="K2907" s="4">
        <v>0</v>
      </c>
      <c r="L2907" s="4">
        <v>7793.15</v>
      </c>
    </row>
    <row r="2908" spans="1:12">
      <c r="A2908" t="s">
        <v>5083</v>
      </c>
      <c r="B2908" s="3">
        <v>45839</v>
      </c>
      <c r="C2908" t="s">
        <v>2093</v>
      </c>
      <c r="D2908" t="s">
        <v>58</v>
      </c>
      <c r="E2908" t="s">
        <v>54</v>
      </c>
      <c r="F2908">
        <v>21</v>
      </c>
      <c r="G2908">
        <v>1</v>
      </c>
      <c r="H2908">
        <v>1</v>
      </c>
      <c r="I2908">
        <v>24</v>
      </c>
      <c r="J2908" s="4">
        <v>11950119.560000001</v>
      </c>
      <c r="K2908" s="4">
        <v>0</v>
      </c>
      <c r="L2908" s="4">
        <v>8365.08</v>
      </c>
    </row>
    <row r="2909" spans="1:12">
      <c r="A2909" t="s">
        <v>5084</v>
      </c>
      <c r="B2909" s="3">
        <v>45839</v>
      </c>
      <c r="C2909" t="s">
        <v>2093</v>
      </c>
      <c r="D2909" t="s">
        <v>58</v>
      </c>
      <c r="E2909" t="s">
        <v>59</v>
      </c>
      <c r="F2909">
        <v>19</v>
      </c>
      <c r="G2909">
        <v>1</v>
      </c>
      <c r="H2909">
        <v>1</v>
      </c>
      <c r="I2909">
        <v>16</v>
      </c>
      <c r="J2909" s="4">
        <v>7626901.1699999999</v>
      </c>
      <c r="K2909" s="4">
        <v>0</v>
      </c>
      <c r="L2909" s="4">
        <v>5338.83</v>
      </c>
    </row>
    <row r="2910" spans="1:12">
      <c r="A2910" t="s">
        <v>5085</v>
      </c>
      <c r="B2910" s="3">
        <v>45839</v>
      </c>
      <c r="C2910" t="s">
        <v>2093</v>
      </c>
      <c r="D2910" t="s">
        <v>58</v>
      </c>
      <c r="E2910" t="s">
        <v>85</v>
      </c>
      <c r="F2910">
        <v>13</v>
      </c>
      <c r="G2910">
        <v>1</v>
      </c>
      <c r="H2910">
        <v>0</v>
      </c>
      <c r="I2910">
        <v>14</v>
      </c>
      <c r="J2910" s="4">
        <v>7415857.8600000003</v>
      </c>
      <c r="K2910" s="4">
        <v>0</v>
      </c>
      <c r="L2910" s="4">
        <v>5191.1000000000004</v>
      </c>
    </row>
    <row r="2911" spans="1:12">
      <c r="A2911" t="s">
        <v>5086</v>
      </c>
      <c r="B2911" s="3">
        <v>45839</v>
      </c>
      <c r="C2911" t="s">
        <v>2093</v>
      </c>
      <c r="D2911" t="s">
        <v>58</v>
      </c>
      <c r="E2911" t="s">
        <v>91</v>
      </c>
      <c r="F2911">
        <v>12</v>
      </c>
      <c r="G2911">
        <v>1</v>
      </c>
      <c r="H2911">
        <v>0</v>
      </c>
      <c r="I2911">
        <v>14</v>
      </c>
      <c r="J2911" s="4">
        <v>7704752.6900000004</v>
      </c>
      <c r="K2911" s="4">
        <v>0</v>
      </c>
      <c r="L2911" s="4">
        <v>5393.33</v>
      </c>
    </row>
    <row r="2912" spans="1:12">
      <c r="A2912" t="s">
        <v>5087</v>
      </c>
      <c r="B2912" s="3">
        <v>45839</v>
      </c>
      <c r="C2912" t="s">
        <v>2093</v>
      </c>
      <c r="D2912" t="s">
        <v>74</v>
      </c>
      <c r="E2912" t="s">
        <v>44</v>
      </c>
      <c r="F2912">
        <v>71</v>
      </c>
      <c r="G2912">
        <v>6</v>
      </c>
      <c r="H2912">
        <v>2</v>
      </c>
      <c r="I2912">
        <v>65</v>
      </c>
      <c r="J2912" s="4">
        <v>25385685.469999999</v>
      </c>
      <c r="K2912" s="4">
        <v>0</v>
      </c>
      <c r="L2912" s="4">
        <v>17769.98</v>
      </c>
    </row>
    <row r="2913" spans="1:12">
      <c r="A2913" t="s">
        <v>5088</v>
      </c>
      <c r="B2913" s="3">
        <v>45839</v>
      </c>
      <c r="C2913" t="s">
        <v>2093</v>
      </c>
      <c r="D2913" t="s">
        <v>74</v>
      </c>
      <c r="E2913" t="s">
        <v>67</v>
      </c>
      <c r="F2913">
        <v>25</v>
      </c>
      <c r="G2913">
        <v>1</v>
      </c>
      <c r="H2913">
        <v>1</v>
      </c>
      <c r="I2913">
        <v>26</v>
      </c>
      <c r="J2913" s="4">
        <v>12325838.050000001</v>
      </c>
      <c r="K2913" s="4">
        <v>0</v>
      </c>
      <c r="L2913" s="4">
        <v>8628.09</v>
      </c>
    </row>
    <row r="2914" spans="1:12">
      <c r="A2914" t="s">
        <v>5089</v>
      </c>
      <c r="B2914" s="3">
        <v>45839</v>
      </c>
      <c r="C2914" t="s">
        <v>2093</v>
      </c>
      <c r="D2914" t="s">
        <v>74</v>
      </c>
      <c r="E2914" t="s">
        <v>54</v>
      </c>
      <c r="F2914">
        <v>21</v>
      </c>
      <c r="G2914">
        <v>1</v>
      </c>
      <c r="H2914">
        <v>1</v>
      </c>
      <c r="I2914">
        <v>23</v>
      </c>
      <c r="J2914" s="4">
        <v>10665693.460000001</v>
      </c>
      <c r="K2914" s="4">
        <v>0</v>
      </c>
      <c r="L2914" s="4">
        <v>7465.99</v>
      </c>
    </row>
    <row r="2915" spans="1:12">
      <c r="A2915" t="s">
        <v>5090</v>
      </c>
      <c r="B2915" s="3">
        <v>45839</v>
      </c>
      <c r="C2915" t="s">
        <v>2093</v>
      </c>
      <c r="D2915" t="s">
        <v>74</v>
      </c>
      <c r="E2915" t="s">
        <v>59</v>
      </c>
      <c r="F2915">
        <v>16</v>
      </c>
      <c r="G2915">
        <v>1</v>
      </c>
      <c r="H2915">
        <v>0</v>
      </c>
      <c r="I2915">
        <v>17</v>
      </c>
      <c r="J2915" s="4">
        <v>7541742.6299999999</v>
      </c>
      <c r="K2915" s="4">
        <v>0</v>
      </c>
      <c r="L2915" s="4">
        <v>5279.22</v>
      </c>
    </row>
    <row r="2916" spans="1:12">
      <c r="A2916" t="s">
        <v>5091</v>
      </c>
      <c r="B2916" s="3">
        <v>45839</v>
      </c>
      <c r="C2916" t="s">
        <v>2093</v>
      </c>
      <c r="D2916" t="s">
        <v>74</v>
      </c>
      <c r="E2916" t="s">
        <v>85</v>
      </c>
      <c r="F2916">
        <v>12</v>
      </c>
      <c r="G2916">
        <v>1</v>
      </c>
      <c r="H2916">
        <v>0</v>
      </c>
      <c r="I2916">
        <v>14</v>
      </c>
      <c r="J2916" s="4">
        <v>7958847.0499999998</v>
      </c>
      <c r="K2916" s="4">
        <v>0</v>
      </c>
      <c r="L2916" s="4">
        <v>5571.19</v>
      </c>
    </row>
    <row r="2917" spans="1:12">
      <c r="A2917" t="s">
        <v>5092</v>
      </c>
      <c r="B2917" s="3">
        <v>45839</v>
      </c>
      <c r="C2917" t="s">
        <v>2093</v>
      </c>
      <c r="D2917" t="s">
        <v>74</v>
      </c>
      <c r="E2917" t="s">
        <v>91</v>
      </c>
      <c r="F2917">
        <v>11</v>
      </c>
      <c r="G2917">
        <v>1</v>
      </c>
      <c r="H2917">
        <v>0</v>
      </c>
      <c r="I2917">
        <v>10</v>
      </c>
      <c r="J2917" s="4">
        <v>4274198.18</v>
      </c>
      <c r="K2917" s="4">
        <v>0</v>
      </c>
      <c r="L2917" s="4">
        <v>2991.94</v>
      </c>
    </row>
    <row r="2918" spans="1:12">
      <c r="A2918" t="s">
        <v>5093</v>
      </c>
      <c r="B2918" s="3">
        <v>45839</v>
      </c>
      <c r="C2918" t="s">
        <v>2096</v>
      </c>
      <c r="D2918" t="s">
        <v>53</v>
      </c>
      <c r="E2918" t="s">
        <v>44</v>
      </c>
      <c r="F2918">
        <v>52</v>
      </c>
      <c r="G2918">
        <v>3</v>
      </c>
      <c r="H2918">
        <v>1</v>
      </c>
      <c r="I2918">
        <v>363</v>
      </c>
      <c r="J2918" s="4">
        <v>11707409.02</v>
      </c>
      <c r="K2918" s="4">
        <v>0</v>
      </c>
      <c r="L2918" s="4">
        <v>28097.78</v>
      </c>
    </row>
    <row r="2919" spans="1:12">
      <c r="A2919" t="s">
        <v>5094</v>
      </c>
      <c r="B2919" s="3">
        <v>45839</v>
      </c>
      <c r="C2919" t="s">
        <v>2096</v>
      </c>
      <c r="D2919" t="s">
        <v>53</v>
      </c>
      <c r="E2919" t="s">
        <v>67</v>
      </c>
      <c r="F2919">
        <v>18</v>
      </c>
      <c r="G2919">
        <v>1</v>
      </c>
      <c r="H2919">
        <v>1</v>
      </c>
      <c r="I2919">
        <v>125</v>
      </c>
      <c r="J2919" s="4">
        <v>4728412.63</v>
      </c>
      <c r="K2919" s="4">
        <v>0</v>
      </c>
      <c r="L2919" s="4">
        <v>11348.19</v>
      </c>
    </row>
    <row r="2920" spans="1:12">
      <c r="A2920" t="s">
        <v>5095</v>
      </c>
      <c r="B2920" s="3">
        <v>45839</v>
      </c>
      <c r="C2920" t="s">
        <v>2096</v>
      </c>
      <c r="D2920" t="s">
        <v>53</v>
      </c>
      <c r="E2920" t="s">
        <v>54</v>
      </c>
      <c r="F2920">
        <v>15</v>
      </c>
      <c r="G2920">
        <v>1</v>
      </c>
      <c r="H2920">
        <v>0</v>
      </c>
      <c r="I2920">
        <v>83</v>
      </c>
      <c r="J2920" s="4">
        <v>2804794.93</v>
      </c>
      <c r="K2920" s="4">
        <v>0</v>
      </c>
      <c r="L2920" s="4">
        <v>6731.51</v>
      </c>
    </row>
    <row r="2921" spans="1:12">
      <c r="A2921" t="s">
        <v>5096</v>
      </c>
      <c r="B2921" s="3">
        <v>45839</v>
      </c>
      <c r="C2921" t="s">
        <v>2096</v>
      </c>
      <c r="D2921" t="s">
        <v>53</v>
      </c>
      <c r="E2921" t="s">
        <v>59</v>
      </c>
      <c r="F2921">
        <v>11</v>
      </c>
      <c r="G2921">
        <v>1</v>
      </c>
      <c r="H2921">
        <v>0</v>
      </c>
      <c r="I2921">
        <v>64</v>
      </c>
      <c r="J2921" s="4">
        <v>2131630.9300000002</v>
      </c>
      <c r="K2921" s="4">
        <v>0</v>
      </c>
      <c r="L2921" s="4">
        <v>5115.91</v>
      </c>
    </row>
    <row r="2922" spans="1:12">
      <c r="A2922" t="s">
        <v>5097</v>
      </c>
      <c r="B2922" s="3">
        <v>45839</v>
      </c>
      <c r="C2922" t="s">
        <v>2096</v>
      </c>
      <c r="D2922" t="s">
        <v>53</v>
      </c>
      <c r="E2922" t="s">
        <v>85</v>
      </c>
      <c r="F2922">
        <v>9</v>
      </c>
      <c r="G2922">
        <v>1</v>
      </c>
      <c r="H2922">
        <v>0</v>
      </c>
      <c r="I2922">
        <v>61</v>
      </c>
      <c r="J2922" s="4">
        <v>2534418.1800000002</v>
      </c>
      <c r="K2922" s="4">
        <v>0</v>
      </c>
      <c r="L2922" s="4">
        <v>6082.6</v>
      </c>
    </row>
    <row r="2923" spans="1:12">
      <c r="A2923" t="s">
        <v>5098</v>
      </c>
      <c r="B2923" s="3">
        <v>45839</v>
      </c>
      <c r="C2923" t="s">
        <v>2096</v>
      </c>
      <c r="D2923" t="s">
        <v>53</v>
      </c>
      <c r="E2923" t="s">
        <v>91</v>
      </c>
      <c r="F2923">
        <v>8</v>
      </c>
      <c r="G2923">
        <v>0</v>
      </c>
      <c r="H2923">
        <v>0</v>
      </c>
      <c r="I2923">
        <v>52</v>
      </c>
      <c r="J2923" s="4">
        <v>2266471.5499999998</v>
      </c>
      <c r="K2923" s="4">
        <v>0</v>
      </c>
      <c r="L2923" s="4">
        <v>5439.53</v>
      </c>
    </row>
    <row r="2924" spans="1:12">
      <c r="A2924" t="s">
        <v>5099</v>
      </c>
      <c r="B2924" s="3">
        <v>45839</v>
      </c>
      <c r="C2924" t="s">
        <v>2096</v>
      </c>
      <c r="D2924" t="s">
        <v>50</v>
      </c>
      <c r="E2924" t="s">
        <v>44</v>
      </c>
      <c r="F2924">
        <v>55</v>
      </c>
      <c r="G2924">
        <v>3</v>
      </c>
      <c r="H2924">
        <v>1</v>
      </c>
      <c r="I2924">
        <v>314</v>
      </c>
      <c r="J2924" s="4">
        <v>13266234.689999999</v>
      </c>
      <c r="K2924" s="4">
        <v>0</v>
      </c>
      <c r="L2924" s="4">
        <v>31838.959999999999</v>
      </c>
    </row>
    <row r="2925" spans="1:12">
      <c r="A2925" t="s">
        <v>5100</v>
      </c>
      <c r="B2925" s="3">
        <v>45839</v>
      </c>
      <c r="C2925" t="s">
        <v>2096</v>
      </c>
      <c r="D2925" t="s">
        <v>50</v>
      </c>
      <c r="E2925" t="s">
        <v>67</v>
      </c>
      <c r="F2925">
        <v>17</v>
      </c>
      <c r="G2925">
        <v>1</v>
      </c>
      <c r="H2925">
        <v>0</v>
      </c>
      <c r="I2925">
        <v>102</v>
      </c>
      <c r="J2925" s="4">
        <v>3879384.46</v>
      </c>
      <c r="K2925" s="4">
        <v>0</v>
      </c>
      <c r="L2925" s="4">
        <v>9310.52</v>
      </c>
    </row>
    <row r="2926" spans="1:12">
      <c r="A2926" t="s">
        <v>5101</v>
      </c>
      <c r="B2926" s="3">
        <v>45839</v>
      </c>
      <c r="C2926" t="s">
        <v>2096</v>
      </c>
      <c r="D2926" t="s">
        <v>50</v>
      </c>
      <c r="E2926" t="s">
        <v>54</v>
      </c>
      <c r="F2926">
        <v>14</v>
      </c>
      <c r="G2926">
        <v>1</v>
      </c>
      <c r="H2926">
        <v>0</v>
      </c>
      <c r="I2926">
        <v>91</v>
      </c>
      <c r="J2926" s="4">
        <v>2861611.28</v>
      </c>
      <c r="K2926" s="4">
        <v>0</v>
      </c>
      <c r="L2926" s="4">
        <v>6867.87</v>
      </c>
    </row>
    <row r="2927" spans="1:12">
      <c r="A2927" t="s">
        <v>5102</v>
      </c>
      <c r="B2927" s="3">
        <v>45839</v>
      </c>
      <c r="C2927" t="s">
        <v>2096</v>
      </c>
      <c r="D2927" t="s">
        <v>50</v>
      </c>
      <c r="E2927" t="s">
        <v>59</v>
      </c>
      <c r="F2927">
        <v>13</v>
      </c>
      <c r="G2927">
        <v>1</v>
      </c>
      <c r="H2927">
        <v>0</v>
      </c>
      <c r="I2927">
        <v>82</v>
      </c>
      <c r="J2927" s="4">
        <v>2900194.28</v>
      </c>
      <c r="K2927" s="4">
        <v>0</v>
      </c>
      <c r="L2927" s="4">
        <v>6960.47</v>
      </c>
    </row>
    <row r="2928" spans="1:12">
      <c r="A2928" t="s">
        <v>5103</v>
      </c>
      <c r="B2928" s="3">
        <v>45839</v>
      </c>
      <c r="C2928" t="s">
        <v>2096</v>
      </c>
      <c r="D2928" t="s">
        <v>50</v>
      </c>
      <c r="E2928" t="s">
        <v>85</v>
      </c>
      <c r="F2928">
        <v>9</v>
      </c>
      <c r="G2928">
        <v>1</v>
      </c>
      <c r="H2928">
        <v>0</v>
      </c>
      <c r="I2928">
        <v>46</v>
      </c>
      <c r="J2928" s="4">
        <v>1507598.85</v>
      </c>
      <c r="K2928" s="4">
        <v>0</v>
      </c>
      <c r="L2928" s="4">
        <v>3618.24</v>
      </c>
    </row>
    <row r="2929" spans="1:12">
      <c r="A2929" t="s">
        <v>5104</v>
      </c>
      <c r="B2929" s="3">
        <v>45839</v>
      </c>
      <c r="C2929" t="s">
        <v>2096</v>
      </c>
      <c r="D2929" t="s">
        <v>50</v>
      </c>
      <c r="E2929" t="s">
        <v>91</v>
      </c>
      <c r="F2929">
        <v>8</v>
      </c>
      <c r="G2929">
        <v>1</v>
      </c>
      <c r="H2929">
        <v>0</v>
      </c>
      <c r="I2929">
        <v>54</v>
      </c>
      <c r="J2929" s="4">
        <v>2134925.16</v>
      </c>
      <c r="K2929" s="4">
        <v>0</v>
      </c>
      <c r="L2929" s="4">
        <v>5123.82</v>
      </c>
    </row>
    <row r="2930" spans="1:12">
      <c r="A2930" t="s">
        <v>5105</v>
      </c>
      <c r="B2930" s="3">
        <v>45839</v>
      </c>
      <c r="C2930" t="s">
        <v>2096</v>
      </c>
      <c r="D2930" t="s">
        <v>43</v>
      </c>
      <c r="E2930" t="s">
        <v>44</v>
      </c>
      <c r="F2930">
        <v>31</v>
      </c>
      <c r="G2930">
        <v>1</v>
      </c>
      <c r="H2930">
        <v>0</v>
      </c>
      <c r="I2930">
        <v>211</v>
      </c>
      <c r="J2930" s="4">
        <v>8138373.2800000003</v>
      </c>
      <c r="K2930" s="4">
        <v>0</v>
      </c>
      <c r="L2930" s="4">
        <v>19532.099999999999</v>
      </c>
    </row>
    <row r="2931" spans="1:12">
      <c r="A2931" t="s">
        <v>5106</v>
      </c>
      <c r="B2931" s="3">
        <v>45839</v>
      </c>
      <c r="C2931" t="s">
        <v>2096</v>
      </c>
      <c r="D2931" t="s">
        <v>43</v>
      </c>
      <c r="E2931" t="s">
        <v>67</v>
      </c>
      <c r="F2931">
        <v>10</v>
      </c>
      <c r="G2931">
        <v>0</v>
      </c>
      <c r="H2931">
        <v>0</v>
      </c>
      <c r="I2931">
        <v>61</v>
      </c>
      <c r="J2931" s="4">
        <v>1911416.47</v>
      </c>
      <c r="K2931" s="4">
        <v>0</v>
      </c>
      <c r="L2931" s="4">
        <v>4587.3999999999996</v>
      </c>
    </row>
    <row r="2932" spans="1:12">
      <c r="A2932" t="s">
        <v>5107</v>
      </c>
      <c r="B2932" s="3">
        <v>45839</v>
      </c>
      <c r="C2932" t="s">
        <v>2096</v>
      </c>
      <c r="D2932" t="s">
        <v>43</v>
      </c>
      <c r="E2932" t="s">
        <v>54</v>
      </c>
      <c r="F2932">
        <v>9</v>
      </c>
      <c r="G2932">
        <v>0</v>
      </c>
      <c r="H2932">
        <v>0</v>
      </c>
      <c r="I2932">
        <v>61</v>
      </c>
      <c r="J2932" s="4">
        <v>1937758.99</v>
      </c>
      <c r="K2932" s="4">
        <v>0</v>
      </c>
      <c r="L2932" s="4">
        <v>4650.62</v>
      </c>
    </row>
    <row r="2933" spans="1:12">
      <c r="A2933" t="s">
        <v>5108</v>
      </c>
      <c r="B2933" s="3">
        <v>45839</v>
      </c>
      <c r="C2933" t="s">
        <v>2096</v>
      </c>
      <c r="D2933" t="s">
        <v>43</v>
      </c>
      <c r="E2933" t="s">
        <v>59</v>
      </c>
      <c r="F2933">
        <v>7</v>
      </c>
      <c r="G2933">
        <v>0</v>
      </c>
      <c r="H2933">
        <v>0</v>
      </c>
      <c r="I2933">
        <v>36</v>
      </c>
      <c r="J2933" s="4">
        <v>1534740.92</v>
      </c>
      <c r="K2933" s="4">
        <v>0</v>
      </c>
      <c r="L2933" s="4">
        <v>3683.38</v>
      </c>
    </row>
    <row r="2934" spans="1:12">
      <c r="A2934" t="s">
        <v>5109</v>
      </c>
      <c r="B2934" s="3">
        <v>45839</v>
      </c>
      <c r="C2934" t="s">
        <v>2096</v>
      </c>
      <c r="D2934" t="s">
        <v>43</v>
      </c>
      <c r="E2934" t="s">
        <v>85</v>
      </c>
      <c r="F2934">
        <v>5</v>
      </c>
      <c r="G2934">
        <v>0</v>
      </c>
      <c r="H2934">
        <v>0</v>
      </c>
      <c r="I2934">
        <v>26</v>
      </c>
      <c r="J2934" s="4">
        <v>980177.56</v>
      </c>
      <c r="K2934" s="4">
        <v>0</v>
      </c>
      <c r="L2934" s="4">
        <v>2352.4299999999998</v>
      </c>
    </row>
    <row r="2935" spans="1:12">
      <c r="A2935" t="s">
        <v>5110</v>
      </c>
      <c r="B2935" s="3">
        <v>45839</v>
      </c>
      <c r="C2935" t="s">
        <v>2096</v>
      </c>
      <c r="D2935" t="s">
        <v>43</v>
      </c>
      <c r="E2935" t="s">
        <v>91</v>
      </c>
      <c r="F2935">
        <v>5</v>
      </c>
      <c r="G2935">
        <v>0</v>
      </c>
      <c r="H2935">
        <v>0</v>
      </c>
      <c r="I2935">
        <v>29</v>
      </c>
      <c r="J2935" s="4">
        <v>1277951.31</v>
      </c>
      <c r="K2935" s="4">
        <v>0</v>
      </c>
      <c r="L2935" s="4">
        <v>3067.08</v>
      </c>
    </row>
    <row r="2936" spans="1:12">
      <c r="A2936" t="s">
        <v>5111</v>
      </c>
      <c r="B2936" s="3">
        <v>45839</v>
      </c>
      <c r="C2936" t="s">
        <v>2096</v>
      </c>
      <c r="D2936" t="s">
        <v>48</v>
      </c>
      <c r="E2936" t="s">
        <v>44</v>
      </c>
      <c r="F2936">
        <v>17</v>
      </c>
      <c r="G2936">
        <v>1</v>
      </c>
      <c r="H2936">
        <v>0</v>
      </c>
      <c r="I2936">
        <v>110</v>
      </c>
      <c r="J2936" s="4">
        <v>4023598.01</v>
      </c>
      <c r="K2936" s="4">
        <v>0</v>
      </c>
      <c r="L2936" s="4">
        <v>9656.64</v>
      </c>
    </row>
    <row r="2937" spans="1:12">
      <c r="A2937" t="s">
        <v>5112</v>
      </c>
      <c r="B2937" s="3">
        <v>45839</v>
      </c>
      <c r="C2937" t="s">
        <v>2096</v>
      </c>
      <c r="D2937" t="s">
        <v>48</v>
      </c>
      <c r="E2937" t="s">
        <v>67</v>
      </c>
      <c r="F2937">
        <v>5</v>
      </c>
      <c r="G2937">
        <v>0</v>
      </c>
      <c r="H2937">
        <v>0</v>
      </c>
      <c r="I2937">
        <v>33</v>
      </c>
      <c r="J2937" s="4">
        <v>1039028</v>
      </c>
      <c r="K2937" s="4">
        <v>0</v>
      </c>
      <c r="L2937" s="4">
        <v>2493.67</v>
      </c>
    </row>
    <row r="2938" spans="1:12">
      <c r="A2938" t="s">
        <v>5113</v>
      </c>
      <c r="B2938" s="3">
        <v>45839</v>
      </c>
      <c r="C2938" t="s">
        <v>2096</v>
      </c>
      <c r="D2938" t="s">
        <v>48</v>
      </c>
      <c r="E2938" t="s">
        <v>54</v>
      </c>
      <c r="F2938">
        <v>5</v>
      </c>
      <c r="G2938">
        <v>0</v>
      </c>
      <c r="H2938">
        <v>0</v>
      </c>
      <c r="I2938">
        <v>30</v>
      </c>
      <c r="J2938" s="4">
        <v>900065.72</v>
      </c>
      <c r="K2938" s="4">
        <v>0</v>
      </c>
      <c r="L2938" s="4">
        <v>2160.16</v>
      </c>
    </row>
    <row r="2939" spans="1:12">
      <c r="A2939" t="s">
        <v>5114</v>
      </c>
      <c r="B2939" s="3">
        <v>45839</v>
      </c>
      <c r="C2939" t="s">
        <v>2096</v>
      </c>
      <c r="D2939" t="s">
        <v>48</v>
      </c>
      <c r="E2939" t="s">
        <v>59</v>
      </c>
      <c r="F2939">
        <v>4</v>
      </c>
      <c r="G2939">
        <v>0</v>
      </c>
      <c r="H2939">
        <v>0</v>
      </c>
      <c r="I2939">
        <v>27</v>
      </c>
      <c r="J2939" s="4">
        <v>1148496.72</v>
      </c>
      <c r="K2939" s="4">
        <v>0</v>
      </c>
      <c r="L2939" s="4">
        <v>2756.39</v>
      </c>
    </row>
    <row r="2940" spans="1:12">
      <c r="A2940" t="s">
        <v>5115</v>
      </c>
      <c r="B2940" s="3">
        <v>45839</v>
      </c>
      <c r="C2940" t="s">
        <v>2096</v>
      </c>
      <c r="D2940" t="s">
        <v>48</v>
      </c>
      <c r="E2940" t="s">
        <v>85</v>
      </c>
      <c r="F2940">
        <v>3</v>
      </c>
      <c r="G2940">
        <v>0</v>
      </c>
      <c r="H2940">
        <v>0</v>
      </c>
      <c r="I2940">
        <v>19</v>
      </c>
      <c r="J2940" s="4">
        <v>631590.13</v>
      </c>
      <c r="K2940" s="4">
        <v>0</v>
      </c>
      <c r="L2940" s="4">
        <v>1515.82</v>
      </c>
    </row>
    <row r="2941" spans="1:12">
      <c r="A2941" t="s">
        <v>5116</v>
      </c>
      <c r="B2941" s="3">
        <v>45839</v>
      </c>
      <c r="C2941" t="s">
        <v>2096</v>
      </c>
      <c r="D2941" t="s">
        <v>48</v>
      </c>
      <c r="E2941" t="s">
        <v>91</v>
      </c>
      <c r="F2941">
        <v>2</v>
      </c>
      <c r="G2941">
        <v>0</v>
      </c>
      <c r="H2941">
        <v>0</v>
      </c>
      <c r="I2941">
        <v>12</v>
      </c>
      <c r="J2941" s="4">
        <v>377627.43</v>
      </c>
      <c r="K2941" s="4">
        <v>0</v>
      </c>
      <c r="L2941" s="4">
        <v>906.31</v>
      </c>
    </row>
    <row r="2942" spans="1:12">
      <c r="A2942" t="s">
        <v>5117</v>
      </c>
      <c r="B2942" s="3">
        <v>45839</v>
      </c>
      <c r="C2942" t="s">
        <v>2096</v>
      </c>
      <c r="D2942" t="s">
        <v>58</v>
      </c>
      <c r="E2942" t="s">
        <v>44</v>
      </c>
      <c r="F2942">
        <v>25</v>
      </c>
      <c r="G2942">
        <v>1</v>
      </c>
      <c r="H2942">
        <v>1</v>
      </c>
      <c r="I2942">
        <v>138</v>
      </c>
      <c r="J2942" s="4">
        <v>5226114.5999999996</v>
      </c>
      <c r="K2942" s="4">
        <v>0</v>
      </c>
      <c r="L2942" s="4">
        <v>12542.68</v>
      </c>
    </row>
    <row r="2943" spans="1:12">
      <c r="A2943" t="s">
        <v>5118</v>
      </c>
      <c r="B2943" s="3">
        <v>45839</v>
      </c>
      <c r="C2943" t="s">
        <v>2096</v>
      </c>
      <c r="D2943" t="s">
        <v>58</v>
      </c>
      <c r="E2943" t="s">
        <v>67</v>
      </c>
      <c r="F2943">
        <v>7</v>
      </c>
      <c r="G2943">
        <v>1</v>
      </c>
      <c r="H2943">
        <v>0</v>
      </c>
      <c r="I2943">
        <v>39</v>
      </c>
      <c r="J2943" s="4">
        <v>1514002.69</v>
      </c>
      <c r="K2943" s="4">
        <v>0</v>
      </c>
      <c r="L2943" s="4">
        <v>3633.61</v>
      </c>
    </row>
    <row r="2944" spans="1:12">
      <c r="A2944" t="s">
        <v>5119</v>
      </c>
      <c r="B2944" s="3">
        <v>45839</v>
      </c>
      <c r="C2944" t="s">
        <v>2096</v>
      </c>
      <c r="D2944" t="s">
        <v>58</v>
      </c>
      <c r="E2944" t="s">
        <v>54</v>
      </c>
      <c r="F2944">
        <v>7</v>
      </c>
      <c r="G2944">
        <v>0</v>
      </c>
      <c r="H2944">
        <v>0</v>
      </c>
      <c r="I2944">
        <v>48</v>
      </c>
      <c r="J2944" s="4">
        <v>1956387.51</v>
      </c>
      <c r="K2944" s="4">
        <v>0</v>
      </c>
      <c r="L2944" s="4">
        <v>4695.33</v>
      </c>
    </row>
    <row r="2945" spans="1:12">
      <c r="A2945" t="s">
        <v>5120</v>
      </c>
      <c r="B2945" s="3">
        <v>45839</v>
      </c>
      <c r="C2945" t="s">
        <v>2096</v>
      </c>
      <c r="D2945" t="s">
        <v>58</v>
      </c>
      <c r="E2945" t="s">
        <v>59</v>
      </c>
      <c r="F2945">
        <v>5</v>
      </c>
      <c r="G2945">
        <v>0</v>
      </c>
      <c r="H2945">
        <v>0</v>
      </c>
      <c r="I2945">
        <v>27</v>
      </c>
      <c r="J2945" s="4">
        <v>830116.29</v>
      </c>
      <c r="K2945" s="4">
        <v>0</v>
      </c>
      <c r="L2945" s="4">
        <v>1992.28</v>
      </c>
    </row>
    <row r="2946" spans="1:12">
      <c r="A2946" t="s">
        <v>5121</v>
      </c>
      <c r="B2946" s="3">
        <v>45839</v>
      </c>
      <c r="C2946" t="s">
        <v>2096</v>
      </c>
      <c r="D2946" t="s">
        <v>58</v>
      </c>
      <c r="E2946" t="s">
        <v>85</v>
      </c>
      <c r="F2946">
        <v>4</v>
      </c>
      <c r="G2946">
        <v>0</v>
      </c>
      <c r="H2946">
        <v>0</v>
      </c>
      <c r="I2946">
        <v>23</v>
      </c>
      <c r="J2946" s="4">
        <v>769720.48</v>
      </c>
      <c r="K2946" s="4">
        <v>0</v>
      </c>
      <c r="L2946" s="4">
        <v>1847.33</v>
      </c>
    </row>
    <row r="2947" spans="1:12">
      <c r="A2947" t="s">
        <v>5122</v>
      </c>
      <c r="B2947" s="3">
        <v>45839</v>
      </c>
      <c r="C2947" t="s">
        <v>2096</v>
      </c>
      <c r="D2947" t="s">
        <v>58</v>
      </c>
      <c r="E2947" t="s">
        <v>91</v>
      </c>
      <c r="F2947">
        <v>3</v>
      </c>
      <c r="G2947">
        <v>0</v>
      </c>
      <c r="H2947">
        <v>0</v>
      </c>
      <c r="I2947">
        <v>16</v>
      </c>
      <c r="J2947" s="4">
        <v>552681.57999999996</v>
      </c>
      <c r="K2947" s="4">
        <v>0</v>
      </c>
      <c r="L2947" s="4">
        <v>1326.44</v>
      </c>
    </row>
    <row r="2948" spans="1:12">
      <c r="A2948" t="s">
        <v>5123</v>
      </c>
      <c r="B2948" s="3">
        <v>45839</v>
      </c>
      <c r="C2948" t="s">
        <v>2096</v>
      </c>
      <c r="D2948" t="s">
        <v>74</v>
      </c>
      <c r="E2948" t="s">
        <v>44</v>
      </c>
      <c r="F2948">
        <v>21</v>
      </c>
      <c r="G2948">
        <v>1</v>
      </c>
      <c r="H2948">
        <v>1</v>
      </c>
      <c r="I2948">
        <v>135</v>
      </c>
      <c r="J2948" s="4">
        <v>4564129.26</v>
      </c>
      <c r="K2948" s="4">
        <v>0</v>
      </c>
      <c r="L2948" s="4">
        <v>10953.91</v>
      </c>
    </row>
    <row r="2949" spans="1:12">
      <c r="A2949" t="s">
        <v>5124</v>
      </c>
      <c r="B2949" s="3">
        <v>45839</v>
      </c>
      <c r="C2949" t="s">
        <v>2096</v>
      </c>
      <c r="D2949" t="s">
        <v>74</v>
      </c>
      <c r="E2949" t="s">
        <v>67</v>
      </c>
      <c r="F2949">
        <v>7</v>
      </c>
      <c r="G2949">
        <v>1</v>
      </c>
      <c r="H2949">
        <v>0</v>
      </c>
      <c r="I2949">
        <v>45</v>
      </c>
      <c r="J2949" s="4">
        <v>1942707.9</v>
      </c>
      <c r="K2949" s="4">
        <v>0</v>
      </c>
      <c r="L2949" s="4">
        <v>4662.5</v>
      </c>
    </row>
    <row r="2950" spans="1:12">
      <c r="A2950" t="s">
        <v>5125</v>
      </c>
      <c r="B2950" s="3">
        <v>45839</v>
      </c>
      <c r="C2950" t="s">
        <v>2096</v>
      </c>
      <c r="D2950" t="s">
        <v>74</v>
      </c>
      <c r="E2950" t="s">
        <v>54</v>
      </c>
      <c r="F2950">
        <v>6</v>
      </c>
      <c r="G2950">
        <v>0</v>
      </c>
      <c r="H2950">
        <v>0</v>
      </c>
      <c r="I2950">
        <v>42</v>
      </c>
      <c r="J2950" s="4">
        <v>1339420.1299999999</v>
      </c>
      <c r="K2950" s="4">
        <v>0</v>
      </c>
      <c r="L2950" s="4">
        <v>3214.61</v>
      </c>
    </row>
    <row r="2951" spans="1:12">
      <c r="A2951" t="s">
        <v>5126</v>
      </c>
      <c r="B2951" s="3">
        <v>45839</v>
      </c>
      <c r="C2951" t="s">
        <v>2096</v>
      </c>
      <c r="D2951" t="s">
        <v>74</v>
      </c>
      <c r="E2951" t="s">
        <v>59</v>
      </c>
      <c r="F2951">
        <v>5</v>
      </c>
      <c r="G2951">
        <v>0</v>
      </c>
      <c r="H2951">
        <v>0</v>
      </c>
      <c r="I2951">
        <v>31</v>
      </c>
      <c r="J2951" s="4">
        <v>1346462.15</v>
      </c>
      <c r="K2951" s="4">
        <v>0</v>
      </c>
      <c r="L2951" s="4">
        <v>3231.51</v>
      </c>
    </row>
    <row r="2952" spans="1:12">
      <c r="A2952" t="s">
        <v>5127</v>
      </c>
      <c r="B2952" s="3">
        <v>45839</v>
      </c>
      <c r="C2952" t="s">
        <v>2096</v>
      </c>
      <c r="D2952" t="s">
        <v>74</v>
      </c>
      <c r="E2952" t="s">
        <v>85</v>
      </c>
      <c r="F2952">
        <v>3</v>
      </c>
      <c r="G2952">
        <v>0</v>
      </c>
      <c r="H2952">
        <v>0</v>
      </c>
      <c r="I2952">
        <v>20</v>
      </c>
      <c r="J2952" s="4">
        <v>742440.95999999996</v>
      </c>
      <c r="K2952" s="4">
        <v>0</v>
      </c>
      <c r="L2952" s="4">
        <v>1781.86</v>
      </c>
    </row>
    <row r="2953" spans="1:12">
      <c r="A2953" t="s">
        <v>5128</v>
      </c>
      <c r="B2953" s="3">
        <v>45839</v>
      </c>
      <c r="C2953" t="s">
        <v>2096</v>
      </c>
      <c r="D2953" t="s">
        <v>74</v>
      </c>
      <c r="E2953" t="s">
        <v>91</v>
      </c>
      <c r="F2953">
        <v>3</v>
      </c>
      <c r="G2953">
        <v>0</v>
      </c>
      <c r="H2953">
        <v>0</v>
      </c>
      <c r="I2953">
        <v>16</v>
      </c>
      <c r="J2953" s="4">
        <v>477693.09</v>
      </c>
      <c r="K2953" s="4">
        <v>0</v>
      </c>
      <c r="L2953" s="4">
        <v>1146.46</v>
      </c>
    </row>
    <row r="2954" spans="1:12">
      <c r="A2954" t="s">
        <v>5129</v>
      </c>
      <c r="B2954" s="3">
        <v>45839</v>
      </c>
      <c r="C2954" t="s">
        <v>2099</v>
      </c>
      <c r="D2954" t="s">
        <v>53</v>
      </c>
      <c r="E2954" t="s">
        <v>44</v>
      </c>
      <c r="F2954">
        <v>86</v>
      </c>
      <c r="G2954">
        <v>5</v>
      </c>
      <c r="H2954">
        <v>3</v>
      </c>
      <c r="I2954">
        <v>590</v>
      </c>
      <c r="J2954" s="4">
        <v>27356267.82</v>
      </c>
      <c r="K2954" s="4">
        <v>100492008.27</v>
      </c>
      <c r="L2954" s="4">
        <v>32827.519999999997</v>
      </c>
    </row>
    <row r="2955" spans="1:12">
      <c r="A2955" t="s">
        <v>5130</v>
      </c>
      <c r="B2955" s="3">
        <v>45839</v>
      </c>
      <c r="C2955" t="s">
        <v>2099</v>
      </c>
      <c r="D2955" t="s">
        <v>53</v>
      </c>
      <c r="E2955" t="s">
        <v>67</v>
      </c>
      <c r="F2955">
        <v>26</v>
      </c>
      <c r="G2955">
        <v>1</v>
      </c>
      <c r="H2955">
        <v>0</v>
      </c>
      <c r="I2955">
        <v>230</v>
      </c>
      <c r="J2955" s="4">
        <v>11203176.24</v>
      </c>
      <c r="K2955" s="4">
        <v>20891311.760000002</v>
      </c>
      <c r="L2955" s="4">
        <v>13443.81</v>
      </c>
    </row>
    <row r="2956" spans="1:12">
      <c r="A2956" t="s">
        <v>5131</v>
      </c>
      <c r="B2956" s="3">
        <v>45839</v>
      </c>
      <c r="C2956" t="s">
        <v>2099</v>
      </c>
      <c r="D2956" t="s">
        <v>53</v>
      </c>
      <c r="E2956" t="s">
        <v>54</v>
      </c>
      <c r="F2956">
        <v>20</v>
      </c>
      <c r="G2956">
        <v>2</v>
      </c>
      <c r="H2956">
        <v>0</v>
      </c>
      <c r="I2956">
        <v>160</v>
      </c>
      <c r="J2956" s="4">
        <v>7872940.4000000004</v>
      </c>
      <c r="K2956" s="4">
        <v>6049814.1100000003</v>
      </c>
      <c r="L2956" s="4">
        <v>9447.5300000000007</v>
      </c>
    </row>
    <row r="2957" spans="1:12">
      <c r="A2957" t="s">
        <v>5132</v>
      </c>
      <c r="B2957" s="3">
        <v>45839</v>
      </c>
      <c r="C2957" t="s">
        <v>2099</v>
      </c>
      <c r="D2957" t="s">
        <v>53</v>
      </c>
      <c r="E2957" t="s">
        <v>59</v>
      </c>
      <c r="F2957">
        <v>16</v>
      </c>
      <c r="G2957">
        <v>1</v>
      </c>
      <c r="H2957">
        <v>0</v>
      </c>
      <c r="I2957">
        <v>115</v>
      </c>
      <c r="J2957" s="4">
        <v>5703352.46</v>
      </c>
      <c r="K2957" s="4">
        <v>12771482.73</v>
      </c>
      <c r="L2957" s="4">
        <v>6844.02</v>
      </c>
    </row>
    <row r="2958" spans="1:12">
      <c r="A2958" t="s">
        <v>5133</v>
      </c>
      <c r="B2958" s="3">
        <v>45839</v>
      </c>
      <c r="C2958" t="s">
        <v>2099</v>
      </c>
      <c r="D2958" t="s">
        <v>53</v>
      </c>
      <c r="E2958" t="s">
        <v>85</v>
      </c>
      <c r="F2958">
        <v>13</v>
      </c>
      <c r="G2958">
        <v>1</v>
      </c>
      <c r="H2958">
        <v>0</v>
      </c>
      <c r="I2958">
        <v>90</v>
      </c>
      <c r="J2958" s="4">
        <v>4601391.6100000003</v>
      </c>
      <c r="K2958" s="4">
        <v>22594242.609999999</v>
      </c>
      <c r="L2958" s="4">
        <v>5521.67</v>
      </c>
    </row>
    <row r="2959" spans="1:12">
      <c r="A2959" t="s">
        <v>5134</v>
      </c>
      <c r="B2959" s="3">
        <v>45839</v>
      </c>
      <c r="C2959" t="s">
        <v>2099</v>
      </c>
      <c r="D2959" t="s">
        <v>53</v>
      </c>
      <c r="E2959" t="s">
        <v>91</v>
      </c>
      <c r="F2959">
        <v>13</v>
      </c>
      <c r="G2959">
        <v>1</v>
      </c>
      <c r="H2959">
        <v>0</v>
      </c>
      <c r="I2959">
        <v>118</v>
      </c>
      <c r="J2959" s="4">
        <v>5359059.83</v>
      </c>
      <c r="K2959" s="4">
        <v>14178258.859999999</v>
      </c>
      <c r="L2959" s="4">
        <v>6430.87</v>
      </c>
    </row>
    <row r="2960" spans="1:12">
      <c r="A2960" t="s">
        <v>5135</v>
      </c>
      <c r="B2960" s="3">
        <v>45839</v>
      </c>
      <c r="C2960" t="s">
        <v>2099</v>
      </c>
      <c r="D2960" t="s">
        <v>50</v>
      </c>
      <c r="E2960" t="s">
        <v>44</v>
      </c>
      <c r="F2960">
        <v>79</v>
      </c>
      <c r="G2960">
        <v>7</v>
      </c>
      <c r="H2960">
        <v>1</v>
      </c>
      <c r="I2960">
        <v>614</v>
      </c>
      <c r="J2960" s="4">
        <v>23792187.309999999</v>
      </c>
      <c r="K2960" s="4">
        <v>99755891.890000001</v>
      </c>
      <c r="L2960" s="4">
        <v>28550.62</v>
      </c>
    </row>
    <row r="2961" spans="1:12">
      <c r="A2961" t="s">
        <v>5136</v>
      </c>
      <c r="B2961" s="3">
        <v>45839</v>
      </c>
      <c r="C2961" t="s">
        <v>2099</v>
      </c>
      <c r="D2961" t="s">
        <v>50</v>
      </c>
      <c r="E2961" t="s">
        <v>67</v>
      </c>
      <c r="F2961">
        <v>21</v>
      </c>
      <c r="G2961">
        <v>1</v>
      </c>
      <c r="H2961">
        <v>1</v>
      </c>
      <c r="I2961">
        <v>173</v>
      </c>
      <c r="J2961" s="4">
        <v>8662651.9700000007</v>
      </c>
      <c r="K2961" s="4">
        <v>35946127.490000002</v>
      </c>
      <c r="L2961" s="4">
        <v>10395.18</v>
      </c>
    </row>
    <row r="2962" spans="1:12">
      <c r="A2962" t="s">
        <v>5137</v>
      </c>
      <c r="B2962" s="3">
        <v>45839</v>
      </c>
      <c r="C2962" t="s">
        <v>2099</v>
      </c>
      <c r="D2962" t="s">
        <v>50</v>
      </c>
      <c r="E2962" t="s">
        <v>54</v>
      </c>
      <c r="F2962">
        <v>19</v>
      </c>
      <c r="G2962">
        <v>1</v>
      </c>
      <c r="H2962">
        <v>0</v>
      </c>
      <c r="I2962">
        <v>146</v>
      </c>
      <c r="J2962" s="4">
        <v>7970813.6200000001</v>
      </c>
      <c r="K2962" s="4">
        <v>35192742.409999996</v>
      </c>
      <c r="L2962" s="4">
        <v>9564.98</v>
      </c>
    </row>
    <row r="2963" spans="1:12">
      <c r="A2963" t="s">
        <v>5138</v>
      </c>
      <c r="B2963" s="3">
        <v>45839</v>
      </c>
      <c r="C2963" t="s">
        <v>2099</v>
      </c>
      <c r="D2963" t="s">
        <v>50</v>
      </c>
      <c r="E2963" t="s">
        <v>59</v>
      </c>
      <c r="F2963">
        <v>18</v>
      </c>
      <c r="G2963">
        <v>2</v>
      </c>
      <c r="H2963">
        <v>0</v>
      </c>
      <c r="I2963">
        <v>168</v>
      </c>
      <c r="J2963" s="4">
        <v>9784565.0700000003</v>
      </c>
      <c r="K2963" s="4">
        <v>36364705.399999999</v>
      </c>
      <c r="L2963" s="4">
        <v>11741.48</v>
      </c>
    </row>
    <row r="2964" spans="1:12">
      <c r="A2964" t="s">
        <v>5139</v>
      </c>
      <c r="B2964" s="3">
        <v>45839</v>
      </c>
      <c r="C2964" t="s">
        <v>2099</v>
      </c>
      <c r="D2964" t="s">
        <v>50</v>
      </c>
      <c r="E2964" t="s">
        <v>85</v>
      </c>
      <c r="F2964">
        <v>13</v>
      </c>
      <c r="G2964">
        <v>1</v>
      </c>
      <c r="H2964">
        <v>0</v>
      </c>
      <c r="I2964">
        <v>106</v>
      </c>
      <c r="J2964" s="4">
        <v>4934707.5999999996</v>
      </c>
      <c r="K2964" s="4">
        <v>13355617.439999999</v>
      </c>
      <c r="L2964" s="4">
        <v>5921.65</v>
      </c>
    </row>
    <row r="2965" spans="1:12">
      <c r="A2965" t="s">
        <v>5140</v>
      </c>
      <c r="B2965" s="3">
        <v>45839</v>
      </c>
      <c r="C2965" t="s">
        <v>2099</v>
      </c>
      <c r="D2965" t="s">
        <v>50</v>
      </c>
      <c r="E2965" t="s">
        <v>91</v>
      </c>
      <c r="F2965">
        <v>10</v>
      </c>
      <c r="G2965">
        <v>1</v>
      </c>
      <c r="H2965">
        <v>0</v>
      </c>
      <c r="I2965">
        <v>91</v>
      </c>
      <c r="J2965" s="4">
        <v>3408538.09</v>
      </c>
      <c r="K2965" s="4">
        <v>19147989.5</v>
      </c>
      <c r="L2965" s="4">
        <v>4090.25</v>
      </c>
    </row>
    <row r="2966" spans="1:12">
      <c r="A2966" t="s">
        <v>5141</v>
      </c>
      <c r="B2966" s="3">
        <v>45839</v>
      </c>
      <c r="C2966" t="s">
        <v>2099</v>
      </c>
      <c r="D2966" t="s">
        <v>43</v>
      </c>
      <c r="E2966" t="s">
        <v>44</v>
      </c>
      <c r="F2966">
        <v>46</v>
      </c>
      <c r="G2966">
        <v>3</v>
      </c>
      <c r="H2966">
        <v>1</v>
      </c>
      <c r="I2966">
        <v>392</v>
      </c>
      <c r="J2966" s="4">
        <v>18539210</v>
      </c>
      <c r="K2966" s="4">
        <v>33465082.300000001</v>
      </c>
      <c r="L2966" s="4">
        <v>22247.05</v>
      </c>
    </row>
    <row r="2967" spans="1:12">
      <c r="A2967" t="s">
        <v>5142</v>
      </c>
      <c r="B2967" s="3">
        <v>45839</v>
      </c>
      <c r="C2967" t="s">
        <v>2099</v>
      </c>
      <c r="D2967" t="s">
        <v>43</v>
      </c>
      <c r="E2967" t="s">
        <v>67</v>
      </c>
      <c r="F2967">
        <v>13</v>
      </c>
      <c r="G2967">
        <v>1</v>
      </c>
      <c r="H2967">
        <v>0</v>
      </c>
      <c r="I2967">
        <v>113</v>
      </c>
      <c r="J2967" s="4">
        <v>5776902.2199999997</v>
      </c>
      <c r="K2967" s="4">
        <v>20036649.800000001</v>
      </c>
      <c r="L2967" s="4">
        <v>6932.28</v>
      </c>
    </row>
    <row r="2968" spans="1:12">
      <c r="A2968" t="s">
        <v>5143</v>
      </c>
      <c r="B2968" s="3">
        <v>45839</v>
      </c>
      <c r="C2968" t="s">
        <v>2099</v>
      </c>
      <c r="D2968" t="s">
        <v>43</v>
      </c>
      <c r="E2968" t="s">
        <v>54</v>
      </c>
      <c r="F2968">
        <v>11</v>
      </c>
      <c r="G2968">
        <v>1</v>
      </c>
      <c r="H2968">
        <v>0</v>
      </c>
      <c r="I2968">
        <v>75</v>
      </c>
      <c r="J2968" s="4">
        <v>3133857.88</v>
      </c>
      <c r="K2968" s="4">
        <v>21004786.539999999</v>
      </c>
      <c r="L2968" s="4">
        <v>3760.63</v>
      </c>
    </row>
    <row r="2969" spans="1:12">
      <c r="A2969" t="s">
        <v>5144</v>
      </c>
      <c r="B2969" s="3">
        <v>45839</v>
      </c>
      <c r="C2969" t="s">
        <v>2099</v>
      </c>
      <c r="D2969" t="s">
        <v>43</v>
      </c>
      <c r="E2969" t="s">
        <v>59</v>
      </c>
      <c r="F2969">
        <v>10</v>
      </c>
      <c r="G2969">
        <v>1</v>
      </c>
      <c r="H2969">
        <v>0</v>
      </c>
      <c r="I2969">
        <v>80</v>
      </c>
      <c r="J2969" s="4">
        <v>3385724.23</v>
      </c>
      <c r="K2969" s="4">
        <v>7884805.2400000002</v>
      </c>
      <c r="L2969" s="4">
        <v>4062.87</v>
      </c>
    </row>
    <row r="2970" spans="1:12">
      <c r="A2970" t="s">
        <v>5145</v>
      </c>
      <c r="B2970" s="3">
        <v>45839</v>
      </c>
      <c r="C2970" t="s">
        <v>2099</v>
      </c>
      <c r="D2970" t="s">
        <v>43</v>
      </c>
      <c r="E2970" t="s">
        <v>85</v>
      </c>
      <c r="F2970">
        <v>7</v>
      </c>
      <c r="G2970">
        <v>0</v>
      </c>
      <c r="H2970">
        <v>0</v>
      </c>
      <c r="I2970">
        <v>49</v>
      </c>
      <c r="J2970" s="4">
        <v>2531182.7000000002</v>
      </c>
      <c r="K2970" s="4">
        <v>13943242.32</v>
      </c>
      <c r="L2970" s="4">
        <v>3037.42</v>
      </c>
    </row>
    <row r="2971" spans="1:12">
      <c r="A2971" t="s">
        <v>5146</v>
      </c>
      <c r="B2971" s="3">
        <v>45839</v>
      </c>
      <c r="C2971" t="s">
        <v>2099</v>
      </c>
      <c r="D2971" t="s">
        <v>43</v>
      </c>
      <c r="E2971" t="s">
        <v>91</v>
      </c>
      <c r="F2971">
        <v>7</v>
      </c>
      <c r="G2971">
        <v>1</v>
      </c>
      <c r="H2971">
        <v>0</v>
      </c>
      <c r="I2971">
        <v>56</v>
      </c>
      <c r="J2971" s="4">
        <v>2530842.35</v>
      </c>
      <c r="K2971" s="4">
        <v>11658465.880000001</v>
      </c>
      <c r="L2971" s="4">
        <v>3037.01</v>
      </c>
    </row>
    <row r="2972" spans="1:12">
      <c r="A2972" t="s">
        <v>5147</v>
      </c>
      <c r="B2972" s="3">
        <v>45839</v>
      </c>
      <c r="C2972" t="s">
        <v>2099</v>
      </c>
      <c r="D2972" t="s">
        <v>48</v>
      </c>
      <c r="E2972" t="s">
        <v>44</v>
      </c>
      <c r="F2972">
        <v>26</v>
      </c>
      <c r="G2972">
        <v>1</v>
      </c>
      <c r="H2972">
        <v>0</v>
      </c>
      <c r="I2972">
        <v>243</v>
      </c>
      <c r="J2972" s="4">
        <v>12731684.73</v>
      </c>
      <c r="K2972" s="4">
        <v>42781473.530000001</v>
      </c>
      <c r="L2972" s="4">
        <v>15278.02</v>
      </c>
    </row>
    <row r="2973" spans="1:12">
      <c r="A2973" t="s">
        <v>5148</v>
      </c>
      <c r="B2973" s="3">
        <v>45839</v>
      </c>
      <c r="C2973" t="s">
        <v>2099</v>
      </c>
      <c r="D2973" t="s">
        <v>48</v>
      </c>
      <c r="E2973" t="s">
        <v>67</v>
      </c>
      <c r="F2973">
        <v>7</v>
      </c>
      <c r="G2973">
        <v>1</v>
      </c>
      <c r="H2973">
        <v>0</v>
      </c>
      <c r="I2973">
        <v>54</v>
      </c>
      <c r="J2973" s="4">
        <v>2225831.31</v>
      </c>
      <c r="K2973" s="4">
        <v>10792995.050000001</v>
      </c>
      <c r="L2973" s="4">
        <v>2671</v>
      </c>
    </row>
    <row r="2974" spans="1:12">
      <c r="A2974" t="s">
        <v>5149</v>
      </c>
      <c r="B2974" s="3">
        <v>45839</v>
      </c>
      <c r="C2974" t="s">
        <v>2099</v>
      </c>
      <c r="D2974" t="s">
        <v>48</v>
      </c>
      <c r="E2974" t="s">
        <v>54</v>
      </c>
      <c r="F2974">
        <v>7</v>
      </c>
      <c r="G2974">
        <v>1</v>
      </c>
      <c r="H2974">
        <v>0</v>
      </c>
      <c r="I2974">
        <v>60</v>
      </c>
      <c r="J2974" s="4">
        <v>2818137.84</v>
      </c>
      <c r="K2974" s="4">
        <v>10933879.08</v>
      </c>
      <c r="L2974" s="4">
        <v>3381.77</v>
      </c>
    </row>
    <row r="2975" spans="1:12">
      <c r="A2975" t="s">
        <v>5150</v>
      </c>
      <c r="B2975" s="3">
        <v>45839</v>
      </c>
      <c r="C2975" t="s">
        <v>2099</v>
      </c>
      <c r="D2975" t="s">
        <v>48</v>
      </c>
      <c r="E2975" t="s">
        <v>59</v>
      </c>
      <c r="F2975">
        <v>5</v>
      </c>
      <c r="G2975">
        <v>0</v>
      </c>
      <c r="H2975">
        <v>0</v>
      </c>
      <c r="I2975">
        <v>44</v>
      </c>
      <c r="J2975" s="4">
        <v>2220171.3199999998</v>
      </c>
      <c r="K2975" s="4">
        <v>3929967.55</v>
      </c>
      <c r="L2975" s="4">
        <v>2664.21</v>
      </c>
    </row>
    <row r="2976" spans="1:12">
      <c r="A2976" t="s">
        <v>5151</v>
      </c>
      <c r="B2976" s="3">
        <v>45839</v>
      </c>
      <c r="C2976" t="s">
        <v>2099</v>
      </c>
      <c r="D2976" t="s">
        <v>48</v>
      </c>
      <c r="E2976" t="s">
        <v>85</v>
      </c>
      <c r="F2976">
        <v>4</v>
      </c>
      <c r="G2976">
        <v>0</v>
      </c>
      <c r="H2976">
        <v>0</v>
      </c>
      <c r="I2976">
        <v>33</v>
      </c>
      <c r="J2976" s="4">
        <v>1546533.87</v>
      </c>
      <c r="K2976" s="4">
        <v>1395201.45</v>
      </c>
      <c r="L2976" s="4">
        <v>1855.84</v>
      </c>
    </row>
    <row r="2977" spans="1:12">
      <c r="A2977" t="s">
        <v>5152</v>
      </c>
      <c r="B2977" s="3">
        <v>45839</v>
      </c>
      <c r="C2977" t="s">
        <v>2099</v>
      </c>
      <c r="D2977" t="s">
        <v>48</v>
      </c>
      <c r="E2977" t="s">
        <v>91</v>
      </c>
      <c r="F2977">
        <v>3</v>
      </c>
      <c r="G2977">
        <v>0</v>
      </c>
      <c r="H2977">
        <v>0</v>
      </c>
      <c r="I2977">
        <v>23</v>
      </c>
      <c r="J2977" s="4">
        <v>869745.35</v>
      </c>
      <c r="K2977" s="4">
        <v>3582242.02</v>
      </c>
      <c r="L2977" s="4">
        <v>1043.69</v>
      </c>
    </row>
    <row r="2978" spans="1:12">
      <c r="A2978" t="s">
        <v>5153</v>
      </c>
      <c r="B2978" s="3">
        <v>45839</v>
      </c>
      <c r="C2978" t="s">
        <v>2099</v>
      </c>
      <c r="D2978" t="s">
        <v>58</v>
      </c>
      <c r="E2978" t="s">
        <v>44</v>
      </c>
      <c r="F2978">
        <v>31</v>
      </c>
      <c r="G2978">
        <v>2</v>
      </c>
      <c r="H2978">
        <v>1</v>
      </c>
      <c r="I2978">
        <v>240</v>
      </c>
      <c r="J2978" s="4">
        <v>13205744.52</v>
      </c>
      <c r="K2978" s="4">
        <v>12307027.85</v>
      </c>
      <c r="L2978" s="4">
        <v>15846.89</v>
      </c>
    </row>
    <row r="2979" spans="1:12">
      <c r="A2979" t="s">
        <v>5154</v>
      </c>
      <c r="B2979" s="3">
        <v>45839</v>
      </c>
      <c r="C2979" t="s">
        <v>2099</v>
      </c>
      <c r="D2979" t="s">
        <v>58</v>
      </c>
      <c r="E2979" t="s">
        <v>67</v>
      </c>
      <c r="F2979">
        <v>9</v>
      </c>
      <c r="G2979">
        <v>0</v>
      </c>
      <c r="H2979">
        <v>0</v>
      </c>
      <c r="I2979">
        <v>81</v>
      </c>
      <c r="J2979" s="4">
        <v>3700261.38</v>
      </c>
      <c r="K2979" s="4">
        <v>15839066.91</v>
      </c>
      <c r="L2979" s="4">
        <v>4440.3100000000004</v>
      </c>
    </row>
    <row r="2980" spans="1:12">
      <c r="A2980" t="s">
        <v>5155</v>
      </c>
      <c r="B2980" s="3">
        <v>45839</v>
      </c>
      <c r="C2980" t="s">
        <v>2099</v>
      </c>
      <c r="D2980" t="s">
        <v>58</v>
      </c>
      <c r="E2980" t="s">
        <v>54</v>
      </c>
      <c r="F2980">
        <v>9</v>
      </c>
      <c r="G2980">
        <v>1</v>
      </c>
      <c r="H2980">
        <v>0</v>
      </c>
      <c r="I2980">
        <v>69</v>
      </c>
      <c r="J2980" s="4">
        <v>3714361.76</v>
      </c>
      <c r="K2980" s="4">
        <v>18357731.309999999</v>
      </c>
      <c r="L2980" s="4">
        <v>4457.2299999999996</v>
      </c>
    </row>
    <row r="2981" spans="1:12">
      <c r="A2981" t="s">
        <v>5156</v>
      </c>
      <c r="B2981" s="3">
        <v>45839</v>
      </c>
      <c r="C2981" t="s">
        <v>2099</v>
      </c>
      <c r="D2981" t="s">
        <v>58</v>
      </c>
      <c r="E2981" t="s">
        <v>59</v>
      </c>
      <c r="F2981">
        <v>7</v>
      </c>
      <c r="G2981">
        <v>0</v>
      </c>
      <c r="H2981">
        <v>0</v>
      </c>
      <c r="I2981">
        <v>64</v>
      </c>
      <c r="J2981" s="4">
        <v>2850995.6</v>
      </c>
      <c r="K2981" s="4">
        <v>3028035.43</v>
      </c>
      <c r="L2981" s="4">
        <v>3421.19</v>
      </c>
    </row>
    <row r="2982" spans="1:12">
      <c r="A2982" t="s">
        <v>5157</v>
      </c>
      <c r="B2982" s="3">
        <v>45839</v>
      </c>
      <c r="C2982" t="s">
        <v>2099</v>
      </c>
      <c r="D2982" t="s">
        <v>58</v>
      </c>
      <c r="E2982" t="s">
        <v>85</v>
      </c>
      <c r="F2982">
        <v>5</v>
      </c>
      <c r="G2982">
        <v>0</v>
      </c>
      <c r="H2982">
        <v>0</v>
      </c>
      <c r="I2982">
        <v>34</v>
      </c>
      <c r="J2982" s="4">
        <v>1651322.58</v>
      </c>
      <c r="K2982" s="4">
        <v>4605508.8099999996</v>
      </c>
      <c r="L2982" s="4">
        <v>1981.59</v>
      </c>
    </row>
    <row r="2983" spans="1:12">
      <c r="A2983" t="s">
        <v>5158</v>
      </c>
      <c r="B2983" s="3">
        <v>45839</v>
      </c>
      <c r="C2983" t="s">
        <v>2099</v>
      </c>
      <c r="D2983" t="s">
        <v>58</v>
      </c>
      <c r="E2983" t="s">
        <v>91</v>
      </c>
      <c r="F2983">
        <v>5</v>
      </c>
      <c r="G2983">
        <v>0</v>
      </c>
      <c r="H2983">
        <v>0</v>
      </c>
      <c r="I2983">
        <v>45</v>
      </c>
      <c r="J2983" s="4">
        <v>1862333.57</v>
      </c>
      <c r="K2983" s="4">
        <v>9805971.1699999999</v>
      </c>
      <c r="L2983" s="4">
        <v>2234.8000000000002</v>
      </c>
    </row>
    <row r="2984" spans="1:12">
      <c r="A2984" t="s">
        <v>5159</v>
      </c>
      <c r="B2984" s="3">
        <v>45839</v>
      </c>
      <c r="C2984" t="s">
        <v>2099</v>
      </c>
      <c r="D2984" t="s">
        <v>74</v>
      </c>
      <c r="E2984" t="s">
        <v>44</v>
      </c>
      <c r="F2984">
        <v>29</v>
      </c>
      <c r="G2984">
        <v>1</v>
      </c>
      <c r="H2984">
        <v>1</v>
      </c>
      <c r="I2984">
        <v>230</v>
      </c>
      <c r="J2984" s="4">
        <v>13036941.970000001</v>
      </c>
      <c r="K2984" s="4">
        <v>50572782.140000001</v>
      </c>
      <c r="L2984" s="4">
        <v>15644.33</v>
      </c>
    </row>
    <row r="2985" spans="1:12">
      <c r="A2985" t="s">
        <v>5160</v>
      </c>
      <c r="B2985" s="3">
        <v>45839</v>
      </c>
      <c r="C2985" t="s">
        <v>2099</v>
      </c>
      <c r="D2985" t="s">
        <v>74</v>
      </c>
      <c r="E2985" t="s">
        <v>67</v>
      </c>
      <c r="F2985">
        <v>9</v>
      </c>
      <c r="G2985">
        <v>1</v>
      </c>
      <c r="H2985">
        <v>0</v>
      </c>
      <c r="I2985">
        <v>64</v>
      </c>
      <c r="J2985" s="4">
        <v>3217307.31</v>
      </c>
      <c r="K2985" s="4">
        <v>15322400.060000001</v>
      </c>
      <c r="L2985" s="4">
        <v>3860.77</v>
      </c>
    </row>
    <row r="2986" spans="1:12">
      <c r="A2986" t="s">
        <v>5161</v>
      </c>
      <c r="B2986" s="3">
        <v>45839</v>
      </c>
      <c r="C2986" t="s">
        <v>2099</v>
      </c>
      <c r="D2986" t="s">
        <v>74</v>
      </c>
      <c r="E2986" t="s">
        <v>54</v>
      </c>
      <c r="F2986">
        <v>7</v>
      </c>
      <c r="G2986">
        <v>1</v>
      </c>
      <c r="H2986">
        <v>0</v>
      </c>
      <c r="I2986">
        <v>48</v>
      </c>
      <c r="J2986" s="4">
        <v>2312298.31</v>
      </c>
      <c r="K2986" s="4">
        <v>6840123.0199999996</v>
      </c>
      <c r="L2986" s="4">
        <v>2774.76</v>
      </c>
    </row>
    <row r="2987" spans="1:12">
      <c r="A2987" t="s">
        <v>5162</v>
      </c>
      <c r="B2987" s="3">
        <v>45839</v>
      </c>
      <c r="C2987" t="s">
        <v>2099</v>
      </c>
      <c r="D2987" t="s">
        <v>74</v>
      </c>
      <c r="E2987" t="s">
        <v>59</v>
      </c>
      <c r="F2987">
        <v>6</v>
      </c>
      <c r="G2987">
        <v>0</v>
      </c>
      <c r="H2987">
        <v>0</v>
      </c>
      <c r="I2987">
        <v>49</v>
      </c>
      <c r="J2987" s="4">
        <v>2108985.11</v>
      </c>
      <c r="K2987" s="4">
        <v>7329670.8099999996</v>
      </c>
      <c r="L2987" s="4">
        <v>2530.7800000000002</v>
      </c>
    </row>
    <row r="2988" spans="1:12">
      <c r="A2988" t="s">
        <v>5163</v>
      </c>
      <c r="B2988" s="3">
        <v>45839</v>
      </c>
      <c r="C2988" t="s">
        <v>2099</v>
      </c>
      <c r="D2988" t="s">
        <v>74</v>
      </c>
      <c r="E2988" t="s">
        <v>85</v>
      </c>
      <c r="F2988">
        <v>5</v>
      </c>
      <c r="G2988">
        <v>0</v>
      </c>
      <c r="H2988">
        <v>0</v>
      </c>
      <c r="I2988">
        <v>39</v>
      </c>
      <c r="J2988" s="4">
        <v>2272322.67</v>
      </c>
      <c r="K2988" s="4">
        <v>7109822.2000000002</v>
      </c>
      <c r="L2988" s="4">
        <v>2726.79</v>
      </c>
    </row>
    <row r="2989" spans="1:12">
      <c r="A2989" t="s">
        <v>5164</v>
      </c>
      <c r="B2989" s="3">
        <v>45839</v>
      </c>
      <c r="C2989" t="s">
        <v>2099</v>
      </c>
      <c r="D2989" t="s">
        <v>74</v>
      </c>
      <c r="E2989" t="s">
        <v>91</v>
      </c>
      <c r="F2989">
        <v>4</v>
      </c>
      <c r="G2989">
        <v>0</v>
      </c>
      <c r="H2989">
        <v>0</v>
      </c>
      <c r="I2989">
        <v>28</v>
      </c>
      <c r="J2989" s="4">
        <v>1113249.5900000001</v>
      </c>
      <c r="K2989" s="4">
        <v>1595881.6</v>
      </c>
      <c r="L2989" s="4">
        <v>1335.9</v>
      </c>
    </row>
    <row r="2990" spans="1:12">
      <c r="A2990" t="s">
        <v>5165</v>
      </c>
      <c r="B2990" s="3">
        <v>45839</v>
      </c>
      <c r="C2990" t="s">
        <v>2102</v>
      </c>
      <c r="D2990" t="s">
        <v>53</v>
      </c>
      <c r="E2990" t="s">
        <v>44</v>
      </c>
      <c r="F2990">
        <v>38</v>
      </c>
      <c r="G2990">
        <v>2</v>
      </c>
      <c r="H2990">
        <v>1</v>
      </c>
      <c r="I2990">
        <v>249</v>
      </c>
      <c r="J2990" s="4">
        <v>72412231.700000003</v>
      </c>
      <c r="K2990" s="4">
        <v>42853495.259999998</v>
      </c>
      <c r="L2990" s="4">
        <v>253442.81</v>
      </c>
    </row>
    <row r="2991" spans="1:12">
      <c r="A2991" t="s">
        <v>5166</v>
      </c>
      <c r="B2991" s="3">
        <v>45839</v>
      </c>
      <c r="C2991" t="s">
        <v>2102</v>
      </c>
      <c r="D2991" t="s">
        <v>53</v>
      </c>
      <c r="E2991" t="s">
        <v>67</v>
      </c>
      <c r="F2991">
        <v>12</v>
      </c>
      <c r="G2991">
        <v>1</v>
      </c>
      <c r="H2991">
        <v>0</v>
      </c>
      <c r="I2991">
        <v>64</v>
      </c>
      <c r="J2991" s="4">
        <v>14083363.050000001</v>
      </c>
      <c r="K2991" s="4">
        <v>8506310.0800000001</v>
      </c>
      <c r="L2991" s="4">
        <v>49291.77</v>
      </c>
    </row>
    <row r="2992" spans="1:12">
      <c r="A2992" t="s">
        <v>5167</v>
      </c>
      <c r="B2992" s="3">
        <v>45839</v>
      </c>
      <c r="C2992" t="s">
        <v>2102</v>
      </c>
      <c r="D2992" t="s">
        <v>53</v>
      </c>
      <c r="E2992" t="s">
        <v>54</v>
      </c>
      <c r="F2992">
        <v>11</v>
      </c>
      <c r="G2992">
        <v>1</v>
      </c>
      <c r="H2992">
        <v>0</v>
      </c>
      <c r="I2992">
        <v>67</v>
      </c>
      <c r="J2992" s="4">
        <v>20975299.75</v>
      </c>
      <c r="K2992" s="4">
        <v>6677037.6200000001</v>
      </c>
      <c r="L2992" s="4">
        <v>73413.55</v>
      </c>
    </row>
    <row r="2993" spans="1:12">
      <c r="A2993" t="s">
        <v>5168</v>
      </c>
      <c r="B2993" s="3">
        <v>45839</v>
      </c>
      <c r="C2993" t="s">
        <v>2102</v>
      </c>
      <c r="D2993" t="s">
        <v>53</v>
      </c>
      <c r="E2993" t="s">
        <v>59</v>
      </c>
      <c r="F2993">
        <v>10</v>
      </c>
      <c r="G2993">
        <v>1</v>
      </c>
      <c r="H2993">
        <v>0</v>
      </c>
      <c r="I2993">
        <v>55</v>
      </c>
      <c r="J2993" s="4">
        <v>16727732.42</v>
      </c>
      <c r="K2993" s="4">
        <v>8597704.2799999993</v>
      </c>
      <c r="L2993" s="4">
        <v>58547.06</v>
      </c>
    </row>
    <row r="2994" spans="1:12">
      <c r="A2994" t="s">
        <v>5169</v>
      </c>
      <c r="B2994" s="3">
        <v>45839</v>
      </c>
      <c r="C2994" t="s">
        <v>2102</v>
      </c>
      <c r="D2994" t="s">
        <v>53</v>
      </c>
      <c r="E2994" t="s">
        <v>85</v>
      </c>
      <c r="F2994">
        <v>6</v>
      </c>
      <c r="G2994">
        <v>0</v>
      </c>
      <c r="H2994">
        <v>0</v>
      </c>
      <c r="I2994">
        <v>38</v>
      </c>
      <c r="J2994" s="4">
        <v>9425988.0600000005</v>
      </c>
      <c r="K2994" s="4">
        <v>11944858.689999999</v>
      </c>
      <c r="L2994" s="4">
        <v>32990.959999999999</v>
      </c>
    </row>
    <row r="2995" spans="1:12">
      <c r="A2995" t="s">
        <v>5170</v>
      </c>
      <c r="B2995" s="3">
        <v>45839</v>
      </c>
      <c r="C2995" t="s">
        <v>2102</v>
      </c>
      <c r="D2995" t="s">
        <v>53</v>
      </c>
      <c r="E2995" t="s">
        <v>91</v>
      </c>
      <c r="F2995">
        <v>6</v>
      </c>
      <c r="G2995">
        <v>0</v>
      </c>
      <c r="H2995">
        <v>0</v>
      </c>
      <c r="I2995">
        <v>41</v>
      </c>
      <c r="J2995" s="4">
        <v>12422119.84</v>
      </c>
      <c r="K2995" s="4">
        <v>9219488.0299999993</v>
      </c>
      <c r="L2995" s="4">
        <v>43477.42</v>
      </c>
    </row>
    <row r="2996" spans="1:12">
      <c r="A2996" t="s">
        <v>5171</v>
      </c>
      <c r="B2996" s="3">
        <v>45839</v>
      </c>
      <c r="C2996" t="s">
        <v>2102</v>
      </c>
      <c r="D2996" t="s">
        <v>50</v>
      </c>
      <c r="E2996" t="s">
        <v>44</v>
      </c>
      <c r="F2996">
        <v>35</v>
      </c>
      <c r="G2996">
        <v>2</v>
      </c>
      <c r="H2996">
        <v>1</v>
      </c>
      <c r="I2996">
        <v>239</v>
      </c>
      <c r="J2996" s="4">
        <v>54678361.869999997</v>
      </c>
      <c r="K2996" s="4">
        <v>46886997.759999998</v>
      </c>
      <c r="L2996" s="4">
        <v>191374.27</v>
      </c>
    </row>
    <row r="2997" spans="1:12">
      <c r="A2997" t="s">
        <v>5172</v>
      </c>
      <c r="B2997" s="3">
        <v>45839</v>
      </c>
      <c r="C2997" t="s">
        <v>2102</v>
      </c>
      <c r="D2997" t="s">
        <v>50</v>
      </c>
      <c r="E2997" t="s">
        <v>67</v>
      </c>
      <c r="F2997">
        <v>12</v>
      </c>
      <c r="G2997">
        <v>1</v>
      </c>
      <c r="H2997">
        <v>0</v>
      </c>
      <c r="I2997">
        <v>75</v>
      </c>
      <c r="J2997" s="4">
        <v>23707227.030000001</v>
      </c>
      <c r="K2997" s="4">
        <v>15956339.01</v>
      </c>
      <c r="L2997" s="4">
        <v>82975.289999999994</v>
      </c>
    </row>
    <row r="2998" spans="1:12">
      <c r="A2998" t="s">
        <v>5173</v>
      </c>
      <c r="B2998" s="3">
        <v>45839</v>
      </c>
      <c r="C2998" t="s">
        <v>2102</v>
      </c>
      <c r="D2998" t="s">
        <v>50</v>
      </c>
      <c r="E2998" t="s">
        <v>54</v>
      </c>
      <c r="F2998">
        <v>10</v>
      </c>
      <c r="G2998">
        <v>0</v>
      </c>
      <c r="H2998">
        <v>0</v>
      </c>
      <c r="I2998">
        <v>54</v>
      </c>
      <c r="J2998" s="4">
        <v>12146921.17</v>
      </c>
      <c r="K2998" s="4">
        <v>10038325.369999999</v>
      </c>
      <c r="L2998" s="4">
        <v>42514.22</v>
      </c>
    </row>
    <row r="2999" spans="1:12">
      <c r="A2999" t="s">
        <v>5174</v>
      </c>
      <c r="B2999" s="3">
        <v>45839</v>
      </c>
      <c r="C2999" t="s">
        <v>2102</v>
      </c>
      <c r="D2999" t="s">
        <v>50</v>
      </c>
      <c r="E2999" t="s">
        <v>59</v>
      </c>
      <c r="F2999">
        <v>8</v>
      </c>
      <c r="G2999">
        <v>0</v>
      </c>
      <c r="H2999">
        <v>0</v>
      </c>
      <c r="I2999">
        <v>49</v>
      </c>
      <c r="J2999" s="4">
        <v>13689669.470000001</v>
      </c>
      <c r="K2999" s="4">
        <v>13188801.18</v>
      </c>
      <c r="L2999" s="4">
        <v>47913.84</v>
      </c>
    </row>
    <row r="3000" spans="1:12">
      <c r="A3000" t="s">
        <v>5175</v>
      </c>
      <c r="B3000" s="3">
        <v>45839</v>
      </c>
      <c r="C3000" t="s">
        <v>2102</v>
      </c>
      <c r="D3000" t="s">
        <v>50</v>
      </c>
      <c r="E3000" t="s">
        <v>85</v>
      </c>
      <c r="F3000">
        <v>6</v>
      </c>
      <c r="G3000">
        <v>0</v>
      </c>
      <c r="H3000">
        <v>0</v>
      </c>
      <c r="I3000">
        <v>39</v>
      </c>
      <c r="J3000" s="4">
        <v>9599237.0600000005</v>
      </c>
      <c r="K3000" s="4">
        <v>7783684.9400000004</v>
      </c>
      <c r="L3000" s="4">
        <v>33597.33</v>
      </c>
    </row>
    <row r="3001" spans="1:12">
      <c r="A3001" t="s">
        <v>5176</v>
      </c>
      <c r="B3001" s="3">
        <v>45839</v>
      </c>
      <c r="C3001" t="s">
        <v>2102</v>
      </c>
      <c r="D3001" t="s">
        <v>50</v>
      </c>
      <c r="E3001" t="s">
        <v>91</v>
      </c>
      <c r="F3001">
        <v>5</v>
      </c>
      <c r="G3001">
        <v>0</v>
      </c>
      <c r="H3001">
        <v>0</v>
      </c>
      <c r="I3001">
        <v>32</v>
      </c>
      <c r="J3001" s="4">
        <v>6683205.75</v>
      </c>
      <c r="K3001" s="4">
        <v>2382517.65</v>
      </c>
      <c r="L3001" s="4">
        <v>23391.22</v>
      </c>
    </row>
    <row r="3002" spans="1:12">
      <c r="A3002" t="s">
        <v>5177</v>
      </c>
      <c r="B3002" s="3">
        <v>45839</v>
      </c>
      <c r="C3002" t="s">
        <v>2102</v>
      </c>
      <c r="D3002" t="s">
        <v>43</v>
      </c>
      <c r="E3002" t="s">
        <v>44</v>
      </c>
      <c r="F3002">
        <v>23</v>
      </c>
      <c r="G3002">
        <v>2</v>
      </c>
      <c r="H3002">
        <v>0</v>
      </c>
      <c r="I3002">
        <v>147</v>
      </c>
      <c r="J3002" s="4">
        <v>32833712.039999999</v>
      </c>
      <c r="K3002" s="4">
        <v>36963798.299999997</v>
      </c>
      <c r="L3002" s="4">
        <v>114917.99</v>
      </c>
    </row>
    <row r="3003" spans="1:12">
      <c r="A3003" t="s">
        <v>5178</v>
      </c>
      <c r="B3003" s="3">
        <v>45839</v>
      </c>
      <c r="C3003" t="s">
        <v>2102</v>
      </c>
      <c r="D3003" t="s">
        <v>43</v>
      </c>
      <c r="E3003" t="s">
        <v>67</v>
      </c>
      <c r="F3003">
        <v>7</v>
      </c>
      <c r="G3003">
        <v>0</v>
      </c>
      <c r="H3003">
        <v>0</v>
      </c>
      <c r="I3003">
        <v>37</v>
      </c>
      <c r="J3003" s="4">
        <v>10836970.34</v>
      </c>
      <c r="K3003" s="4">
        <v>9957569.7300000004</v>
      </c>
      <c r="L3003" s="4">
        <v>37929.4</v>
      </c>
    </row>
    <row r="3004" spans="1:12">
      <c r="A3004" t="s">
        <v>5179</v>
      </c>
      <c r="B3004" s="3">
        <v>45839</v>
      </c>
      <c r="C3004" t="s">
        <v>2102</v>
      </c>
      <c r="D3004" t="s">
        <v>43</v>
      </c>
      <c r="E3004" t="s">
        <v>54</v>
      </c>
      <c r="F3004">
        <v>7</v>
      </c>
      <c r="G3004">
        <v>1</v>
      </c>
      <c r="H3004">
        <v>0</v>
      </c>
      <c r="I3004">
        <v>47</v>
      </c>
      <c r="J3004" s="4">
        <v>13518843.52</v>
      </c>
      <c r="K3004" s="4">
        <v>14266266.140000001</v>
      </c>
      <c r="L3004" s="4">
        <v>47315.95</v>
      </c>
    </row>
    <row r="3005" spans="1:12">
      <c r="A3005" t="s">
        <v>5180</v>
      </c>
      <c r="B3005" s="3">
        <v>45839</v>
      </c>
      <c r="C3005" t="s">
        <v>2102</v>
      </c>
      <c r="D3005" t="s">
        <v>43</v>
      </c>
      <c r="E3005" t="s">
        <v>59</v>
      </c>
      <c r="F3005">
        <v>5</v>
      </c>
      <c r="G3005">
        <v>0</v>
      </c>
      <c r="H3005">
        <v>0</v>
      </c>
      <c r="I3005">
        <v>27</v>
      </c>
      <c r="J3005" s="4">
        <v>8226710.46</v>
      </c>
      <c r="K3005" s="4">
        <v>4627470.45</v>
      </c>
      <c r="L3005" s="4">
        <v>28793.49</v>
      </c>
    </row>
    <row r="3006" spans="1:12">
      <c r="A3006" t="s">
        <v>5181</v>
      </c>
      <c r="B3006" s="3">
        <v>45839</v>
      </c>
      <c r="C3006" t="s">
        <v>2102</v>
      </c>
      <c r="D3006" t="s">
        <v>43</v>
      </c>
      <c r="E3006" t="s">
        <v>85</v>
      </c>
      <c r="F3006">
        <v>4</v>
      </c>
      <c r="G3006">
        <v>0</v>
      </c>
      <c r="H3006">
        <v>0</v>
      </c>
      <c r="I3006">
        <v>28</v>
      </c>
      <c r="J3006" s="4">
        <v>8461635.2899999991</v>
      </c>
      <c r="K3006" s="4">
        <v>6201981.6200000001</v>
      </c>
      <c r="L3006" s="4">
        <v>29615.72</v>
      </c>
    </row>
    <row r="3007" spans="1:12">
      <c r="A3007" t="s">
        <v>5182</v>
      </c>
      <c r="B3007" s="3">
        <v>45839</v>
      </c>
      <c r="C3007" t="s">
        <v>2102</v>
      </c>
      <c r="D3007" t="s">
        <v>43</v>
      </c>
      <c r="E3007" t="s">
        <v>91</v>
      </c>
      <c r="F3007">
        <v>3</v>
      </c>
      <c r="G3007">
        <v>0</v>
      </c>
      <c r="H3007">
        <v>0</v>
      </c>
      <c r="I3007">
        <v>20</v>
      </c>
      <c r="J3007" s="4">
        <v>5814155.7400000002</v>
      </c>
      <c r="K3007" s="4">
        <v>5820481.7800000003</v>
      </c>
      <c r="L3007" s="4">
        <v>20349.55</v>
      </c>
    </row>
    <row r="3008" spans="1:12">
      <c r="A3008" t="s">
        <v>5183</v>
      </c>
      <c r="B3008" s="3">
        <v>45839</v>
      </c>
      <c r="C3008" t="s">
        <v>2102</v>
      </c>
      <c r="D3008" t="s">
        <v>48</v>
      </c>
      <c r="E3008" t="s">
        <v>44</v>
      </c>
      <c r="F3008">
        <v>13</v>
      </c>
      <c r="G3008">
        <v>1</v>
      </c>
      <c r="H3008">
        <v>0</v>
      </c>
      <c r="I3008">
        <v>83</v>
      </c>
      <c r="J3008" s="4">
        <v>25867975.859999999</v>
      </c>
      <c r="K3008" s="4">
        <v>14755328.720000001</v>
      </c>
      <c r="L3008" s="4">
        <v>90537.919999999998</v>
      </c>
    </row>
    <row r="3009" spans="1:12">
      <c r="A3009" t="s">
        <v>5184</v>
      </c>
      <c r="B3009" s="3">
        <v>45839</v>
      </c>
      <c r="C3009" t="s">
        <v>2102</v>
      </c>
      <c r="D3009" t="s">
        <v>48</v>
      </c>
      <c r="E3009" t="s">
        <v>67</v>
      </c>
      <c r="F3009">
        <v>3</v>
      </c>
      <c r="G3009">
        <v>0</v>
      </c>
      <c r="H3009">
        <v>0</v>
      </c>
      <c r="I3009">
        <v>17</v>
      </c>
      <c r="J3009" s="4">
        <v>4987976.83</v>
      </c>
      <c r="K3009" s="4">
        <v>3048845.12</v>
      </c>
      <c r="L3009" s="4">
        <v>17457.919999999998</v>
      </c>
    </row>
    <row r="3010" spans="1:12">
      <c r="A3010" t="s">
        <v>5185</v>
      </c>
      <c r="B3010" s="3">
        <v>45839</v>
      </c>
      <c r="C3010" t="s">
        <v>2102</v>
      </c>
      <c r="D3010" t="s">
        <v>48</v>
      </c>
      <c r="E3010" t="s">
        <v>54</v>
      </c>
      <c r="F3010">
        <v>3</v>
      </c>
      <c r="G3010">
        <v>0</v>
      </c>
      <c r="H3010">
        <v>0</v>
      </c>
      <c r="I3010">
        <v>20</v>
      </c>
      <c r="J3010" s="4">
        <v>4744294.55</v>
      </c>
      <c r="K3010" s="4">
        <v>4704018.76</v>
      </c>
      <c r="L3010" s="4">
        <v>16605.03</v>
      </c>
    </row>
    <row r="3011" spans="1:12">
      <c r="A3011" t="s">
        <v>5186</v>
      </c>
      <c r="B3011" s="3">
        <v>45839</v>
      </c>
      <c r="C3011" t="s">
        <v>2102</v>
      </c>
      <c r="D3011" t="s">
        <v>48</v>
      </c>
      <c r="E3011" t="s">
        <v>59</v>
      </c>
      <c r="F3011">
        <v>3</v>
      </c>
      <c r="G3011">
        <v>0</v>
      </c>
      <c r="H3011">
        <v>0</v>
      </c>
      <c r="I3011">
        <v>18</v>
      </c>
      <c r="J3011" s="4">
        <v>4390228.9000000004</v>
      </c>
      <c r="K3011" s="4">
        <v>4633401.54</v>
      </c>
      <c r="L3011" s="4">
        <v>15365.8</v>
      </c>
    </row>
    <row r="3012" spans="1:12">
      <c r="A3012" t="s">
        <v>5187</v>
      </c>
      <c r="B3012" s="3">
        <v>45839</v>
      </c>
      <c r="C3012" t="s">
        <v>2102</v>
      </c>
      <c r="D3012" t="s">
        <v>48</v>
      </c>
      <c r="E3012" t="s">
        <v>85</v>
      </c>
      <c r="F3012">
        <v>2</v>
      </c>
      <c r="G3012">
        <v>0</v>
      </c>
      <c r="H3012">
        <v>0</v>
      </c>
      <c r="I3012">
        <v>12</v>
      </c>
      <c r="J3012" s="4">
        <v>3498697.99</v>
      </c>
      <c r="K3012" s="4">
        <v>4229819.24</v>
      </c>
      <c r="L3012" s="4">
        <v>12245.44</v>
      </c>
    </row>
    <row r="3013" spans="1:12">
      <c r="A3013" t="s">
        <v>5188</v>
      </c>
      <c r="B3013" s="3">
        <v>45839</v>
      </c>
      <c r="C3013" t="s">
        <v>2102</v>
      </c>
      <c r="D3013" t="s">
        <v>48</v>
      </c>
      <c r="E3013" t="s">
        <v>91</v>
      </c>
      <c r="F3013">
        <v>2</v>
      </c>
      <c r="G3013">
        <v>0</v>
      </c>
      <c r="H3013">
        <v>0</v>
      </c>
      <c r="I3013">
        <v>11</v>
      </c>
      <c r="J3013" s="4">
        <v>3001710.1</v>
      </c>
      <c r="K3013" s="4">
        <v>3447856.38</v>
      </c>
      <c r="L3013" s="4">
        <v>10505.99</v>
      </c>
    </row>
    <row r="3014" spans="1:12">
      <c r="A3014" t="s">
        <v>5189</v>
      </c>
      <c r="B3014" s="3">
        <v>45839</v>
      </c>
      <c r="C3014" t="s">
        <v>2102</v>
      </c>
      <c r="D3014" t="s">
        <v>58</v>
      </c>
      <c r="E3014" t="s">
        <v>44</v>
      </c>
      <c r="F3014">
        <v>16</v>
      </c>
      <c r="G3014">
        <v>1</v>
      </c>
      <c r="H3014">
        <v>0</v>
      </c>
      <c r="I3014">
        <v>104</v>
      </c>
      <c r="J3014" s="4">
        <v>27572564.379999999</v>
      </c>
      <c r="K3014" s="4">
        <v>17130098.25</v>
      </c>
      <c r="L3014" s="4">
        <v>96503.98</v>
      </c>
    </row>
    <row r="3015" spans="1:12">
      <c r="A3015" t="s">
        <v>5190</v>
      </c>
      <c r="B3015" s="3">
        <v>45839</v>
      </c>
      <c r="C3015" t="s">
        <v>2102</v>
      </c>
      <c r="D3015" t="s">
        <v>58</v>
      </c>
      <c r="E3015" t="s">
        <v>67</v>
      </c>
      <c r="F3015">
        <v>5</v>
      </c>
      <c r="G3015">
        <v>0</v>
      </c>
      <c r="H3015">
        <v>0</v>
      </c>
      <c r="I3015">
        <v>26</v>
      </c>
      <c r="J3015" s="4">
        <v>8023068.5899999999</v>
      </c>
      <c r="K3015" s="4">
        <v>6133805.71</v>
      </c>
      <c r="L3015" s="4">
        <v>28080.74</v>
      </c>
    </row>
    <row r="3016" spans="1:12">
      <c r="A3016" t="s">
        <v>5191</v>
      </c>
      <c r="B3016" s="3">
        <v>45839</v>
      </c>
      <c r="C3016" t="s">
        <v>2102</v>
      </c>
      <c r="D3016" t="s">
        <v>58</v>
      </c>
      <c r="E3016" t="s">
        <v>54</v>
      </c>
      <c r="F3016">
        <v>4</v>
      </c>
      <c r="G3016">
        <v>0</v>
      </c>
      <c r="H3016">
        <v>0</v>
      </c>
      <c r="I3016">
        <v>22</v>
      </c>
      <c r="J3016" s="4">
        <v>5929418.5199999996</v>
      </c>
      <c r="K3016" s="4">
        <v>7881214.71</v>
      </c>
      <c r="L3016" s="4">
        <v>20752.96</v>
      </c>
    </row>
    <row r="3017" spans="1:12">
      <c r="A3017" t="s">
        <v>5192</v>
      </c>
      <c r="B3017" s="3">
        <v>45839</v>
      </c>
      <c r="C3017" t="s">
        <v>2102</v>
      </c>
      <c r="D3017" t="s">
        <v>58</v>
      </c>
      <c r="E3017" t="s">
        <v>59</v>
      </c>
      <c r="F3017">
        <v>4</v>
      </c>
      <c r="G3017">
        <v>0</v>
      </c>
      <c r="H3017">
        <v>0</v>
      </c>
      <c r="I3017">
        <v>23</v>
      </c>
      <c r="J3017" s="4">
        <v>5463929.7300000004</v>
      </c>
      <c r="K3017" s="4">
        <v>5659967.8099999996</v>
      </c>
      <c r="L3017" s="4">
        <v>19123.75</v>
      </c>
    </row>
    <row r="3018" spans="1:12">
      <c r="A3018" t="s">
        <v>5193</v>
      </c>
      <c r="B3018" s="3">
        <v>45839</v>
      </c>
      <c r="C3018" t="s">
        <v>2102</v>
      </c>
      <c r="D3018" t="s">
        <v>58</v>
      </c>
      <c r="E3018" t="s">
        <v>85</v>
      </c>
      <c r="F3018">
        <v>3</v>
      </c>
      <c r="G3018">
        <v>0</v>
      </c>
      <c r="H3018">
        <v>0</v>
      </c>
      <c r="I3018">
        <v>17</v>
      </c>
      <c r="J3018" s="4">
        <v>4834791.43</v>
      </c>
      <c r="K3018" s="4">
        <v>5956296.6399999997</v>
      </c>
      <c r="L3018" s="4">
        <v>16921.77</v>
      </c>
    </row>
    <row r="3019" spans="1:12">
      <c r="A3019" t="s">
        <v>5194</v>
      </c>
      <c r="B3019" s="3">
        <v>45839</v>
      </c>
      <c r="C3019" t="s">
        <v>2102</v>
      </c>
      <c r="D3019" t="s">
        <v>58</v>
      </c>
      <c r="E3019" t="s">
        <v>91</v>
      </c>
      <c r="F3019">
        <v>3</v>
      </c>
      <c r="G3019">
        <v>0</v>
      </c>
      <c r="H3019">
        <v>0</v>
      </c>
      <c r="I3019">
        <v>21</v>
      </c>
      <c r="J3019" s="4">
        <v>6014158.0899999999</v>
      </c>
      <c r="K3019" s="4">
        <v>2220339.0499999998</v>
      </c>
      <c r="L3019" s="4">
        <v>21049.55</v>
      </c>
    </row>
    <row r="3020" spans="1:12">
      <c r="A3020" t="s">
        <v>5195</v>
      </c>
      <c r="B3020" s="3">
        <v>45839</v>
      </c>
      <c r="C3020" t="s">
        <v>2102</v>
      </c>
      <c r="D3020" t="s">
        <v>74</v>
      </c>
      <c r="E3020" t="s">
        <v>44</v>
      </c>
      <c r="F3020">
        <v>14</v>
      </c>
      <c r="G3020">
        <v>1</v>
      </c>
      <c r="H3020">
        <v>0</v>
      </c>
      <c r="I3020">
        <v>81</v>
      </c>
      <c r="J3020" s="4">
        <v>16694669.4</v>
      </c>
      <c r="K3020" s="4">
        <v>28809872.960000001</v>
      </c>
      <c r="L3020" s="4">
        <v>58431.34</v>
      </c>
    </row>
    <row r="3021" spans="1:12">
      <c r="A3021" t="s">
        <v>5196</v>
      </c>
      <c r="B3021" s="3">
        <v>45839</v>
      </c>
      <c r="C3021" t="s">
        <v>2102</v>
      </c>
      <c r="D3021" t="s">
        <v>74</v>
      </c>
      <c r="E3021" t="s">
        <v>67</v>
      </c>
      <c r="F3021">
        <v>4</v>
      </c>
      <c r="G3021">
        <v>0</v>
      </c>
      <c r="H3021">
        <v>0</v>
      </c>
      <c r="I3021">
        <v>27</v>
      </c>
      <c r="J3021" s="4">
        <v>8124232.3799999999</v>
      </c>
      <c r="K3021" s="4">
        <v>1337869.46</v>
      </c>
      <c r="L3021" s="4">
        <v>28434.81</v>
      </c>
    </row>
    <row r="3022" spans="1:12">
      <c r="A3022" t="s">
        <v>5197</v>
      </c>
      <c r="B3022" s="3">
        <v>45839</v>
      </c>
      <c r="C3022" t="s">
        <v>2102</v>
      </c>
      <c r="D3022" t="s">
        <v>74</v>
      </c>
      <c r="E3022" t="s">
        <v>54</v>
      </c>
      <c r="F3022">
        <v>4</v>
      </c>
      <c r="G3022">
        <v>0</v>
      </c>
      <c r="H3022">
        <v>0</v>
      </c>
      <c r="I3022">
        <v>22</v>
      </c>
      <c r="J3022" s="4">
        <v>5121140.28</v>
      </c>
      <c r="K3022" s="4">
        <v>7285868.04</v>
      </c>
      <c r="L3022" s="4">
        <v>17923.990000000002</v>
      </c>
    </row>
    <row r="3023" spans="1:12">
      <c r="A3023" t="s">
        <v>5198</v>
      </c>
      <c r="B3023" s="3">
        <v>45839</v>
      </c>
      <c r="C3023" t="s">
        <v>2102</v>
      </c>
      <c r="D3023" t="s">
        <v>74</v>
      </c>
      <c r="E3023" t="s">
        <v>59</v>
      </c>
      <c r="F3023">
        <v>3</v>
      </c>
      <c r="G3023">
        <v>0</v>
      </c>
      <c r="H3023">
        <v>0</v>
      </c>
      <c r="I3023">
        <v>19</v>
      </c>
      <c r="J3023" s="4">
        <v>4816121.3600000003</v>
      </c>
      <c r="K3023" s="4">
        <v>1964778.57</v>
      </c>
      <c r="L3023" s="4">
        <v>16856.419999999998</v>
      </c>
    </row>
    <row r="3024" spans="1:12">
      <c r="A3024" t="s">
        <v>5199</v>
      </c>
      <c r="B3024" s="3">
        <v>45839</v>
      </c>
      <c r="C3024" t="s">
        <v>2102</v>
      </c>
      <c r="D3024" t="s">
        <v>74</v>
      </c>
      <c r="E3024" t="s">
        <v>85</v>
      </c>
      <c r="F3024">
        <v>2</v>
      </c>
      <c r="G3024">
        <v>0</v>
      </c>
      <c r="H3024">
        <v>0</v>
      </c>
      <c r="I3024">
        <v>13</v>
      </c>
      <c r="J3024" s="4">
        <v>4086615.66</v>
      </c>
      <c r="K3024" s="4">
        <v>2249161.9</v>
      </c>
      <c r="L3024" s="4">
        <v>14303.15</v>
      </c>
    </row>
    <row r="3025" spans="1:12">
      <c r="A3025" t="s">
        <v>5200</v>
      </c>
      <c r="B3025" s="3">
        <v>45839</v>
      </c>
      <c r="C3025" t="s">
        <v>2102</v>
      </c>
      <c r="D3025" t="s">
        <v>74</v>
      </c>
      <c r="E3025" t="s">
        <v>91</v>
      </c>
      <c r="F3025">
        <v>2</v>
      </c>
      <c r="G3025">
        <v>0</v>
      </c>
      <c r="H3025">
        <v>0</v>
      </c>
      <c r="I3025">
        <v>14</v>
      </c>
      <c r="J3025" s="4">
        <v>3096811.87</v>
      </c>
      <c r="K3025" s="4">
        <v>3156327.07</v>
      </c>
      <c r="L3025" s="4">
        <v>10838.84</v>
      </c>
    </row>
    <row r="3026" spans="1:12">
      <c r="A3026" t="s">
        <v>5201</v>
      </c>
      <c r="B3026" s="3">
        <v>45870</v>
      </c>
      <c r="C3026" t="s">
        <v>2063</v>
      </c>
      <c r="D3026" t="s">
        <v>53</v>
      </c>
      <c r="E3026" t="s">
        <v>44</v>
      </c>
      <c r="F3026">
        <v>561</v>
      </c>
      <c r="G3026">
        <v>29</v>
      </c>
      <c r="H3026">
        <v>7</v>
      </c>
      <c r="I3026">
        <v>7956</v>
      </c>
      <c r="J3026" s="4">
        <v>1387900485.4200001</v>
      </c>
      <c r="K3026" s="4">
        <v>444429249.11000001</v>
      </c>
      <c r="L3026" s="4">
        <v>1943060.68</v>
      </c>
    </row>
    <row r="3027" spans="1:12">
      <c r="A3027" t="s">
        <v>5202</v>
      </c>
      <c r="B3027" s="3">
        <v>45870</v>
      </c>
      <c r="C3027" t="s">
        <v>2063</v>
      </c>
      <c r="D3027" t="s">
        <v>53</v>
      </c>
      <c r="E3027" t="s">
        <v>67</v>
      </c>
      <c r="F3027">
        <v>191</v>
      </c>
      <c r="G3027">
        <v>7</v>
      </c>
      <c r="H3027">
        <v>3</v>
      </c>
      <c r="I3027">
        <v>3252</v>
      </c>
      <c r="J3027" s="4">
        <v>554829604.95000005</v>
      </c>
      <c r="K3027" s="4">
        <v>270527809.82999998</v>
      </c>
      <c r="L3027" s="4">
        <v>776761.45</v>
      </c>
    </row>
    <row r="3028" spans="1:12">
      <c r="A3028" t="s">
        <v>5203</v>
      </c>
      <c r="B3028" s="3">
        <v>45870</v>
      </c>
      <c r="C3028" t="s">
        <v>2063</v>
      </c>
      <c r="D3028" t="s">
        <v>53</v>
      </c>
      <c r="E3028" t="s">
        <v>54</v>
      </c>
      <c r="F3028">
        <v>157</v>
      </c>
      <c r="G3028">
        <v>10</v>
      </c>
      <c r="H3028">
        <v>6</v>
      </c>
      <c r="I3028">
        <v>3024</v>
      </c>
      <c r="J3028" s="4">
        <v>445129806.29000002</v>
      </c>
      <c r="K3028" s="4">
        <v>47871074.689999998</v>
      </c>
      <c r="L3028" s="4">
        <v>623181.73</v>
      </c>
    </row>
    <row r="3029" spans="1:12">
      <c r="A3029" t="s">
        <v>5204</v>
      </c>
      <c r="B3029" s="3">
        <v>45870</v>
      </c>
      <c r="C3029" t="s">
        <v>2063</v>
      </c>
      <c r="D3029" t="s">
        <v>53</v>
      </c>
      <c r="E3029" t="s">
        <v>59</v>
      </c>
      <c r="F3029">
        <v>117</v>
      </c>
      <c r="G3029">
        <v>9</v>
      </c>
      <c r="H3029">
        <v>2</v>
      </c>
      <c r="I3029">
        <v>2131</v>
      </c>
      <c r="J3029" s="4">
        <v>333424216.81</v>
      </c>
      <c r="K3029" s="4">
        <v>195952454.91999999</v>
      </c>
      <c r="L3029" s="4">
        <v>466793.9</v>
      </c>
    </row>
    <row r="3030" spans="1:12">
      <c r="A3030" t="s">
        <v>5205</v>
      </c>
      <c r="B3030" s="3">
        <v>45870</v>
      </c>
      <c r="C3030" t="s">
        <v>2063</v>
      </c>
      <c r="D3030" t="s">
        <v>53</v>
      </c>
      <c r="E3030" t="s">
        <v>85</v>
      </c>
      <c r="F3030">
        <v>86</v>
      </c>
      <c r="G3030">
        <v>4</v>
      </c>
      <c r="H3030">
        <v>2</v>
      </c>
      <c r="I3030">
        <v>1343</v>
      </c>
      <c r="J3030" s="4">
        <v>183333746.93000001</v>
      </c>
      <c r="K3030" s="4">
        <v>34397495.880000003</v>
      </c>
      <c r="L3030" s="4">
        <v>256667.25</v>
      </c>
    </row>
    <row r="3031" spans="1:12">
      <c r="A3031" t="s">
        <v>5206</v>
      </c>
      <c r="B3031" s="3">
        <v>45870</v>
      </c>
      <c r="C3031" t="s">
        <v>2063</v>
      </c>
      <c r="D3031" t="s">
        <v>53</v>
      </c>
      <c r="E3031" t="s">
        <v>91</v>
      </c>
      <c r="F3031">
        <v>81</v>
      </c>
      <c r="G3031">
        <v>4</v>
      </c>
      <c r="H3031">
        <v>1</v>
      </c>
      <c r="I3031">
        <v>1563</v>
      </c>
      <c r="J3031" s="4">
        <v>253838763.56999999</v>
      </c>
      <c r="K3031" s="4">
        <v>124340740.23</v>
      </c>
      <c r="L3031" s="4">
        <v>355374.27</v>
      </c>
    </row>
    <row r="3032" spans="1:12">
      <c r="A3032" t="s">
        <v>5207</v>
      </c>
      <c r="B3032" s="3">
        <v>45870</v>
      </c>
      <c r="C3032" t="s">
        <v>2063</v>
      </c>
      <c r="D3032" t="s">
        <v>50</v>
      </c>
      <c r="E3032" t="s">
        <v>44</v>
      </c>
      <c r="F3032">
        <v>503</v>
      </c>
      <c r="G3032">
        <v>35</v>
      </c>
      <c r="H3032">
        <v>12</v>
      </c>
      <c r="I3032">
        <v>8362</v>
      </c>
      <c r="J3032" s="4">
        <v>1120416227.27</v>
      </c>
      <c r="K3032" s="4">
        <v>1017723707.28</v>
      </c>
      <c r="L3032" s="4">
        <v>1568582.72</v>
      </c>
    </row>
    <row r="3033" spans="1:12">
      <c r="A3033" t="s">
        <v>5208</v>
      </c>
      <c r="B3033" s="3">
        <v>45870</v>
      </c>
      <c r="C3033" t="s">
        <v>2063</v>
      </c>
      <c r="D3033" t="s">
        <v>50</v>
      </c>
      <c r="E3033" t="s">
        <v>67</v>
      </c>
      <c r="F3033">
        <v>169</v>
      </c>
      <c r="G3033">
        <v>7</v>
      </c>
      <c r="H3033">
        <v>6</v>
      </c>
      <c r="I3033">
        <v>2583</v>
      </c>
      <c r="J3033" s="4">
        <v>348519733.33999997</v>
      </c>
      <c r="K3033" s="4">
        <v>312247968.38</v>
      </c>
      <c r="L3033" s="4">
        <v>487927.63</v>
      </c>
    </row>
    <row r="3034" spans="1:12">
      <c r="A3034" t="s">
        <v>5209</v>
      </c>
      <c r="B3034" s="3">
        <v>45870</v>
      </c>
      <c r="C3034" t="s">
        <v>2063</v>
      </c>
      <c r="D3034" t="s">
        <v>50</v>
      </c>
      <c r="E3034" t="s">
        <v>54</v>
      </c>
      <c r="F3034">
        <v>152</v>
      </c>
      <c r="G3034">
        <v>9</v>
      </c>
      <c r="H3034">
        <v>4</v>
      </c>
      <c r="I3034">
        <v>2469</v>
      </c>
      <c r="J3034" s="4">
        <v>344703180.87</v>
      </c>
      <c r="K3034" s="4">
        <v>333085466.36000001</v>
      </c>
      <c r="L3034" s="4">
        <v>482584.45</v>
      </c>
    </row>
    <row r="3035" spans="1:12">
      <c r="A3035" t="s">
        <v>5210</v>
      </c>
      <c r="B3035" s="3">
        <v>45870</v>
      </c>
      <c r="C3035" t="s">
        <v>2063</v>
      </c>
      <c r="D3035" t="s">
        <v>50</v>
      </c>
      <c r="E3035" t="s">
        <v>59</v>
      </c>
      <c r="F3035">
        <v>132</v>
      </c>
      <c r="G3035">
        <v>6</v>
      </c>
      <c r="H3035">
        <v>5</v>
      </c>
      <c r="I3035">
        <v>1898</v>
      </c>
      <c r="J3035" s="4">
        <v>294394453.06</v>
      </c>
      <c r="K3035" s="4">
        <v>141968846.06999999</v>
      </c>
      <c r="L3035" s="4">
        <v>412152.23</v>
      </c>
    </row>
    <row r="3036" spans="1:12">
      <c r="A3036" t="s">
        <v>5211</v>
      </c>
      <c r="B3036" s="3">
        <v>45870</v>
      </c>
      <c r="C3036" t="s">
        <v>2063</v>
      </c>
      <c r="D3036" t="s">
        <v>50</v>
      </c>
      <c r="E3036" t="s">
        <v>85</v>
      </c>
      <c r="F3036">
        <v>79</v>
      </c>
      <c r="G3036">
        <v>5</v>
      </c>
      <c r="H3036">
        <v>2</v>
      </c>
      <c r="I3036">
        <v>1234</v>
      </c>
      <c r="J3036" s="4">
        <v>204627023.09999999</v>
      </c>
      <c r="K3036" s="4">
        <v>52369886.359999999</v>
      </c>
      <c r="L3036" s="4">
        <v>286477.83</v>
      </c>
    </row>
    <row r="3037" spans="1:12">
      <c r="A3037" t="s">
        <v>5212</v>
      </c>
      <c r="B3037" s="3">
        <v>45870</v>
      </c>
      <c r="C3037" t="s">
        <v>2063</v>
      </c>
      <c r="D3037" t="s">
        <v>50</v>
      </c>
      <c r="E3037" t="s">
        <v>91</v>
      </c>
      <c r="F3037">
        <v>80</v>
      </c>
      <c r="G3037">
        <v>5</v>
      </c>
      <c r="H3037">
        <v>1</v>
      </c>
      <c r="I3037">
        <v>1477</v>
      </c>
      <c r="J3037" s="4">
        <v>168836852.47999999</v>
      </c>
      <c r="K3037" s="4">
        <v>91079907.879999995</v>
      </c>
      <c r="L3037" s="4">
        <v>236371.59</v>
      </c>
    </row>
    <row r="3038" spans="1:12">
      <c r="A3038" t="s">
        <v>5213</v>
      </c>
      <c r="B3038" s="3">
        <v>45870</v>
      </c>
      <c r="C3038" t="s">
        <v>2063</v>
      </c>
      <c r="D3038" t="s">
        <v>43</v>
      </c>
      <c r="E3038" t="s">
        <v>44</v>
      </c>
      <c r="F3038">
        <v>312</v>
      </c>
      <c r="G3038">
        <v>12</v>
      </c>
      <c r="H3038">
        <v>5</v>
      </c>
      <c r="I3038">
        <v>5393</v>
      </c>
      <c r="J3038" s="4">
        <v>834140485.32000005</v>
      </c>
      <c r="K3038" s="4">
        <v>113117548.61</v>
      </c>
      <c r="L3038" s="4">
        <v>1167796.68</v>
      </c>
    </row>
    <row r="3039" spans="1:12">
      <c r="A3039" t="s">
        <v>5214</v>
      </c>
      <c r="B3039" s="3">
        <v>45870</v>
      </c>
      <c r="C3039" t="s">
        <v>2063</v>
      </c>
      <c r="D3039" t="s">
        <v>43</v>
      </c>
      <c r="E3039" t="s">
        <v>67</v>
      </c>
      <c r="F3039">
        <v>111</v>
      </c>
      <c r="G3039">
        <v>10</v>
      </c>
      <c r="H3039">
        <v>4</v>
      </c>
      <c r="I3039">
        <v>1980</v>
      </c>
      <c r="J3039" s="4">
        <v>314006574.06999999</v>
      </c>
      <c r="K3039" s="4">
        <v>212656553.03999999</v>
      </c>
      <c r="L3039" s="4">
        <v>439609.2</v>
      </c>
    </row>
    <row r="3040" spans="1:12">
      <c r="A3040" t="s">
        <v>5215</v>
      </c>
      <c r="B3040" s="3">
        <v>45870</v>
      </c>
      <c r="C3040" t="s">
        <v>2063</v>
      </c>
      <c r="D3040" t="s">
        <v>43</v>
      </c>
      <c r="E3040" t="s">
        <v>54</v>
      </c>
      <c r="F3040">
        <v>84</v>
      </c>
      <c r="G3040">
        <v>7</v>
      </c>
      <c r="H3040">
        <v>2</v>
      </c>
      <c r="I3040">
        <v>1607</v>
      </c>
      <c r="J3040" s="4">
        <v>220411481.22999999</v>
      </c>
      <c r="K3040" s="4">
        <v>156774441.84999999</v>
      </c>
      <c r="L3040" s="4">
        <v>308576.07</v>
      </c>
    </row>
    <row r="3041" spans="1:12">
      <c r="A3041" t="s">
        <v>5216</v>
      </c>
      <c r="B3041" s="3">
        <v>45870</v>
      </c>
      <c r="C3041" t="s">
        <v>2063</v>
      </c>
      <c r="D3041" t="s">
        <v>43</v>
      </c>
      <c r="E3041" t="s">
        <v>59</v>
      </c>
      <c r="F3041">
        <v>80</v>
      </c>
      <c r="G3041">
        <v>5</v>
      </c>
      <c r="H3041">
        <v>2</v>
      </c>
      <c r="I3041">
        <v>1183</v>
      </c>
      <c r="J3041" s="4">
        <v>163358032.46000001</v>
      </c>
      <c r="K3041" s="4">
        <v>52093165.140000001</v>
      </c>
      <c r="L3041" s="4">
        <v>228701.25</v>
      </c>
    </row>
    <row r="3042" spans="1:12">
      <c r="A3042" t="s">
        <v>5217</v>
      </c>
      <c r="B3042" s="3">
        <v>45870</v>
      </c>
      <c r="C3042" t="s">
        <v>2063</v>
      </c>
      <c r="D3042" t="s">
        <v>43</v>
      </c>
      <c r="E3042" t="s">
        <v>85</v>
      </c>
      <c r="F3042">
        <v>53</v>
      </c>
      <c r="G3042">
        <v>4</v>
      </c>
      <c r="H3042">
        <v>1</v>
      </c>
      <c r="I3042">
        <v>787</v>
      </c>
      <c r="J3042" s="4">
        <v>108569434.09999999</v>
      </c>
      <c r="K3042" s="4">
        <v>103387125.84999999</v>
      </c>
      <c r="L3042" s="4">
        <v>151997.21</v>
      </c>
    </row>
    <row r="3043" spans="1:12">
      <c r="A3043" t="s">
        <v>5218</v>
      </c>
      <c r="B3043" s="3">
        <v>45870</v>
      </c>
      <c r="C3043" t="s">
        <v>2063</v>
      </c>
      <c r="D3043" t="s">
        <v>43</v>
      </c>
      <c r="E3043" t="s">
        <v>91</v>
      </c>
      <c r="F3043">
        <v>52</v>
      </c>
      <c r="G3043">
        <v>4</v>
      </c>
      <c r="H3043">
        <v>2</v>
      </c>
      <c r="I3043">
        <v>882</v>
      </c>
      <c r="J3043" s="4">
        <v>125943639.98999999</v>
      </c>
      <c r="K3043" s="4">
        <v>69778909.540000007</v>
      </c>
      <c r="L3043" s="4">
        <v>176321.1</v>
      </c>
    </row>
    <row r="3044" spans="1:12">
      <c r="A3044" t="s">
        <v>5219</v>
      </c>
      <c r="B3044" s="3">
        <v>45870</v>
      </c>
      <c r="C3044" t="s">
        <v>2063</v>
      </c>
      <c r="D3044" t="s">
        <v>48</v>
      </c>
      <c r="E3044" t="s">
        <v>44</v>
      </c>
      <c r="F3044">
        <v>193</v>
      </c>
      <c r="G3044">
        <v>12</v>
      </c>
      <c r="H3044">
        <v>5</v>
      </c>
      <c r="I3044">
        <v>3525</v>
      </c>
      <c r="J3044" s="4">
        <v>527528720.06999999</v>
      </c>
      <c r="K3044" s="4">
        <v>345751425.56999999</v>
      </c>
      <c r="L3044" s="4">
        <v>738540.21</v>
      </c>
    </row>
    <row r="3045" spans="1:12">
      <c r="A3045" t="s">
        <v>5220</v>
      </c>
      <c r="B3045" s="3">
        <v>45870</v>
      </c>
      <c r="C3045" t="s">
        <v>2063</v>
      </c>
      <c r="D3045" t="s">
        <v>48</v>
      </c>
      <c r="E3045" t="s">
        <v>67</v>
      </c>
      <c r="F3045">
        <v>58</v>
      </c>
      <c r="G3045">
        <v>5</v>
      </c>
      <c r="H3045">
        <v>2</v>
      </c>
      <c r="I3045">
        <v>984</v>
      </c>
      <c r="J3045" s="4">
        <v>153708948.88999999</v>
      </c>
      <c r="K3045" s="4">
        <v>76403003.569999993</v>
      </c>
      <c r="L3045" s="4">
        <v>215192.53</v>
      </c>
    </row>
    <row r="3046" spans="1:12">
      <c r="A3046" t="s">
        <v>5221</v>
      </c>
      <c r="B3046" s="3">
        <v>45870</v>
      </c>
      <c r="C3046" t="s">
        <v>2063</v>
      </c>
      <c r="D3046" t="s">
        <v>48</v>
      </c>
      <c r="E3046" t="s">
        <v>54</v>
      </c>
      <c r="F3046">
        <v>48</v>
      </c>
      <c r="G3046">
        <v>3</v>
      </c>
      <c r="H3046">
        <v>2</v>
      </c>
      <c r="I3046">
        <v>875</v>
      </c>
      <c r="J3046" s="4">
        <v>149051984.03999999</v>
      </c>
      <c r="K3046" s="4">
        <v>98360006.75</v>
      </c>
      <c r="L3046" s="4">
        <v>208672.78</v>
      </c>
    </row>
    <row r="3047" spans="1:12">
      <c r="A3047" t="s">
        <v>5222</v>
      </c>
      <c r="B3047" s="3">
        <v>45870</v>
      </c>
      <c r="C3047" t="s">
        <v>2063</v>
      </c>
      <c r="D3047" t="s">
        <v>48</v>
      </c>
      <c r="E3047" t="s">
        <v>59</v>
      </c>
      <c r="F3047">
        <v>39</v>
      </c>
      <c r="G3047">
        <v>3</v>
      </c>
      <c r="H3047">
        <v>0</v>
      </c>
      <c r="I3047">
        <v>599</v>
      </c>
      <c r="J3047" s="4">
        <v>89959116.650000006</v>
      </c>
      <c r="K3047" s="4">
        <v>24934632.850000001</v>
      </c>
      <c r="L3047" s="4">
        <v>125942.76</v>
      </c>
    </row>
    <row r="3048" spans="1:12">
      <c r="A3048" t="s">
        <v>5223</v>
      </c>
      <c r="B3048" s="3">
        <v>45870</v>
      </c>
      <c r="C3048" t="s">
        <v>2063</v>
      </c>
      <c r="D3048" t="s">
        <v>48</v>
      </c>
      <c r="E3048" t="s">
        <v>85</v>
      </c>
      <c r="F3048">
        <v>31</v>
      </c>
      <c r="G3048">
        <v>1</v>
      </c>
      <c r="H3048">
        <v>0</v>
      </c>
      <c r="I3048">
        <v>557</v>
      </c>
      <c r="J3048" s="4">
        <v>83635722.359999999</v>
      </c>
      <c r="K3048" s="4">
        <v>41032700.079999998</v>
      </c>
      <c r="L3048" s="4">
        <v>117090.01</v>
      </c>
    </row>
    <row r="3049" spans="1:12">
      <c r="A3049" t="s">
        <v>5224</v>
      </c>
      <c r="B3049" s="3">
        <v>45870</v>
      </c>
      <c r="C3049" t="s">
        <v>2063</v>
      </c>
      <c r="D3049" t="s">
        <v>48</v>
      </c>
      <c r="E3049" t="s">
        <v>91</v>
      </c>
      <c r="F3049">
        <v>23</v>
      </c>
      <c r="G3049">
        <v>1</v>
      </c>
      <c r="H3049">
        <v>1</v>
      </c>
      <c r="I3049">
        <v>368</v>
      </c>
      <c r="J3049" s="4">
        <v>61375054.700000003</v>
      </c>
      <c r="K3049" s="4">
        <v>29582629.510000002</v>
      </c>
      <c r="L3049" s="4">
        <v>85925.08</v>
      </c>
    </row>
    <row r="3050" spans="1:12">
      <c r="A3050" t="s">
        <v>5225</v>
      </c>
      <c r="B3050" s="3">
        <v>45870</v>
      </c>
      <c r="C3050" t="s">
        <v>2063</v>
      </c>
      <c r="D3050" t="s">
        <v>58</v>
      </c>
      <c r="E3050" t="s">
        <v>44</v>
      </c>
      <c r="F3050">
        <v>243</v>
      </c>
      <c r="G3050">
        <v>15</v>
      </c>
      <c r="H3050">
        <v>5</v>
      </c>
      <c r="I3050">
        <v>3671</v>
      </c>
      <c r="J3050" s="4">
        <v>640932856.24000001</v>
      </c>
      <c r="K3050" s="4">
        <v>418795059.99000001</v>
      </c>
      <c r="L3050" s="4">
        <v>897306</v>
      </c>
    </row>
    <row r="3051" spans="1:12">
      <c r="A3051" t="s">
        <v>5226</v>
      </c>
      <c r="B3051" s="3">
        <v>45870</v>
      </c>
      <c r="C3051" t="s">
        <v>2063</v>
      </c>
      <c r="D3051" t="s">
        <v>58</v>
      </c>
      <c r="E3051" t="s">
        <v>67</v>
      </c>
      <c r="F3051">
        <v>68</v>
      </c>
      <c r="G3051">
        <v>4</v>
      </c>
      <c r="H3051">
        <v>1</v>
      </c>
      <c r="I3051">
        <v>1200</v>
      </c>
      <c r="J3051" s="4">
        <v>171089678.27000001</v>
      </c>
      <c r="K3051" s="4">
        <v>35359587.990000002</v>
      </c>
      <c r="L3051" s="4">
        <v>239525.55</v>
      </c>
    </row>
    <row r="3052" spans="1:12">
      <c r="A3052" t="s">
        <v>5227</v>
      </c>
      <c r="B3052" s="3">
        <v>45870</v>
      </c>
      <c r="C3052" t="s">
        <v>2063</v>
      </c>
      <c r="D3052" t="s">
        <v>58</v>
      </c>
      <c r="E3052" t="s">
        <v>54</v>
      </c>
      <c r="F3052">
        <v>69</v>
      </c>
      <c r="G3052">
        <v>5</v>
      </c>
      <c r="H3052">
        <v>1</v>
      </c>
      <c r="I3052">
        <v>1164</v>
      </c>
      <c r="J3052" s="4">
        <v>150084128.34</v>
      </c>
      <c r="K3052" s="4">
        <v>123678484.78</v>
      </c>
      <c r="L3052" s="4">
        <v>210117.78</v>
      </c>
    </row>
    <row r="3053" spans="1:12">
      <c r="A3053" t="s">
        <v>5228</v>
      </c>
      <c r="B3053" s="3">
        <v>45870</v>
      </c>
      <c r="C3053" t="s">
        <v>2063</v>
      </c>
      <c r="D3053" t="s">
        <v>58</v>
      </c>
      <c r="E3053" t="s">
        <v>59</v>
      </c>
      <c r="F3053">
        <v>57</v>
      </c>
      <c r="G3053">
        <v>3</v>
      </c>
      <c r="H3053">
        <v>2</v>
      </c>
      <c r="I3053">
        <v>1111</v>
      </c>
      <c r="J3053" s="4">
        <v>185007406.25999999</v>
      </c>
      <c r="K3053" s="4">
        <v>122812459.52</v>
      </c>
      <c r="L3053" s="4">
        <v>259010.37</v>
      </c>
    </row>
    <row r="3054" spans="1:12">
      <c r="A3054" t="s">
        <v>5229</v>
      </c>
      <c r="B3054" s="3">
        <v>45870</v>
      </c>
      <c r="C3054" t="s">
        <v>2063</v>
      </c>
      <c r="D3054" t="s">
        <v>58</v>
      </c>
      <c r="E3054" t="s">
        <v>85</v>
      </c>
      <c r="F3054">
        <v>40</v>
      </c>
      <c r="G3054">
        <v>3</v>
      </c>
      <c r="H3054">
        <v>1</v>
      </c>
      <c r="I3054">
        <v>590</v>
      </c>
      <c r="J3054" s="4">
        <v>76970384.140000001</v>
      </c>
      <c r="K3054" s="4">
        <v>56555943.299999997</v>
      </c>
      <c r="L3054" s="4">
        <v>107758.54</v>
      </c>
    </row>
    <row r="3055" spans="1:12">
      <c r="A3055" t="s">
        <v>5230</v>
      </c>
      <c r="B3055" s="3">
        <v>45870</v>
      </c>
      <c r="C3055" t="s">
        <v>2063</v>
      </c>
      <c r="D3055" t="s">
        <v>58</v>
      </c>
      <c r="E3055" t="s">
        <v>91</v>
      </c>
      <c r="F3055">
        <v>32</v>
      </c>
      <c r="G3055">
        <v>2</v>
      </c>
      <c r="H3055">
        <v>1</v>
      </c>
      <c r="I3055">
        <v>520</v>
      </c>
      <c r="J3055" s="4">
        <v>69358176.530000001</v>
      </c>
      <c r="K3055" s="4">
        <v>44960196.710000001</v>
      </c>
      <c r="L3055" s="4">
        <v>97101.45</v>
      </c>
    </row>
    <row r="3056" spans="1:12">
      <c r="A3056" t="s">
        <v>5231</v>
      </c>
      <c r="B3056" s="3">
        <v>45870</v>
      </c>
      <c r="C3056" t="s">
        <v>2063</v>
      </c>
      <c r="D3056" t="s">
        <v>74</v>
      </c>
      <c r="E3056" t="s">
        <v>44</v>
      </c>
      <c r="F3056">
        <v>227</v>
      </c>
      <c r="G3056">
        <v>15</v>
      </c>
      <c r="H3056">
        <v>5</v>
      </c>
      <c r="I3056">
        <v>3269</v>
      </c>
      <c r="J3056" s="4">
        <v>446448673.31</v>
      </c>
      <c r="K3056" s="4">
        <v>208087576.09</v>
      </c>
      <c r="L3056" s="4">
        <v>625028.14</v>
      </c>
    </row>
    <row r="3057" spans="1:12">
      <c r="A3057" t="s">
        <v>5232</v>
      </c>
      <c r="B3057" s="3">
        <v>45870</v>
      </c>
      <c r="C3057" t="s">
        <v>2063</v>
      </c>
      <c r="D3057" t="s">
        <v>74</v>
      </c>
      <c r="E3057" t="s">
        <v>67</v>
      </c>
      <c r="F3057">
        <v>60</v>
      </c>
      <c r="G3057">
        <v>5</v>
      </c>
      <c r="H3057">
        <v>2</v>
      </c>
      <c r="I3057">
        <v>1080</v>
      </c>
      <c r="J3057" s="4">
        <v>140452791.36000001</v>
      </c>
      <c r="K3057" s="4">
        <v>89985262.790000007</v>
      </c>
      <c r="L3057" s="4">
        <v>196633.91</v>
      </c>
    </row>
    <row r="3058" spans="1:12">
      <c r="A3058" t="s">
        <v>5233</v>
      </c>
      <c r="B3058" s="3">
        <v>45870</v>
      </c>
      <c r="C3058" t="s">
        <v>2063</v>
      </c>
      <c r="D3058" t="s">
        <v>74</v>
      </c>
      <c r="E3058" t="s">
        <v>54</v>
      </c>
      <c r="F3058">
        <v>50</v>
      </c>
      <c r="G3058">
        <v>3</v>
      </c>
      <c r="H3058">
        <v>0</v>
      </c>
      <c r="I3058">
        <v>814</v>
      </c>
      <c r="J3058" s="4">
        <v>135350931.00999999</v>
      </c>
      <c r="K3058" s="4">
        <v>76795317.25</v>
      </c>
      <c r="L3058" s="4">
        <v>189491.3</v>
      </c>
    </row>
    <row r="3059" spans="1:12">
      <c r="A3059" t="s">
        <v>5234</v>
      </c>
      <c r="B3059" s="3">
        <v>45870</v>
      </c>
      <c r="C3059" t="s">
        <v>2063</v>
      </c>
      <c r="D3059" t="s">
        <v>74</v>
      </c>
      <c r="E3059" t="s">
        <v>59</v>
      </c>
      <c r="F3059">
        <v>45</v>
      </c>
      <c r="G3059">
        <v>2</v>
      </c>
      <c r="H3059">
        <v>1</v>
      </c>
      <c r="I3059">
        <v>828</v>
      </c>
      <c r="J3059" s="4">
        <v>132843459.08</v>
      </c>
      <c r="K3059" s="4">
        <v>68150433.629999995</v>
      </c>
      <c r="L3059" s="4">
        <v>185980.84</v>
      </c>
    </row>
    <row r="3060" spans="1:12">
      <c r="A3060" t="s">
        <v>5235</v>
      </c>
      <c r="B3060" s="3">
        <v>45870</v>
      </c>
      <c r="C3060" t="s">
        <v>2063</v>
      </c>
      <c r="D3060" t="s">
        <v>74</v>
      </c>
      <c r="E3060" t="s">
        <v>85</v>
      </c>
      <c r="F3060">
        <v>35</v>
      </c>
      <c r="G3060">
        <v>3</v>
      </c>
      <c r="H3060">
        <v>1</v>
      </c>
      <c r="I3060">
        <v>567</v>
      </c>
      <c r="J3060" s="4">
        <v>81709041.310000002</v>
      </c>
      <c r="K3060" s="4">
        <v>35238927.829999998</v>
      </c>
      <c r="L3060" s="4">
        <v>114392.66</v>
      </c>
    </row>
    <row r="3061" spans="1:12">
      <c r="A3061" t="s">
        <v>5236</v>
      </c>
      <c r="B3061" s="3">
        <v>45870</v>
      </c>
      <c r="C3061" t="s">
        <v>2063</v>
      </c>
      <c r="D3061" t="s">
        <v>74</v>
      </c>
      <c r="E3061" t="s">
        <v>91</v>
      </c>
      <c r="F3061">
        <v>31</v>
      </c>
      <c r="G3061">
        <v>2</v>
      </c>
      <c r="H3061">
        <v>0</v>
      </c>
      <c r="I3061">
        <v>607</v>
      </c>
      <c r="J3061" s="4">
        <v>78874873.579999998</v>
      </c>
      <c r="K3061" s="4">
        <v>12438231</v>
      </c>
      <c r="L3061" s="4">
        <v>110424.82</v>
      </c>
    </row>
    <row r="3062" spans="1:12">
      <c r="A3062" t="s">
        <v>5237</v>
      </c>
      <c r="B3062" s="3">
        <v>45870</v>
      </c>
      <c r="C3062" t="s">
        <v>2068</v>
      </c>
      <c r="D3062" t="s">
        <v>53</v>
      </c>
      <c r="E3062" t="s">
        <v>44</v>
      </c>
      <c r="F3062">
        <v>462</v>
      </c>
      <c r="G3062">
        <v>34</v>
      </c>
      <c r="H3062">
        <v>9</v>
      </c>
      <c r="I3062">
        <v>6030</v>
      </c>
      <c r="J3062" s="4">
        <v>580548818.04999995</v>
      </c>
      <c r="K3062" s="4">
        <v>0</v>
      </c>
      <c r="L3062" s="4">
        <v>290274.40999999997</v>
      </c>
    </row>
    <row r="3063" spans="1:12">
      <c r="A3063" t="s">
        <v>5238</v>
      </c>
      <c r="B3063" s="3">
        <v>45870</v>
      </c>
      <c r="C3063" t="s">
        <v>2068</v>
      </c>
      <c r="D3063" t="s">
        <v>53</v>
      </c>
      <c r="E3063" t="s">
        <v>67</v>
      </c>
      <c r="F3063">
        <v>155</v>
      </c>
      <c r="G3063">
        <v>10</v>
      </c>
      <c r="H3063">
        <v>2</v>
      </c>
      <c r="I3063">
        <v>1999</v>
      </c>
      <c r="J3063" s="4">
        <v>170077040.91999999</v>
      </c>
      <c r="K3063" s="4">
        <v>0</v>
      </c>
      <c r="L3063" s="4">
        <v>85038.52</v>
      </c>
    </row>
    <row r="3064" spans="1:12">
      <c r="A3064" t="s">
        <v>5239</v>
      </c>
      <c r="B3064" s="3">
        <v>45870</v>
      </c>
      <c r="C3064" t="s">
        <v>2068</v>
      </c>
      <c r="D3064" t="s">
        <v>53</v>
      </c>
      <c r="E3064" t="s">
        <v>54</v>
      </c>
      <c r="F3064">
        <v>117</v>
      </c>
      <c r="G3064">
        <v>7</v>
      </c>
      <c r="H3064">
        <v>2</v>
      </c>
      <c r="I3064">
        <v>1369</v>
      </c>
      <c r="J3064" s="4">
        <v>133593618.58</v>
      </c>
      <c r="K3064" s="4">
        <v>0</v>
      </c>
      <c r="L3064" s="4">
        <v>66796.81</v>
      </c>
    </row>
    <row r="3065" spans="1:12">
      <c r="A3065" t="s">
        <v>5240</v>
      </c>
      <c r="B3065" s="3">
        <v>45870</v>
      </c>
      <c r="C3065" t="s">
        <v>2068</v>
      </c>
      <c r="D3065" t="s">
        <v>53</v>
      </c>
      <c r="E3065" t="s">
        <v>59</v>
      </c>
      <c r="F3065">
        <v>106</v>
      </c>
      <c r="G3065">
        <v>4</v>
      </c>
      <c r="H3065">
        <v>3</v>
      </c>
      <c r="I3065">
        <v>1671</v>
      </c>
      <c r="J3065" s="4">
        <v>146780695.16</v>
      </c>
      <c r="K3065" s="4">
        <v>0</v>
      </c>
      <c r="L3065" s="4">
        <v>73390.350000000006</v>
      </c>
    </row>
    <row r="3066" spans="1:12">
      <c r="A3066" t="s">
        <v>5241</v>
      </c>
      <c r="B3066" s="3">
        <v>45870</v>
      </c>
      <c r="C3066" t="s">
        <v>2068</v>
      </c>
      <c r="D3066" t="s">
        <v>53</v>
      </c>
      <c r="E3066" t="s">
        <v>85</v>
      </c>
      <c r="F3066">
        <v>75</v>
      </c>
      <c r="G3066">
        <v>4</v>
      </c>
      <c r="H3066">
        <v>2</v>
      </c>
      <c r="I3066">
        <v>1066</v>
      </c>
      <c r="J3066" s="4">
        <v>108608279.51000001</v>
      </c>
      <c r="K3066" s="4">
        <v>0</v>
      </c>
      <c r="L3066" s="4">
        <v>54304.14</v>
      </c>
    </row>
    <row r="3067" spans="1:12">
      <c r="A3067" t="s">
        <v>5242</v>
      </c>
      <c r="B3067" s="3">
        <v>45870</v>
      </c>
      <c r="C3067" t="s">
        <v>2068</v>
      </c>
      <c r="D3067" t="s">
        <v>53</v>
      </c>
      <c r="E3067" t="s">
        <v>91</v>
      </c>
      <c r="F3067">
        <v>73</v>
      </c>
      <c r="G3067">
        <v>6</v>
      </c>
      <c r="H3067">
        <v>2</v>
      </c>
      <c r="I3067">
        <v>1133</v>
      </c>
      <c r="J3067" s="4">
        <v>113548158.02</v>
      </c>
      <c r="K3067" s="4">
        <v>0</v>
      </c>
      <c r="L3067" s="4">
        <v>56774.080000000002</v>
      </c>
    </row>
    <row r="3068" spans="1:12">
      <c r="A3068" t="s">
        <v>5243</v>
      </c>
      <c r="B3068" s="3">
        <v>45870</v>
      </c>
      <c r="C3068" t="s">
        <v>2068</v>
      </c>
      <c r="D3068" t="s">
        <v>50</v>
      </c>
      <c r="E3068" t="s">
        <v>44</v>
      </c>
      <c r="F3068">
        <v>428</v>
      </c>
      <c r="G3068">
        <v>24</v>
      </c>
      <c r="H3068">
        <v>8</v>
      </c>
      <c r="I3068">
        <v>5997</v>
      </c>
      <c r="J3068" s="4">
        <v>724341494.75</v>
      </c>
      <c r="K3068" s="4">
        <v>0</v>
      </c>
      <c r="L3068" s="4">
        <v>362170.75</v>
      </c>
    </row>
    <row r="3069" spans="1:12">
      <c r="A3069" t="s">
        <v>5244</v>
      </c>
      <c r="B3069" s="3">
        <v>45870</v>
      </c>
      <c r="C3069" t="s">
        <v>2068</v>
      </c>
      <c r="D3069" t="s">
        <v>50</v>
      </c>
      <c r="E3069" t="s">
        <v>67</v>
      </c>
      <c r="F3069">
        <v>135</v>
      </c>
      <c r="G3069">
        <v>10</v>
      </c>
      <c r="H3069">
        <v>1</v>
      </c>
      <c r="I3069">
        <v>1795</v>
      </c>
      <c r="J3069" s="4">
        <v>190598979.27000001</v>
      </c>
      <c r="K3069" s="4">
        <v>0</v>
      </c>
      <c r="L3069" s="4">
        <v>95299.49</v>
      </c>
    </row>
    <row r="3070" spans="1:12">
      <c r="A3070" t="s">
        <v>5245</v>
      </c>
      <c r="B3070" s="3">
        <v>45870</v>
      </c>
      <c r="C3070" t="s">
        <v>2068</v>
      </c>
      <c r="D3070" t="s">
        <v>50</v>
      </c>
      <c r="E3070" t="s">
        <v>54</v>
      </c>
      <c r="F3070">
        <v>121</v>
      </c>
      <c r="G3070">
        <v>5</v>
      </c>
      <c r="H3070">
        <v>4</v>
      </c>
      <c r="I3070">
        <v>1409</v>
      </c>
      <c r="J3070" s="4">
        <v>132875373.58</v>
      </c>
      <c r="K3070" s="4">
        <v>0</v>
      </c>
      <c r="L3070" s="4">
        <v>66437.69</v>
      </c>
    </row>
    <row r="3071" spans="1:12">
      <c r="A3071" t="s">
        <v>5246</v>
      </c>
      <c r="B3071" s="3">
        <v>45870</v>
      </c>
      <c r="C3071" t="s">
        <v>2068</v>
      </c>
      <c r="D3071" t="s">
        <v>50</v>
      </c>
      <c r="E3071" t="s">
        <v>59</v>
      </c>
      <c r="F3071">
        <v>90</v>
      </c>
      <c r="G3071">
        <v>7</v>
      </c>
      <c r="H3071">
        <v>3</v>
      </c>
      <c r="I3071">
        <v>1470</v>
      </c>
      <c r="J3071" s="4">
        <v>135597815.02000001</v>
      </c>
      <c r="K3071" s="4">
        <v>0</v>
      </c>
      <c r="L3071" s="4">
        <v>67798.91</v>
      </c>
    </row>
    <row r="3072" spans="1:12">
      <c r="A3072" t="s">
        <v>5247</v>
      </c>
      <c r="B3072" s="3">
        <v>45870</v>
      </c>
      <c r="C3072" t="s">
        <v>2068</v>
      </c>
      <c r="D3072" t="s">
        <v>50</v>
      </c>
      <c r="E3072" t="s">
        <v>85</v>
      </c>
      <c r="F3072">
        <v>75</v>
      </c>
      <c r="G3072">
        <v>4</v>
      </c>
      <c r="H3072">
        <v>1</v>
      </c>
      <c r="I3072">
        <v>969</v>
      </c>
      <c r="J3072" s="4">
        <v>95122019.719999999</v>
      </c>
      <c r="K3072" s="4">
        <v>0</v>
      </c>
      <c r="L3072" s="4">
        <v>47561.01</v>
      </c>
    </row>
    <row r="3073" spans="1:12">
      <c r="A3073" t="s">
        <v>5248</v>
      </c>
      <c r="B3073" s="3">
        <v>45870</v>
      </c>
      <c r="C3073" t="s">
        <v>2068</v>
      </c>
      <c r="D3073" t="s">
        <v>50</v>
      </c>
      <c r="E3073" t="s">
        <v>91</v>
      </c>
      <c r="F3073">
        <v>63</v>
      </c>
      <c r="G3073">
        <v>3</v>
      </c>
      <c r="H3073">
        <v>1</v>
      </c>
      <c r="I3073">
        <v>955</v>
      </c>
      <c r="J3073" s="4">
        <v>84674926.290000007</v>
      </c>
      <c r="K3073" s="4">
        <v>0</v>
      </c>
      <c r="L3073" s="4">
        <v>42337.46</v>
      </c>
    </row>
    <row r="3074" spans="1:12">
      <c r="A3074" t="s">
        <v>5249</v>
      </c>
      <c r="B3074" s="3">
        <v>45870</v>
      </c>
      <c r="C3074" t="s">
        <v>2068</v>
      </c>
      <c r="D3074" t="s">
        <v>43</v>
      </c>
      <c r="E3074" t="s">
        <v>44</v>
      </c>
      <c r="F3074">
        <v>251</v>
      </c>
      <c r="G3074">
        <v>11</v>
      </c>
      <c r="H3074">
        <v>7</v>
      </c>
      <c r="I3074">
        <v>3634</v>
      </c>
      <c r="J3074" s="4">
        <v>442192943.44</v>
      </c>
      <c r="K3074" s="4">
        <v>0</v>
      </c>
      <c r="L3074" s="4">
        <v>221096.47</v>
      </c>
    </row>
    <row r="3075" spans="1:12">
      <c r="A3075" t="s">
        <v>5250</v>
      </c>
      <c r="B3075" s="3">
        <v>45870</v>
      </c>
      <c r="C3075" t="s">
        <v>2068</v>
      </c>
      <c r="D3075" t="s">
        <v>43</v>
      </c>
      <c r="E3075" t="s">
        <v>67</v>
      </c>
      <c r="F3075">
        <v>85</v>
      </c>
      <c r="G3075">
        <v>5</v>
      </c>
      <c r="H3075">
        <v>2</v>
      </c>
      <c r="I3075">
        <v>1088</v>
      </c>
      <c r="J3075" s="4">
        <v>93213120.879999995</v>
      </c>
      <c r="K3075" s="4">
        <v>0</v>
      </c>
      <c r="L3075" s="4">
        <v>46606.559999999998</v>
      </c>
    </row>
    <row r="3076" spans="1:12">
      <c r="A3076" t="s">
        <v>5251</v>
      </c>
      <c r="B3076" s="3">
        <v>45870</v>
      </c>
      <c r="C3076" t="s">
        <v>2068</v>
      </c>
      <c r="D3076" t="s">
        <v>43</v>
      </c>
      <c r="E3076" t="s">
        <v>54</v>
      </c>
      <c r="F3076">
        <v>77</v>
      </c>
      <c r="G3076">
        <v>7</v>
      </c>
      <c r="H3076">
        <v>2</v>
      </c>
      <c r="I3076">
        <v>999</v>
      </c>
      <c r="J3076" s="4">
        <v>97837159.560000002</v>
      </c>
      <c r="K3076" s="4">
        <v>0</v>
      </c>
      <c r="L3076" s="4">
        <v>48918.58</v>
      </c>
    </row>
    <row r="3077" spans="1:12">
      <c r="A3077" t="s">
        <v>5252</v>
      </c>
      <c r="B3077" s="3">
        <v>45870</v>
      </c>
      <c r="C3077" t="s">
        <v>2068</v>
      </c>
      <c r="D3077" t="s">
        <v>43</v>
      </c>
      <c r="E3077" t="s">
        <v>59</v>
      </c>
      <c r="F3077">
        <v>65</v>
      </c>
      <c r="G3077">
        <v>3</v>
      </c>
      <c r="H3077">
        <v>3</v>
      </c>
      <c r="I3077">
        <v>827</v>
      </c>
      <c r="J3077" s="4">
        <v>102900288.19</v>
      </c>
      <c r="K3077" s="4">
        <v>0</v>
      </c>
      <c r="L3077" s="4">
        <v>51450.14</v>
      </c>
    </row>
    <row r="3078" spans="1:12">
      <c r="A3078" t="s">
        <v>5253</v>
      </c>
      <c r="B3078" s="3">
        <v>45870</v>
      </c>
      <c r="C3078" t="s">
        <v>2068</v>
      </c>
      <c r="D3078" t="s">
        <v>43</v>
      </c>
      <c r="E3078" t="s">
        <v>85</v>
      </c>
      <c r="F3078">
        <v>40</v>
      </c>
      <c r="G3078">
        <v>3</v>
      </c>
      <c r="H3078">
        <v>1</v>
      </c>
      <c r="I3078">
        <v>511</v>
      </c>
      <c r="J3078" s="4">
        <v>54601844.509999998</v>
      </c>
      <c r="K3078" s="4">
        <v>0</v>
      </c>
      <c r="L3078" s="4">
        <v>27300.92</v>
      </c>
    </row>
    <row r="3079" spans="1:12">
      <c r="A3079" t="s">
        <v>5254</v>
      </c>
      <c r="B3079" s="3">
        <v>45870</v>
      </c>
      <c r="C3079" t="s">
        <v>2068</v>
      </c>
      <c r="D3079" t="s">
        <v>43</v>
      </c>
      <c r="E3079" t="s">
        <v>91</v>
      </c>
      <c r="F3079">
        <v>36</v>
      </c>
      <c r="G3079">
        <v>3</v>
      </c>
      <c r="H3079">
        <v>1</v>
      </c>
      <c r="I3079">
        <v>505</v>
      </c>
      <c r="J3079" s="4">
        <v>58775433.369999997</v>
      </c>
      <c r="K3079" s="4">
        <v>0</v>
      </c>
      <c r="L3079" s="4">
        <v>29387.72</v>
      </c>
    </row>
    <row r="3080" spans="1:12">
      <c r="A3080" t="s">
        <v>5255</v>
      </c>
      <c r="B3080" s="3">
        <v>45870</v>
      </c>
      <c r="C3080" t="s">
        <v>2068</v>
      </c>
      <c r="D3080" t="s">
        <v>48</v>
      </c>
      <c r="E3080" t="s">
        <v>44</v>
      </c>
      <c r="F3080">
        <v>151</v>
      </c>
      <c r="G3080">
        <v>9</v>
      </c>
      <c r="H3080">
        <v>5</v>
      </c>
      <c r="I3080">
        <v>1935</v>
      </c>
      <c r="J3080" s="4">
        <v>199022055.5</v>
      </c>
      <c r="K3080" s="4">
        <v>0</v>
      </c>
      <c r="L3080" s="4">
        <v>99511.03</v>
      </c>
    </row>
    <row r="3081" spans="1:12">
      <c r="A3081" t="s">
        <v>5256</v>
      </c>
      <c r="B3081" s="3">
        <v>45870</v>
      </c>
      <c r="C3081" t="s">
        <v>2068</v>
      </c>
      <c r="D3081" t="s">
        <v>48</v>
      </c>
      <c r="E3081" t="s">
        <v>67</v>
      </c>
      <c r="F3081">
        <v>45</v>
      </c>
      <c r="G3081">
        <v>4</v>
      </c>
      <c r="H3081">
        <v>1</v>
      </c>
      <c r="I3081">
        <v>596</v>
      </c>
      <c r="J3081" s="4">
        <v>50469101.719999999</v>
      </c>
      <c r="K3081" s="4">
        <v>0</v>
      </c>
      <c r="L3081" s="4">
        <v>25234.55</v>
      </c>
    </row>
    <row r="3082" spans="1:12">
      <c r="A3082" t="s">
        <v>5257</v>
      </c>
      <c r="B3082" s="3">
        <v>45870</v>
      </c>
      <c r="C3082" t="s">
        <v>2068</v>
      </c>
      <c r="D3082" t="s">
        <v>48</v>
      </c>
      <c r="E3082" t="s">
        <v>54</v>
      </c>
      <c r="F3082">
        <v>39</v>
      </c>
      <c r="G3082">
        <v>2</v>
      </c>
      <c r="H3082">
        <v>0</v>
      </c>
      <c r="I3082">
        <v>611</v>
      </c>
      <c r="J3082" s="4">
        <v>58607963.100000001</v>
      </c>
      <c r="K3082" s="4">
        <v>0</v>
      </c>
      <c r="L3082" s="4">
        <v>29303.98</v>
      </c>
    </row>
    <row r="3083" spans="1:12">
      <c r="A3083" t="s">
        <v>5258</v>
      </c>
      <c r="B3083" s="3">
        <v>45870</v>
      </c>
      <c r="C3083" t="s">
        <v>2068</v>
      </c>
      <c r="D3083" t="s">
        <v>48</v>
      </c>
      <c r="E3083" t="s">
        <v>59</v>
      </c>
      <c r="F3083">
        <v>34</v>
      </c>
      <c r="G3083">
        <v>2</v>
      </c>
      <c r="H3083">
        <v>1</v>
      </c>
      <c r="I3083">
        <v>457</v>
      </c>
      <c r="J3083" s="4">
        <v>56301796.590000004</v>
      </c>
      <c r="K3083" s="4">
        <v>0</v>
      </c>
      <c r="L3083" s="4">
        <v>28150.9</v>
      </c>
    </row>
    <row r="3084" spans="1:12">
      <c r="A3084" t="s">
        <v>5259</v>
      </c>
      <c r="B3084" s="3">
        <v>45870</v>
      </c>
      <c r="C3084" t="s">
        <v>2068</v>
      </c>
      <c r="D3084" t="s">
        <v>48</v>
      </c>
      <c r="E3084" t="s">
        <v>85</v>
      </c>
      <c r="F3084">
        <v>25</v>
      </c>
      <c r="G3084">
        <v>2</v>
      </c>
      <c r="H3084">
        <v>1</v>
      </c>
      <c r="I3084">
        <v>295</v>
      </c>
      <c r="J3084" s="4">
        <v>30859435.73</v>
      </c>
      <c r="K3084" s="4">
        <v>0</v>
      </c>
      <c r="L3084" s="4">
        <v>15429.72</v>
      </c>
    </row>
    <row r="3085" spans="1:12">
      <c r="A3085" t="s">
        <v>5260</v>
      </c>
      <c r="B3085" s="3">
        <v>45870</v>
      </c>
      <c r="C3085" t="s">
        <v>2068</v>
      </c>
      <c r="D3085" t="s">
        <v>48</v>
      </c>
      <c r="E3085" t="s">
        <v>91</v>
      </c>
      <c r="F3085">
        <v>19</v>
      </c>
      <c r="G3085">
        <v>1</v>
      </c>
      <c r="H3085">
        <v>0</v>
      </c>
      <c r="I3085">
        <v>304</v>
      </c>
      <c r="J3085" s="4">
        <v>30391051.170000002</v>
      </c>
      <c r="K3085" s="4">
        <v>0</v>
      </c>
      <c r="L3085" s="4">
        <v>15195.53</v>
      </c>
    </row>
    <row r="3086" spans="1:12">
      <c r="A3086" t="s">
        <v>5261</v>
      </c>
      <c r="B3086" s="3">
        <v>45870</v>
      </c>
      <c r="C3086" t="s">
        <v>2068</v>
      </c>
      <c r="D3086" t="s">
        <v>58</v>
      </c>
      <c r="E3086" t="s">
        <v>44</v>
      </c>
      <c r="F3086">
        <v>186</v>
      </c>
      <c r="G3086">
        <v>16</v>
      </c>
      <c r="H3086">
        <v>3</v>
      </c>
      <c r="I3086">
        <v>2320</v>
      </c>
      <c r="J3086" s="4">
        <v>270860394.07999998</v>
      </c>
      <c r="K3086" s="4">
        <v>0</v>
      </c>
      <c r="L3086" s="4">
        <v>135430.20000000001</v>
      </c>
    </row>
    <row r="3087" spans="1:12">
      <c r="A3087" t="s">
        <v>5262</v>
      </c>
      <c r="B3087" s="3">
        <v>45870</v>
      </c>
      <c r="C3087" t="s">
        <v>2068</v>
      </c>
      <c r="D3087" t="s">
        <v>58</v>
      </c>
      <c r="E3087" t="s">
        <v>67</v>
      </c>
      <c r="F3087">
        <v>58</v>
      </c>
      <c r="G3087">
        <v>4</v>
      </c>
      <c r="H3087">
        <v>2</v>
      </c>
      <c r="I3087">
        <v>678</v>
      </c>
      <c r="J3087" s="4">
        <v>60098871.5</v>
      </c>
      <c r="K3087" s="4">
        <v>0</v>
      </c>
      <c r="L3087" s="4">
        <v>30049.439999999999</v>
      </c>
    </row>
    <row r="3088" spans="1:12">
      <c r="A3088" t="s">
        <v>5263</v>
      </c>
      <c r="B3088" s="3">
        <v>45870</v>
      </c>
      <c r="C3088" t="s">
        <v>2068</v>
      </c>
      <c r="D3088" t="s">
        <v>58</v>
      </c>
      <c r="E3088" t="s">
        <v>54</v>
      </c>
      <c r="F3088">
        <v>52</v>
      </c>
      <c r="G3088">
        <v>4</v>
      </c>
      <c r="H3088">
        <v>1</v>
      </c>
      <c r="I3088">
        <v>685</v>
      </c>
      <c r="J3088" s="4">
        <v>76229964.069999993</v>
      </c>
      <c r="K3088" s="4">
        <v>0</v>
      </c>
      <c r="L3088" s="4">
        <v>38114.980000000003</v>
      </c>
    </row>
    <row r="3089" spans="1:12">
      <c r="A3089" t="s">
        <v>5264</v>
      </c>
      <c r="B3089" s="3">
        <v>45870</v>
      </c>
      <c r="C3089" t="s">
        <v>2068</v>
      </c>
      <c r="D3089" t="s">
        <v>58</v>
      </c>
      <c r="E3089" t="s">
        <v>59</v>
      </c>
      <c r="F3089">
        <v>39</v>
      </c>
      <c r="G3089">
        <v>2</v>
      </c>
      <c r="H3089">
        <v>1</v>
      </c>
      <c r="I3089">
        <v>636</v>
      </c>
      <c r="J3089" s="4">
        <v>62098872.039999999</v>
      </c>
      <c r="K3089" s="4">
        <v>0</v>
      </c>
      <c r="L3089" s="4">
        <v>31049.439999999999</v>
      </c>
    </row>
    <row r="3090" spans="1:12">
      <c r="A3090" t="s">
        <v>5265</v>
      </c>
      <c r="B3090" s="3">
        <v>45870</v>
      </c>
      <c r="C3090" t="s">
        <v>2068</v>
      </c>
      <c r="D3090" t="s">
        <v>58</v>
      </c>
      <c r="E3090" t="s">
        <v>85</v>
      </c>
      <c r="F3090">
        <v>34</v>
      </c>
      <c r="G3090">
        <v>3</v>
      </c>
      <c r="H3090">
        <v>1</v>
      </c>
      <c r="I3090">
        <v>428</v>
      </c>
      <c r="J3090" s="4">
        <v>41341084.799999997</v>
      </c>
      <c r="K3090" s="4">
        <v>0</v>
      </c>
      <c r="L3090" s="4">
        <v>20670.54</v>
      </c>
    </row>
    <row r="3091" spans="1:12">
      <c r="A3091" t="s">
        <v>5266</v>
      </c>
      <c r="B3091" s="3">
        <v>45870</v>
      </c>
      <c r="C3091" t="s">
        <v>2068</v>
      </c>
      <c r="D3091" t="s">
        <v>58</v>
      </c>
      <c r="E3091" t="s">
        <v>91</v>
      </c>
      <c r="F3091">
        <v>27</v>
      </c>
      <c r="G3091">
        <v>2</v>
      </c>
      <c r="H3091">
        <v>1</v>
      </c>
      <c r="I3091">
        <v>407</v>
      </c>
      <c r="J3091" s="4">
        <v>49092649.170000002</v>
      </c>
      <c r="K3091" s="4">
        <v>0</v>
      </c>
      <c r="L3091" s="4">
        <v>24546.32</v>
      </c>
    </row>
    <row r="3092" spans="1:12">
      <c r="A3092" t="s">
        <v>5267</v>
      </c>
      <c r="B3092" s="3">
        <v>45870</v>
      </c>
      <c r="C3092" t="s">
        <v>2068</v>
      </c>
      <c r="D3092" t="s">
        <v>74</v>
      </c>
      <c r="E3092" t="s">
        <v>44</v>
      </c>
      <c r="F3092">
        <v>171</v>
      </c>
      <c r="G3092">
        <v>12</v>
      </c>
      <c r="H3092">
        <v>2</v>
      </c>
      <c r="I3092">
        <v>2068</v>
      </c>
      <c r="J3092" s="4">
        <v>229009416.77000001</v>
      </c>
      <c r="K3092" s="4">
        <v>0</v>
      </c>
      <c r="L3092" s="4">
        <v>114504.71</v>
      </c>
    </row>
    <row r="3093" spans="1:12">
      <c r="A3093" t="s">
        <v>5268</v>
      </c>
      <c r="B3093" s="3">
        <v>45870</v>
      </c>
      <c r="C3093" t="s">
        <v>2068</v>
      </c>
      <c r="D3093" t="s">
        <v>74</v>
      </c>
      <c r="E3093" t="s">
        <v>67</v>
      </c>
      <c r="F3093">
        <v>49</v>
      </c>
      <c r="G3093">
        <v>2</v>
      </c>
      <c r="H3093">
        <v>1</v>
      </c>
      <c r="I3093">
        <v>789</v>
      </c>
      <c r="J3093" s="4">
        <v>80696415.939999998</v>
      </c>
      <c r="K3093" s="4">
        <v>0</v>
      </c>
      <c r="L3093" s="4">
        <v>40348.21</v>
      </c>
    </row>
    <row r="3094" spans="1:12">
      <c r="A3094" t="s">
        <v>5269</v>
      </c>
      <c r="B3094" s="3">
        <v>45870</v>
      </c>
      <c r="C3094" t="s">
        <v>2068</v>
      </c>
      <c r="D3094" t="s">
        <v>74</v>
      </c>
      <c r="E3094" t="s">
        <v>54</v>
      </c>
      <c r="F3094">
        <v>43</v>
      </c>
      <c r="G3094">
        <v>4</v>
      </c>
      <c r="H3094">
        <v>1</v>
      </c>
      <c r="I3094">
        <v>582</v>
      </c>
      <c r="J3094" s="4">
        <v>66179135.460000001</v>
      </c>
      <c r="K3094" s="4">
        <v>0</v>
      </c>
      <c r="L3094" s="4">
        <v>33089.57</v>
      </c>
    </row>
    <row r="3095" spans="1:12">
      <c r="A3095" t="s">
        <v>5270</v>
      </c>
      <c r="B3095" s="3">
        <v>45870</v>
      </c>
      <c r="C3095" t="s">
        <v>2068</v>
      </c>
      <c r="D3095" t="s">
        <v>74</v>
      </c>
      <c r="E3095" t="s">
        <v>59</v>
      </c>
      <c r="F3095">
        <v>37</v>
      </c>
      <c r="G3095">
        <v>2</v>
      </c>
      <c r="H3095">
        <v>1</v>
      </c>
      <c r="I3095">
        <v>514</v>
      </c>
      <c r="J3095" s="4">
        <v>47754106.630000003</v>
      </c>
      <c r="K3095" s="4">
        <v>0</v>
      </c>
      <c r="L3095" s="4">
        <v>23877.05</v>
      </c>
    </row>
    <row r="3096" spans="1:12">
      <c r="A3096" t="s">
        <v>5271</v>
      </c>
      <c r="B3096" s="3">
        <v>45870</v>
      </c>
      <c r="C3096" t="s">
        <v>2068</v>
      </c>
      <c r="D3096" t="s">
        <v>74</v>
      </c>
      <c r="E3096" t="s">
        <v>85</v>
      </c>
      <c r="F3096">
        <v>25</v>
      </c>
      <c r="G3096">
        <v>2</v>
      </c>
      <c r="H3096">
        <v>1</v>
      </c>
      <c r="I3096">
        <v>325</v>
      </c>
      <c r="J3096" s="4">
        <v>33998491.700000003</v>
      </c>
      <c r="K3096" s="4">
        <v>0</v>
      </c>
      <c r="L3096" s="4">
        <v>16999.25</v>
      </c>
    </row>
    <row r="3097" spans="1:12">
      <c r="A3097" t="s">
        <v>5272</v>
      </c>
      <c r="B3097" s="3">
        <v>45870</v>
      </c>
      <c r="C3097" t="s">
        <v>2068</v>
      </c>
      <c r="D3097" t="s">
        <v>74</v>
      </c>
      <c r="E3097" t="s">
        <v>91</v>
      </c>
      <c r="F3097">
        <v>24</v>
      </c>
      <c r="G3097">
        <v>2</v>
      </c>
      <c r="H3097">
        <v>1</v>
      </c>
      <c r="I3097">
        <v>360</v>
      </c>
      <c r="J3097" s="4">
        <v>37572210.490000002</v>
      </c>
      <c r="K3097" s="4">
        <v>0</v>
      </c>
      <c r="L3097" s="4">
        <v>18786.11</v>
      </c>
    </row>
    <row r="3098" spans="1:12">
      <c r="A3098" t="s">
        <v>5273</v>
      </c>
      <c r="B3098" s="3">
        <v>45870</v>
      </c>
      <c r="C3098" t="s">
        <v>2072</v>
      </c>
      <c r="D3098" t="s">
        <v>53</v>
      </c>
      <c r="E3098" t="s">
        <v>44</v>
      </c>
      <c r="F3098">
        <v>504</v>
      </c>
      <c r="G3098">
        <v>44</v>
      </c>
      <c r="H3098">
        <v>6</v>
      </c>
      <c r="I3098">
        <v>5193</v>
      </c>
      <c r="J3098" s="4">
        <v>307083954.54000002</v>
      </c>
      <c r="K3098" s="4">
        <v>0</v>
      </c>
      <c r="L3098" s="4">
        <v>859835.07</v>
      </c>
    </row>
    <row r="3099" spans="1:12">
      <c r="A3099" t="s">
        <v>5274</v>
      </c>
      <c r="B3099" s="3">
        <v>45870</v>
      </c>
      <c r="C3099" t="s">
        <v>2072</v>
      </c>
      <c r="D3099" t="s">
        <v>53</v>
      </c>
      <c r="E3099" t="s">
        <v>67</v>
      </c>
      <c r="F3099">
        <v>164</v>
      </c>
      <c r="G3099">
        <v>14</v>
      </c>
      <c r="H3099">
        <v>1</v>
      </c>
      <c r="I3099">
        <v>1541</v>
      </c>
      <c r="J3099" s="4">
        <v>101102175.23</v>
      </c>
      <c r="K3099" s="4">
        <v>0</v>
      </c>
      <c r="L3099" s="4">
        <v>283086.09000000003</v>
      </c>
    </row>
    <row r="3100" spans="1:12">
      <c r="A3100" t="s">
        <v>5275</v>
      </c>
      <c r="B3100" s="3">
        <v>45870</v>
      </c>
      <c r="C3100" t="s">
        <v>2072</v>
      </c>
      <c r="D3100" t="s">
        <v>53</v>
      </c>
      <c r="E3100" t="s">
        <v>54</v>
      </c>
      <c r="F3100">
        <v>158</v>
      </c>
      <c r="G3100">
        <v>12</v>
      </c>
      <c r="H3100">
        <v>2</v>
      </c>
      <c r="I3100">
        <v>1977</v>
      </c>
      <c r="J3100" s="4">
        <v>138269413.38</v>
      </c>
      <c r="K3100" s="4">
        <v>0</v>
      </c>
      <c r="L3100" s="4">
        <v>387154.36</v>
      </c>
    </row>
    <row r="3101" spans="1:12">
      <c r="A3101" t="s">
        <v>5276</v>
      </c>
      <c r="B3101" s="3">
        <v>45870</v>
      </c>
      <c r="C3101" t="s">
        <v>2072</v>
      </c>
      <c r="D3101" t="s">
        <v>53</v>
      </c>
      <c r="E3101" t="s">
        <v>59</v>
      </c>
      <c r="F3101">
        <v>115</v>
      </c>
      <c r="G3101">
        <v>6</v>
      </c>
      <c r="H3101">
        <v>2</v>
      </c>
      <c r="I3101">
        <v>1135</v>
      </c>
      <c r="J3101" s="4">
        <v>83606643.519999996</v>
      </c>
      <c r="K3101" s="4">
        <v>0</v>
      </c>
      <c r="L3101" s="4">
        <v>234098.6</v>
      </c>
    </row>
    <row r="3102" spans="1:12">
      <c r="A3102" t="s">
        <v>5277</v>
      </c>
      <c r="B3102" s="3">
        <v>45870</v>
      </c>
      <c r="C3102" t="s">
        <v>2072</v>
      </c>
      <c r="D3102" t="s">
        <v>53</v>
      </c>
      <c r="E3102" t="s">
        <v>85</v>
      </c>
      <c r="F3102">
        <v>84</v>
      </c>
      <c r="G3102">
        <v>3</v>
      </c>
      <c r="H3102">
        <v>3</v>
      </c>
      <c r="I3102">
        <v>1028</v>
      </c>
      <c r="J3102" s="4">
        <v>59840188.880000003</v>
      </c>
      <c r="K3102" s="4">
        <v>0</v>
      </c>
      <c r="L3102" s="4">
        <v>167552.53</v>
      </c>
    </row>
    <row r="3103" spans="1:12">
      <c r="A3103" t="s">
        <v>5278</v>
      </c>
      <c r="B3103" s="3">
        <v>45870</v>
      </c>
      <c r="C3103" t="s">
        <v>2072</v>
      </c>
      <c r="D3103" t="s">
        <v>53</v>
      </c>
      <c r="E3103" t="s">
        <v>91</v>
      </c>
      <c r="F3103">
        <v>80</v>
      </c>
      <c r="G3103">
        <v>7</v>
      </c>
      <c r="H3103">
        <v>3</v>
      </c>
      <c r="I3103">
        <v>869</v>
      </c>
      <c r="J3103" s="4">
        <v>56738858.890000001</v>
      </c>
      <c r="K3103" s="4">
        <v>0</v>
      </c>
      <c r="L3103" s="4">
        <v>158868.79999999999</v>
      </c>
    </row>
    <row r="3104" spans="1:12">
      <c r="A3104" t="s">
        <v>5279</v>
      </c>
      <c r="B3104" s="3">
        <v>45870</v>
      </c>
      <c r="C3104" t="s">
        <v>2072</v>
      </c>
      <c r="D3104" t="s">
        <v>50</v>
      </c>
      <c r="E3104" t="s">
        <v>44</v>
      </c>
      <c r="F3104">
        <v>511</v>
      </c>
      <c r="G3104">
        <v>31</v>
      </c>
      <c r="H3104">
        <v>14</v>
      </c>
      <c r="I3104">
        <v>5707</v>
      </c>
      <c r="J3104" s="4">
        <v>417548797.75</v>
      </c>
      <c r="K3104" s="4">
        <v>0</v>
      </c>
      <c r="L3104" s="4">
        <v>1169136.6299999999</v>
      </c>
    </row>
    <row r="3105" spans="1:12">
      <c r="A3105" t="s">
        <v>5280</v>
      </c>
      <c r="B3105" s="3">
        <v>45870</v>
      </c>
      <c r="C3105" t="s">
        <v>2072</v>
      </c>
      <c r="D3105" t="s">
        <v>50</v>
      </c>
      <c r="E3105" t="s">
        <v>67</v>
      </c>
      <c r="F3105">
        <v>162</v>
      </c>
      <c r="G3105">
        <v>7</v>
      </c>
      <c r="H3105">
        <v>4</v>
      </c>
      <c r="I3105">
        <v>1748</v>
      </c>
      <c r="J3105" s="4">
        <v>134713555.71000001</v>
      </c>
      <c r="K3105" s="4">
        <v>0</v>
      </c>
      <c r="L3105" s="4">
        <v>377197.96</v>
      </c>
    </row>
    <row r="3106" spans="1:12">
      <c r="A3106" t="s">
        <v>5281</v>
      </c>
      <c r="B3106" s="3">
        <v>45870</v>
      </c>
      <c r="C3106" t="s">
        <v>2072</v>
      </c>
      <c r="D3106" t="s">
        <v>50</v>
      </c>
      <c r="E3106" t="s">
        <v>54</v>
      </c>
      <c r="F3106">
        <v>128</v>
      </c>
      <c r="G3106">
        <v>8</v>
      </c>
      <c r="H3106">
        <v>5</v>
      </c>
      <c r="I3106">
        <v>1496</v>
      </c>
      <c r="J3106" s="4">
        <v>106001369.8</v>
      </c>
      <c r="K3106" s="4">
        <v>0</v>
      </c>
      <c r="L3106" s="4">
        <v>296803.84000000003</v>
      </c>
    </row>
    <row r="3107" spans="1:12">
      <c r="A3107" t="s">
        <v>5282</v>
      </c>
      <c r="B3107" s="3">
        <v>45870</v>
      </c>
      <c r="C3107" t="s">
        <v>2072</v>
      </c>
      <c r="D3107" t="s">
        <v>50</v>
      </c>
      <c r="E3107" t="s">
        <v>59</v>
      </c>
      <c r="F3107">
        <v>103</v>
      </c>
      <c r="G3107">
        <v>4</v>
      </c>
      <c r="H3107">
        <v>1</v>
      </c>
      <c r="I3107">
        <v>1305</v>
      </c>
      <c r="J3107" s="4">
        <v>75187751.180000007</v>
      </c>
      <c r="K3107" s="4">
        <v>0</v>
      </c>
      <c r="L3107" s="4">
        <v>210525.7</v>
      </c>
    </row>
    <row r="3108" spans="1:12">
      <c r="A3108" t="s">
        <v>5283</v>
      </c>
      <c r="B3108" s="3">
        <v>45870</v>
      </c>
      <c r="C3108" t="s">
        <v>2072</v>
      </c>
      <c r="D3108" t="s">
        <v>50</v>
      </c>
      <c r="E3108" t="s">
        <v>85</v>
      </c>
      <c r="F3108">
        <v>89</v>
      </c>
      <c r="G3108">
        <v>6</v>
      </c>
      <c r="H3108">
        <v>1</v>
      </c>
      <c r="I3108">
        <v>820</v>
      </c>
      <c r="J3108" s="4">
        <v>46240982.490000002</v>
      </c>
      <c r="K3108" s="4">
        <v>0</v>
      </c>
      <c r="L3108" s="4">
        <v>129474.75</v>
      </c>
    </row>
    <row r="3109" spans="1:12">
      <c r="A3109" t="s">
        <v>5284</v>
      </c>
      <c r="B3109" s="3">
        <v>45870</v>
      </c>
      <c r="C3109" t="s">
        <v>2072</v>
      </c>
      <c r="D3109" t="s">
        <v>50</v>
      </c>
      <c r="E3109" t="s">
        <v>91</v>
      </c>
      <c r="F3109">
        <v>72</v>
      </c>
      <c r="G3109">
        <v>4</v>
      </c>
      <c r="H3109">
        <v>3</v>
      </c>
      <c r="I3109">
        <v>898</v>
      </c>
      <c r="J3109" s="4">
        <v>66427297.82</v>
      </c>
      <c r="K3109" s="4">
        <v>0</v>
      </c>
      <c r="L3109" s="4">
        <v>185996.43</v>
      </c>
    </row>
    <row r="3110" spans="1:12">
      <c r="A3110" t="s">
        <v>5285</v>
      </c>
      <c r="B3110" s="3">
        <v>45870</v>
      </c>
      <c r="C3110" t="s">
        <v>2072</v>
      </c>
      <c r="D3110" t="s">
        <v>43</v>
      </c>
      <c r="E3110" t="s">
        <v>44</v>
      </c>
      <c r="F3110">
        <v>311</v>
      </c>
      <c r="G3110">
        <v>17</v>
      </c>
      <c r="H3110">
        <v>11</v>
      </c>
      <c r="I3110">
        <v>3743</v>
      </c>
      <c r="J3110" s="4">
        <v>260591003.88</v>
      </c>
      <c r="K3110" s="4">
        <v>0</v>
      </c>
      <c r="L3110" s="4">
        <v>729654.81</v>
      </c>
    </row>
    <row r="3111" spans="1:12">
      <c r="A3111" t="s">
        <v>5286</v>
      </c>
      <c r="B3111" s="3">
        <v>45870</v>
      </c>
      <c r="C3111" t="s">
        <v>2072</v>
      </c>
      <c r="D3111" t="s">
        <v>43</v>
      </c>
      <c r="E3111" t="s">
        <v>67</v>
      </c>
      <c r="F3111">
        <v>95</v>
      </c>
      <c r="G3111">
        <v>4</v>
      </c>
      <c r="H3111">
        <v>4</v>
      </c>
      <c r="I3111">
        <v>1212</v>
      </c>
      <c r="J3111" s="4">
        <v>77620121.579999998</v>
      </c>
      <c r="K3111" s="4">
        <v>0</v>
      </c>
      <c r="L3111" s="4">
        <v>217336.34</v>
      </c>
    </row>
    <row r="3112" spans="1:12">
      <c r="A3112" t="s">
        <v>5287</v>
      </c>
      <c r="B3112" s="3">
        <v>45870</v>
      </c>
      <c r="C3112" t="s">
        <v>2072</v>
      </c>
      <c r="D3112" t="s">
        <v>43</v>
      </c>
      <c r="E3112" t="s">
        <v>54</v>
      </c>
      <c r="F3112">
        <v>81</v>
      </c>
      <c r="G3112">
        <v>6</v>
      </c>
      <c r="H3112">
        <v>1</v>
      </c>
      <c r="I3112">
        <v>952</v>
      </c>
      <c r="J3112" s="4">
        <v>75738529.030000001</v>
      </c>
      <c r="K3112" s="4">
        <v>0</v>
      </c>
      <c r="L3112" s="4">
        <v>212067.88</v>
      </c>
    </row>
    <row r="3113" spans="1:12">
      <c r="A3113" t="s">
        <v>5288</v>
      </c>
      <c r="B3113" s="3">
        <v>45870</v>
      </c>
      <c r="C3113" t="s">
        <v>2072</v>
      </c>
      <c r="D3113" t="s">
        <v>43</v>
      </c>
      <c r="E3113" t="s">
        <v>59</v>
      </c>
      <c r="F3113">
        <v>66</v>
      </c>
      <c r="G3113">
        <v>5</v>
      </c>
      <c r="H3113">
        <v>2</v>
      </c>
      <c r="I3113">
        <v>618</v>
      </c>
      <c r="J3113" s="4">
        <v>48501468.409999996</v>
      </c>
      <c r="K3113" s="4">
        <v>0</v>
      </c>
      <c r="L3113" s="4">
        <v>135804.10999999999</v>
      </c>
    </row>
    <row r="3114" spans="1:12">
      <c r="A3114" t="s">
        <v>5289</v>
      </c>
      <c r="B3114" s="3">
        <v>45870</v>
      </c>
      <c r="C3114" t="s">
        <v>2072</v>
      </c>
      <c r="D3114" t="s">
        <v>43</v>
      </c>
      <c r="E3114" t="s">
        <v>85</v>
      </c>
      <c r="F3114">
        <v>50</v>
      </c>
      <c r="G3114">
        <v>3</v>
      </c>
      <c r="H3114">
        <v>1</v>
      </c>
      <c r="I3114">
        <v>554</v>
      </c>
      <c r="J3114" s="4">
        <v>31000358.370000001</v>
      </c>
      <c r="K3114" s="4">
        <v>0</v>
      </c>
      <c r="L3114" s="4">
        <v>86801</v>
      </c>
    </row>
    <row r="3115" spans="1:12">
      <c r="A3115" t="s">
        <v>5290</v>
      </c>
      <c r="B3115" s="3">
        <v>45870</v>
      </c>
      <c r="C3115" t="s">
        <v>2072</v>
      </c>
      <c r="D3115" t="s">
        <v>43</v>
      </c>
      <c r="E3115" t="s">
        <v>91</v>
      </c>
      <c r="F3115">
        <v>44</v>
      </c>
      <c r="G3115">
        <v>4</v>
      </c>
      <c r="H3115">
        <v>1</v>
      </c>
      <c r="I3115">
        <v>515</v>
      </c>
      <c r="J3115" s="4">
        <v>43552901.460000001</v>
      </c>
      <c r="K3115" s="4">
        <v>0</v>
      </c>
      <c r="L3115" s="4">
        <v>121948.12</v>
      </c>
    </row>
    <row r="3116" spans="1:12">
      <c r="A3116" t="s">
        <v>5291</v>
      </c>
      <c r="B3116" s="3">
        <v>45870</v>
      </c>
      <c r="C3116" t="s">
        <v>2072</v>
      </c>
      <c r="D3116" t="s">
        <v>48</v>
      </c>
      <c r="E3116" t="s">
        <v>44</v>
      </c>
      <c r="F3116">
        <v>174</v>
      </c>
      <c r="G3116">
        <v>11</v>
      </c>
      <c r="H3116">
        <v>2</v>
      </c>
      <c r="I3116">
        <v>1661</v>
      </c>
      <c r="J3116" s="4">
        <v>111957553.05</v>
      </c>
      <c r="K3116" s="4">
        <v>0</v>
      </c>
      <c r="L3116" s="4">
        <v>313481.15000000002</v>
      </c>
    </row>
    <row r="3117" spans="1:12">
      <c r="A3117" t="s">
        <v>5292</v>
      </c>
      <c r="B3117" s="3">
        <v>45870</v>
      </c>
      <c r="C3117" t="s">
        <v>2072</v>
      </c>
      <c r="D3117" t="s">
        <v>48</v>
      </c>
      <c r="E3117" t="s">
        <v>67</v>
      </c>
      <c r="F3117">
        <v>53</v>
      </c>
      <c r="G3117">
        <v>3</v>
      </c>
      <c r="H3117">
        <v>1</v>
      </c>
      <c r="I3117">
        <v>624</v>
      </c>
      <c r="J3117" s="4">
        <v>35377873.670000002</v>
      </c>
      <c r="K3117" s="4">
        <v>0</v>
      </c>
      <c r="L3117" s="4">
        <v>99058.05</v>
      </c>
    </row>
    <row r="3118" spans="1:12">
      <c r="A3118" t="s">
        <v>5293</v>
      </c>
      <c r="B3118" s="3">
        <v>45870</v>
      </c>
      <c r="C3118" t="s">
        <v>2072</v>
      </c>
      <c r="D3118" t="s">
        <v>48</v>
      </c>
      <c r="E3118" t="s">
        <v>54</v>
      </c>
      <c r="F3118">
        <v>41</v>
      </c>
      <c r="G3118">
        <v>3</v>
      </c>
      <c r="H3118">
        <v>0</v>
      </c>
      <c r="I3118">
        <v>486</v>
      </c>
      <c r="J3118" s="4">
        <v>37345661.340000004</v>
      </c>
      <c r="K3118" s="4">
        <v>0</v>
      </c>
      <c r="L3118" s="4">
        <v>104567.85</v>
      </c>
    </row>
    <row r="3119" spans="1:12">
      <c r="A3119" t="s">
        <v>5294</v>
      </c>
      <c r="B3119" s="3">
        <v>45870</v>
      </c>
      <c r="C3119" t="s">
        <v>2072</v>
      </c>
      <c r="D3119" t="s">
        <v>48</v>
      </c>
      <c r="E3119" t="s">
        <v>59</v>
      </c>
      <c r="F3119">
        <v>36</v>
      </c>
      <c r="G3119">
        <v>1</v>
      </c>
      <c r="H3119">
        <v>1</v>
      </c>
      <c r="I3119">
        <v>448</v>
      </c>
      <c r="J3119" s="4">
        <v>26232358.050000001</v>
      </c>
      <c r="K3119" s="4">
        <v>0</v>
      </c>
      <c r="L3119" s="4">
        <v>73450.600000000006</v>
      </c>
    </row>
    <row r="3120" spans="1:12">
      <c r="A3120" t="s">
        <v>5295</v>
      </c>
      <c r="B3120" s="3">
        <v>45870</v>
      </c>
      <c r="C3120" t="s">
        <v>2072</v>
      </c>
      <c r="D3120" t="s">
        <v>48</v>
      </c>
      <c r="E3120" t="s">
        <v>85</v>
      </c>
      <c r="F3120">
        <v>26</v>
      </c>
      <c r="G3120">
        <v>1</v>
      </c>
      <c r="H3120">
        <v>1</v>
      </c>
      <c r="I3120">
        <v>253</v>
      </c>
      <c r="J3120" s="4">
        <v>19434985.739999998</v>
      </c>
      <c r="K3120" s="4">
        <v>0</v>
      </c>
      <c r="L3120" s="4">
        <v>54417.96</v>
      </c>
    </row>
    <row r="3121" spans="1:12">
      <c r="A3121" t="s">
        <v>5296</v>
      </c>
      <c r="B3121" s="3">
        <v>45870</v>
      </c>
      <c r="C3121" t="s">
        <v>2072</v>
      </c>
      <c r="D3121" t="s">
        <v>48</v>
      </c>
      <c r="E3121" t="s">
        <v>91</v>
      </c>
      <c r="F3121">
        <v>24</v>
      </c>
      <c r="G3121">
        <v>1</v>
      </c>
      <c r="H3121">
        <v>1</v>
      </c>
      <c r="I3121">
        <v>244</v>
      </c>
      <c r="J3121" s="4">
        <v>17352185.940000001</v>
      </c>
      <c r="K3121" s="4">
        <v>0</v>
      </c>
      <c r="L3121" s="4">
        <v>48586.12</v>
      </c>
    </row>
    <row r="3122" spans="1:12">
      <c r="A3122" t="s">
        <v>5297</v>
      </c>
      <c r="B3122" s="3">
        <v>45870</v>
      </c>
      <c r="C3122" t="s">
        <v>2072</v>
      </c>
      <c r="D3122" t="s">
        <v>58</v>
      </c>
      <c r="E3122" t="s">
        <v>44</v>
      </c>
      <c r="F3122">
        <v>236</v>
      </c>
      <c r="G3122">
        <v>16</v>
      </c>
      <c r="H3122">
        <v>7</v>
      </c>
      <c r="I3122">
        <v>2903</v>
      </c>
      <c r="J3122" s="4">
        <v>186911984.94</v>
      </c>
      <c r="K3122" s="4">
        <v>0</v>
      </c>
      <c r="L3122" s="4">
        <v>523353.56</v>
      </c>
    </row>
    <row r="3123" spans="1:12">
      <c r="A3123" t="s">
        <v>5298</v>
      </c>
      <c r="B3123" s="3">
        <v>45870</v>
      </c>
      <c r="C3123" t="s">
        <v>2072</v>
      </c>
      <c r="D3123" t="s">
        <v>58</v>
      </c>
      <c r="E3123" t="s">
        <v>67</v>
      </c>
      <c r="F3123">
        <v>73</v>
      </c>
      <c r="G3123">
        <v>6</v>
      </c>
      <c r="H3123">
        <v>2</v>
      </c>
      <c r="I3123">
        <v>736</v>
      </c>
      <c r="J3123" s="4">
        <v>41545899.75</v>
      </c>
      <c r="K3123" s="4">
        <v>0</v>
      </c>
      <c r="L3123" s="4">
        <v>116328.52</v>
      </c>
    </row>
    <row r="3124" spans="1:12">
      <c r="A3124" t="s">
        <v>5299</v>
      </c>
      <c r="B3124" s="3">
        <v>45870</v>
      </c>
      <c r="C3124" t="s">
        <v>2072</v>
      </c>
      <c r="D3124" t="s">
        <v>58</v>
      </c>
      <c r="E3124" t="s">
        <v>54</v>
      </c>
      <c r="F3124">
        <v>63</v>
      </c>
      <c r="G3124">
        <v>5</v>
      </c>
      <c r="H3124">
        <v>1</v>
      </c>
      <c r="I3124">
        <v>597</v>
      </c>
      <c r="J3124" s="4">
        <v>43405910.729999997</v>
      </c>
      <c r="K3124" s="4">
        <v>0</v>
      </c>
      <c r="L3124" s="4">
        <v>121536.55</v>
      </c>
    </row>
    <row r="3125" spans="1:12">
      <c r="A3125" t="s">
        <v>5300</v>
      </c>
      <c r="B3125" s="3">
        <v>45870</v>
      </c>
      <c r="C3125" t="s">
        <v>2072</v>
      </c>
      <c r="D3125" t="s">
        <v>58</v>
      </c>
      <c r="E3125" t="s">
        <v>59</v>
      </c>
      <c r="F3125">
        <v>51</v>
      </c>
      <c r="G3125">
        <v>3</v>
      </c>
      <c r="H3125">
        <v>1</v>
      </c>
      <c r="I3125">
        <v>594</v>
      </c>
      <c r="J3125" s="4">
        <v>42758418.259999998</v>
      </c>
      <c r="K3125" s="4">
        <v>0</v>
      </c>
      <c r="L3125" s="4">
        <v>119723.57</v>
      </c>
    </row>
    <row r="3126" spans="1:12">
      <c r="A3126" t="s">
        <v>5301</v>
      </c>
      <c r="B3126" s="3">
        <v>45870</v>
      </c>
      <c r="C3126" t="s">
        <v>2072</v>
      </c>
      <c r="D3126" t="s">
        <v>58</v>
      </c>
      <c r="E3126" t="s">
        <v>85</v>
      </c>
      <c r="F3126">
        <v>34</v>
      </c>
      <c r="G3126">
        <v>2</v>
      </c>
      <c r="H3126">
        <v>1</v>
      </c>
      <c r="I3126">
        <v>337</v>
      </c>
      <c r="J3126" s="4">
        <v>22528390.07</v>
      </c>
      <c r="K3126" s="4">
        <v>0</v>
      </c>
      <c r="L3126" s="4">
        <v>63079.49</v>
      </c>
    </row>
    <row r="3127" spans="1:12">
      <c r="A3127" t="s">
        <v>5302</v>
      </c>
      <c r="B3127" s="3">
        <v>45870</v>
      </c>
      <c r="C3127" t="s">
        <v>2072</v>
      </c>
      <c r="D3127" t="s">
        <v>58</v>
      </c>
      <c r="E3127" t="s">
        <v>91</v>
      </c>
      <c r="F3127">
        <v>34</v>
      </c>
      <c r="G3127">
        <v>2</v>
      </c>
      <c r="H3127">
        <v>1</v>
      </c>
      <c r="I3127">
        <v>382</v>
      </c>
      <c r="J3127" s="4">
        <v>25674146.050000001</v>
      </c>
      <c r="K3127" s="4">
        <v>0</v>
      </c>
      <c r="L3127" s="4">
        <v>71887.61</v>
      </c>
    </row>
    <row r="3128" spans="1:12">
      <c r="A3128" t="s">
        <v>5303</v>
      </c>
      <c r="B3128" s="3">
        <v>45870</v>
      </c>
      <c r="C3128" t="s">
        <v>2072</v>
      </c>
      <c r="D3128" t="s">
        <v>74</v>
      </c>
      <c r="E3128" t="s">
        <v>44</v>
      </c>
      <c r="F3128">
        <v>182</v>
      </c>
      <c r="G3128">
        <v>15</v>
      </c>
      <c r="H3128">
        <v>2</v>
      </c>
      <c r="I3128">
        <v>1805</v>
      </c>
      <c r="J3128" s="4">
        <v>133504772.65000001</v>
      </c>
      <c r="K3128" s="4">
        <v>0</v>
      </c>
      <c r="L3128" s="4">
        <v>373813.36</v>
      </c>
    </row>
    <row r="3129" spans="1:12">
      <c r="A3129" t="s">
        <v>5304</v>
      </c>
      <c r="B3129" s="3">
        <v>45870</v>
      </c>
      <c r="C3129" t="s">
        <v>2072</v>
      </c>
      <c r="D3129" t="s">
        <v>74</v>
      </c>
      <c r="E3129" t="s">
        <v>67</v>
      </c>
      <c r="F3129">
        <v>64</v>
      </c>
      <c r="G3129">
        <v>3</v>
      </c>
      <c r="H3129">
        <v>2</v>
      </c>
      <c r="I3129">
        <v>733</v>
      </c>
      <c r="J3129" s="4">
        <v>44094882.159999996</v>
      </c>
      <c r="K3129" s="4">
        <v>0</v>
      </c>
      <c r="L3129" s="4">
        <v>123465.67</v>
      </c>
    </row>
    <row r="3130" spans="1:12">
      <c r="A3130" t="s">
        <v>5305</v>
      </c>
      <c r="B3130" s="3">
        <v>45870</v>
      </c>
      <c r="C3130" t="s">
        <v>2072</v>
      </c>
      <c r="D3130" t="s">
        <v>74</v>
      </c>
      <c r="E3130" t="s">
        <v>54</v>
      </c>
      <c r="F3130">
        <v>57</v>
      </c>
      <c r="G3130">
        <v>3</v>
      </c>
      <c r="H3130">
        <v>1</v>
      </c>
      <c r="I3130">
        <v>550</v>
      </c>
      <c r="J3130" s="4">
        <v>38661669.090000004</v>
      </c>
      <c r="K3130" s="4">
        <v>0</v>
      </c>
      <c r="L3130" s="4">
        <v>108252.67</v>
      </c>
    </row>
    <row r="3131" spans="1:12">
      <c r="A3131" t="s">
        <v>5306</v>
      </c>
      <c r="B3131" s="3">
        <v>45870</v>
      </c>
      <c r="C3131" t="s">
        <v>2072</v>
      </c>
      <c r="D3131" t="s">
        <v>74</v>
      </c>
      <c r="E3131" t="s">
        <v>59</v>
      </c>
      <c r="F3131">
        <v>44</v>
      </c>
      <c r="G3131">
        <v>4</v>
      </c>
      <c r="H3131">
        <v>1</v>
      </c>
      <c r="I3131">
        <v>462</v>
      </c>
      <c r="J3131" s="4">
        <v>28200050.449999999</v>
      </c>
      <c r="K3131" s="4">
        <v>0</v>
      </c>
      <c r="L3131" s="4">
        <v>78960.14</v>
      </c>
    </row>
    <row r="3132" spans="1:12">
      <c r="A3132" t="s">
        <v>5307</v>
      </c>
      <c r="B3132" s="3">
        <v>45870</v>
      </c>
      <c r="C3132" t="s">
        <v>2072</v>
      </c>
      <c r="D3132" t="s">
        <v>74</v>
      </c>
      <c r="E3132" t="s">
        <v>85</v>
      </c>
      <c r="F3132">
        <v>34</v>
      </c>
      <c r="G3132">
        <v>2</v>
      </c>
      <c r="H3132">
        <v>1</v>
      </c>
      <c r="I3132">
        <v>422</v>
      </c>
      <c r="J3132" s="4">
        <v>26278599.34</v>
      </c>
      <c r="K3132" s="4">
        <v>0</v>
      </c>
      <c r="L3132" s="4">
        <v>73580.08</v>
      </c>
    </row>
    <row r="3133" spans="1:12">
      <c r="A3133" t="s">
        <v>5308</v>
      </c>
      <c r="B3133" s="3">
        <v>45870</v>
      </c>
      <c r="C3133" t="s">
        <v>2072</v>
      </c>
      <c r="D3133" t="s">
        <v>74</v>
      </c>
      <c r="E3133" t="s">
        <v>91</v>
      </c>
      <c r="F3133">
        <v>27</v>
      </c>
      <c r="G3133">
        <v>1</v>
      </c>
      <c r="H3133">
        <v>1</v>
      </c>
      <c r="I3133">
        <v>255</v>
      </c>
      <c r="J3133" s="4">
        <v>20486640.309999999</v>
      </c>
      <c r="K3133" s="4">
        <v>0</v>
      </c>
      <c r="L3133" s="4">
        <v>57362.59</v>
      </c>
    </row>
    <row r="3134" spans="1:12">
      <c r="A3134" t="s">
        <v>5309</v>
      </c>
      <c r="B3134" s="3">
        <v>45870</v>
      </c>
      <c r="C3134" t="s">
        <v>2076</v>
      </c>
      <c r="D3134" t="s">
        <v>53</v>
      </c>
      <c r="E3134" t="s">
        <v>44</v>
      </c>
      <c r="F3134">
        <v>69</v>
      </c>
      <c r="G3134">
        <v>3</v>
      </c>
      <c r="H3134">
        <v>2</v>
      </c>
      <c r="I3134">
        <v>247</v>
      </c>
      <c r="J3134" s="4">
        <v>45502072.939999998</v>
      </c>
      <c r="K3134" s="4">
        <v>0</v>
      </c>
      <c r="L3134" s="4">
        <v>500522.8</v>
      </c>
    </row>
    <row r="3135" spans="1:12">
      <c r="A3135" t="s">
        <v>5310</v>
      </c>
      <c r="B3135" s="3">
        <v>45870</v>
      </c>
      <c r="C3135" t="s">
        <v>2076</v>
      </c>
      <c r="D3135" t="s">
        <v>53</v>
      </c>
      <c r="E3135" t="s">
        <v>67</v>
      </c>
      <c r="F3135">
        <v>22</v>
      </c>
      <c r="G3135">
        <v>2</v>
      </c>
      <c r="H3135">
        <v>0</v>
      </c>
      <c r="I3135">
        <v>98</v>
      </c>
      <c r="J3135" s="4">
        <v>15013875.41</v>
      </c>
      <c r="K3135" s="4">
        <v>0</v>
      </c>
      <c r="L3135" s="4">
        <v>165152.63</v>
      </c>
    </row>
    <row r="3136" spans="1:12">
      <c r="A3136" t="s">
        <v>5311</v>
      </c>
      <c r="B3136" s="3">
        <v>45870</v>
      </c>
      <c r="C3136" t="s">
        <v>2076</v>
      </c>
      <c r="D3136" t="s">
        <v>53</v>
      </c>
      <c r="E3136" t="s">
        <v>54</v>
      </c>
      <c r="F3136">
        <v>20</v>
      </c>
      <c r="G3136">
        <v>2</v>
      </c>
      <c r="H3136">
        <v>0</v>
      </c>
      <c r="I3136">
        <v>93</v>
      </c>
      <c r="J3136" s="4">
        <v>17633063.960000001</v>
      </c>
      <c r="K3136" s="4">
        <v>0</v>
      </c>
      <c r="L3136" s="4">
        <v>193963.7</v>
      </c>
    </row>
    <row r="3137" spans="1:12">
      <c r="A3137" t="s">
        <v>5312</v>
      </c>
      <c r="B3137" s="3">
        <v>45870</v>
      </c>
      <c r="C3137" t="s">
        <v>2076</v>
      </c>
      <c r="D3137" t="s">
        <v>53</v>
      </c>
      <c r="E3137" t="s">
        <v>59</v>
      </c>
      <c r="F3137">
        <v>16</v>
      </c>
      <c r="G3137">
        <v>1</v>
      </c>
      <c r="H3137">
        <v>0</v>
      </c>
      <c r="I3137">
        <v>75</v>
      </c>
      <c r="J3137" s="4">
        <v>14424030.609999999</v>
      </c>
      <c r="K3137" s="4">
        <v>0</v>
      </c>
      <c r="L3137" s="4">
        <v>158664.34</v>
      </c>
    </row>
    <row r="3138" spans="1:12">
      <c r="A3138" t="s">
        <v>5313</v>
      </c>
      <c r="B3138" s="3">
        <v>45870</v>
      </c>
      <c r="C3138" t="s">
        <v>2076</v>
      </c>
      <c r="D3138" t="s">
        <v>53</v>
      </c>
      <c r="E3138" t="s">
        <v>85</v>
      </c>
      <c r="F3138">
        <v>11</v>
      </c>
      <c r="G3138">
        <v>0</v>
      </c>
      <c r="H3138">
        <v>0</v>
      </c>
      <c r="I3138">
        <v>44</v>
      </c>
      <c r="J3138" s="4">
        <v>8056080.3399999999</v>
      </c>
      <c r="K3138" s="4">
        <v>0</v>
      </c>
      <c r="L3138" s="4">
        <v>88616.88</v>
      </c>
    </row>
    <row r="3139" spans="1:12">
      <c r="A3139" t="s">
        <v>5314</v>
      </c>
      <c r="B3139" s="3">
        <v>45870</v>
      </c>
      <c r="C3139" t="s">
        <v>2076</v>
      </c>
      <c r="D3139" t="s">
        <v>53</v>
      </c>
      <c r="E3139" t="s">
        <v>91</v>
      </c>
      <c r="F3139">
        <v>10</v>
      </c>
      <c r="G3139">
        <v>1</v>
      </c>
      <c r="H3139">
        <v>0</v>
      </c>
      <c r="I3139">
        <v>33</v>
      </c>
      <c r="J3139" s="4">
        <v>4894367.6900000004</v>
      </c>
      <c r="K3139" s="4">
        <v>0</v>
      </c>
      <c r="L3139" s="4">
        <v>53838.04</v>
      </c>
    </row>
    <row r="3140" spans="1:12">
      <c r="A3140" t="s">
        <v>5315</v>
      </c>
      <c r="B3140" s="3">
        <v>45870</v>
      </c>
      <c r="C3140" t="s">
        <v>2076</v>
      </c>
      <c r="D3140" t="s">
        <v>50</v>
      </c>
      <c r="E3140" t="s">
        <v>44</v>
      </c>
      <c r="F3140">
        <v>71</v>
      </c>
      <c r="G3140">
        <v>4</v>
      </c>
      <c r="H3140">
        <v>2</v>
      </c>
      <c r="I3140">
        <v>238</v>
      </c>
      <c r="J3140" s="4">
        <v>31217053.789999999</v>
      </c>
      <c r="K3140" s="4">
        <v>0</v>
      </c>
      <c r="L3140" s="4">
        <v>343387.59</v>
      </c>
    </row>
    <row r="3141" spans="1:12">
      <c r="A3141" t="s">
        <v>5316</v>
      </c>
      <c r="B3141" s="3">
        <v>45870</v>
      </c>
      <c r="C3141" t="s">
        <v>2076</v>
      </c>
      <c r="D3141" t="s">
        <v>50</v>
      </c>
      <c r="E3141" t="s">
        <v>67</v>
      </c>
      <c r="F3141">
        <v>23</v>
      </c>
      <c r="G3141">
        <v>1</v>
      </c>
      <c r="H3141">
        <v>1</v>
      </c>
      <c r="I3141">
        <v>83</v>
      </c>
      <c r="J3141" s="4">
        <v>10376596.48</v>
      </c>
      <c r="K3141" s="4">
        <v>0</v>
      </c>
      <c r="L3141" s="4">
        <v>114142.56</v>
      </c>
    </row>
    <row r="3142" spans="1:12">
      <c r="A3142" t="s">
        <v>5317</v>
      </c>
      <c r="B3142" s="3">
        <v>45870</v>
      </c>
      <c r="C3142" t="s">
        <v>2076</v>
      </c>
      <c r="D3142" t="s">
        <v>50</v>
      </c>
      <c r="E3142" t="s">
        <v>54</v>
      </c>
      <c r="F3142">
        <v>19</v>
      </c>
      <c r="G3142">
        <v>1</v>
      </c>
      <c r="H3142">
        <v>1</v>
      </c>
      <c r="I3142">
        <v>75</v>
      </c>
      <c r="J3142" s="4">
        <v>13504661.710000001</v>
      </c>
      <c r="K3142" s="4">
        <v>0</v>
      </c>
      <c r="L3142" s="4">
        <v>148551.28</v>
      </c>
    </row>
    <row r="3143" spans="1:12">
      <c r="A3143" t="s">
        <v>5318</v>
      </c>
      <c r="B3143" s="3">
        <v>45870</v>
      </c>
      <c r="C3143" t="s">
        <v>2076</v>
      </c>
      <c r="D3143" t="s">
        <v>50</v>
      </c>
      <c r="E3143" t="s">
        <v>59</v>
      </c>
      <c r="F3143">
        <v>14</v>
      </c>
      <c r="G3143">
        <v>1</v>
      </c>
      <c r="H3143">
        <v>0</v>
      </c>
      <c r="I3143">
        <v>54</v>
      </c>
      <c r="J3143" s="4">
        <v>10003962.07</v>
      </c>
      <c r="K3143" s="4">
        <v>0</v>
      </c>
      <c r="L3143" s="4">
        <v>110043.58</v>
      </c>
    </row>
    <row r="3144" spans="1:12">
      <c r="A3144" t="s">
        <v>5319</v>
      </c>
      <c r="B3144" s="3">
        <v>45870</v>
      </c>
      <c r="C3144" t="s">
        <v>2076</v>
      </c>
      <c r="D3144" t="s">
        <v>50</v>
      </c>
      <c r="E3144" t="s">
        <v>85</v>
      </c>
      <c r="F3144">
        <v>10</v>
      </c>
      <c r="G3144">
        <v>1</v>
      </c>
      <c r="H3144">
        <v>0</v>
      </c>
      <c r="I3144">
        <v>37</v>
      </c>
      <c r="J3144" s="4">
        <v>6122504.3499999996</v>
      </c>
      <c r="K3144" s="4">
        <v>0</v>
      </c>
      <c r="L3144" s="4">
        <v>67347.55</v>
      </c>
    </row>
    <row r="3145" spans="1:12">
      <c r="A3145" t="s">
        <v>5320</v>
      </c>
      <c r="B3145" s="3">
        <v>45870</v>
      </c>
      <c r="C3145" t="s">
        <v>2076</v>
      </c>
      <c r="D3145" t="s">
        <v>50</v>
      </c>
      <c r="E3145" t="s">
        <v>91</v>
      </c>
      <c r="F3145">
        <v>10</v>
      </c>
      <c r="G3145">
        <v>1</v>
      </c>
      <c r="H3145">
        <v>0</v>
      </c>
      <c r="I3145">
        <v>34</v>
      </c>
      <c r="J3145" s="4">
        <v>5895236.2300000004</v>
      </c>
      <c r="K3145" s="4">
        <v>0</v>
      </c>
      <c r="L3145" s="4">
        <v>64847.6</v>
      </c>
    </row>
    <row r="3146" spans="1:12">
      <c r="A3146" t="s">
        <v>5321</v>
      </c>
      <c r="B3146" s="3">
        <v>45870</v>
      </c>
      <c r="C3146" t="s">
        <v>2076</v>
      </c>
      <c r="D3146" t="s">
        <v>43</v>
      </c>
      <c r="E3146" t="s">
        <v>44</v>
      </c>
      <c r="F3146">
        <v>46</v>
      </c>
      <c r="G3146">
        <v>4</v>
      </c>
      <c r="H3146">
        <v>1</v>
      </c>
      <c r="I3146">
        <v>153</v>
      </c>
      <c r="J3146" s="4">
        <v>26154177.73</v>
      </c>
      <c r="K3146" s="4">
        <v>0</v>
      </c>
      <c r="L3146" s="4">
        <v>287695.96000000002</v>
      </c>
    </row>
    <row r="3147" spans="1:12">
      <c r="A3147" t="s">
        <v>5322</v>
      </c>
      <c r="B3147" s="3">
        <v>45870</v>
      </c>
      <c r="C3147" t="s">
        <v>2076</v>
      </c>
      <c r="D3147" t="s">
        <v>43</v>
      </c>
      <c r="E3147" t="s">
        <v>67</v>
      </c>
      <c r="F3147">
        <v>13</v>
      </c>
      <c r="G3147">
        <v>1</v>
      </c>
      <c r="H3147">
        <v>0</v>
      </c>
      <c r="I3147">
        <v>49</v>
      </c>
      <c r="J3147" s="4">
        <v>7592362.4299999997</v>
      </c>
      <c r="K3147" s="4">
        <v>0</v>
      </c>
      <c r="L3147" s="4">
        <v>83515.990000000005</v>
      </c>
    </row>
    <row r="3148" spans="1:12">
      <c r="A3148" t="s">
        <v>5323</v>
      </c>
      <c r="B3148" s="3">
        <v>45870</v>
      </c>
      <c r="C3148" t="s">
        <v>2076</v>
      </c>
      <c r="D3148" t="s">
        <v>43</v>
      </c>
      <c r="E3148" t="s">
        <v>54</v>
      </c>
      <c r="F3148">
        <v>11</v>
      </c>
      <c r="G3148">
        <v>1</v>
      </c>
      <c r="H3148">
        <v>0</v>
      </c>
      <c r="I3148">
        <v>44</v>
      </c>
      <c r="J3148" s="4">
        <v>6165436.0199999996</v>
      </c>
      <c r="K3148" s="4">
        <v>0</v>
      </c>
      <c r="L3148" s="4">
        <v>67819.8</v>
      </c>
    </row>
    <row r="3149" spans="1:12">
      <c r="A3149" t="s">
        <v>5324</v>
      </c>
      <c r="B3149" s="3">
        <v>45870</v>
      </c>
      <c r="C3149" t="s">
        <v>2076</v>
      </c>
      <c r="D3149" t="s">
        <v>43</v>
      </c>
      <c r="E3149" t="s">
        <v>59</v>
      </c>
      <c r="F3149">
        <v>10</v>
      </c>
      <c r="G3149">
        <v>1</v>
      </c>
      <c r="H3149">
        <v>0</v>
      </c>
      <c r="I3149">
        <v>37</v>
      </c>
      <c r="J3149" s="4">
        <v>4688318.6100000003</v>
      </c>
      <c r="K3149" s="4">
        <v>0</v>
      </c>
      <c r="L3149" s="4">
        <v>51571.5</v>
      </c>
    </row>
    <row r="3150" spans="1:12">
      <c r="A3150" t="s">
        <v>5325</v>
      </c>
      <c r="B3150" s="3">
        <v>45870</v>
      </c>
      <c r="C3150" t="s">
        <v>2076</v>
      </c>
      <c r="D3150" t="s">
        <v>43</v>
      </c>
      <c r="E3150" t="s">
        <v>85</v>
      </c>
      <c r="F3150">
        <v>7</v>
      </c>
      <c r="G3150">
        <v>0</v>
      </c>
      <c r="H3150">
        <v>0</v>
      </c>
      <c r="I3150">
        <v>27</v>
      </c>
      <c r="J3150" s="4">
        <v>4938750.26</v>
      </c>
      <c r="K3150" s="4">
        <v>0</v>
      </c>
      <c r="L3150" s="4">
        <v>54326.25</v>
      </c>
    </row>
    <row r="3151" spans="1:12">
      <c r="A3151" t="s">
        <v>5326</v>
      </c>
      <c r="B3151" s="3">
        <v>45870</v>
      </c>
      <c r="C3151" t="s">
        <v>2076</v>
      </c>
      <c r="D3151" t="s">
        <v>43</v>
      </c>
      <c r="E3151" t="s">
        <v>91</v>
      </c>
      <c r="F3151">
        <v>6</v>
      </c>
      <c r="G3151">
        <v>0</v>
      </c>
      <c r="H3151">
        <v>0</v>
      </c>
      <c r="I3151">
        <v>27</v>
      </c>
      <c r="J3151" s="4">
        <v>4828257.97</v>
      </c>
      <c r="K3151" s="4">
        <v>0</v>
      </c>
      <c r="L3151" s="4">
        <v>53110.84</v>
      </c>
    </row>
    <row r="3152" spans="1:12">
      <c r="A3152" t="s">
        <v>5327</v>
      </c>
      <c r="B3152" s="3">
        <v>45870</v>
      </c>
      <c r="C3152" t="s">
        <v>2076</v>
      </c>
      <c r="D3152" t="s">
        <v>48</v>
      </c>
      <c r="E3152" t="s">
        <v>44</v>
      </c>
      <c r="F3152">
        <v>24</v>
      </c>
      <c r="G3152">
        <v>1</v>
      </c>
      <c r="H3152">
        <v>0</v>
      </c>
      <c r="I3152">
        <v>98</v>
      </c>
      <c r="J3152" s="4">
        <v>14448042.720000001</v>
      </c>
      <c r="K3152" s="4">
        <v>0</v>
      </c>
      <c r="L3152" s="4">
        <v>158928.47</v>
      </c>
    </row>
    <row r="3153" spans="1:12">
      <c r="A3153" t="s">
        <v>5328</v>
      </c>
      <c r="B3153" s="3">
        <v>45870</v>
      </c>
      <c r="C3153" t="s">
        <v>2076</v>
      </c>
      <c r="D3153" t="s">
        <v>48</v>
      </c>
      <c r="E3153" t="s">
        <v>67</v>
      </c>
      <c r="F3153">
        <v>6</v>
      </c>
      <c r="G3153">
        <v>0</v>
      </c>
      <c r="H3153">
        <v>0</v>
      </c>
      <c r="I3153">
        <v>27</v>
      </c>
      <c r="J3153" s="4">
        <v>4506753.83</v>
      </c>
      <c r="K3153" s="4">
        <v>0</v>
      </c>
      <c r="L3153" s="4">
        <v>49574.29</v>
      </c>
    </row>
    <row r="3154" spans="1:12">
      <c r="A3154" t="s">
        <v>5329</v>
      </c>
      <c r="B3154" s="3">
        <v>45870</v>
      </c>
      <c r="C3154" t="s">
        <v>2076</v>
      </c>
      <c r="D3154" t="s">
        <v>48</v>
      </c>
      <c r="E3154" t="s">
        <v>54</v>
      </c>
      <c r="F3154">
        <v>5</v>
      </c>
      <c r="G3154">
        <v>0</v>
      </c>
      <c r="H3154">
        <v>0</v>
      </c>
      <c r="I3154">
        <v>22</v>
      </c>
      <c r="J3154" s="4">
        <v>4174011.39</v>
      </c>
      <c r="K3154" s="4">
        <v>0</v>
      </c>
      <c r="L3154" s="4">
        <v>45914.13</v>
      </c>
    </row>
    <row r="3155" spans="1:12">
      <c r="A3155" t="s">
        <v>5330</v>
      </c>
      <c r="B3155" s="3">
        <v>45870</v>
      </c>
      <c r="C3155" t="s">
        <v>2076</v>
      </c>
      <c r="D3155" t="s">
        <v>48</v>
      </c>
      <c r="E3155" t="s">
        <v>59</v>
      </c>
      <c r="F3155">
        <v>5</v>
      </c>
      <c r="G3155">
        <v>0</v>
      </c>
      <c r="H3155">
        <v>0</v>
      </c>
      <c r="I3155">
        <v>21</v>
      </c>
      <c r="J3155" s="4">
        <v>3747084.42</v>
      </c>
      <c r="K3155" s="4">
        <v>0</v>
      </c>
      <c r="L3155" s="4">
        <v>41217.93</v>
      </c>
    </row>
    <row r="3156" spans="1:12">
      <c r="A3156" t="s">
        <v>5331</v>
      </c>
      <c r="B3156" s="3">
        <v>45870</v>
      </c>
      <c r="C3156" t="s">
        <v>2076</v>
      </c>
      <c r="D3156" t="s">
        <v>48</v>
      </c>
      <c r="E3156" t="s">
        <v>85</v>
      </c>
      <c r="F3156">
        <v>4</v>
      </c>
      <c r="G3156">
        <v>0</v>
      </c>
      <c r="H3156">
        <v>0</v>
      </c>
      <c r="I3156">
        <v>18</v>
      </c>
      <c r="J3156" s="4">
        <v>2523350.11</v>
      </c>
      <c r="K3156" s="4">
        <v>0</v>
      </c>
      <c r="L3156" s="4">
        <v>27756.85</v>
      </c>
    </row>
    <row r="3157" spans="1:12">
      <c r="A3157" t="s">
        <v>5332</v>
      </c>
      <c r="B3157" s="3">
        <v>45870</v>
      </c>
      <c r="C3157" t="s">
        <v>2076</v>
      </c>
      <c r="D3157" t="s">
        <v>48</v>
      </c>
      <c r="E3157" t="s">
        <v>91</v>
      </c>
      <c r="F3157">
        <v>3</v>
      </c>
      <c r="G3157">
        <v>0</v>
      </c>
      <c r="H3157">
        <v>0</v>
      </c>
      <c r="I3157">
        <v>10</v>
      </c>
      <c r="J3157" s="4">
        <v>1743512.94</v>
      </c>
      <c r="K3157" s="4">
        <v>0</v>
      </c>
      <c r="L3157" s="4">
        <v>19178.64</v>
      </c>
    </row>
    <row r="3158" spans="1:12">
      <c r="A3158" t="s">
        <v>5333</v>
      </c>
      <c r="B3158" s="3">
        <v>45870</v>
      </c>
      <c r="C3158" t="s">
        <v>2076</v>
      </c>
      <c r="D3158" t="s">
        <v>58</v>
      </c>
      <c r="E3158" t="s">
        <v>44</v>
      </c>
      <c r="F3158">
        <v>28</v>
      </c>
      <c r="G3158">
        <v>2</v>
      </c>
      <c r="H3158">
        <v>1</v>
      </c>
      <c r="I3158">
        <v>127</v>
      </c>
      <c r="J3158" s="4">
        <v>22444655.550000001</v>
      </c>
      <c r="K3158" s="4">
        <v>0</v>
      </c>
      <c r="L3158" s="4">
        <v>246891.21</v>
      </c>
    </row>
    <row r="3159" spans="1:12">
      <c r="A3159" t="s">
        <v>5334</v>
      </c>
      <c r="B3159" s="3">
        <v>45870</v>
      </c>
      <c r="C3159" t="s">
        <v>2076</v>
      </c>
      <c r="D3159" t="s">
        <v>58</v>
      </c>
      <c r="E3159" t="s">
        <v>67</v>
      </c>
      <c r="F3159">
        <v>10</v>
      </c>
      <c r="G3159">
        <v>1</v>
      </c>
      <c r="H3159">
        <v>0</v>
      </c>
      <c r="I3159">
        <v>37</v>
      </c>
      <c r="J3159" s="4">
        <v>4937682.54</v>
      </c>
      <c r="K3159" s="4">
        <v>0</v>
      </c>
      <c r="L3159" s="4">
        <v>54314.51</v>
      </c>
    </row>
    <row r="3160" spans="1:12">
      <c r="A3160" t="s">
        <v>5335</v>
      </c>
      <c r="B3160" s="3">
        <v>45870</v>
      </c>
      <c r="C3160" t="s">
        <v>2076</v>
      </c>
      <c r="D3160" t="s">
        <v>58</v>
      </c>
      <c r="E3160" t="s">
        <v>54</v>
      </c>
      <c r="F3160">
        <v>8</v>
      </c>
      <c r="G3160">
        <v>1</v>
      </c>
      <c r="H3160">
        <v>0</v>
      </c>
      <c r="I3160">
        <v>27</v>
      </c>
      <c r="J3160" s="4">
        <v>4355621.7699999996</v>
      </c>
      <c r="K3160" s="4">
        <v>0</v>
      </c>
      <c r="L3160" s="4">
        <v>47911.839999999997</v>
      </c>
    </row>
    <row r="3161" spans="1:12">
      <c r="A3161" t="s">
        <v>5336</v>
      </c>
      <c r="B3161" s="3">
        <v>45870</v>
      </c>
      <c r="C3161" t="s">
        <v>2076</v>
      </c>
      <c r="D3161" t="s">
        <v>58</v>
      </c>
      <c r="E3161" t="s">
        <v>59</v>
      </c>
      <c r="F3161">
        <v>7</v>
      </c>
      <c r="G3161">
        <v>0</v>
      </c>
      <c r="H3161">
        <v>0</v>
      </c>
      <c r="I3161">
        <v>31</v>
      </c>
      <c r="J3161" s="4">
        <v>3963269.5</v>
      </c>
      <c r="K3161" s="4">
        <v>0</v>
      </c>
      <c r="L3161" s="4">
        <v>43595.96</v>
      </c>
    </row>
    <row r="3162" spans="1:12">
      <c r="A3162" t="s">
        <v>5337</v>
      </c>
      <c r="B3162" s="3">
        <v>45870</v>
      </c>
      <c r="C3162" t="s">
        <v>2076</v>
      </c>
      <c r="D3162" t="s">
        <v>58</v>
      </c>
      <c r="E3162" t="s">
        <v>85</v>
      </c>
      <c r="F3162">
        <v>5</v>
      </c>
      <c r="G3162">
        <v>0</v>
      </c>
      <c r="H3162">
        <v>0</v>
      </c>
      <c r="I3162">
        <v>17</v>
      </c>
      <c r="J3162" s="4">
        <v>3249639.62</v>
      </c>
      <c r="K3162" s="4">
        <v>0</v>
      </c>
      <c r="L3162" s="4">
        <v>35746.04</v>
      </c>
    </row>
    <row r="3163" spans="1:12">
      <c r="A3163" t="s">
        <v>5338</v>
      </c>
      <c r="B3163" s="3">
        <v>45870</v>
      </c>
      <c r="C3163" t="s">
        <v>2076</v>
      </c>
      <c r="D3163" t="s">
        <v>58</v>
      </c>
      <c r="E3163" t="s">
        <v>91</v>
      </c>
      <c r="F3163">
        <v>5</v>
      </c>
      <c r="G3163">
        <v>0</v>
      </c>
      <c r="H3163">
        <v>0</v>
      </c>
      <c r="I3163">
        <v>23</v>
      </c>
      <c r="J3163" s="4">
        <v>3276737.03</v>
      </c>
      <c r="K3163" s="4">
        <v>0</v>
      </c>
      <c r="L3163" s="4">
        <v>36044.11</v>
      </c>
    </row>
    <row r="3164" spans="1:12">
      <c r="A3164" t="s">
        <v>5339</v>
      </c>
      <c r="B3164" s="3">
        <v>45870</v>
      </c>
      <c r="C3164" t="s">
        <v>2076</v>
      </c>
      <c r="D3164" t="s">
        <v>74</v>
      </c>
      <c r="E3164" t="s">
        <v>44</v>
      </c>
      <c r="F3164">
        <v>24</v>
      </c>
      <c r="G3164">
        <v>1</v>
      </c>
      <c r="H3164">
        <v>1</v>
      </c>
      <c r="I3164">
        <v>94</v>
      </c>
      <c r="J3164" s="4">
        <v>15697070.949999999</v>
      </c>
      <c r="K3164" s="4">
        <v>0</v>
      </c>
      <c r="L3164" s="4">
        <v>172667.78</v>
      </c>
    </row>
    <row r="3165" spans="1:12">
      <c r="A3165" t="s">
        <v>5340</v>
      </c>
      <c r="B3165" s="3">
        <v>45870</v>
      </c>
      <c r="C3165" t="s">
        <v>2076</v>
      </c>
      <c r="D3165" t="s">
        <v>74</v>
      </c>
      <c r="E3165" t="s">
        <v>67</v>
      </c>
      <c r="F3165">
        <v>8</v>
      </c>
      <c r="G3165">
        <v>1</v>
      </c>
      <c r="H3165">
        <v>0</v>
      </c>
      <c r="I3165">
        <v>33</v>
      </c>
      <c r="J3165" s="4">
        <v>4831211.34</v>
      </c>
      <c r="K3165" s="4">
        <v>0</v>
      </c>
      <c r="L3165" s="4">
        <v>53143.32</v>
      </c>
    </row>
    <row r="3166" spans="1:12">
      <c r="A3166" t="s">
        <v>5341</v>
      </c>
      <c r="B3166" s="3">
        <v>45870</v>
      </c>
      <c r="C3166" t="s">
        <v>2076</v>
      </c>
      <c r="D3166" t="s">
        <v>74</v>
      </c>
      <c r="E3166" t="s">
        <v>54</v>
      </c>
      <c r="F3166">
        <v>7</v>
      </c>
      <c r="G3166">
        <v>0</v>
      </c>
      <c r="H3166">
        <v>0</v>
      </c>
      <c r="I3166">
        <v>27</v>
      </c>
      <c r="J3166" s="4">
        <v>4775769.2699999996</v>
      </c>
      <c r="K3166" s="4">
        <v>0</v>
      </c>
      <c r="L3166" s="4">
        <v>52533.46</v>
      </c>
    </row>
    <row r="3167" spans="1:12">
      <c r="A3167" t="s">
        <v>5342</v>
      </c>
      <c r="B3167" s="3">
        <v>45870</v>
      </c>
      <c r="C3167" t="s">
        <v>2076</v>
      </c>
      <c r="D3167" t="s">
        <v>74</v>
      </c>
      <c r="E3167" t="s">
        <v>59</v>
      </c>
      <c r="F3167">
        <v>6</v>
      </c>
      <c r="G3167">
        <v>0</v>
      </c>
      <c r="H3167">
        <v>0</v>
      </c>
      <c r="I3167">
        <v>26</v>
      </c>
      <c r="J3167" s="4">
        <v>5058426.47</v>
      </c>
      <c r="K3167" s="4">
        <v>0</v>
      </c>
      <c r="L3167" s="4">
        <v>55642.69</v>
      </c>
    </row>
    <row r="3168" spans="1:12">
      <c r="A3168" t="s">
        <v>5343</v>
      </c>
      <c r="B3168" s="3">
        <v>45870</v>
      </c>
      <c r="C3168" t="s">
        <v>2076</v>
      </c>
      <c r="D3168" t="s">
        <v>74</v>
      </c>
      <c r="E3168" t="s">
        <v>85</v>
      </c>
      <c r="F3168">
        <v>4</v>
      </c>
      <c r="G3168">
        <v>0</v>
      </c>
      <c r="H3168">
        <v>0</v>
      </c>
      <c r="I3168">
        <v>15</v>
      </c>
      <c r="J3168" s="4">
        <v>2047795.98</v>
      </c>
      <c r="K3168" s="4">
        <v>0</v>
      </c>
      <c r="L3168" s="4">
        <v>22525.759999999998</v>
      </c>
    </row>
    <row r="3169" spans="1:12">
      <c r="A3169" t="s">
        <v>5344</v>
      </c>
      <c r="B3169" s="3">
        <v>45870</v>
      </c>
      <c r="C3169" t="s">
        <v>2076</v>
      </c>
      <c r="D3169" t="s">
        <v>74</v>
      </c>
      <c r="E3169" t="s">
        <v>91</v>
      </c>
      <c r="F3169">
        <v>4</v>
      </c>
      <c r="G3169">
        <v>0</v>
      </c>
      <c r="H3169">
        <v>0</v>
      </c>
      <c r="I3169">
        <v>15</v>
      </c>
      <c r="J3169" s="4">
        <v>2507850.0099999998</v>
      </c>
      <c r="K3169" s="4">
        <v>0</v>
      </c>
      <c r="L3169" s="4">
        <v>27586.35</v>
      </c>
    </row>
    <row r="3170" spans="1:12">
      <c r="A3170" t="s">
        <v>5345</v>
      </c>
      <c r="B3170" s="3">
        <v>45870</v>
      </c>
      <c r="C3170" t="s">
        <v>2080</v>
      </c>
      <c r="D3170" t="s">
        <v>53</v>
      </c>
      <c r="E3170" t="s">
        <v>44</v>
      </c>
      <c r="F3170">
        <v>100</v>
      </c>
      <c r="G3170">
        <v>6</v>
      </c>
      <c r="H3170">
        <v>1</v>
      </c>
      <c r="I3170">
        <v>110</v>
      </c>
      <c r="J3170" s="4">
        <v>216546417.34999999</v>
      </c>
      <c r="K3170" s="4">
        <v>0</v>
      </c>
      <c r="L3170" s="4">
        <v>3681289.09</v>
      </c>
    </row>
    <row r="3171" spans="1:12">
      <c r="A3171" t="s">
        <v>5346</v>
      </c>
      <c r="B3171" s="3">
        <v>45870</v>
      </c>
      <c r="C3171" t="s">
        <v>2080</v>
      </c>
      <c r="D3171" t="s">
        <v>53</v>
      </c>
      <c r="E3171" t="s">
        <v>67</v>
      </c>
      <c r="F3171">
        <v>29</v>
      </c>
      <c r="G3171">
        <v>2</v>
      </c>
      <c r="H3171">
        <v>1</v>
      </c>
      <c r="I3171">
        <v>26</v>
      </c>
      <c r="J3171" s="4">
        <v>48746812.969999999</v>
      </c>
      <c r="K3171" s="4">
        <v>0</v>
      </c>
      <c r="L3171" s="4">
        <v>828695.82</v>
      </c>
    </row>
    <row r="3172" spans="1:12">
      <c r="A3172" t="s">
        <v>5347</v>
      </c>
      <c r="B3172" s="3">
        <v>45870</v>
      </c>
      <c r="C3172" t="s">
        <v>2080</v>
      </c>
      <c r="D3172" t="s">
        <v>53</v>
      </c>
      <c r="E3172" t="s">
        <v>54</v>
      </c>
      <c r="F3172">
        <v>25</v>
      </c>
      <c r="G3172">
        <v>2</v>
      </c>
      <c r="H3172">
        <v>0</v>
      </c>
      <c r="I3172">
        <v>22</v>
      </c>
      <c r="J3172" s="4">
        <v>40648592.93</v>
      </c>
      <c r="K3172" s="4">
        <v>0</v>
      </c>
      <c r="L3172" s="4">
        <v>691026.08</v>
      </c>
    </row>
    <row r="3173" spans="1:12">
      <c r="A3173" t="s">
        <v>5348</v>
      </c>
      <c r="B3173" s="3">
        <v>45870</v>
      </c>
      <c r="C3173" t="s">
        <v>2080</v>
      </c>
      <c r="D3173" t="s">
        <v>53</v>
      </c>
      <c r="E3173" t="s">
        <v>59</v>
      </c>
      <c r="F3173">
        <v>23</v>
      </c>
      <c r="G3173">
        <v>1</v>
      </c>
      <c r="H3173">
        <v>1</v>
      </c>
      <c r="I3173">
        <v>23</v>
      </c>
      <c r="J3173" s="4">
        <v>63206095.43</v>
      </c>
      <c r="K3173" s="4">
        <v>0</v>
      </c>
      <c r="L3173" s="4">
        <v>1074503.6200000001</v>
      </c>
    </row>
    <row r="3174" spans="1:12">
      <c r="A3174" t="s">
        <v>5349</v>
      </c>
      <c r="B3174" s="3">
        <v>45870</v>
      </c>
      <c r="C3174" t="s">
        <v>2080</v>
      </c>
      <c r="D3174" t="s">
        <v>53</v>
      </c>
      <c r="E3174" t="s">
        <v>85</v>
      </c>
      <c r="F3174">
        <v>16</v>
      </c>
      <c r="G3174">
        <v>1</v>
      </c>
      <c r="H3174">
        <v>0</v>
      </c>
      <c r="I3174">
        <v>19</v>
      </c>
      <c r="J3174" s="4">
        <v>40504040.57</v>
      </c>
      <c r="K3174" s="4">
        <v>0</v>
      </c>
      <c r="L3174" s="4">
        <v>688568.69</v>
      </c>
    </row>
    <row r="3175" spans="1:12">
      <c r="A3175" t="s">
        <v>5350</v>
      </c>
      <c r="B3175" s="3">
        <v>45870</v>
      </c>
      <c r="C3175" t="s">
        <v>2080</v>
      </c>
      <c r="D3175" t="s">
        <v>53</v>
      </c>
      <c r="E3175" t="s">
        <v>91</v>
      </c>
      <c r="F3175">
        <v>15</v>
      </c>
      <c r="G3175">
        <v>1</v>
      </c>
      <c r="H3175">
        <v>1</v>
      </c>
      <c r="I3175">
        <v>15</v>
      </c>
      <c r="J3175" s="4">
        <v>34454646.43</v>
      </c>
      <c r="K3175" s="4">
        <v>0</v>
      </c>
      <c r="L3175" s="4">
        <v>585728.99</v>
      </c>
    </row>
    <row r="3176" spans="1:12">
      <c r="A3176" t="s">
        <v>5351</v>
      </c>
      <c r="B3176" s="3">
        <v>45870</v>
      </c>
      <c r="C3176" t="s">
        <v>2080</v>
      </c>
      <c r="D3176" t="s">
        <v>50</v>
      </c>
      <c r="E3176" t="s">
        <v>44</v>
      </c>
      <c r="F3176">
        <v>99</v>
      </c>
      <c r="G3176">
        <v>5</v>
      </c>
      <c r="H3176">
        <v>2</v>
      </c>
      <c r="I3176">
        <v>90</v>
      </c>
      <c r="J3176" s="4">
        <v>182070183.94999999</v>
      </c>
      <c r="K3176" s="4">
        <v>0</v>
      </c>
      <c r="L3176" s="4">
        <v>3095193.13</v>
      </c>
    </row>
    <row r="3177" spans="1:12">
      <c r="A3177" t="s">
        <v>5352</v>
      </c>
      <c r="B3177" s="3">
        <v>45870</v>
      </c>
      <c r="C3177" t="s">
        <v>2080</v>
      </c>
      <c r="D3177" t="s">
        <v>50</v>
      </c>
      <c r="E3177" t="s">
        <v>67</v>
      </c>
      <c r="F3177">
        <v>29</v>
      </c>
      <c r="G3177">
        <v>2</v>
      </c>
      <c r="H3177">
        <v>1</v>
      </c>
      <c r="I3177">
        <v>25</v>
      </c>
      <c r="J3177" s="4">
        <v>55960826.640000001</v>
      </c>
      <c r="K3177" s="4">
        <v>0</v>
      </c>
      <c r="L3177" s="4">
        <v>951334.05</v>
      </c>
    </row>
    <row r="3178" spans="1:12">
      <c r="A3178" t="s">
        <v>5353</v>
      </c>
      <c r="B3178" s="3">
        <v>45870</v>
      </c>
      <c r="C3178" t="s">
        <v>2080</v>
      </c>
      <c r="D3178" t="s">
        <v>50</v>
      </c>
      <c r="E3178" t="s">
        <v>54</v>
      </c>
      <c r="F3178">
        <v>26</v>
      </c>
      <c r="G3178">
        <v>2</v>
      </c>
      <c r="H3178">
        <v>1</v>
      </c>
      <c r="I3178">
        <v>26</v>
      </c>
      <c r="J3178" s="4">
        <v>54018385.399999999</v>
      </c>
      <c r="K3178" s="4">
        <v>0</v>
      </c>
      <c r="L3178" s="4">
        <v>918312.55</v>
      </c>
    </row>
    <row r="3179" spans="1:12">
      <c r="A3179" t="s">
        <v>5354</v>
      </c>
      <c r="B3179" s="3">
        <v>45870</v>
      </c>
      <c r="C3179" t="s">
        <v>2080</v>
      </c>
      <c r="D3179" t="s">
        <v>50</v>
      </c>
      <c r="E3179" t="s">
        <v>59</v>
      </c>
      <c r="F3179">
        <v>23</v>
      </c>
      <c r="G3179">
        <v>2</v>
      </c>
      <c r="H3179">
        <v>1</v>
      </c>
      <c r="I3179">
        <v>26</v>
      </c>
      <c r="J3179" s="4">
        <v>68331066.75</v>
      </c>
      <c r="K3179" s="4">
        <v>0</v>
      </c>
      <c r="L3179" s="4">
        <v>1161628.1299999999</v>
      </c>
    </row>
    <row r="3180" spans="1:12">
      <c r="A3180" t="s">
        <v>5355</v>
      </c>
      <c r="B3180" s="3">
        <v>45870</v>
      </c>
      <c r="C3180" t="s">
        <v>2080</v>
      </c>
      <c r="D3180" t="s">
        <v>50</v>
      </c>
      <c r="E3180" t="s">
        <v>85</v>
      </c>
      <c r="F3180">
        <v>15</v>
      </c>
      <c r="G3180">
        <v>1</v>
      </c>
      <c r="H3180">
        <v>0</v>
      </c>
      <c r="I3180">
        <v>17</v>
      </c>
      <c r="J3180" s="4">
        <v>42814223.390000001</v>
      </c>
      <c r="K3180" s="4">
        <v>0</v>
      </c>
      <c r="L3180" s="4">
        <v>727841.8</v>
      </c>
    </row>
    <row r="3181" spans="1:12">
      <c r="A3181" t="s">
        <v>5356</v>
      </c>
      <c r="B3181" s="3">
        <v>45870</v>
      </c>
      <c r="C3181" t="s">
        <v>2080</v>
      </c>
      <c r="D3181" t="s">
        <v>50</v>
      </c>
      <c r="E3181" t="s">
        <v>91</v>
      </c>
      <c r="F3181">
        <v>13</v>
      </c>
      <c r="G3181">
        <v>1</v>
      </c>
      <c r="H3181">
        <v>0</v>
      </c>
      <c r="I3181">
        <v>15</v>
      </c>
      <c r="J3181" s="4">
        <v>33230138.469999999</v>
      </c>
      <c r="K3181" s="4">
        <v>0</v>
      </c>
      <c r="L3181" s="4">
        <v>564912.35</v>
      </c>
    </row>
    <row r="3182" spans="1:12">
      <c r="A3182" t="s">
        <v>5357</v>
      </c>
      <c r="B3182" s="3">
        <v>45870</v>
      </c>
      <c r="C3182" t="s">
        <v>2080</v>
      </c>
      <c r="D3182" t="s">
        <v>43</v>
      </c>
      <c r="E3182" t="s">
        <v>44</v>
      </c>
      <c r="F3182">
        <v>58</v>
      </c>
      <c r="G3182">
        <v>4</v>
      </c>
      <c r="H3182">
        <v>2</v>
      </c>
      <c r="I3182">
        <v>66</v>
      </c>
      <c r="J3182" s="4">
        <v>125261363.45</v>
      </c>
      <c r="K3182" s="4">
        <v>0</v>
      </c>
      <c r="L3182" s="4">
        <v>2129443.1800000002</v>
      </c>
    </row>
    <row r="3183" spans="1:12">
      <c r="A3183" t="s">
        <v>5358</v>
      </c>
      <c r="B3183" s="3">
        <v>45870</v>
      </c>
      <c r="C3183" t="s">
        <v>2080</v>
      </c>
      <c r="D3183" t="s">
        <v>43</v>
      </c>
      <c r="E3183" t="s">
        <v>67</v>
      </c>
      <c r="F3183">
        <v>17</v>
      </c>
      <c r="G3183">
        <v>1</v>
      </c>
      <c r="H3183">
        <v>0</v>
      </c>
      <c r="I3183">
        <v>18</v>
      </c>
      <c r="J3183" s="4">
        <v>44402930.189999998</v>
      </c>
      <c r="K3183" s="4">
        <v>0</v>
      </c>
      <c r="L3183" s="4">
        <v>754849.81</v>
      </c>
    </row>
    <row r="3184" spans="1:12">
      <c r="A3184" t="s">
        <v>5359</v>
      </c>
      <c r="B3184" s="3">
        <v>45870</v>
      </c>
      <c r="C3184" t="s">
        <v>2080</v>
      </c>
      <c r="D3184" t="s">
        <v>43</v>
      </c>
      <c r="E3184" t="s">
        <v>54</v>
      </c>
      <c r="F3184">
        <v>16</v>
      </c>
      <c r="G3184">
        <v>1</v>
      </c>
      <c r="H3184">
        <v>0</v>
      </c>
      <c r="I3184">
        <v>19</v>
      </c>
      <c r="J3184" s="4">
        <v>37601356.780000001</v>
      </c>
      <c r="K3184" s="4">
        <v>0</v>
      </c>
      <c r="L3184" s="4">
        <v>639223.06999999995</v>
      </c>
    </row>
    <row r="3185" spans="1:12">
      <c r="A3185" t="s">
        <v>5360</v>
      </c>
      <c r="B3185" s="3">
        <v>45870</v>
      </c>
      <c r="C3185" t="s">
        <v>2080</v>
      </c>
      <c r="D3185" t="s">
        <v>43</v>
      </c>
      <c r="E3185" t="s">
        <v>59</v>
      </c>
      <c r="F3185">
        <v>12</v>
      </c>
      <c r="G3185">
        <v>1</v>
      </c>
      <c r="H3185">
        <v>0</v>
      </c>
      <c r="I3185">
        <v>14</v>
      </c>
      <c r="J3185" s="4">
        <v>36678592.229999997</v>
      </c>
      <c r="K3185" s="4">
        <v>0</v>
      </c>
      <c r="L3185" s="4">
        <v>623536.06999999995</v>
      </c>
    </row>
    <row r="3186" spans="1:12">
      <c r="A3186" t="s">
        <v>5361</v>
      </c>
      <c r="B3186" s="3">
        <v>45870</v>
      </c>
      <c r="C3186" t="s">
        <v>2080</v>
      </c>
      <c r="D3186" t="s">
        <v>43</v>
      </c>
      <c r="E3186" t="s">
        <v>85</v>
      </c>
      <c r="F3186">
        <v>9</v>
      </c>
      <c r="G3186">
        <v>0</v>
      </c>
      <c r="H3186">
        <v>0</v>
      </c>
      <c r="I3186">
        <v>10</v>
      </c>
      <c r="J3186" s="4">
        <v>19337931.370000001</v>
      </c>
      <c r="K3186" s="4">
        <v>0</v>
      </c>
      <c r="L3186" s="4">
        <v>328744.83</v>
      </c>
    </row>
    <row r="3187" spans="1:12">
      <c r="A3187" t="s">
        <v>5362</v>
      </c>
      <c r="B3187" s="3">
        <v>45870</v>
      </c>
      <c r="C3187" t="s">
        <v>2080</v>
      </c>
      <c r="D3187" t="s">
        <v>43</v>
      </c>
      <c r="E3187" t="s">
        <v>91</v>
      </c>
      <c r="F3187">
        <v>9</v>
      </c>
      <c r="G3187">
        <v>1</v>
      </c>
      <c r="H3187">
        <v>0</v>
      </c>
      <c r="I3187">
        <v>8</v>
      </c>
      <c r="J3187" s="4">
        <v>14541032.73</v>
      </c>
      <c r="K3187" s="4">
        <v>0</v>
      </c>
      <c r="L3187" s="4">
        <v>247197.56</v>
      </c>
    </row>
    <row r="3188" spans="1:12">
      <c r="A3188" t="s">
        <v>5363</v>
      </c>
      <c r="B3188" s="3">
        <v>45870</v>
      </c>
      <c r="C3188" t="s">
        <v>2080</v>
      </c>
      <c r="D3188" t="s">
        <v>48</v>
      </c>
      <c r="E3188" t="s">
        <v>44</v>
      </c>
      <c r="F3188">
        <v>30</v>
      </c>
      <c r="G3188">
        <v>3</v>
      </c>
      <c r="H3188">
        <v>1</v>
      </c>
      <c r="I3188">
        <v>25</v>
      </c>
      <c r="J3188" s="4">
        <v>46954900.640000001</v>
      </c>
      <c r="K3188" s="4">
        <v>0</v>
      </c>
      <c r="L3188" s="4">
        <v>798233.31</v>
      </c>
    </row>
    <row r="3189" spans="1:12">
      <c r="A3189" t="s">
        <v>5364</v>
      </c>
      <c r="B3189" s="3">
        <v>45870</v>
      </c>
      <c r="C3189" t="s">
        <v>2080</v>
      </c>
      <c r="D3189" t="s">
        <v>48</v>
      </c>
      <c r="E3189" t="s">
        <v>67</v>
      </c>
      <c r="F3189">
        <v>9</v>
      </c>
      <c r="G3189">
        <v>1</v>
      </c>
      <c r="H3189">
        <v>0</v>
      </c>
      <c r="I3189">
        <v>8</v>
      </c>
      <c r="J3189" s="4">
        <v>20302696.239999998</v>
      </c>
      <c r="K3189" s="4">
        <v>0</v>
      </c>
      <c r="L3189" s="4">
        <v>345145.84</v>
      </c>
    </row>
    <row r="3190" spans="1:12">
      <c r="A3190" t="s">
        <v>5365</v>
      </c>
      <c r="B3190" s="3">
        <v>45870</v>
      </c>
      <c r="C3190" t="s">
        <v>2080</v>
      </c>
      <c r="D3190" t="s">
        <v>48</v>
      </c>
      <c r="E3190" t="s">
        <v>54</v>
      </c>
      <c r="F3190">
        <v>8</v>
      </c>
      <c r="G3190">
        <v>0</v>
      </c>
      <c r="H3190">
        <v>0</v>
      </c>
      <c r="I3190">
        <v>9</v>
      </c>
      <c r="J3190" s="4">
        <v>22514533.5</v>
      </c>
      <c r="K3190" s="4">
        <v>0</v>
      </c>
      <c r="L3190" s="4">
        <v>382747.07</v>
      </c>
    </row>
    <row r="3191" spans="1:12">
      <c r="A3191" t="s">
        <v>5366</v>
      </c>
      <c r="B3191" s="3">
        <v>45870</v>
      </c>
      <c r="C3191" t="s">
        <v>2080</v>
      </c>
      <c r="D3191" t="s">
        <v>48</v>
      </c>
      <c r="E3191" t="s">
        <v>59</v>
      </c>
      <c r="F3191">
        <v>7</v>
      </c>
      <c r="G3191">
        <v>0</v>
      </c>
      <c r="H3191">
        <v>0</v>
      </c>
      <c r="I3191">
        <v>6</v>
      </c>
      <c r="J3191" s="4">
        <v>11410419.82</v>
      </c>
      <c r="K3191" s="4">
        <v>0</v>
      </c>
      <c r="L3191" s="4">
        <v>193977.14</v>
      </c>
    </row>
    <row r="3192" spans="1:12">
      <c r="A3192" t="s">
        <v>5367</v>
      </c>
      <c r="B3192" s="3">
        <v>45870</v>
      </c>
      <c r="C3192" t="s">
        <v>2080</v>
      </c>
      <c r="D3192" t="s">
        <v>48</v>
      </c>
      <c r="E3192" t="s">
        <v>85</v>
      </c>
      <c r="F3192">
        <v>5</v>
      </c>
      <c r="G3192">
        <v>0</v>
      </c>
      <c r="H3192">
        <v>0</v>
      </c>
      <c r="I3192">
        <v>5</v>
      </c>
      <c r="J3192" s="4">
        <v>13142356.91</v>
      </c>
      <c r="K3192" s="4">
        <v>0</v>
      </c>
      <c r="L3192" s="4">
        <v>223420.07</v>
      </c>
    </row>
    <row r="3193" spans="1:12">
      <c r="A3193" t="s">
        <v>5368</v>
      </c>
      <c r="B3193" s="3">
        <v>45870</v>
      </c>
      <c r="C3193" t="s">
        <v>2080</v>
      </c>
      <c r="D3193" t="s">
        <v>48</v>
      </c>
      <c r="E3193" t="s">
        <v>91</v>
      </c>
      <c r="F3193">
        <v>4</v>
      </c>
      <c r="G3193">
        <v>0</v>
      </c>
      <c r="H3193">
        <v>0</v>
      </c>
      <c r="I3193">
        <v>4</v>
      </c>
      <c r="J3193" s="4">
        <v>7911618.2999999998</v>
      </c>
      <c r="K3193" s="4">
        <v>0</v>
      </c>
      <c r="L3193" s="4">
        <v>134497.51</v>
      </c>
    </row>
    <row r="3194" spans="1:12">
      <c r="A3194" t="s">
        <v>5369</v>
      </c>
      <c r="B3194" s="3">
        <v>45870</v>
      </c>
      <c r="C3194" t="s">
        <v>2080</v>
      </c>
      <c r="D3194" t="s">
        <v>58</v>
      </c>
      <c r="E3194" t="s">
        <v>44</v>
      </c>
      <c r="F3194">
        <v>42</v>
      </c>
      <c r="G3194">
        <v>2</v>
      </c>
      <c r="H3194">
        <v>1</v>
      </c>
      <c r="I3194">
        <v>46</v>
      </c>
      <c r="J3194" s="4">
        <v>118288672.15000001</v>
      </c>
      <c r="K3194" s="4">
        <v>0</v>
      </c>
      <c r="L3194" s="4">
        <v>2010907.43</v>
      </c>
    </row>
    <row r="3195" spans="1:12">
      <c r="A3195" t="s">
        <v>5370</v>
      </c>
      <c r="B3195" s="3">
        <v>45870</v>
      </c>
      <c r="C3195" t="s">
        <v>2080</v>
      </c>
      <c r="D3195" t="s">
        <v>58</v>
      </c>
      <c r="E3195" t="s">
        <v>67</v>
      </c>
      <c r="F3195">
        <v>14</v>
      </c>
      <c r="G3195">
        <v>1</v>
      </c>
      <c r="H3195">
        <v>1</v>
      </c>
      <c r="I3195">
        <v>16</v>
      </c>
      <c r="J3195" s="4">
        <v>42254151.170000002</v>
      </c>
      <c r="K3195" s="4">
        <v>0</v>
      </c>
      <c r="L3195" s="4">
        <v>718320.57</v>
      </c>
    </row>
    <row r="3196" spans="1:12">
      <c r="A3196" t="s">
        <v>5371</v>
      </c>
      <c r="B3196" s="3">
        <v>45870</v>
      </c>
      <c r="C3196" t="s">
        <v>2080</v>
      </c>
      <c r="D3196" t="s">
        <v>58</v>
      </c>
      <c r="E3196" t="s">
        <v>54</v>
      </c>
      <c r="F3196">
        <v>11</v>
      </c>
      <c r="G3196">
        <v>1</v>
      </c>
      <c r="H3196">
        <v>0</v>
      </c>
      <c r="I3196">
        <v>11</v>
      </c>
      <c r="J3196" s="4">
        <v>20468720.190000001</v>
      </c>
      <c r="K3196" s="4">
        <v>0</v>
      </c>
      <c r="L3196" s="4">
        <v>347968.24</v>
      </c>
    </row>
    <row r="3197" spans="1:12">
      <c r="A3197" t="s">
        <v>5372</v>
      </c>
      <c r="B3197" s="3">
        <v>45870</v>
      </c>
      <c r="C3197" t="s">
        <v>2080</v>
      </c>
      <c r="D3197" t="s">
        <v>58</v>
      </c>
      <c r="E3197" t="s">
        <v>59</v>
      </c>
      <c r="F3197">
        <v>9</v>
      </c>
      <c r="G3197">
        <v>1</v>
      </c>
      <c r="H3197">
        <v>0</v>
      </c>
      <c r="I3197">
        <v>8</v>
      </c>
      <c r="J3197" s="4">
        <v>21228251.670000002</v>
      </c>
      <c r="K3197" s="4">
        <v>0</v>
      </c>
      <c r="L3197" s="4">
        <v>360880.28</v>
      </c>
    </row>
    <row r="3198" spans="1:12">
      <c r="A3198" t="s">
        <v>5373</v>
      </c>
      <c r="B3198" s="3">
        <v>45870</v>
      </c>
      <c r="C3198" t="s">
        <v>2080</v>
      </c>
      <c r="D3198" t="s">
        <v>58</v>
      </c>
      <c r="E3198" t="s">
        <v>85</v>
      </c>
      <c r="F3198">
        <v>7</v>
      </c>
      <c r="G3198">
        <v>0</v>
      </c>
      <c r="H3198">
        <v>0</v>
      </c>
      <c r="I3198">
        <v>8</v>
      </c>
      <c r="J3198" s="4">
        <v>14418701.279999999</v>
      </c>
      <c r="K3198" s="4">
        <v>0</v>
      </c>
      <c r="L3198" s="4">
        <v>245117.92</v>
      </c>
    </row>
    <row r="3199" spans="1:12">
      <c r="A3199" t="s">
        <v>5374</v>
      </c>
      <c r="B3199" s="3">
        <v>45870</v>
      </c>
      <c r="C3199" t="s">
        <v>2080</v>
      </c>
      <c r="D3199" t="s">
        <v>58</v>
      </c>
      <c r="E3199" t="s">
        <v>91</v>
      </c>
      <c r="F3199">
        <v>6</v>
      </c>
      <c r="G3199">
        <v>0</v>
      </c>
      <c r="H3199">
        <v>0</v>
      </c>
      <c r="I3199">
        <v>6</v>
      </c>
      <c r="J3199" s="4">
        <v>14729303.43</v>
      </c>
      <c r="K3199" s="4">
        <v>0</v>
      </c>
      <c r="L3199" s="4">
        <v>250398.16</v>
      </c>
    </row>
    <row r="3200" spans="1:12">
      <c r="A3200" t="s">
        <v>5375</v>
      </c>
      <c r="B3200" s="3">
        <v>45870</v>
      </c>
      <c r="C3200" t="s">
        <v>2080</v>
      </c>
      <c r="D3200" t="s">
        <v>74</v>
      </c>
      <c r="E3200" t="s">
        <v>44</v>
      </c>
      <c r="F3200">
        <v>40</v>
      </c>
      <c r="G3200">
        <v>2</v>
      </c>
      <c r="H3200">
        <v>0</v>
      </c>
      <c r="I3200">
        <v>42</v>
      </c>
      <c r="J3200" s="4">
        <v>87438063.459999993</v>
      </c>
      <c r="K3200" s="4">
        <v>0</v>
      </c>
      <c r="L3200" s="4">
        <v>1486447.08</v>
      </c>
    </row>
    <row r="3201" spans="1:12">
      <c r="A3201" t="s">
        <v>5376</v>
      </c>
      <c r="B3201" s="3">
        <v>45870</v>
      </c>
      <c r="C3201" t="s">
        <v>2080</v>
      </c>
      <c r="D3201" t="s">
        <v>74</v>
      </c>
      <c r="E3201" t="s">
        <v>67</v>
      </c>
      <c r="F3201">
        <v>11</v>
      </c>
      <c r="G3201">
        <v>0</v>
      </c>
      <c r="H3201">
        <v>0</v>
      </c>
      <c r="I3201">
        <v>12</v>
      </c>
      <c r="J3201" s="4">
        <v>25126475.5</v>
      </c>
      <c r="K3201" s="4">
        <v>0</v>
      </c>
      <c r="L3201" s="4">
        <v>427150.08000000002</v>
      </c>
    </row>
    <row r="3202" spans="1:12">
      <c r="A3202" t="s">
        <v>5377</v>
      </c>
      <c r="B3202" s="3">
        <v>45870</v>
      </c>
      <c r="C3202" t="s">
        <v>2080</v>
      </c>
      <c r="D3202" t="s">
        <v>74</v>
      </c>
      <c r="E3202" t="s">
        <v>54</v>
      </c>
      <c r="F3202">
        <v>9</v>
      </c>
      <c r="G3202">
        <v>1</v>
      </c>
      <c r="H3202">
        <v>0</v>
      </c>
      <c r="I3202">
        <v>9</v>
      </c>
      <c r="J3202" s="4">
        <v>23419314</v>
      </c>
      <c r="K3202" s="4">
        <v>0</v>
      </c>
      <c r="L3202" s="4">
        <v>398128.34</v>
      </c>
    </row>
    <row r="3203" spans="1:12">
      <c r="A3203" t="s">
        <v>5378</v>
      </c>
      <c r="B3203" s="3">
        <v>45870</v>
      </c>
      <c r="C3203" t="s">
        <v>2080</v>
      </c>
      <c r="D3203" t="s">
        <v>74</v>
      </c>
      <c r="E3203" t="s">
        <v>59</v>
      </c>
      <c r="F3203">
        <v>7</v>
      </c>
      <c r="G3203">
        <v>0</v>
      </c>
      <c r="H3203">
        <v>0</v>
      </c>
      <c r="I3203">
        <v>8</v>
      </c>
      <c r="J3203" s="4">
        <v>19933689.390000001</v>
      </c>
      <c r="K3203" s="4">
        <v>0</v>
      </c>
      <c r="L3203" s="4">
        <v>338872.72</v>
      </c>
    </row>
    <row r="3204" spans="1:12">
      <c r="A3204" t="s">
        <v>5379</v>
      </c>
      <c r="B3204" s="3">
        <v>45870</v>
      </c>
      <c r="C3204" t="s">
        <v>2080</v>
      </c>
      <c r="D3204" t="s">
        <v>74</v>
      </c>
      <c r="E3204" t="s">
        <v>85</v>
      </c>
      <c r="F3204">
        <v>5</v>
      </c>
      <c r="G3204">
        <v>0</v>
      </c>
      <c r="H3204">
        <v>0</v>
      </c>
      <c r="I3204">
        <v>6</v>
      </c>
      <c r="J3204" s="4">
        <v>16099391.01</v>
      </c>
      <c r="K3204" s="4">
        <v>0</v>
      </c>
      <c r="L3204" s="4">
        <v>273689.65000000002</v>
      </c>
    </row>
    <row r="3205" spans="1:12">
      <c r="A3205" t="s">
        <v>5380</v>
      </c>
      <c r="B3205" s="3">
        <v>45870</v>
      </c>
      <c r="C3205" t="s">
        <v>2080</v>
      </c>
      <c r="D3205" t="s">
        <v>74</v>
      </c>
      <c r="E3205" t="s">
        <v>91</v>
      </c>
      <c r="F3205">
        <v>6</v>
      </c>
      <c r="G3205">
        <v>0</v>
      </c>
      <c r="H3205">
        <v>0</v>
      </c>
      <c r="I3205">
        <v>5</v>
      </c>
      <c r="J3205" s="4">
        <v>13880362.439999999</v>
      </c>
      <c r="K3205" s="4">
        <v>0</v>
      </c>
      <c r="L3205" s="4">
        <v>235966.16</v>
      </c>
    </row>
    <row r="3206" spans="1:12">
      <c r="A3206" t="s">
        <v>5381</v>
      </c>
      <c r="B3206" s="3">
        <v>45870</v>
      </c>
      <c r="C3206" t="s">
        <v>2083</v>
      </c>
      <c r="D3206" t="s">
        <v>53</v>
      </c>
      <c r="E3206" t="s">
        <v>44</v>
      </c>
      <c r="F3206">
        <v>82</v>
      </c>
      <c r="G3206">
        <v>4</v>
      </c>
      <c r="H3206">
        <v>2</v>
      </c>
      <c r="I3206">
        <v>94</v>
      </c>
      <c r="J3206" s="4">
        <v>156032383.46000001</v>
      </c>
      <c r="K3206" s="4">
        <v>0</v>
      </c>
      <c r="L3206" s="4">
        <v>2340485.75</v>
      </c>
    </row>
    <row r="3207" spans="1:12">
      <c r="A3207" t="s">
        <v>5382</v>
      </c>
      <c r="B3207" s="3">
        <v>45870</v>
      </c>
      <c r="C3207" t="s">
        <v>2083</v>
      </c>
      <c r="D3207" t="s">
        <v>53</v>
      </c>
      <c r="E3207" t="s">
        <v>67</v>
      </c>
      <c r="F3207">
        <v>28</v>
      </c>
      <c r="G3207">
        <v>2</v>
      </c>
      <c r="H3207">
        <v>0</v>
      </c>
      <c r="I3207">
        <v>29</v>
      </c>
      <c r="J3207" s="4">
        <v>60281040.32</v>
      </c>
      <c r="K3207" s="4">
        <v>0</v>
      </c>
      <c r="L3207" s="4">
        <v>904215.6</v>
      </c>
    </row>
    <row r="3208" spans="1:12">
      <c r="A3208" t="s">
        <v>5383</v>
      </c>
      <c r="B3208" s="3">
        <v>45870</v>
      </c>
      <c r="C3208" t="s">
        <v>2083</v>
      </c>
      <c r="D3208" t="s">
        <v>53</v>
      </c>
      <c r="E3208" t="s">
        <v>54</v>
      </c>
      <c r="F3208">
        <v>24</v>
      </c>
      <c r="G3208">
        <v>2</v>
      </c>
      <c r="H3208">
        <v>1</v>
      </c>
      <c r="I3208">
        <v>24</v>
      </c>
      <c r="J3208" s="4">
        <v>43114396.539999999</v>
      </c>
      <c r="K3208" s="4">
        <v>0</v>
      </c>
      <c r="L3208" s="4">
        <v>646715.94999999995</v>
      </c>
    </row>
    <row r="3209" spans="1:12">
      <c r="A3209" t="s">
        <v>5384</v>
      </c>
      <c r="B3209" s="3">
        <v>45870</v>
      </c>
      <c r="C3209" t="s">
        <v>2083</v>
      </c>
      <c r="D3209" t="s">
        <v>53</v>
      </c>
      <c r="E3209" t="s">
        <v>59</v>
      </c>
      <c r="F3209">
        <v>19</v>
      </c>
      <c r="G3209">
        <v>1</v>
      </c>
      <c r="H3209">
        <v>0</v>
      </c>
      <c r="I3209">
        <v>20</v>
      </c>
      <c r="J3209" s="4">
        <v>29693432.109999999</v>
      </c>
      <c r="K3209" s="4">
        <v>0</v>
      </c>
      <c r="L3209" s="4">
        <v>445401.48</v>
      </c>
    </row>
    <row r="3210" spans="1:12">
      <c r="A3210" t="s">
        <v>5385</v>
      </c>
      <c r="B3210" s="3">
        <v>45870</v>
      </c>
      <c r="C3210" t="s">
        <v>2083</v>
      </c>
      <c r="D3210" t="s">
        <v>53</v>
      </c>
      <c r="E3210" t="s">
        <v>85</v>
      </c>
      <c r="F3210">
        <v>13</v>
      </c>
      <c r="G3210">
        <v>1</v>
      </c>
      <c r="H3210">
        <v>0</v>
      </c>
      <c r="I3210">
        <v>13</v>
      </c>
      <c r="J3210" s="4">
        <v>24949071.859999999</v>
      </c>
      <c r="K3210" s="4">
        <v>0</v>
      </c>
      <c r="L3210" s="4">
        <v>374236.08</v>
      </c>
    </row>
    <row r="3211" spans="1:12">
      <c r="A3211" t="s">
        <v>5386</v>
      </c>
      <c r="B3211" s="3">
        <v>45870</v>
      </c>
      <c r="C3211" t="s">
        <v>2083</v>
      </c>
      <c r="D3211" t="s">
        <v>53</v>
      </c>
      <c r="E3211" t="s">
        <v>91</v>
      </c>
      <c r="F3211">
        <v>13</v>
      </c>
      <c r="G3211">
        <v>1</v>
      </c>
      <c r="H3211">
        <v>0</v>
      </c>
      <c r="I3211">
        <v>15</v>
      </c>
      <c r="J3211" s="4">
        <v>31899195.260000002</v>
      </c>
      <c r="K3211" s="4">
        <v>0</v>
      </c>
      <c r="L3211" s="4">
        <v>478487.93</v>
      </c>
    </row>
    <row r="3212" spans="1:12">
      <c r="A3212" t="s">
        <v>5387</v>
      </c>
      <c r="B3212" s="3">
        <v>45870</v>
      </c>
      <c r="C3212" t="s">
        <v>2083</v>
      </c>
      <c r="D3212" t="s">
        <v>50</v>
      </c>
      <c r="E3212" t="s">
        <v>44</v>
      </c>
      <c r="F3212">
        <v>76</v>
      </c>
      <c r="G3212">
        <v>5</v>
      </c>
      <c r="H3212">
        <v>1</v>
      </c>
      <c r="I3212">
        <v>84</v>
      </c>
      <c r="J3212" s="4">
        <v>162980597.59</v>
      </c>
      <c r="K3212" s="4">
        <v>0</v>
      </c>
      <c r="L3212" s="4">
        <v>2444708.96</v>
      </c>
    </row>
    <row r="3213" spans="1:12">
      <c r="A3213" t="s">
        <v>5388</v>
      </c>
      <c r="B3213" s="3">
        <v>45870</v>
      </c>
      <c r="C3213" t="s">
        <v>2083</v>
      </c>
      <c r="D3213" t="s">
        <v>50</v>
      </c>
      <c r="E3213" t="s">
        <v>67</v>
      </c>
      <c r="F3213">
        <v>23</v>
      </c>
      <c r="G3213">
        <v>1</v>
      </c>
      <c r="H3213">
        <v>1</v>
      </c>
      <c r="I3213">
        <v>21</v>
      </c>
      <c r="J3213" s="4">
        <v>41893032.590000004</v>
      </c>
      <c r="K3213" s="4">
        <v>0</v>
      </c>
      <c r="L3213" s="4">
        <v>628395.49</v>
      </c>
    </row>
    <row r="3214" spans="1:12">
      <c r="A3214" t="s">
        <v>5389</v>
      </c>
      <c r="B3214" s="3">
        <v>45870</v>
      </c>
      <c r="C3214" t="s">
        <v>2083</v>
      </c>
      <c r="D3214" t="s">
        <v>50</v>
      </c>
      <c r="E3214" t="s">
        <v>54</v>
      </c>
      <c r="F3214">
        <v>22</v>
      </c>
      <c r="G3214">
        <v>1</v>
      </c>
      <c r="H3214">
        <v>0</v>
      </c>
      <c r="I3214">
        <v>25</v>
      </c>
      <c r="J3214" s="4">
        <v>46128239.789999999</v>
      </c>
      <c r="K3214" s="4">
        <v>0</v>
      </c>
      <c r="L3214" s="4">
        <v>691923.6</v>
      </c>
    </row>
    <row r="3215" spans="1:12">
      <c r="A3215" t="s">
        <v>5390</v>
      </c>
      <c r="B3215" s="3">
        <v>45870</v>
      </c>
      <c r="C3215" t="s">
        <v>2083</v>
      </c>
      <c r="D3215" t="s">
        <v>50</v>
      </c>
      <c r="E3215" t="s">
        <v>59</v>
      </c>
      <c r="F3215">
        <v>18</v>
      </c>
      <c r="G3215">
        <v>1</v>
      </c>
      <c r="H3215">
        <v>1</v>
      </c>
      <c r="I3215">
        <v>16</v>
      </c>
      <c r="J3215" s="4">
        <v>25974205.91</v>
      </c>
      <c r="K3215" s="4">
        <v>0</v>
      </c>
      <c r="L3215" s="4">
        <v>389613.09</v>
      </c>
    </row>
    <row r="3216" spans="1:12">
      <c r="A3216" t="s">
        <v>5391</v>
      </c>
      <c r="B3216" s="3">
        <v>45870</v>
      </c>
      <c r="C3216" t="s">
        <v>2083</v>
      </c>
      <c r="D3216" t="s">
        <v>50</v>
      </c>
      <c r="E3216" t="s">
        <v>85</v>
      </c>
      <c r="F3216">
        <v>13</v>
      </c>
      <c r="G3216">
        <v>1</v>
      </c>
      <c r="H3216">
        <v>0</v>
      </c>
      <c r="I3216">
        <v>15</v>
      </c>
      <c r="J3216" s="4">
        <v>28409042.350000001</v>
      </c>
      <c r="K3216" s="4">
        <v>0</v>
      </c>
      <c r="L3216" s="4">
        <v>426135.64</v>
      </c>
    </row>
    <row r="3217" spans="1:12">
      <c r="A3217" t="s">
        <v>5392</v>
      </c>
      <c r="B3217" s="3">
        <v>45870</v>
      </c>
      <c r="C3217" t="s">
        <v>2083</v>
      </c>
      <c r="D3217" t="s">
        <v>50</v>
      </c>
      <c r="E3217" t="s">
        <v>91</v>
      </c>
      <c r="F3217">
        <v>12</v>
      </c>
      <c r="G3217">
        <v>1</v>
      </c>
      <c r="H3217">
        <v>0</v>
      </c>
      <c r="I3217">
        <v>12</v>
      </c>
      <c r="J3217" s="4">
        <v>21538183.43</v>
      </c>
      <c r="K3217" s="4">
        <v>0</v>
      </c>
      <c r="L3217" s="4">
        <v>323072.75</v>
      </c>
    </row>
    <row r="3218" spans="1:12">
      <c r="A3218" t="s">
        <v>5393</v>
      </c>
      <c r="B3218" s="3">
        <v>45870</v>
      </c>
      <c r="C3218" t="s">
        <v>2083</v>
      </c>
      <c r="D3218" t="s">
        <v>43</v>
      </c>
      <c r="E3218" t="s">
        <v>44</v>
      </c>
      <c r="F3218">
        <v>50</v>
      </c>
      <c r="G3218">
        <v>3</v>
      </c>
      <c r="H3218">
        <v>2</v>
      </c>
      <c r="I3218">
        <v>53</v>
      </c>
      <c r="J3218" s="4">
        <v>109479702.97</v>
      </c>
      <c r="K3218" s="4">
        <v>0</v>
      </c>
      <c r="L3218" s="4">
        <v>1642195.54</v>
      </c>
    </row>
    <row r="3219" spans="1:12">
      <c r="A3219" t="s">
        <v>5394</v>
      </c>
      <c r="B3219" s="3">
        <v>45870</v>
      </c>
      <c r="C3219" t="s">
        <v>2083</v>
      </c>
      <c r="D3219" t="s">
        <v>43</v>
      </c>
      <c r="E3219" t="s">
        <v>67</v>
      </c>
      <c r="F3219">
        <v>13</v>
      </c>
      <c r="G3219">
        <v>1</v>
      </c>
      <c r="H3219">
        <v>0</v>
      </c>
      <c r="I3219">
        <v>11</v>
      </c>
      <c r="J3219" s="4">
        <v>16511872.85</v>
      </c>
      <c r="K3219" s="4">
        <v>0</v>
      </c>
      <c r="L3219" s="4">
        <v>247678.09</v>
      </c>
    </row>
    <row r="3220" spans="1:12">
      <c r="A3220" t="s">
        <v>5395</v>
      </c>
      <c r="B3220" s="3">
        <v>45870</v>
      </c>
      <c r="C3220" t="s">
        <v>2083</v>
      </c>
      <c r="D3220" t="s">
        <v>43</v>
      </c>
      <c r="E3220" t="s">
        <v>54</v>
      </c>
      <c r="F3220">
        <v>13</v>
      </c>
      <c r="G3220">
        <v>1</v>
      </c>
      <c r="H3220">
        <v>0</v>
      </c>
      <c r="I3220">
        <v>15</v>
      </c>
      <c r="J3220" s="4">
        <v>32414702.809999999</v>
      </c>
      <c r="K3220" s="4">
        <v>0</v>
      </c>
      <c r="L3220" s="4">
        <v>486220.54</v>
      </c>
    </row>
    <row r="3221" spans="1:12">
      <c r="A3221" t="s">
        <v>5396</v>
      </c>
      <c r="B3221" s="3">
        <v>45870</v>
      </c>
      <c r="C3221" t="s">
        <v>2083</v>
      </c>
      <c r="D3221" t="s">
        <v>43</v>
      </c>
      <c r="E3221" t="s">
        <v>59</v>
      </c>
      <c r="F3221">
        <v>11</v>
      </c>
      <c r="G3221">
        <v>1</v>
      </c>
      <c r="H3221">
        <v>0</v>
      </c>
      <c r="I3221">
        <v>10</v>
      </c>
      <c r="J3221" s="4">
        <v>20615913.16</v>
      </c>
      <c r="K3221" s="4">
        <v>0</v>
      </c>
      <c r="L3221" s="4">
        <v>309238.7</v>
      </c>
    </row>
    <row r="3222" spans="1:12">
      <c r="A3222" t="s">
        <v>5397</v>
      </c>
      <c r="B3222" s="3">
        <v>45870</v>
      </c>
      <c r="C3222" t="s">
        <v>2083</v>
      </c>
      <c r="D3222" t="s">
        <v>43</v>
      </c>
      <c r="E3222" t="s">
        <v>85</v>
      </c>
      <c r="F3222">
        <v>8</v>
      </c>
      <c r="G3222">
        <v>1</v>
      </c>
      <c r="H3222">
        <v>0</v>
      </c>
      <c r="I3222">
        <v>8</v>
      </c>
      <c r="J3222" s="4">
        <v>14731465.32</v>
      </c>
      <c r="K3222" s="4">
        <v>0</v>
      </c>
      <c r="L3222" s="4">
        <v>220971.98</v>
      </c>
    </row>
    <row r="3223" spans="1:12">
      <c r="A3223" t="s">
        <v>5398</v>
      </c>
      <c r="B3223" s="3">
        <v>45870</v>
      </c>
      <c r="C3223" t="s">
        <v>2083</v>
      </c>
      <c r="D3223" t="s">
        <v>43</v>
      </c>
      <c r="E3223" t="s">
        <v>91</v>
      </c>
      <c r="F3223">
        <v>7</v>
      </c>
      <c r="G3223">
        <v>1</v>
      </c>
      <c r="H3223">
        <v>0</v>
      </c>
      <c r="I3223">
        <v>7</v>
      </c>
      <c r="J3223" s="4">
        <v>11524454.34</v>
      </c>
      <c r="K3223" s="4">
        <v>0</v>
      </c>
      <c r="L3223" s="4">
        <v>172866.82</v>
      </c>
    </row>
    <row r="3224" spans="1:12">
      <c r="A3224" t="s">
        <v>5399</v>
      </c>
      <c r="B3224" s="3">
        <v>45870</v>
      </c>
      <c r="C3224" t="s">
        <v>2083</v>
      </c>
      <c r="D3224" t="s">
        <v>48</v>
      </c>
      <c r="E3224" t="s">
        <v>44</v>
      </c>
      <c r="F3224">
        <v>26</v>
      </c>
      <c r="G3224">
        <v>2</v>
      </c>
      <c r="H3224">
        <v>1</v>
      </c>
      <c r="I3224">
        <v>23</v>
      </c>
      <c r="J3224" s="4">
        <v>47337066.280000001</v>
      </c>
      <c r="K3224" s="4">
        <v>0</v>
      </c>
      <c r="L3224" s="4">
        <v>710055.99</v>
      </c>
    </row>
    <row r="3225" spans="1:12">
      <c r="A3225" t="s">
        <v>5400</v>
      </c>
      <c r="B3225" s="3">
        <v>45870</v>
      </c>
      <c r="C3225" t="s">
        <v>2083</v>
      </c>
      <c r="D3225" t="s">
        <v>48</v>
      </c>
      <c r="E3225" t="s">
        <v>67</v>
      </c>
      <c r="F3225">
        <v>8</v>
      </c>
      <c r="G3225">
        <v>0</v>
      </c>
      <c r="H3225">
        <v>0</v>
      </c>
      <c r="I3225">
        <v>7</v>
      </c>
      <c r="J3225" s="4">
        <v>13432147.140000001</v>
      </c>
      <c r="K3225" s="4">
        <v>0</v>
      </c>
      <c r="L3225" s="4">
        <v>201482.21</v>
      </c>
    </row>
    <row r="3226" spans="1:12">
      <c r="A3226" t="s">
        <v>5401</v>
      </c>
      <c r="B3226" s="3">
        <v>45870</v>
      </c>
      <c r="C3226" t="s">
        <v>2083</v>
      </c>
      <c r="D3226" t="s">
        <v>48</v>
      </c>
      <c r="E3226" t="s">
        <v>54</v>
      </c>
      <c r="F3226">
        <v>6</v>
      </c>
      <c r="G3226">
        <v>0</v>
      </c>
      <c r="H3226">
        <v>0</v>
      </c>
      <c r="I3226">
        <v>6</v>
      </c>
      <c r="J3226" s="4">
        <v>10702839.01</v>
      </c>
      <c r="K3226" s="4">
        <v>0</v>
      </c>
      <c r="L3226" s="4">
        <v>160542.59</v>
      </c>
    </row>
    <row r="3227" spans="1:12">
      <c r="A3227" t="s">
        <v>5402</v>
      </c>
      <c r="B3227" s="3">
        <v>45870</v>
      </c>
      <c r="C3227" t="s">
        <v>2083</v>
      </c>
      <c r="D3227" t="s">
        <v>48</v>
      </c>
      <c r="E3227" t="s">
        <v>59</v>
      </c>
      <c r="F3227">
        <v>6</v>
      </c>
      <c r="G3227">
        <v>0</v>
      </c>
      <c r="H3227">
        <v>0</v>
      </c>
      <c r="I3227">
        <v>6</v>
      </c>
      <c r="J3227" s="4">
        <v>12774758.720000001</v>
      </c>
      <c r="K3227" s="4">
        <v>0</v>
      </c>
      <c r="L3227" s="4">
        <v>191621.38</v>
      </c>
    </row>
    <row r="3228" spans="1:12">
      <c r="A3228" t="s">
        <v>5403</v>
      </c>
      <c r="B3228" s="3">
        <v>45870</v>
      </c>
      <c r="C3228" t="s">
        <v>2083</v>
      </c>
      <c r="D3228" t="s">
        <v>48</v>
      </c>
      <c r="E3228" t="s">
        <v>85</v>
      </c>
      <c r="F3228">
        <v>4</v>
      </c>
      <c r="G3228">
        <v>0</v>
      </c>
      <c r="H3228">
        <v>0</v>
      </c>
      <c r="I3228">
        <v>4</v>
      </c>
      <c r="J3228" s="4">
        <v>5675752.2800000003</v>
      </c>
      <c r="K3228" s="4">
        <v>0</v>
      </c>
      <c r="L3228" s="4">
        <v>85136.28</v>
      </c>
    </row>
    <row r="3229" spans="1:12">
      <c r="A3229" t="s">
        <v>5404</v>
      </c>
      <c r="B3229" s="3">
        <v>45870</v>
      </c>
      <c r="C3229" t="s">
        <v>2083</v>
      </c>
      <c r="D3229" t="s">
        <v>48</v>
      </c>
      <c r="E3229" t="s">
        <v>91</v>
      </c>
      <c r="F3229">
        <v>4</v>
      </c>
      <c r="G3229">
        <v>0</v>
      </c>
      <c r="H3229">
        <v>0</v>
      </c>
      <c r="I3229">
        <v>4</v>
      </c>
      <c r="J3229" s="4">
        <v>7630677.7999999998</v>
      </c>
      <c r="K3229" s="4">
        <v>0</v>
      </c>
      <c r="L3229" s="4">
        <v>114460.17</v>
      </c>
    </row>
    <row r="3230" spans="1:12">
      <c r="A3230" t="s">
        <v>5405</v>
      </c>
      <c r="B3230" s="3">
        <v>45870</v>
      </c>
      <c r="C3230" t="s">
        <v>2083</v>
      </c>
      <c r="D3230" t="s">
        <v>58</v>
      </c>
      <c r="E3230" t="s">
        <v>44</v>
      </c>
      <c r="F3230">
        <v>32</v>
      </c>
      <c r="G3230">
        <v>3</v>
      </c>
      <c r="H3230">
        <v>1</v>
      </c>
      <c r="I3230">
        <v>33</v>
      </c>
      <c r="J3230" s="4">
        <v>67559893.25</v>
      </c>
      <c r="K3230" s="4">
        <v>0</v>
      </c>
      <c r="L3230" s="4">
        <v>1013398.4</v>
      </c>
    </row>
    <row r="3231" spans="1:12">
      <c r="A3231" t="s">
        <v>5406</v>
      </c>
      <c r="B3231" s="3">
        <v>45870</v>
      </c>
      <c r="C3231" t="s">
        <v>2083</v>
      </c>
      <c r="D3231" t="s">
        <v>58</v>
      </c>
      <c r="E3231" t="s">
        <v>67</v>
      </c>
      <c r="F3231">
        <v>11</v>
      </c>
      <c r="G3231">
        <v>0</v>
      </c>
      <c r="H3231">
        <v>0</v>
      </c>
      <c r="I3231">
        <v>12</v>
      </c>
      <c r="J3231" s="4">
        <v>20266833.460000001</v>
      </c>
      <c r="K3231" s="4">
        <v>0</v>
      </c>
      <c r="L3231" s="4">
        <v>304002.5</v>
      </c>
    </row>
    <row r="3232" spans="1:12">
      <c r="A3232" t="s">
        <v>5407</v>
      </c>
      <c r="B3232" s="3">
        <v>45870</v>
      </c>
      <c r="C3232" t="s">
        <v>2083</v>
      </c>
      <c r="D3232" t="s">
        <v>58</v>
      </c>
      <c r="E3232" t="s">
        <v>54</v>
      </c>
      <c r="F3232">
        <v>9</v>
      </c>
      <c r="G3232">
        <v>0</v>
      </c>
      <c r="H3232">
        <v>0</v>
      </c>
      <c r="I3232">
        <v>8</v>
      </c>
      <c r="J3232" s="4">
        <v>11730013.800000001</v>
      </c>
      <c r="K3232" s="4">
        <v>0</v>
      </c>
      <c r="L3232" s="4">
        <v>175950.21</v>
      </c>
    </row>
    <row r="3233" spans="1:12">
      <c r="A3233" t="s">
        <v>5408</v>
      </c>
      <c r="B3233" s="3">
        <v>45870</v>
      </c>
      <c r="C3233" t="s">
        <v>2083</v>
      </c>
      <c r="D3233" t="s">
        <v>58</v>
      </c>
      <c r="E3233" t="s">
        <v>59</v>
      </c>
      <c r="F3233">
        <v>8</v>
      </c>
      <c r="G3233">
        <v>0</v>
      </c>
      <c r="H3233">
        <v>0</v>
      </c>
      <c r="I3233">
        <v>9</v>
      </c>
      <c r="J3233" s="4">
        <v>18907776.5</v>
      </c>
      <c r="K3233" s="4">
        <v>0</v>
      </c>
      <c r="L3233" s="4">
        <v>283616.65000000002</v>
      </c>
    </row>
    <row r="3234" spans="1:12">
      <c r="A3234" t="s">
        <v>5409</v>
      </c>
      <c r="B3234" s="3">
        <v>45870</v>
      </c>
      <c r="C3234" t="s">
        <v>2083</v>
      </c>
      <c r="D3234" t="s">
        <v>58</v>
      </c>
      <c r="E3234" t="s">
        <v>85</v>
      </c>
      <c r="F3234">
        <v>6</v>
      </c>
      <c r="G3234">
        <v>1</v>
      </c>
      <c r="H3234">
        <v>0</v>
      </c>
      <c r="I3234">
        <v>6</v>
      </c>
      <c r="J3234" s="4">
        <v>10106021.67</v>
      </c>
      <c r="K3234" s="4">
        <v>0</v>
      </c>
      <c r="L3234" s="4">
        <v>151590.32999999999</v>
      </c>
    </row>
    <row r="3235" spans="1:12">
      <c r="A3235" t="s">
        <v>5410</v>
      </c>
      <c r="B3235" s="3">
        <v>45870</v>
      </c>
      <c r="C3235" t="s">
        <v>2083</v>
      </c>
      <c r="D3235" t="s">
        <v>58</v>
      </c>
      <c r="E3235" t="s">
        <v>91</v>
      </c>
      <c r="F3235">
        <v>5</v>
      </c>
      <c r="G3235">
        <v>0</v>
      </c>
      <c r="H3235">
        <v>0</v>
      </c>
      <c r="I3235">
        <v>5</v>
      </c>
      <c r="J3235" s="4">
        <v>7452503.1100000003</v>
      </c>
      <c r="K3235" s="4">
        <v>0</v>
      </c>
      <c r="L3235" s="4">
        <v>111787.55</v>
      </c>
    </row>
    <row r="3236" spans="1:12">
      <c r="A3236" t="s">
        <v>5411</v>
      </c>
      <c r="B3236" s="3">
        <v>45870</v>
      </c>
      <c r="C3236" t="s">
        <v>2083</v>
      </c>
      <c r="D3236" t="s">
        <v>74</v>
      </c>
      <c r="E3236" t="s">
        <v>44</v>
      </c>
      <c r="F3236">
        <v>28</v>
      </c>
      <c r="G3236">
        <v>2</v>
      </c>
      <c r="H3236">
        <v>0</v>
      </c>
      <c r="I3236">
        <v>30</v>
      </c>
      <c r="J3236" s="4">
        <v>64103014.159999996</v>
      </c>
      <c r="K3236" s="4">
        <v>0</v>
      </c>
      <c r="L3236" s="4">
        <v>961545.21</v>
      </c>
    </row>
    <row r="3237" spans="1:12">
      <c r="A3237" t="s">
        <v>5412</v>
      </c>
      <c r="B3237" s="3">
        <v>45870</v>
      </c>
      <c r="C3237" t="s">
        <v>2083</v>
      </c>
      <c r="D3237" t="s">
        <v>74</v>
      </c>
      <c r="E3237" t="s">
        <v>67</v>
      </c>
      <c r="F3237">
        <v>10</v>
      </c>
      <c r="G3237">
        <v>0</v>
      </c>
      <c r="H3237">
        <v>0</v>
      </c>
      <c r="I3237">
        <v>11</v>
      </c>
      <c r="J3237" s="4">
        <v>16595601.76</v>
      </c>
      <c r="K3237" s="4">
        <v>0</v>
      </c>
      <c r="L3237" s="4">
        <v>248934.03</v>
      </c>
    </row>
    <row r="3238" spans="1:12">
      <c r="A3238" t="s">
        <v>5413</v>
      </c>
      <c r="B3238" s="3">
        <v>45870</v>
      </c>
      <c r="C3238" t="s">
        <v>2083</v>
      </c>
      <c r="D3238" t="s">
        <v>74</v>
      </c>
      <c r="E3238" t="s">
        <v>54</v>
      </c>
      <c r="F3238">
        <v>8</v>
      </c>
      <c r="G3238">
        <v>1</v>
      </c>
      <c r="H3238">
        <v>0</v>
      </c>
      <c r="I3238">
        <v>8</v>
      </c>
      <c r="J3238" s="4">
        <v>13000287.619999999</v>
      </c>
      <c r="K3238" s="4">
        <v>0</v>
      </c>
      <c r="L3238" s="4">
        <v>195004.31</v>
      </c>
    </row>
    <row r="3239" spans="1:12">
      <c r="A3239" t="s">
        <v>5414</v>
      </c>
      <c r="B3239" s="3">
        <v>45870</v>
      </c>
      <c r="C3239" t="s">
        <v>2083</v>
      </c>
      <c r="D3239" t="s">
        <v>74</v>
      </c>
      <c r="E3239" t="s">
        <v>59</v>
      </c>
      <c r="F3239">
        <v>7</v>
      </c>
      <c r="G3239">
        <v>1</v>
      </c>
      <c r="H3239">
        <v>0</v>
      </c>
      <c r="I3239">
        <v>8</v>
      </c>
      <c r="J3239" s="4">
        <v>12576641.75</v>
      </c>
      <c r="K3239" s="4">
        <v>0</v>
      </c>
      <c r="L3239" s="4">
        <v>188649.63</v>
      </c>
    </row>
    <row r="3240" spans="1:12">
      <c r="A3240" t="s">
        <v>5415</v>
      </c>
      <c r="B3240" s="3">
        <v>45870</v>
      </c>
      <c r="C3240" t="s">
        <v>2083</v>
      </c>
      <c r="D3240" t="s">
        <v>74</v>
      </c>
      <c r="E3240" t="s">
        <v>85</v>
      </c>
      <c r="F3240">
        <v>5</v>
      </c>
      <c r="G3240">
        <v>0</v>
      </c>
      <c r="H3240">
        <v>0</v>
      </c>
      <c r="I3240">
        <v>5</v>
      </c>
      <c r="J3240" s="4">
        <v>8580003.9499999993</v>
      </c>
      <c r="K3240" s="4">
        <v>0</v>
      </c>
      <c r="L3240" s="4">
        <v>128700.06</v>
      </c>
    </row>
    <row r="3241" spans="1:12">
      <c r="A3241" t="s">
        <v>5416</v>
      </c>
      <c r="B3241" s="3">
        <v>45870</v>
      </c>
      <c r="C3241" t="s">
        <v>2083</v>
      </c>
      <c r="D3241" t="s">
        <v>74</v>
      </c>
      <c r="E3241" t="s">
        <v>91</v>
      </c>
      <c r="F3241">
        <v>4</v>
      </c>
      <c r="G3241">
        <v>0</v>
      </c>
      <c r="H3241">
        <v>0</v>
      </c>
      <c r="I3241">
        <v>4</v>
      </c>
      <c r="J3241" s="4">
        <v>7345464.1600000001</v>
      </c>
      <c r="K3241" s="4">
        <v>0</v>
      </c>
      <c r="L3241" s="4">
        <v>110181.96</v>
      </c>
    </row>
    <row r="3242" spans="1:12">
      <c r="A3242" t="s">
        <v>5417</v>
      </c>
      <c r="B3242" s="3">
        <v>45870</v>
      </c>
      <c r="C3242" t="s">
        <v>2085</v>
      </c>
      <c r="D3242" t="s">
        <v>53</v>
      </c>
      <c r="E3242" t="s">
        <v>44</v>
      </c>
      <c r="F3242">
        <v>127</v>
      </c>
      <c r="G3242">
        <v>5</v>
      </c>
      <c r="H3242">
        <v>3</v>
      </c>
      <c r="I3242">
        <v>135</v>
      </c>
      <c r="J3242" s="4">
        <v>343306428.81999999</v>
      </c>
      <c r="K3242" s="4">
        <v>165031757.56999999</v>
      </c>
      <c r="L3242" s="4">
        <v>1304564.43</v>
      </c>
    </row>
    <row r="3243" spans="1:12">
      <c r="A3243" t="s">
        <v>5418</v>
      </c>
      <c r="B3243" s="3">
        <v>45870</v>
      </c>
      <c r="C3243" t="s">
        <v>2085</v>
      </c>
      <c r="D3243" t="s">
        <v>53</v>
      </c>
      <c r="E3243" t="s">
        <v>67</v>
      </c>
      <c r="F3243">
        <v>35</v>
      </c>
      <c r="G3243">
        <v>3</v>
      </c>
      <c r="H3243">
        <v>1</v>
      </c>
      <c r="I3243">
        <v>30</v>
      </c>
      <c r="J3243" s="4">
        <v>91969219.900000006</v>
      </c>
      <c r="K3243" s="4">
        <v>38867424.270000003</v>
      </c>
      <c r="L3243" s="4">
        <v>349483.04</v>
      </c>
    </row>
    <row r="3244" spans="1:12">
      <c r="A3244" t="s">
        <v>5419</v>
      </c>
      <c r="B3244" s="3">
        <v>45870</v>
      </c>
      <c r="C3244" t="s">
        <v>2085</v>
      </c>
      <c r="D3244" t="s">
        <v>53</v>
      </c>
      <c r="E3244" t="s">
        <v>54</v>
      </c>
      <c r="F3244">
        <v>33</v>
      </c>
      <c r="G3244">
        <v>1</v>
      </c>
      <c r="H3244">
        <v>1</v>
      </c>
      <c r="I3244">
        <v>28</v>
      </c>
      <c r="J3244" s="4">
        <v>69940292.590000004</v>
      </c>
      <c r="K3244" s="4">
        <v>40248704.090000004</v>
      </c>
      <c r="L3244" s="4">
        <v>265773.11</v>
      </c>
    </row>
    <row r="3245" spans="1:12">
      <c r="A3245" t="s">
        <v>5420</v>
      </c>
      <c r="B3245" s="3">
        <v>45870</v>
      </c>
      <c r="C3245" t="s">
        <v>2085</v>
      </c>
      <c r="D3245" t="s">
        <v>53</v>
      </c>
      <c r="E3245" t="s">
        <v>59</v>
      </c>
      <c r="F3245">
        <v>27</v>
      </c>
      <c r="G3245">
        <v>2</v>
      </c>
      <c r="H3245">
        <v>1</v>
      </c>
      <c r="I3245">
        <v>23</v>
      </c>
      <c r="J3245" s="4">
        <v>59953882.740000002</v>
      </c>
      <c r="K3245" s="4">
        <v>17423614.27</v>
      </c>
      <c r="L3245" s="4">
        <v>227824.75</v>
      </c>
    </row>
    <row r="3246" spans="1:12">
      <c r="A3246" t="s">
        <v>5421</v>
      </c>
      <c r="B3246" s="3">
        <v>45870</v>
      </c>
      <c r="C3246" t="s">
        <v>2085</v>
      </c>
      <c r="D3246" t="s">
        <v>53</v>
      </c>
      <c r="E3246" t="s">
        <v>85</v>
      </c>
      <c r="F3246">
        <v>22</v>
      </c>
      <c r="G3246">
        <v>2</v>
      </c>
      <c r="H3246">
        <v>1</v>
      </c>
      <c r="I3246">
        <v>19</v>
      </c>
      <c r="J3246" s="4">
        <v>53532274.560000002</v>
      </c>
      <c r="K3246" s="4">
        <v>22854340.199999999</v>
      </c>
      <c r="L3246" s="4">
        <v>203422.64</v>
      </c>
    </row>
    <row r="3247" spans="1:12">
      <c r="A3247" t="s">
        <v>5422</v>
      </c>
      <c r="B3247" s="3">
        <v>45870</v>
      </c>
      <c r="C3247" t="s">
        <v>2085</v>
      </c>
      <c r="D3247" t="s">
        <v>53</v>
      </c>
      <c r="E3247" t="s">
        <v>91</v>
      </c>
      <c r="F3247">
        <v>18</v>
      </c>
      <c r="G3247">
        <v>1</v>
      </c>
      <c r="H3247">
        <v>1</v>
      </c>
      <c r="I3247">
        <v>19</v>
      </c>
      <c r="J3247" s="4">
        <v>55749062.369999997</v>
      </c>
      <c r="K3247" s="4">
        <v>34016153.32</v>
      </c>
      <c r="L3247" s="4">
        <v>211846.44</v>
      </c>
    </row>
    <row r="3248" spans="1:12">
      <c r="A3248" t="s">
        <v>5423</v>
      </c>
      <c r="B3248" s="3">
        <v>45870</v>
      </c>
      <c r="C3248" t="s">
        <v>2085</v>
      </c>
      <c r="D3248" t="s">
        <v>50</v>
      </c>
      <c r="E3248" t="s">
        <v>44</v>
      </c>
      <c r="F3248">
        <v>124</v>
      </c>
      <c r="G3248">
        <v>10</v>
      </c>
      <c r="H3248">
        <v>2</v>
      </c>
      <c r="I3248">
        <v>129</v>
      </c>
      <c r="J3248" s="4">
        <v>411323450.98000002</v>
      </c>
      <c r="K3248" s="4">
        <v>209666302.13</v>
      </c>
      <c r="L3248" s="4">
        <v>1563029.11</v>
      </c>
    </row>
    <row r="3249" spans="1:12">
      <c r="A3249" t="s">
        <v>5424</v>
      </c>
      <c r="B3249" s="3">
        <v>45870</v>
      </c>
      <c r="C3249" t="s">
        <v>2085</v>
      </c>
      <c r="D3249" t="s">
        <v>50</v>
      </c>
      <c r="E3249" t="s">
        <v>67</v>
      </c>
      <c r="F3249">
        <v>34</v>
      </c>
      <c r="G3249">
        <v>2</v>
      </c>
      <c r="H3249">
        <v>1</v>
      </c>
      <c r="I3249">
        <v>38</v>
      </c>
      <c r="J3249" s="4">
        <v>94642096.109999999</v>
      </c>
      <c r="K3249" s="4">
        <v>47553114.350000001</v>
      </c>
      <c r="L3249" s="4">
        <v>359639.97</v>
      </c>
    </row>
    <row r="3250" spans="1:12">
      <c r="A3250" t="s">
        <v>5425</v>
      </c>
      <c r="B3250" s="3">
        <v>45870</v>
      </c>
      <c r="C3250" t="s">
        <v>2085</v>
      </c>
      <c r="D3250" t="s">
        <v>50</v>
      </c>
      <c r="E3250" t="s">
        <v>54</v>
      </c>
      <c r="F3250">
        <v>31</v>
      </c>
      <c r="G3250">
        <v>2</v>
      </c>
      <c r="H3250">
        <v>1</v>
      </c>
      <c r="I3250">
        <v>32</v>
      </c>
      <c r="J3250" s="4">
        <v>96481520.25</v>
      </c>
      <c r="K3250" s="4">
        <v>53634519.969999999</v>
      </c>
      <c r="L3250" s="4">
        <v>366629.78</v>
      </c>
    </row>
    <row r="3251" spans="1:12">
      <c r="A3251" t="s">
        <v>5426</v>
      </c>
      <c r="B3251" s="3">
        <v>45870</v>
      </c>
      <c r="C3251" t="s">
        <v>2085</v>
      </c>
      <c r="D3251" t="s">
        <v>50</v>
      </c>
      <c r="E3251" t="s">
        <v>59</v>
      </c>
      <c r="F3251">
        <v>24</v>
      </c>
      <c r="G3251">
        <v>2</v>
      </c>
      <c r="H3251">
        <v>1</v>
      </c>
      <c r="I3251">
        <v>23</v>
      </c>
      <c r="J3251" s="4">
        <v>71757916.760000005</v>
      </c>
      <c r="K3251" s="4">
        <v>12390178.34</v>
      </c>
      <c r="L3251" s="4">
        <v>272680.08</v>
      </c>
    </row>
    <row r="3252" spans="1:12">
      <c r="A3252" t="s">
        <v>5427</v>
      </c>
      <c r="B3252" s="3">
        <v>45870</v>
      </c>
      <c r="C3252" t="s">
        <v>2085</v>
      </c>
      <c r="D3252" t="s">
        <v>50</v>
      </c>
      <c r="E3252" t="s">
        <v>85</v>
      </c>
      <c r="F3252">
        <v>17</v>
      </c>
      <c r="G3252">
        <v>1</v>
      </c>
      <c r="H3252">
        <v>0</v>
      </c>
      <c r="I3252">
        <v>15</v>
      </c>
      <c r="J3252" s="4">
        <v>42548859.159999996</v>
      </c>
      <c r="K3252" s="4">
        <v>16805493.120000001</v>
      </c>
      <c r="L3252" s="4">
        <v>161685.66</v>
      </c>
    </row>
    <row r="3253" spans="1:12">
      <c r="A3253" t="s">
        <v>5428</v>
      </c>
      <c r="B3253" s="3">
        <v>45870</v>
      </c>
      <c r="C3253" t="s">
        <v>2085</v>
      </c>
      <c r="D3253" t="s">
        <v>50</v>
      </c>
      <c r="E3253" t="s">
        <v>91</v>
      </c>
      <c r="F3253">
        <v>19</v>
      </c>
      <c r="G3253">
        <v>2</v>
      </c>
      <c r="H3253">
        <v>1</v>
      </c>
      <c r="I3253">
        <v>19</v>
      </c>
      <c r="J3253" s="4">
        <v>63372695.020000003</v>
      </c>
      <c r="K3253" s="4">
        <v>17173572.52</v>
      </c>
      <c r="L3253" s="4">
        <v>240816.24</v>
      </c>
    </row>
    <row r="3254" spans="1:12">
      <c r="A3254" t="s">
        <v>5429</v>
      </c>
      <c r="B3254" s="3">
        <v>45870</v>
      </c>
      <c r="C3254" t="s">
        <v>2085</v>
      </c>
      <c r="D3254" t="s">
        <v>43</v>
      </c>
      <c r="E3254" t="s">
        <v>44</v>
      </c>
      <c r="F3254">
        <v>74</v>
      </c>
      <c r="G3254">
        <v>3</v>
      </c>
      <c r="H3254">
        <v>3</v>
      </c>
      <c r="I3254">
        <v>80</v>
      </c>
      <c r="J3254" s="4">
        <v>184440446.03</v>
      </c>
      <c r="K3254" s="4">
        <v>71151604.370000005</v>
      </c>
      <c r="L3254" s="4">
        <v>700873.69</v>
      </c>
    </row>
    <row r="3255" spans="1:12">
      <c r="A3255" t="s">
        <v>5430</v>
      </c>
      <c r="B3255" s="3">
        <v>45870</v>
      </c>
      <c r="C3255" t="s">
        <v>2085</v>
      </c>
      <c r="D3255" t="s">
        <v>43</v>
      </c>
      <c r="E3255" t="s">
        <v>67</v>
      </c>
      <c r="F3255">
        <v>20</v>
      </c>
      <c r="G3255">
        <v>2</v>
      </c>
      <c r="H3255">
        <v>1</v>
      </c>
      <c r="I3255">
        <v>19</v>
      </c>
      <c r="J3255" s="4">
        <v>56328021.909999996</v>
      </c>
      <c r="K3255" s="4">
        <v>12181665.93</v>
      </c>
      <c r="L3255" s="4">
        <v>214046.48</v>
      </c>
    </row>
    <row r="3256" spans="1:12">
      <c r="A3256" t="s">
        <v>5431</v>
      </c>
      <c r="B3256" s="3">
        <v>45870</v>
      </c>
      <c r="C3256" t="s">
        <v>2085</v>
      </c>
      <c r="D3256" t="s">
        <v>43</v>
      </c>
      <c r="E3256" t="s">
        <v>54</v>
      </c>
      <c r="F3256">
        <v>20</v>
      </c>
      <c r="G3256">
        <v>1</v>
      </c>
      <c r="H3256">
        <v>0</v>
      </c>
      <c r="I3256">
        <v>17</v>
      </c>
      <c r="J3256" s="4">
        <v>56179388.619999997</v>
      </c>
      <c r="K3256" s="4">
        <v>27120796.800000001</v>
      </c>
      <c r="L3256" s="4">
        <v>213481.68</v>
      </c>
    </row>
    <row r="3257" spans="1:12">
      <c r="A3257" t="s">
        <v>5432</v>
      </c>
      <c r="B3257" s="3">
        <v>45870</v>
      </c>
      <c r="C3257" t="s">
        <v>2085</v>
      </c>
      <c r="D3257" t="s">
        <v>43</v>
      </c>
      <c r="E3257" t="s">
        <v>59</v>
      </c>
      <c r="F3257">
        <v>16</v>
      </c>
      <c r="G3257">
        <v>1</v>
      </c>
      <c r="H3257">
        <v>0</v>
      </c>
      <c r="I3257">
        <v>17</v>
      </c>
      <c r="J3257" s="4">
        <v>56359878.200000003</v>
      </c>
      <c r="K3257" s="4">
        <v>11694452.16</v>
      </c>
      <c r="L3257" s="4">
        <v>214167.54</v>
      </c>
    </row>
    <row r="3258" spans="1:12">
      <c r="A3258" t="s">
        <v>5433</v>
      </c>
      <c r="B3258" s="3">
        <v>45870</v>
      </c>
      <c r="C3258" t="s">
        <v>2085</v>
      </c>
      <c r="D3258" t="s">
        <v>43</v>
      </c>
      <c r="E3258" t="s">
        <v>85</v>
      </c>
      <c r="F3258">
        <v>12</v>
      </c>
      <c r="G3258">
        <v>1</v>
      </c>
      <c r="H3258">
        <v>0</v>
      </c>
      <c r="I3258">
        <v>10</v>
      </c>
      <c r="J3258" s="4">
        <v>29209769.600000001</v>
      </c>
      <c r="K3258" s="4">
        <v>23946491.41</v>
      </c>
      <c r="L3258" s="4">
        <v>110997.12</v>
      </c>
    </row>
    <row r="3259" spans="1:12">
      <c r="A3259" t="s">
        <v>5434</v>
      </c>
      <c r="B3259" s="3">
        <v>45870</v>
      </c>
      <c r="C3259" t="s">
        <v>2085</v>
      </c>
      <c r="D3259" t="s">
        <v>43</v>
      </c>
      <c r="E3259" t="s">
        <v>91</v>
      </c>
      <c r="F3259">
        <v>10</v>
      </c>
      <c r="G3259">
        <v>1</v>
      </c>
      <c r="H3259">
        <v>0</v>
      </c>
      <c r="I3259">
        <v>8</v>
      </c>
      <c r="J3259" s="4">
        <v>25815937.440000001</v>
      </c>
      <c r="K3259" s="4">
        <v>18625258.899999999</v>
      </c>
      <c r="L3259" s="4">
        <v>98100.56</v>
      </c>
    </row>
    <row r="3260" spans="1:12">
      <c r="A3260" t="s">
        <v>5435</v>
      </c>
      <c r="B3260" s="3">
        <v>45870</v>
      </c>
      <c r="C3260" t="s">
        <v>2085</v>
      </c>
      <c r="D3260" t="s">
        <v>48</v>
      </c>
      <c r="E3260" t="s">
        <v>44</v>
      </c>
      <c r="F3260">
        <v>39</v>
      </c>
      <c r="G3260">
        <v>2</v>
      </c>
      <c r="H3260">
        <v>1</v>
      </c>
      <c r="I3260">
        <v>45</v>
      </c>
      <c r="J3260" s="4">
        <v>148803163.44999999</v>
      </c>
      <c r="K3260" s="4">
        <v>21808742.140000001</v>
      </c>
      <c r="L3260" s="4">
        <v>565452.02</v>
      </c>
    </row>
    <row r="3261" spans="1:12">
      <c r="A3261" t="s">
        <v>5436</v>
      </c>
      <c r="B3261" s="3">
        <v>45870</v>
      </c>
      <c r="C3261" t="s">
        <v>2085</v>
      </c>
      <c r="D3261" t="s">
        <v>48</v>
      </c>
      <c r="E3261" t="s">
        <v>67</v>
      </c>
      <c r="F3261">
        <v>11</v>
      </c>
      <c r="G3261">
        <v>1</v>
      </c>
      <c r="H3261">
        <v>0</v>
      </c>
      <c r="I3261">
        <v>11</v>
      </c>
      <c r="J3261" s="4">
        <v>32584181.440000001</v>
      </c>
      <c r="K3261" s="4">
        <v>3418795.39</v>
      </c>
      <c r="L3261" s="4">
        <v>123819.89</v>
      </c>
    </row>
    <row r="3262" spans="1:12">
      <c r="A3262" t="s">
        <v>5437</v>
      </c>
      <c r="B3262" s="3">
        <v>45870</v>
      </c>
      <c r="C3262" t="s">
        <v>2085</v>
      </c>
      <c r="D3262" t="s">
        <v>48</v>
      </c>
      <c r="E3262" t="s">
        <v>54</v>
      </c>
      <c r="F3262">
        <v>10</v>
      </c>
      <c r="G3262">
        <v>0</v>
      </c>
      <c r="H3262">
        <v>0</v>
      </c>
      <c r="I3262">
        <v>11</v>
      </c>
      <c r="J3262" s="4">
        <v>33387007.260000002</v>
      </c>
      <c r="K3262" s="4">
        <v>4279304.7699999996</v>
      </c>
      <c r="L3262" s="4">
        <v>126870.63</v>
      </c>
    </row>
    <row r="3263" spans="1:12">
      <c r="A3263" t="s">
        <v>5438</v>
      </c>
      <c r="B3263" s="3">
        <v>45870</v>
      </c>
      <c r="C3263" t="s">
        <v>2085</v>
      </c>
      <c r="D3263" t="s">
        <v>48</v>
      </c>
      <c r="E3263" t="s">
        <v>59</v>
      </c>
      <c r="F3263">
        <v>8</v>
      </c>
      <c r="G3263">
        <v>0</v>
      </c>
      <c r="H3263">
        <v>0</v>
      </c>
      <c r="I3263">
        <v>9</v>
      </c>
      <c r="J3263" s="4">
        <v>30046123.460000001</v>
      </c>
      <c r="K3263" s="4">
        <v>15696590.23</v>
      </c>
      <c r="L3263" s="4">
        <v>114175.27</v>
      </c>
    </row>
    <row r="3264" spans="1:12">
      <c r="A3264" t="s">
        <v>5439</v>
      </c>
      <c r="B3264" s="3">
        <v>45870</v>
      </c>
      <c r="C3264" t="s">
        <v>2085</v>
      </c>
      <c r="D3264" t="s">
        <v>48</v>
      </c>
      <c r="E3264" t="s">
        <v>85</v>
      </c>
      <c r="F3264">
        <v>6</v>
      </c>
      <c r="G3264">
        <v>1</v>
      </c>
      <c r="H3264">
        <v>0</v>
      </c>
      <c r="I3264">
        <v>5</v>
      </c>
      <c r="J3264" s="4">
        <v>13702710.6</v>
      </c>
      <c r="K3264" s="4">
        <v>5748537.7000000002</v>
      </c>
      <c r="L3264" s="4">
        <v>52070.3</v>
      </c>
    </row>
    <row r="3265" spans="1:12">
      <c r="A3265" t="s">
        <v>5440</v>
      </c>
      <c r="B3265" s="3">
        <v>45870</v>
      </c>
      <c r="C3265" t="s">
        <v>2085</v>
      </c>
      <c r="D3265" t="s">
        <v>48</v>
      </c>
      <c r="E3265" t="s">
        <v>91</v>
      </c>
      <c r="F3265">
        <v>6</v>
      </c>
      <c r="G3265">
        <v>0</v>
      </c>
      <c r="H3265">
        <v>0</v>
      </c>
      <c r="I3265">
        <v>6</v>
      </c>
      <c r="J3265" s="4">
        <v>16600900.869999999</v>
      </c>
      <c r="K3265" s="4">
        <v>3786994.95</v>
      </c>
      <c r="L3265" s="4">
        <v>63083.42</v>
      </c>
    </row>
    <row r="3266" spans="1:12">
      <c r="A3266" t="s">
        <v>5441</v>
      </c>
      <c r="B3266" s="3">
        <v>45870</v>
      </c>
      <c r="C3266" t="s">
        <v>2085</v>
      </c>
      <c r="D3266" t="s">
        <v>58</v>
      </c>
      <c r="E3266" t="s">
        <v>44</v>
      </c>
      <c r="F3266">
        <v>53</v>
      </c>
      <c r="G3266">
        <v>3</v>
      </c>
      <c r="H3266">
        <v>1</v>
      </c>
      <c r="I3266">
        <v>50</v>
      </c>
      <c r="J3266" s="4">
        <v>129991347.34</v>
      </c>
      <c r="K3266" s="4">
        <v>21197849.34</v>
      </c>
      <c r="L3266" s="4">
        <v>493967.12</v>
      </c>
    </row>
    <row r="3267" spans="1:12">
      <c r="A3267" t="s">
        <v>5442</v>
      </c>
      <c r="B3267" s="3">
        <v>45870</v>
      </c>
      <c r="C3267" t="s">
        <v>2085</v>
      </c>
      <c r="D3267" t="s">
        <v>58</v>
      </c>
      <c r="E3267" t="s">
        <v>67</v>
      </c>
      <c r="F3267">
        <v>17</v>
      </c>
      <c r="G3267">
        <v>1</v>
      </c>
      <c r="H3267">
        <v>0</v>
      </c>
      <c r="I3267">
        <v>16</v>
      </c>
      <c r="J3267" s="4">
        <v>43717307.729999997</v>
      </c>
      <c r="K3267" s="4">
        <v>13148278.08</v>
      </c>
      <c r="L3267" s="4">
        <v>166125.76999999999</v>
      </c>
    </row>
    <row r="3268" spans="1:12">
      <c r="A3268" t="s">
        <v>5443</v>
      </c>
      <c r="B3268" s="3">
        <v>45870</v>
      </c>
      <c r="C3268" t="s">
        <v>2085</v>
      </c>
      <c r="D3268" t="s">
        <v>58</v>
      </c>
      <c r="E3268" t="s">
        <v>54</v>
      </c>
      <c r="F3268">
        <v>14</v>
      </c>
      <c r="G3268">
        <v>1</v>
      </c>
      <c r="H3268">
        <v>0</v>
      </c>
      <c r="I3268">
        <v>14</v>
      </c>
      <c r="J3268" s="4">
        <v>39514780.670000002</v>
      </c>
      <c r="K3268" s="4">
        <v>8581294.4700000007</v>
      </c>
      <c r="L3268" s="4">
        <v>150156.17000000001</v>
      </c>
    </row>
    <row r="3269" spans="1:12">
      <c r="A3269" t="s">
        <v>5444</v>
      </c>
      <c r="B3269" s="3">
        <v>45870</v>
      </c>
      <c r="C3269" t="s">
        <v>2085</v>
      </c>
      <c r="D3269" t="s">
        <v>58</v>
      </c>
      <c r="E3269" t="s">
        <v>59</v>
      </c>
      <c r="F3269">
        <v>12</v>
      </c>
      <c r="G3269">
        <v>1</v>
      </c>
      <c r="H3269">
        <v>0</v>
      </c>
      <c r="I3269">
        <v>10</v>
      </c>
      <c r="J3269" s="4">
        <v>27258317.390000001</v>
      </c>
      <c r="K3269" s="4">
        <v>14465106.380000001</v>
      </c>
      <c r="L3269" s="4">
        <v>103581.61</v>
      </c>
    </row>
    <row r="3270" spans="1:12">
      <c r="A3270" t="s">
        <v>5445</v>
      </c>
      <c r="B3270" s="3">
        <v>45870</v>
      </c>
      <c r="C3270" t="s">
        <v>2085</v>
      </c>
      <c r="D3270" t="s">
        <v>58</v>
      </c>
      <c r="E3270" t="s">
        <v>85</v>
      </c>
      <c r="F3270">
        <v>9</v>
      </c>
      <c r="G3270">
        <v>1</v>
      </c>
      <c r="H3270">
        <v>0</v>
      </c>
      <c r="I3270">
        <v>10</v>
      </c>
      <c r="J3270" s="4">
        <v>31313799.420000002</v>
      </c>
      <c r="K3270" s="4">
        <v>4891557.1900000004</v>
      </c>
      <c r="L3270" s="4">
        <v>118992.44</v>
      </c>
    </row>
    <row r="3271" spans="1:12">
      <c r="A3271" t="s">
        <v>5446</v>
      </c>
      <c r="B3271" s="3">
        <v>45870</v>
      </c>
      <c r="C3271" t="s">
        <v>2085</v>
      </c>
      <c r="D3271" t="s">
        <v>58</v>
      </c>
      <c r="E3271" t="s">
        <v>91</v>
      </c>
      <c r="F3271">
        <v>7</v>
      </c>
      <c r="G3271">
        <v>1</v>
      </c>
      <c r="H3271">
        <v>0</v>
      </c>
      <c r="I3271">
        <v>7</v>
      </c>
      <c r="J3271" s="4">
        <v>22145323.120000001</v>
      </c>
      <c r="K3271" s="4">
        <v>3313871.15</v>
      </c>
      <c r="L3271" s="4">
        <v>84152.23</v>
      </c>
    </row>
    <row r="3272" spans="1:12">
      <c r="A3272" t="s">
        <v>5447</v>
      </c>
      <c r="B3272" s="3">
        <v>45870</v>
      </c>
      <c r="C3272" t="s">
        <v>2085</v>
      </c>
      <c r="D3272" t="s">
        <v>74</v>
      </c>
      <c r="E3272" t="s">
        <v>44</v>
      </c>
      <c r="F3272">
        <v>41</v>
      </c>
      <c r="G3272">
        <v>2</v>
      </c>
      <c r="H3272">
        <v>0</v>
      </c>
      <c r="I3272">
        <v>36</v>
      </c>
      <c r="J3272" s="4">
        <v>107157652.98</v>
      </c>
      <c r="K3272" s="4">
        <v>24879867.789999999</v>
      </c>
      <c r="L3272" s="4">
        <v>407199.08</v>
      </c>
    </row>
    <row r="3273" spans="1:12">
      <c r="A3273" t="s">
        <v>5448</v>
      </c>
      <c r="B3273" s="3">
        <v>45870</v>
      </c>
      <c r="C3273" t="s">
        <v>2085</v>
      </c>
      <c r="D3273" t="s">
        <v>74</v>
      </c>
      <c r="E3273" t="s">
        <v>67</v>
      </c>
      <c r="F3273">
        <v>14</v>
      </c>
      <c r="G3273">
        <v>1</v>
      </c>
      <c r="H3273">
        <v>0</v>
      </c>
      <c r="I3273">
        <v>12</v>
      </c>
      <c r="J3273" s="4">
        <v>31945910.890000001</v>
      </c>
      <c r="K3273" s="4">
        <v>25635930.77</v>
      </c>
      <c r="L3273" s="4">
        <v>121394.46</v>
      </c>
    </row>
    <row r="3274" spans="1:12">
      <c r="A3274" t="s">
        <v>5449</v>
      </c>
      <c r="B3274" s="3">
        <v>45870</v>
      </c>
      <c r="C3274" t="s">
        <v>2085</v>
      </c>
      <c r="D3274" t="s">
        <v>74</v>
      </c>
      <c r="E3274" t="s">
        <v>54</v>
      </c>
      <c r="F3274">
        <v>11</v>
      </c>
      <c r="G3274">
        <v>1</v>
      </c>
      <c r="H3274">
        <v>0</v>
      </c>
      <c r="I3274">
        <v>10</v>
      </c>
      <c r="J3274" s="4">
        <v>25387064.510000002</v>
      </c>
      <c r="K3274" s="4">
        <v>7921579.6799999997</v>
      </c>
      <c r="L3274" s="4">
        <v>96470.85</v>
      </c>
    </row>
    <row r="3275" spans="1:12">
      <c r="A3275" t="s">
        <v>5450</v>
      </c>
      <c r="B3275" s="3">
        <v>45870</v>
      </c>
      <c r="C3275" t="s">
        <v>2085</v>
      </c>
      <c r="D3275" t="s">
        <v>74</v>
      </c>
      <c r="E3275" t="s">
        <v>59</v>
      </c>
      <c r="F3275">
        <v>10</v>
      </c>
      <c r="G3275">
        <v>1</v>
      </c>
      <c r="H3275">
        <v>0</v>
      </c>
      <c r="I3275">
        <v>10</v>
      </c>
      <c r="J3275" s="4">
        <v>27922224.350000001</v>
      </c>
      <c r="K3275" s="4">
        <v>15992319.66</v>
      </c>
      <c r="L3275" s="4">
        <v>106104.45</v>
      </c>
    </row>
    <row r="3276" spans="1:12">
      <c r="A3276" t="s">
        <v>5451</v>
      </c>
      <c r="B3276" s="3">
        <v>45870</v>
      </c>
      <c r="C3276" t="s">
        <v>2085</v>
      </c>
      <c r="D3276" t="s">
        <v>74</v>
      </c>
      <c r="E3276" t="s">
        <v>85</v>
      </c>
      <c r="F3276">
        <v>7</v>
      </c>
      <c r="G3276">
        <v>1</v>
      </c>
      <c r="H3276">
        <v>0</v>
      </c>
      <c r="I3276">
        <v>8</v>
      </c>
      <c r="J3276" s="4">
        <v>26799716.260000002</v>
      </c>
      <c r="K3276" s="4">
        <v>15299859.42</v>
      </c>
      <c r="L3276" s="4">
        <v>101838.92</v>
      </c>
    </row>
    <row r="3277" spans="1:12">
      <c r="A3277" t="s">
        <v>5452</v>
      </c>
      <c r="B3277" s="3">
        <v>45870</v>
      </c>
      <c r="C3277" t="s">
        <v>2085</v>
      </c>
      <c r="D3277" t="s">
        <v>74</v>
      </c>
      <c r="E3277" t="s">
        <v>91</v>
      </c>
      <c r="F3277">
        <v>7</v>
      </c>
      <c r="G3277">
        <v>1</v>
      </c>
      <c r="H3277">
        <v>0</v>
      </c>
      <c r="I3277">
        <v>8</v>
      </c>
      <c r="J3277" s="4">
        <v>23672769.109999999</v>
      </c>
      <c r="K3277" s="4">
        <v>4789420.62</v>
      </c>
      <c r="L3277" s="4">
        <v>89956.52</v>
      </c>
    </row>
    <row r="3278" spans="1:12">
      <c r="A3278" t="s">
        <v>5453</v>
      </c>
      <c r="B3278" s="3">
        <v>45870</v>
      </c>
      <c r="C3278" t="s">
        <v>2089</v>
      </c>
      <c r="D3278" t="s">
        <v>53</v>
      </c>
      <c r="E3278" t="s">
        <v>44</v>
      </c>
      <c r="F3278">
        <v>93</v>
      </c>
      <c r="G3278">
        <v>7</v>
      </c>
      <c r="H3278">
        <v>3</v>
      </c>
      <c r="I3278">
        <v>82</v>
      </c>
      <c r="J3278" s="4">
        <v>8480932.4800000004</v>
      </c>
      <c r="K3278" s="4">
        <v>0</v>
      </c>
      <c r="L3278" s="4">
        <v>237466.11</v>
      </c>
    </row>
    <row r="3279" spans="1:12">
      <c r="A3279" t="s">
        <v>5454</v>
      </c>
      <c r="B3279" s="3">
        <v>45870</v>
      </c>
      <c r="C3279" t="s">
        <v>2089</v>
      </c>
      <c r="D3279" t="s">
        <v>53</v>
      </c>
      <c r="E3279" t="s">
        <v>67</v>
      </c>
      <c r="F3279">
        <v>25</v>
      </c>
      <c r="G3279">
        <v>2</v>
      </c>
      <c r="H3279">
        <v>0</v>
      </c>
      <c r="I3279">
        <v>23</v>
      </c>
      <c r="J3279" s="4">
        <v>2507565.33</v>
      </c>
      <c r="K3279" s="4">
        <v>0</v>
      </c>
      <c r="L3279" s="4">
        <v>70211.83</v>
      </c>
    </row>
    <row r="3280" spans="1:12">
      <c r="A3280" t="s">
        <v>5455</v>
      </c>
      <c r="B3280" s="3">
        <v>45870</v>
      </c>
      <c r="C3280" t="s">
        <v>2089</v>
      </c>
      <c r="D3280" t="s">
        <v>53</v>
      </c>
      <c r="E3280" t="s">
        <v>54</v>
      </c>
      <c r="F3280">
        <v>25</v>
      </c>
      <c r="G3280">
        <v>2</v>
      </c>
      <c r="H3280">
        <v>0</v>
      </c>
      <c r="I3280">
        <v>28</v>
      </c>
      <c r="J3280" s="4">
        <v>2084899.7</v>
      </c>
      <c r="K3280" s="4">
        <v>0</v>
      </c>
      <c r="L3280" s="4">
        <v>58377.19</v>
      </c>
    </row>
    <row r="3281" spans="1:12">
      <c r="A3281" t="s">
        <v>5456</v>
      </c>
      <c r="B3281" s="3">
        <v>45870</v>
      </c>
      <c r="C3281" t="s">
        <v>2089</v>
      </c>
      <c r="D3281" t="s">
        <v>53</v>
      </c>
      <c r="E3281" t="s">
        <v>59</v>
      </c>
      <c r="F3281">
        <v>19</v>
      </c>
      <c r="G3281">
        <v>1</v>
      </c>
      <c r="H3281">
        <v>1</v>
      </c>
      <c r="I3281">
        <v>21</v>
      </c>
      <c r="J3281" s="4">
        <v>1559521.19</v>
      </c>
      <c r="K3281" s="4">
        <v>0</v>
      </c>
      <c r="L3281" s="4">
        <v>43666.59</v>
      </c>
    </row>
    <row r="3282" spans="1:12">
      <c r="A3282" t="s">
        <v>5457</v>
      </c>
      <c r="B3282" s="3">
        <v>45870</v>
      </c>
      <c r="C3282" t="s">
        <v>2089</v>
      </c>
      <c r="D3282" t="s">
        <v>53</v>
      </c>
      <c r="E3282" t="s">
        <v>85</v>
      </c>
      <c r="F3282">
        <v>13</v>
      </c>
      <c r="G3282">
        <v>1</v>
      </c>
      <c r="H3282">
        <v>0</v>
      </c>
      <c r="I3282">
        <v>15</v>
      </c>
      <c r="J3282" s="4">
        <v>1120356.33</v>
      </c>
      <c r="K3282" s="4">
        <v>0</v>
      </c>
      <c r="L3282" s="4">
        <v>31369.98</v>
      </c>
    </row>
    <row r="3283" spans="1:12">
      <c r="A3283" t="s">
        <v>5458</v>
      </c>
      <c r="B3283" s="3">
        <v>45870</v>
      </c>
      <c r="C3283" t="s">
        <v>2089</v>
      </c>
      <c r="D3283" t="s">
        <v>53</v>
      </c>
      <c r="E3283" t="s">
        <v>91</v>
      </c>
      <c r="F3283">
        <v>14</v>
      </c>
      <c r="G3283">
        <v>1</v>
      </c>
      <c r="H3283">
        <v>0</v>
      </c>
      <c r="I3283">
        <v>15</v>
      </c>
      <c r="J3283" s="4">
        <v>1607206.2</v>
      </c>
      <c r="K3283" s="4">
        <v>0</v>
      </c>
      <c r="L3283" s="4">
        <v>45001.77</v>
      </c>
    </row>
    <row r="3284" spans="1:12">
      <c r="A3284" t="s">
        <v>5459</v>
      </c>
      <c r="B3284" s="3">
        <v>45870</v>
      </c>
      <c r="C3284" t="s">
        <v>2089</v>
      </c>
      <c r="D3284" t="s">
        <v>50</v>
      </c>
      <c r="E3284" t="s">
        <v>44</v>
      </c>
      <c r="F3284">
        <v>81</v>
      </c>
      <c r="G3284">
        <v>7</v>
      </c>
      <c r="H3284">
        <v>1</v>
      </c>
      <c r="I3284">
        <v>85</v>
      </c>
      <c r="J3284" s="4">
        <v>7318241.3099999996</v>
      </c>
      <c r="K3284" s="4">
        <v>0</v>
      </c>
      <c r="L3284" s="4">
        <v>204910.76</v>
      </c>
    </row>
    <row r="3285" spans="1:12">
      <c r="A3285" t="s">
        <v>5460</v>
      </c>
      <c r="B3285" s="3">
        <v>45870</v>
      </c>
      <c r="C3285" t="s">
        <v>2089</v>
      </c>
      <c r="D3285" t="s">
        <v>50</v>
      </c>
      <c r="E3285" t="s">
        <v>67</v>
      </c>
      <c r="F3285">
        <v>24</v>
      </c>
      <c r="G3285">
        <v>2</v>
      </c>
      <c r="H3285">
        <v>1</v>
      </c>
      <c r="I3285">
        <v>25</v>
      </c>
      <c r="J3285" s="4">
        <v>2144360.89</v>
      </c>
      <c r="K3285" s="4">
        <v>0</v>
      </c>
      <c r="L3285" s="4">
        <v>60042.1</v>
      </c>
    </row>
    <row r="3286" spans="1:12">
      <c r="A3286" t="s">
        <v>5461</v>
      </c>
      <c r="B3286" s="3">
        <v>45870</v>
      </c>
      <c r="C3286" t="s">
        <v>2089</v>
      </c>
      <c r="D3286" t="s">
        <v>50</v>
      </c>
      <c r="E3286" t="s">
        <v>54</v>
      </c>
      <c r="F3286">
        <v>24</v>
      </c>
      <c r="G3286">
        <v>2</v>
      </c>
      <c r="H3286">
        <v>1</v>
      </c>
      <c r="I3286">
        <v>26</v>
      </c>
      <c r="J3286" s="4">
        <v>1927860.77</v>
      </c>
      <c r="K3286" s="4">
        <v>0</v>
      </c>
      <c r="L3286" s="4">
        <v>53980.1</v>
      </c>
    </row>
    <row r="3287" spans="1:12">
      <c r="A3287" t="s">
        <v>5462</v>
      </c>
      <c r="B3287" s="3">
        <v>45870</v>
      </c>
      <c r="C3287" t="s">
        <v>2089</v>
      </c>
      <c r="D3287" t="s">
        <v>50</v>
      </c>
      <c r="E3287" t="s">
        <v>59</v>
      </c>
      <c r="F3287">
        <v>19</v>
      </c>
      <c r="G3287">
        <v>1</v>
      </c>
      <c r="H3287">
        <v>0</v>
      </c>
      <c r="I3287">
        <v>21</v>
      </c>
      <c r="J3287" s="4">
        <v>1742517.32</v>
      </c>
      <c r="K3287" s="4">
        <v>0</v>
      </c>
      <c r="L3287" s="4">
        <v>48790.48</v>
      </c>
    </row>
    <row r="3288" spans="1:12">
      <c r="A3288" t="s">
        <v>5463</v>
      </c>
      <c r="B3288" s="3">
        <v>45870</v>
      </c>
      <c r="C3288" t="s">
        <v>2089</v>
      </c>
      <c r="D3288" t="s">
        <v>50</v>
      </c>
      <c r="E3288" t="s">
        <v>85</v>
      </c>
      <c r="F3288">
        <v>14</v>
      </c>
      <c r="G3288">
        <v>1</v>
      </c>
      <c r="H3288">
        <v>1</v>
      </c>
      <c r="I3288">
        <v>13</v>
      </c>
      <c r="J3288" s="4">
        <v>1045621.94</v>
      </c>
      <c r="K3288" s="4">
        <v>0</v>
      </c>
      <c r="L3288" s="4">
        <v>29277.41</v>
      </c>
    </row>
    <row r="3289" spans="1:12">
      <c r="A3289" t="s">
        <v>5464</v>
      </c>
      <c r="B3289" s="3">
        <v>45870</v>
      </c>
      <c r="C3289" t="s">
        <v>2089</v>
      </c>
      <c r="D3289" t="s">
        <v>50</v>
      </c>
      <c r="E3289" t="s">
        <v>91</v>
      </c>
      <c r="F3289">
        <v>11</v>
      </c>
      <c r="G3289">
        <v>1</v>
      </c>
      <c r="H3289">
        <v>0</v>
      </c>
      <c r="I3289">
        <v>9</v>
      </c>
      <c r="J3289" s="4">
        <v>854525.96</v>
      </c>
      <c r="K3289" s="4">
        <v>0</v>
      </c>
      <c r="L3289" s="4">
        <v>23926.73</v>
      </c>
    </row>
    <row r="3290" spans="1:12">
      <c r="A3290" t="s">
        <v>5465</v>
      </c>
      <c r="B3290" s="3">
        <v>45870</v>
      </c>
      <c r="C3290" t="s">
        <v>2089</v>
      </c>
      <c r="D3290" t="s">
        <v>43</v>
      </c>
      <c r="E3290" t="s">
        <v>44</v>
      </c>
      <c r="F3290">
        <v>51</v>
      </c>
      <c r="G3290">
        <v>3</v>
      </c>
      <c r="H3290">
        <v>1</v>
      </c>
      <c r="I3290">
        <v>44</v>
      </c>
      <c r="J3290" s="4">
        <v>4241169.84</v>
      </c>
      <c r="K3290" s="4">
        <v>0</v>
      </c>
      <c r="L3290" s="4">
        <v>118752.76</v>
      </c>
    </row>
    <row r="3291" spans="1:12">
      <c r="A3291" t="s">
        <v>5466</v>
      </c>
      <c r="B3291" s="3">
        <v>45870</v>
      </c>
      <c r="C3291" t="s">
        <v>2089</v>
      </c>
      <c r="D3291" t="s">
        <v>43</v>
      </c>
      <c r="E3291" t="s">
        <v>67</v>
      </c>
      <c r="F3291">
        <v>15</v>
      </c>
      <c r="G3291">
        <v>1</v>
      </c>
      <c r="H3291">
        <v>1</v>
      </c>
      <c r="I3291">
        <v>17</v>
      </c>
      <c r="J3291" s="4">
        <v>1550613.02</v>
      </c>
      <c r="K3291" s="4">
        <v>0</v>
      </c>
      <c r="L3291" s="4">
        <v>43417.16</v>
      </c>
    </row>
    <row r="3292" spans="1:12">
      <c r="A3292" t="s">
        <v>5467</v>
      </c>
      <c r="B3292" s="3">
        <v>45870</v>
      </c>
      <c r="C3292" t="s">
        <v>2089</v>
      </c>
      <c r="D3292" t="s">
        <v>43</v>
      </c>
      <c r="E3292" t="s">
        <v>54</v>
      </c>
      <c r="F3292">
        <v>13</v>
      </c>
      <c r="G3292">
        <v>0</v>
      </c>
      <c r="H3292">
        <v>0</v>
      </c>
      <c r="I3292">
        <v>13</v>
      </c>
      <c r="J3292" s="4">
        <v>933833.3</v>
      </c>
      <c r="K3292" s="4">
        <v>0</v>
      </c>
      <c r="L3292" s="4">
        <v>26147.33</v>
      </c>
    </row>
    <row r="3293" spans="1:12">
      <c r="A3293" t="s">
        <v>5468</v>
      </c>
      <c r="B3293" s="3">
        <v>45870</v>
      </c>
      <c r="C3293" t="s">
        <v>2089</v>
      </c>
      <c r="D3293" t="s">
        <v>43</v>
      </c>
      <c r="E3293" t="s">
        <v>59</v>
      </c>
      <c r="F3293">
        <v>11</v>
      </c>
      <c r="G3293">
        <v>1</v>
      </c>
      <c r="H3293">
        <v>0</v>
      </c>
      <c r="I3293">
        <v>11</v>
      </c>
      <c r="J3293" s="4">
        <v>805180.9</v>
      </c>
      <c r="K3293" s="4">
        <v>0</v>
      </c>
      <c r="L3293" s="4">
        <v>22545.07</v>
      </c>
    </row>
    <row r="3294" spans="1:12">
      <c r="A3294" t="s">
        <v>5469</v>
      </c>
      <c r="B3294" s="3">
        <v>45870</v>
      </c>
      <c r="C3294" t="s">
        <v>2089</v>
      </c>
      <c r="D3294" t="s">
        <v>43</v>
      </c>
      <c r="E3294" t="s">
        <v>85</v>
      </c>
      <c r="F3294">
        <v>8</v>
      </c>
      <c r="G3294">
        <v>1</v>
      </c>
      <c r="H3294">
        <v>0</v>
      </c>
      <c r="I3294">
        <v>9</v>
      </c>
      <c r="J3294" s="4">
        <v>812764.33</v>
      </c>
      <c r="K3294" s="4">
        <v>0</v>
      </c>
      <c r="L3294" s="4">
        <v>22757.4</v>
      </c>
    </row>
    <row r="3295" spans="1:12">
      <c r="A3295" t="s">
        <v>5470</v>
      </c>
      <c r="B3295" s="3">
        <v>45870</v>
      </c>
      <c r="C3295" t="s">
        <v>2089</v>
      </c>
      <c r="D3295" t="s">
        <v>43</v>
      </c>
      <c r="E3295" t="s">
        <v>91</v>
      </c>
      <c r="F3295">
        <v>7</v>
      </c>
      <c r="G3295">
        <v>1</v>
      </c>
      <c r="H3295">
        <v>0</v>
      </c>
      <c r="I3295">
        <v>8</v>
      </c>
      <c r="J3295" s="4">
        <v>666715.24</v>
      </c>
      <c r="K3295" s="4">
        <v>0</v>
      </c>
      <c r="L3295" s="4">
        <v>18668.03</v>
      </c>
    </row>
    <row r="3296" spans="1:12">
      <c r="A3296" t="s">
        <v>5471</v>
      </c>
      <c r="B3296" s="3">
        <v>45870</v>
      </c>
      <c r="C3296" t="s">
        <v>2089</v>
      </c>
      <c r="D3296" t="s">
        <v>48</v>
      </c>
      <c r="E3296" t="s">
        <v>44</v>
      </c>
      <c r="F3296">
        <v>25</v>
      </c>
      <c r="G3296">
        <v>2</v>
      </c>
      <c r="H3296">
        <v>1</v>
      </c>
      <c r="I3296">
        <v>25</v>
      </c>
      <c r="J3296" s="4">
        <v>2708705.71</v>
      </c>
      <c r="K3296" s="4">
        <v>0</v>
      </c>
      <c r="L3296" s="4">
        <v>75843.759999999995</v>
      </c>
    </row>
    <row r="3297" spans="1:12">
      <c r="A3297" t="s">
        <v>5472</v>
      </c>
      <c r="B3297" s="3">
        <v>45870</v>
      </c>
      <c r="C3297" t="s">
        <v>2089</v>
      </c>
      <c r="D3297" t="s">
        <v>48</v>
      </c>
      <c r="E3297" t="s">
        <v>67</v>
      </c>
      <c r="F3297">
        <v>8</v>
      </c>
      <c r="G3297">
        <v>1</v>
      </c>
      <c r="H3297">
        <v>0</v>
      </c>
      <c r="I3297">
        <v>7</v>
      </c>
      <c r="J3297" s="4">
        <v>618637.16</v>
      </c>
      <c r="K3297" s="4">
        <v>0</v>
      </c>
      <c r="L3297" s="4">
        <v>17321.84</v>
      </c>
    </row>
    <row r="3298" spans="1:12">
      <c r="A3298" t="s">
        <v>5473</v>
      </c>
      <c r="B3298" s="3">
        <v>45870</v>
      </c>
      <c r="C3298" t="s">
        <v>2089</v>
      </c>
      <c r="D3298" t="s">
        <v>48</v>
      </c>
      <c r="E3298" t="s">
        <v>54</v>
      </c>
      <c r="F3298">
        <v>7</v>
      </c>
      <c r="G3298">
        <v>0</v>
      </c>
      <c r="H3298">
        <v>0</v>
      </c>
      <c r="I3298">
        <v>8</v>
      </c>
      <c r="J3298" s="4">
        <v>860821.53</v>
      </c>
      <c r="K3298" s="4">
        <v>0</v>
      </c>
      <c r="L3298" s="4">
        <v>24103</v>
      </c>
    </row>
    <row r="3299" spans="1:12">
      <c r="A3299" t="s">
        <v>5474</v>
      </c>
      <c r="B3299" s="3">
        <v>45870</v>
      </c>
      <c r="C3299" t="s">
        <v>2089</v>
      </c>
      <c r="D3299" t="s">
        <v>48</v>
      </c>
      <c r="E3299" t="s">
        <v>59</v>
      </c>
      <c r="F3299">
        <v>6</v>
      </c>
      <c r="G3299">
        <v>0</v>
      </c>
      <c r="H3299">
        <v>0</v>
      </c>
      <c r="I3299">
        <v>5</v>
      </c>
      <c r="J3299" s="4">
        <v>500749.11</v>
      </c>
      <c r="K3299" s="4">
        <v>0</v>
      </c>
      <c r="L3299" s="4">
        <v>14020.98</v>
      </c>
    </row>
    <row r="3300" spans="1:12">
      <c r="A3300" t="s">
        <v>5475</v>
      </c>
      <c r="B3300" s="3">
        <v>45870</v>
      </c>
      <c r="C3300" t="s">
        <v>2089</v>
      </c>
      <c r="D3300" t="s">
        <v>48</v>
      </c>
      <c r="E3300" t="s">
        <v>85</v>
      </c>
      <c r="F3300">
        <v>4</v>
      </c>
      <c r="G3300">
        <v>0</v>
      </c>
      <c r="H3300">
        <v>0</v>
      </c>
      <c r="I3300">
        <v>4</v>
      </c>
      <c r="J3300" s="4">
        <v>287937.26</v>
      </c>
      <c r="K3300" s="4">
        <v>0</v>
      </c>
      <c r="L3300" s="4">
        <v>8062.24</v>
      </c>
    </row>
    <row r="3301" spans="1:12">
      <c r="A3301" t="s">
        <v>5476</v>
      </c>
      <c r="B3301" s="3">
        <v>45870</v>
      </c>
      <c r="C3301" t="s">
        <v>2089</v>
      </c>
      <c r="D3301" t="s">
        <v>48</v>
      </c>
      <c r="E3301" t="s">
        <v>91</v>
      </c>
      <c r="F3301">
        <v>4</v>
      </c>
      <c r="G3301">
        <v>0</v>
      </c>
      <c r="H3301">
        <v>0</v>
      </c>
      <c r="I3301">
        <v>3</v>
      </c>
      <c r="J3301" s="4">
        <v>274600.68</v>
      </c>
      <c r="K3301" s="4">
        <v>0</v>
      </c>
      <c r="L3301" s="4">
        <v>7688.82</v>
      </c>
    </row>
    <row r="3302" spans="1:12">
      <c r="A3302" t="s">
        <v>5477</v>
      </c>
      <c r="B3302" s="3">
        <v>45870</v>
      </c>
      <c r="C3302" t="s">
        <v>2089</v>
      </c>
      <c r="D3302" t="s">
        <v>58</v>
      </c>
      <c r="E3302" t="s">
        <v>44</v>
      </c>
      <c r="F3302">
        <v>36</v>
      </c>
      <c r="G3302">
        <v>2</v>
      </c>
      <c r="H3302">
        <v>1</v>
      </c>
      <c r="I3302">
        <v>35</v>
      </c>
      <c r="J3302" s="4">
        <v>2564386.25</v>
      </c>
      <c r="K3302" s="4">
        <v>0</v>
      </c>
      <c r="L3302" s="4">
        <v>71802.820000000007</v>
      </c>
    </row>
    <row r="3303" spans="1:12">
      <c r="A3303" t="s">
        <v>5478</v>
      </c>
      <c r="B3303" s="3">
        <v>45870</v>
      </c>
      <c r="C3303" t="s">
        <v>2089</v>
      </c>
      <c r="D3303" t="s">
        <v>58</v>
      </c>
      <c r="E3303" t="s">
        <v>67</v>
      </c>
      <c r="F3303">
        <v>11</v>
      </c>
      <c r="G3303">
        <v>1</v>
      </c>
      <c r="H3303">
        <v>0</v>
      </c>
      <c r="I3303">
        <v>10</v>
      </c>
      <c r="J3303" s="4">
        <v>810687.86</v>
      </c>
      <c r="K3303" s="4">
        <v>0</v>
      </c>
      <c r="L3303" s="4">
        <v>22699.26</v>
      </c>
    </row>
    <row r="3304" spans="1:12">
      <c r="A3304" t="s">
        <v>5479</v>
      </c>
      <c r="B3304" s="3">
        <v>45870</v>
      </c>
      <c r="C3304" t="s">
        <v>2089</v>
      </c>
      <c r="D3304" t="s">
        <v>58</v>
      </c>
      <c r="E3304" t="s">
        <v>54</v>
      </c>
      <c r="F3304">
        <v>10</v>
      </c>
      <c r="G3304">
        <v>1</v>
      </c>
      <c r="H3304">
        <v>0</v>
      </c>
      <c r="I3304">
        <v>10</v>
      </c>
      <c r="J3304" s="4">
        <v>955896.17</v>
      </c>
      <c r="K3304" s="4">
        <v>0</v>
      </c>
      <c r="L3304" s="4">
        <v>26765.09</v>
      </c>
    </row>
    <row r="3305" spans="1:12">
      <c r="A3305" t="s">
        <v>5480</v>
      </c>
      <c r="B3305" s="3">
        <v>45870</v>
      </c>
      <c r="C3305" t="s">
        <v>2089</v>
      </c>
      <c r="D3305" t="s">
        <v>58</v>
      </c>
      <c r="E3305" t="s">
        <v>59</v>
      </c>
      <c r="F3305">
        <v>8</v>
      </c>
      <c r="G3305">
        <v>1</v>
      </c>
      <c r="H3305">
        <v>0</v>
      </c>
      <c r="I3305">
        <v>8</v>
      </c>
      <c r="J3305" s="4">
        <v>697147.6</v>
      </c>
      <c r="K3305" s="4">
        <v>0</v>
      </c>
      <c r="L3305" s="4">
        <v>19520.13</v>
      </c>
    </row>
    <row r="3306" spans="1:12">
      <c r="A3306" t="s">
        <v>5481</v>
      </c>
      <c r="B3306" s="3">
        <v>45870</v>
      </c>
      <c r="C3306" t="s">
        <v>2089</v>
      </c>
      <c r="D3306" t="s">
        <v>58</v>
      </c>
      <c r="E3306" t="s">
        <v>85</v>
      </c>
      <c r="F3306">
        <v>6</v>
      </c>
      <c r="G3306">
        <v>1</v>
      </c>
      <c r="H3306">
        <v>0</v>
      </c>
      <c r="I3306">
        <v>6</v>
      </c>
      <c r="J3306" s="4">
        <v>497700.35</v>
      </c>
      <c r="K3306" s="4">
        <v>0</v>
      </c>
      <c r="L3306" s="4">
        <v>13935.61</v>
      </c>
    </row>
    <row r="3307" spans="1:12">
      <c r="A3307" t="s">
        <v>5482</v>
      </c>
      <c r="B3307" s="3">
        <v>45870</v>
      </c>
      <c r="C3307" t="s">
        <v>2089</v>
      </c>
      <c r="D3307" t="s">
        <v>58</v>
      </c>
      <c r="E3307" t="s">
        <v>91</v>
      </c>
      <c r="F3307">
        <v>5</v>
      </c>
      <c r="G3307">
        <v>0</v>
      </c>
      <c r="H3307">
        <v>0</v>
      </c>
      <c r="I3307">
        <v>5</v>
      </c>
      <c r="J3307" s="4">
        <v>463237.25</v>
      </c>
      <c r="K3307" s="4">
        <v>0</v>
      </c>
      <c r="L3307" s="4">
        <v>12970.64</v>
      </c>
    </row>
    <row r="3308" spans="1:12">
      <c r="A3308" t="s">
        <v>5483</v>
      </c>
      <c r="B3308" s="3">
        <v>45870</v>
      </c>
      <c r="C3308" t="s">
        <v>2089</v>
      </c>
      <c r="D3308" t="s">
        <v>74</v>
      </c>
      <c r="E3308" t="s">
        <v>44</v>
      </c>
      <c r="F3308">
        <v>30</v>
      </c>
      <c r="G3308">
        <v>2</v>
      </c>
      <c r="H3308">
        <v>1</v>
      </c>
      <c r="I3308">
        <v>34</v>
      </c>
      <c r="J3308" s="4">
        <v>3288591.42</v>
      </c>
      <c r="K3308" s="4">
        <v>0</v>
      </c>
      <c r="L3308" s="4">
        <v>92080.56</v>
      </c>
    </row>
    <row r="3309" spans="1:12">
      <c r="A3309" t="s">
        <v>5484</v>
      </c>
      <c r="B3309" s="3">
        <v>45870</v>
      </c>
      <c r="C3309" t="s">
        <v>2089</v>
      </c>
      <c r="D3309" t="s">
        <v>74</v>
      </c>
      <c r="E3309" t="s">
        <v>67</v>
      </c>
      <c r="F3309">
        <v>9</v>
      </c>
      <c r="G3309">
        <v>1</v>
      </c>
      <c r="H3309">
        <v>0</v>
      </c>
      <c r="I3309">
        <v>8</v>
      </c>
      <c r="J3309" s="4">
        <v>572355.4</v>
      </c>
      <c r="K3309" s="4">
        <v>0</v>
      </c>
      <c r="L3309" s="4">
        <v>16025.95</v>
      </c>
    </row>
    <row r="3310" spans="1:12">
      <c r="A3310" t="s">
        <v>5485</v>
      </c>
      <c r="B3310" s="3">
        <v>45870</v>
      </c>
      <c r="C3310" t="s">
        <v>2089</v>
      </c>
      <c r="D3310" t="s">
        <v>74</v>
      </c>
      <c r="E3310" t="s">
        <v>54</v>
      </c>
      <c r="F3310">
        <v>9</v>
      </c>
      <c r="G3310">
        <v>1</v>
      </c>
      <c r="H3310">
        <v>0</v>
      </c>
      <c r="I3310">
        <v>10</v>
      </c>
      <c r="J3310" s="4">
        <v>862198.64</v>
      </c>
      <c r="K3310" s="4">
        <v>0</v>
      </c>
      <c r="L3310" s="4">
        <v>24141.56</v>
      </c>
    </row>
    <row r="3311" spans="1:12">
      <c r="A3311" t="s">
        <v>5486</v>
      </c>
      <c r="B3311" s="3">
        <v>45870</v>
      </c>
      <c r="C3311" t="s">
        <v>2089</v>
      </c>
      <c r="D3311" t="s">
        <v>74</v>
      </c>
      <c r="E3311" t="s">
        <v>59</v>
      </c>
      <c r="F3311">
        <v>7</v>
      </c>
      <c r="G3311">
        <v>1</v>
      </c>
      <c r="H3311">
        <v>0</v>
      </c>
      <c r="I3311">
        <v>7</v>
      </c>
      <c r="J3311" s="4">
        <v>689719.61</v>
      </c>
      <c r="K3311" s="4">
        <v>0</v>
      </c>
      <c r="L3311" s="4">
        <v>19312.150000000001</v>
      </c>
    </row>
    <row r="3312" spans="1:12">
      <c r="A3312" t="s">
        <v>5487</v>
      </c>
      <c r="B3312" s="3">
        <v>45870</v>
      </c>
      <c r="C3312" t="s">
        <v>2089</v>
      </c>
      <c r="D3312" t="s">
        <v>74</v>
      </c>
      <c r="E3312" t="s">
        <v>85</v>
      </c>
      <c r="F3312">
        <v>5</v>
      </c>
      <c r="G3312">
        <v>0</v>
      </c>
      <c r="H3312">
        <v>0</v>
      </c>
      <c r="I3312">
        <v>6</v>
      </c>
      <c r="J3312" s="4">
        <v>426378.29</v>
      </c>
      <c r="K3312" s="4">
        <v>0</v>
      </c>
      <c r="L3312" s="4">
        <v>11938.59</v>
      </c>
    </row>
    <row r="3313" spans="1:12">
      <c r="A3313" t="s">
        <v>5488</v>
      </c>
      <c r="B3313" s="3">
        <v>45870</v>
      </c>
      <c r="C3313" t="s">
        <v>2089</v>
      </c>
      <c r="D3313" t="s">
        <v>74</v>
      </c>
      <c r="E3313" t="s">
        <v>91</v>
      </c>
      <c r="F3313">
        <v>4</v>
      </c>
      <c r="G3313">
        <v>0</v>
      </c>
      <c r="H3313">
        <v>0</v>
      </c>
      <c r="I3313">
        <v>5</v>
      </c>
      <c r="J3313" s="4">
        <v>499619.77</v>
      </c>
      <c r="K3313" s="4">
        <v>0</v>
      </c>
      <c r="L3313" s="4">
        <v>13989.35</v>
      </c>
    </row>
    <row r="3314" spans="1:12">
      <c r="A3314" t="s">
        <v>5489</v>
      </c>
      <c r="B3314" s="3">
        <v>45870</v>
      </c>
      <c r="C3314" t="s">
        <v>2093</v>
      </c>
      <c r="D3314" t="s">
        <v>53</v>
      </c>
      <c r="E3314" t="s">
        <v>44</v>
      </c>
      <c r="F3314">
        <v>227</v>
      </c>
      <c r="G3314">
        <v>18</v>
      </c>
      <c r="H3314">
        <v>7</v>
      </c>
      <c r="I3314">
        <v>263</v>
      </c>
      <c r="J3314" s="4">
        <v>139427243.84999999</v>
      </c>
      <c r="K3314" s="4">
        <v>0</v>
      </c>
      <c r="L3314" s="4">
        <v>97599.07</v>
      </c>
    </row>
    <row r="3315" spans="1:12">
      <c r="A3315" t="s">
        <v>5490</v>
      </c>
      <c r="B3315" s="3">
        <v>45870</v>
      </c>
      <c r="C3315" t="s">
        <v>2093</v>
      </c>
      <c r="D3315" t="s">
        <v>53</v>
      </c>
      <c r="E3315" t="s">
        <v>67</v>
      </c>
      <c r="F3315">
        <v>65</v>
      </c>
      <c r="G3315">
        <v>4</v>
      </c>
      <c r="H3315">
        <v>1</v>
      </c>
      <c r="I3315">
        <v>60</v>
      </c>
      <c r="J3315" s="4">
        <v>24528205.800000001</v>
      </c>
      <c r="K3315" s="4">
        <v>0</v>
      </c>
      <c r="L3315" s="4">
        <v>17169.740000000002</v>
      </c>
    </row>
    <row r="3316" spans="1:12">
      <c r="A3316" t="s">
        <v>5491</v>
      </c>
      <c r="B3316" s="3">
        <v>45870</v>
      </c>
      <c r="C3316" t="s">
        <v>2093</v>
      </c>
      <c r="D3316" t="s">
        <v>53</v>
      </c>
      <c r="E3316" t="s">
        <v>54</v>
      </c>
      <c r="F3316">
        <v>59</v>
      </c>
      <c r="G3316">
        <v>4</v>
      </c>
      <c r="H3316">
        <v>2</v>
      </c>
      <c r="I3316">
        <v>65</v>
      </c>
      <c r="J3316" s="4">
        <v>32911288.210000001</v>
      </c>
      <c r="K3316" s="4">
        <v>0</v>
      </c>
      <c r="L3316" s="4">
        <v>23037.9</v>
      </c>
    </row>
    <row r="3317" spans="1:12">
      <c r="A3317" t="s">
        <v>5492</v>
      </c>
      <c r="B3317" s="3">
        <v>45870</v>
      </c>
      <c r="C3317" t="s">
        <v>2093</v>
      </c>
      <c r="D3317" t="s">
        <v>53</v>
      </c>
      <c r="E3317" t="s">
        <v>59</v>
      </c>
      <c r="F3317">
        <v>51</v>
      </c>
      <c r="G3317">
        <v>2</v>
      </c>
      <c r="H3317">
        <v>1</v>
      </c>
      <c r="I3317">
        <v>59</v>
      </c>
      <c r="J3317" s="4">
        <v>21845980.530000001</v>
      </c>
      <c r="K3317" s="4">
        <v>0</v>
      </c>
      <c r="L3317" s="4">
        <v>15292.19</v>
      </c>
    </row>
    <row r="3318" spans="1:12">
      <c r="A3318" t="s">
        <v>5493</v>
      </c>
      <c r="B3318" s="3">
        <v>45870</v>
      </c>
      <c r="C3318" t="s">
        <v>2093</v>
      </c>
      <c r="D3318" t="s">
        <v>53</v>
      </c>
      <c r="E3318" t="s">
        <v>85</v>
      </c>
      <c r="F3318">
        <v>32</v>
      </c>
      <c r="G3318">
        <v>2</v>
      </c>
      <c r="H3318">
        <v>0</v>
      </c>
      <c r="I3318">
        <v>35</v>
      </c>
      <c r="J3318" s="4">
        <v>16146073.99</v>
      </c>
      <c r="K3318" s="4">
        <v>0</v>
      </c>
      <c r="L3318" s="4">
        <v>11302.25</v>
      </c>
    </row>
    <row r="3319" spans="1:12">
      <c r="A3319" t="s">
        <v>5494</v>
      </c>
      <c r="B3319" s="3">
        <v>45870</v>
      </c>
      <c r="C3319" t="s">
        <v>2093</v>
      </c>
      <c r="D3319" t="s">
        <v>53</v>
      </c>
      <c r="E3319" t="s">
        <v>91</v>
      </c>
      <c r="F3319">
        <v>31</v>
      </c>
      <c r="G3319">
        <v>2</v>
      </c>
      <c r="H3319">
        <v>1</v>
      </c>
      <c r="I3319">
        <v>26</v>
      </c>
      <c r="J3319" s="4">
        <v>13178031.289999999</v>
      </c>
      <c r="K3319" s="4">
        <v>0</v>
      </c>
      <c r="L3319" s="4">
        <v>9224.6200000000008</v>
      </c>
    </row>
    <row r="3320" spans="1:12">
      <c r="A3320" t="s">
        <v>5495</v>
      </c>
      <c r="B3320" s="3">
        <v>45870</v>
      </c>
      <c r="C3320" t="s">
        <v>2093</v>
      </c>
      <c r="D3320" t="s">
        <v>50</v>
      </c>
      <c r="E3320" t="s">
        <v>44</v>
      </c>
      <c r="F3320">
        <v>210</v>
      </c>
      <c r="G3320">
        <v>11</v>
      </c>
      <c r="H3320">
        <v>5</v>
      </c>
      <c r="I3320">
        <v>245</v>
      </c>
      <c r="J3320" s="4">
        <v>123803123.08</v>
      </c>
      <c r="K3320" s="4">
        <v>0</v>
      </c>
      <c r="L3320" s="4">
        <v>86662.19</v>
      </c>
    </row>
    <row r="3321" spans="1:12">
      <c r="A3321" t="s">
        <v>5496</v>
      </c>
      <c r="B3321" s="3">
        <v>45870</v>
      </c>
      <c r="C3321" t="s">
        <v>2093</v>
      </c>
      <c r="D3321" t="s">
        <v>50</v>
      </c>
      <c r="E3321" t="s">
        <v>67</v>
      </c>
      <c r="F3321">
        <v>55</v>
      </c>
      <c r="G3321">
        <v>3</v>
      </c>
      <c r="H3321">
        <v>2</v>
      </c>
      <c r="I3321">
        <v>58</v>
      </c>
      <c r="J3321" s="4">
        <v>30787706.300000001</v>
      </c>
      <c r="K3321" s="4">
        <v>0</v>
      </c>
      <c r="L3321" s="4">
        <v>21551.39</v>
      </c>
    </row>
    <row r="3322" spans="1:12">
      <c r="A3322" t="s">
        <v>5497</v>
      </c>
      <c r="B3322" s="3">
        <v>45870</v>
      </c>
      <c r="C3322" t="s">
        <v>2093</v>
      </c>
      <c r="D3322" t="s">
        <v>50</v>
      </c>
      <c r="E3322" t="s">
        <v>54</v>
      </c>
      <c r="F3322">
        <v>57</v>
      </c>
      <c r="G3322">
        <v>3</v>
      </c>
      <c r="H3322">
        <v>1</v>
      </c>
      <c r="I3322">
        <v>59</v>
      </c>
      <c r="J3322" s="4">
        <v>27018379.800000001</v>
      </c>
      <c r="K3322" s="4">
        <v>0</v>
      </c>
      <c r="L3322" s="4">
        <v>18912.87</v>
      </c>
    </row>
    <row r="3323" spans="1:12">
      <c r="A3323" t="s">
        <v>5498</v>
      </c>
      <c r="B3323" s="3">
        <v>45870</v>
      </c>
      <c r="C3323" t="s">
        <v>2093</v>
      </c>
      <c r="D3323" t="s">
        <v>50</v>
      </c>
      <c r="E3323" t="s">
        <v>59</v>
      </c>
      <c r="F3323">
        <v>43</v>
      </c>
      <c r="G3323">
        <v>2</v>
      </c>
      <c r="H3323">
        <v>1</v>
      </c>
      <c r="I3323">
        <v>50</v>
      </c>
      <c r="J3323" s="4">
        <v>22608872.93</v>
      </c>
      <c r="K3323" s="4">
        <v>0</v>
      </c>
      <c r="L3323" s="4">
        <v>15826.21</v>
      </c>
    </row>
    <row r="3324" spans="1:12">
      <c r="A3324" t="s">
        <v>5499</v>
      </c>
      <c r="B3324" s="3">
        <v>45870</v>
      </c>
      <c r="C3324" t="s">
        <v>2093</v>
      </c>
      <c r="D3324" t="s">
        <v>50</v>
      </c>
      <c r="E3324" t="s">
        <v>85</v>
      </c>
      <c r="F3324">
        <v>34</v>
      </c>
      <c r="G3324">
        <v>1</v>
      </c>
      <c r="H3324">
        <v>0</v>
      </c>
      <c r="I3324">
        <v>31</v>
      </c>
      <c r="J3324" s="4">
        <v>12604594.26</v>
      </c>
      <c r="K3324" s="4">
        <v>0</v>
      </c>
      <c r="L3324" s="4">
        <v>8823.2199999999993</v>
      </c>
    </row>
    <row r="3325" spans="1:12">
      <c r="A3325" t="s">
        <v>5500</v>
      </c>
      <c r="B3325" s="3">
        <v>45870</v>
      </c>
      <c r="C3325" t="s">
        <v>2093</v>
      </c>
      <c r="D3325" t="s">
        <v>50</v>
      </c>
      <c r="E3325" t="s">
        <v>91</v>
      </c>
      <c r="F3325">
        <v>31</v>
      </c>
      <c r="G3325">
        <v>3</v>
      </c>
      <c r="H3325">
        <v>1</v>
      </c>
      <c r="I3325">
        <v>30</v>
      </c>
      <c r="J3325" s="4">
        <v>14345388.369999999</v>
      </c>
      <c r="K3325" s="4">
        <v>0</v>
      </c>
      <c r="L3325" s="4">
        <v>10041.77</v>
      </c>
    </row>
    <row r="3326" spans="1:12">
      <c r="A3326" t="s">
        <v>5501</v>
      </c>
      <c r="B3326" s="3">
        <v>45870</v>
      </c>
      <c r="C3326" t="s">
        <v>2093</v>
      </c>
      <c r="D3326" t="s">
        <v>43</v>
      </c>
      <c r="E3326" t="s">
        <v>44</v>
      </c>
      <c r="F3326">
        <v>129</v>
      </c>
      <c r="G3326">
        <v>6</v>
      </c>
      <c r="H3326">
        <v>5</v>
      </c>
      <c r="I3326">
        <v>118</v>
      </c>
      <c r="J3326" s="4">
        <v>49508963.079999998</v>
      </c>
      <c r="K3326" s="4">
        <v>0</v>
      </c>
      <c r="L3326" s="4">
        <v>34656.269999999997</v>
      </c>
    </row>
    <row r="3327" spans="1:12">
      <c r="A3327" t="s">
        <v>5502</v>
      </c>
      <c r="B3327" s="3">
        <v>45870</v>
      </c>
      <c r="C3327" t="s">
        <v>2093</v>
      </c>
      <c r="D3327" t="s">
        <v>43</v>
      </c>
      <c r="E3327" t="s">
        <v>67</v>
      </c>
      <c r="F3327">
        <v>38</v>
      </c>
      <c r="G3327">
        <v>3</v>
      </c>
      <c r="H3327">
        <v>0</v>
      </c>
      <c r="I3327">
        <v>39</v>
      </c>
      <c r="J3327" s="4">
        <v>14907635.880000001</v>
      </c>
      <c r="K3327" s="4">
        <v>0</v>
      </c>
      <c r="L3327" s="4">
        <v>10435.35</v>
      </c>
    </row>
    <row r="3328" spans="1:12">
      <c r="A3328" t="s">
        <v>5503</v>
      </c>
      <c r="B3328" s="3">
        <v>45870</v>
      </c>
      <c r="C3328" t="s">
        <v>2093</v>
      </c>
      <c r="D3328" t="s">
        <v>43</v>
      </c>
      <c r="E3328" t="s">
        <v>54</v>
      </c>
      <c r="F3328">
        <v>35</v>
      </c>
      <c r="G3328">
        <v>3</v>
      </c>
      <c r="H3328">
        <v>1</v>
      </c>
      <c r="I3328">
        <v>34</v>
      </c>
      <c r="J3328" s="4">
        <v>16967553.82</v>
      </c>
      <c r="K3328" s="4">
        <v>0</v>
      </c>
      <c r="L3328" s="4">
        <v>11877.29</v>
      </c>
    </row>
    <row r="3329" spans="1:12">
      <c r="A3329" t="s">
        <v>5504</v>
      </c>
      <c r="B3329" s="3">
        <v>45870</v>
      </c>
      <c r="C3329" t="s">
        <v>2093</v>
      </c>
      <c r="D3329" t="s">
        <v>43</v>
      </c>
      <c r="E3329" t="s">
        <v>59</v>
      </c>
      <c r="F3329">
        <v>26</v>
      </c>
      <c r="G3329">
        <v>1</v>
      </c>
      <c r="H3329">
        <v>1</v>
      </c>
      <c r="I3329">
        <v>29</v>
      </c>
      <c r="J3329" s="4">
        <v>11265137.220000001</v>
      </c>
      <c r="K3329" s="4">
        <v>0</v>
      </c>
      <c r="L3329" s="4">
        <v>7885.6</v>
      </c>
    </row>
    <row r="3330" spans="1:12">
      <c r="A3330" t="s">
        <v>5505</v>
      </c>
      <c r="B3330" s="3">
        <v>45870</v>
      </c>
      <c r="C3330" t="s">
        <v>2093</v>
      </c>
      <c r="D3330" t="s">
        <v>43</v>
      </c>
      <c r="E3330" t="s">
        <v>85</v>
      </c>
      <c r="F3330">
        <v>18</v>
      </c>
      <c r="G3330">
        <v>1</v>
      </c>
      <c r="H3330">
        <v>0</v>
      </c>
      <c r="I3330">
        <v>17</v>
      </c>
      <c r="J3330" s="4">
        <v>6424531.2400000002</v>
      </c>
      <c r="K3330" s="4">
        <v>0</v>
      </c>
      <c r="L3330" s="4">
        <v>4497.17</v>
      </c>
    </row>
    <row r="3331" spans="1:12">
      <c r="A3331" t="s">
        <v>5506</v>
      </c>
      <c r="B3331" s="3">
        <v>45870</v>
      </c>
      <c r="C3331" t="s">
        <v>2093</v>
      </c>
      <c r="D3331" t="s">
        <v>43</v>
      </c>
      <c r="E3331" t="s">
        <v>91</v>
      </c>
      <c r="F3331">
        <v>19</v>
      </c>
      <c r="G3331">
        <v>1</v>
      </c>
      <c r="H3331">
        <v>1</v>
      </c>
      <c r="I3331">
        <v>17</v>
      </c>
      <c r="J3331" s="4">
        <v>8969107.0500000007</v>
      </c>
      <c r="K3331" s="4">
        <v>0</v>
      </c>
      <c r="L3331" s="4">
        <v>6278.37</v>
      </c>
    </row>
    <row r="3332" spans="1:12">
      <c r="A3332" t="s">
        <v>5507</v>
      </c>
      <c r="B3332" s="3">
        <v>45870</v>
      </c>
      <c r="C3332" t="s">
        <v>2093</v>
      </c>
      <c r="D3332" t="s">
        <v>48</v>
      </c>
      <c r="E3332" t="s">
        <v>44</v>
      </c>
      <c r="F3332">
        <v>70</v>
      </c>
      <c r="G3332">
        <v>4</v>
      </c>
      <c r="H3332">
        <v>1</v>
      </c>
      <c r="I3332">
        <v>77</v>
      </c>
      <c r="J3332" s="4">
        <v>39928988.450000003</v>
      </c>
      <c r="K3332" s="4">
        <v>0</v>
      </c>
      <c r="L3332" s="4">
        <v>27950.29</v>
      </c>
    </row>
    <row r="3333" spans="1:12">
      <c r="A3333" t="s">
        <v>5508</v>
      </c>
      <c r="B3333" s="3">
        <v>45870</v>
      </c>
      <c r="C3333" t="s">
        <v>2093</v>
      </c>
      <c r="D3333" t="s">
        <v>48</v>
      </c>
      <c r="E3333" t="s">
        <v>67</v>
      </c>
      <c r="F3333">
        <v>20</v>
      </c>
      <c r="G3333">
        <v>1</v>
      </c>
      <c r="H3333">
        <v>0</v>
      </c>
      <c r="I3333">
        <v>20</v>
      </c>
      <c r="J3333" s="4">
        <v>8272188.5700000003</v>
      </c>
      <c r="K3333" s="4">
        <v>0</v>
      </c>
      <c r="L3333" s="4">
        <v>5790.53</v>
      </c>
    </row>
    <row r="3334" spans="1:12">
      <c r="A3334" t="s">
        <v>5509</v>
      </c>
      <c r="B3334" s="3">
        <v>45870</v>
      </c>
      <c r="C3334" t="s">
        <v>2093</v>
      </c>
      <c r="D3334" t="s">
        <v>48</v>
      </c>
      <c r="E3334" t="s">
        <v>54</v>
      </c>
      <c r="F3334">
        <v>16</v>
      </c>
      <c r="G3334">
        <v>1</v>
      </c>
      <c r="H3334">
        <v>0</v>
      </c>
      <c r="I3334">
        <v>18</v>
      </c>
      <c r="J3334" s="4">
        <v>7459963.8899999997</v>
      </c>
      <c r="K3334" s="4">
        <v>0</v>
      </c>
      <c r="L3334" s="4">
        <v>5221.97</v>
      </c>
    </row>
    <row r="3335" spans="1:12">
      <c r="A3335" t="s">
        <v>5510</v>
      </c>
      <c r="B3335" s="3">
        <v>45870</v>
      </c>
      <c r="C3335" t="s">
        <v>2093</v>
      </c>
      <c r="D3335" t="s">
        <v>48</v>
      </c>
      <c r="E3335" t="s">
        <v>59</v>
      </c>
      <c r="F3335">
        <v>13</v>
      </c>
      <c r="G3335">
        <v>1</v>
      </c>
      <c r="H3335">
        <v>0</v>
      </c>
      <c r="I3335">
        <v>14</v>
      </c>
      <c r="J3335" s="4">
        <v>5237126.58</v>
      </c>
      <c r="K3335" s="4">
        <v>0</v>
      </c>
      <c r="L3335" s="4">
        <v>3665.99</v>
      </c>
    </row>
    <row r="3336" spans="1:12">
      <c r="A3336" t="s">
        <v>5511</v>
      </c>
      <c r="B3336" s="3">
        <v>45870</v>
      </c>
      <c r="C3336" t="s">
        <v>2093</v>
      </c>
      <c r="D3336" t="s">
        <v>48</v>
      </c>
      <c r="E3336" t="s">
        <v>85</v>
      </c>
      <c r="F3336">
        <v>9</v>
      </c>
      <c r="G3336">
        <v>0</v>
      </c>
      <c r="H3336">
        <v>0</v>
      </c>
      <c r="I3336">
        <v>8</v>
      </c>
      <c r="J3336" s="4">
        <v>3237023.7</v>
      </c>
      <c r="K3336" s="4">
        <v>0</v>
      </c>
      <c r="L3336" s="4">
        <v>2265.92</v>
      </c>
    </row>
    <row r="3337" spans="1:12">
      <c r="A3337" t="s">
        <v>5512</v>
      </c>
      <c r="B3337" s="3">
        <v>45870</v>
      </c>
      <c r="C3337" t="s">
        <v>2093</v>
      </c>
      <c r="D3337" t="s">
        <v>48</v>
      </c>
      <c r="E3337" t="s">
        <v>91</v>
      </c>
      <c r="F3337">
        <v>9</v>
      </c>
      <c r="G3337">
        <v>1</v>
      </c>
      <c r="H3337">
        <v>0</v>
      </c>
      <c r="I3337">
        <v>9</v>
      </c>
      <c r="J3337" s="4">
        <v>3462870.19</v>
      </c>
      <c r="K3337" s="4">
        <v>0</v>
      </c>
      <c r="L3337" s="4">
        <v>2424.0100000000002</v>
      </c>
    </row>
    <row r="3338" spans="1:12">
      <c r="A3338" t="s">
        <v>5513</v>
      </c>
      <c r="B3338" s="3">
        <v>45870</v>
      </c>
      <c r="C3338" t="s">
        <v>2093</v>
      </c>
      <c r="D3338" t="s">
        <v>58</v>
      </c>
      <c r="E3338" t="s">
        <v>44</v>
      </c>
      <c r="F3338">
        <v>92</v>
      </c>
      <c r="G3338">
        <v>5</v>
      </c>
      <c r="H3338">
        <v>2</v>
      </c>
      <c r="I3338">
        <v>90</v>
      </c>
      <c r="J3338" s="4">
        <v>41100339.109999999</v>
      </c>
      <c r="K3338" s="4">
        <v>0</v>
      </c>
      <c r="L3338" s="4">
        <v>28770.240000000002</v>
      </c>
    </row>
    <row r="3339" spans="1:12">
      <c r="A3339" t="s">
        <v>5514</v>
      </c>
      <c r="B3339" s="3">
        <v>45870</v>
      </c>
      <c r="C3339" t="s">
        <v>2093</v>
      </c>
      <c r="D3339" t="s">
        <v>58</v>
      </c>
      <c r="E3339" t="s">
        <v>67</v>
      </c>
      <c r="F3339">
        <v>28</v>
      </c>
      <c r="G3339">
        <v>2</v>
      </c>
      <c r="H3339">
        <v>1</v>
      </c>
      <c r="I3339">
        <v>31</v>
      </c>
      <c r="J3339" s="4">
        <v>16413272.630000001</v>
      </c>
      <c r="K3339" s="4">
        <v>0</v>
      </c>
      <c r="L3339" s="4">
        <v>11489.29</v>
      </c>
    </row>
    <row r="3340" spans="1:12">
      <c r="A3340" t="s">
        <v>5515</v>
      </c>
      <c r="B3340" s="3">
        <v>45870</v>
      </c>
      <c r="C3340" t="s">
        <v>2093</v>
      </c>
      <c r="D3340" t="s">
        <v>58</v>
      </c>
      <c r="E3340" t="s">
        <v>54</v>
      </c>
      <c r="F3340">
        <v>25</v>
      </c>
      <c r="G3340">
        <v>1</v>
      </c>
      <c r="H3340">
        <v>1</v>
      </c>
      <c r="I3340">
        <v>23</v>
      </c>
      <c r="J3340" s="4">
        <v>11256123.6</v>
      </c>
      <c r="K3340" s="4">
        <v>0</v>
      </c>
      <c r="L3340" s="4">
        <v>7879.29</v>
      </c>
    </row>
    <row r="3341" spans="1:12">
      <c r="A3341" t="s">
        <v>5516</v>
      </c>
      <c r="B3341" s="3">
        <v>45870</v>
      </c>
      <c r="C3341" t="s">
        <v>2093</v>
      </c>
      <c r="D3341" t="s">
        <v>58</v>
      </c>
      <c r="E3341" t="s">
        <v>59</v>
      </c>
      <c r="F3341">
        <v>18</v>
      </c>
      <c r="G3341">
        <v>1</v>
      </c>
      <c r="H3341">
        <v>1</v>
      </c>
      <c r="I3341">
        <v>20</v>
      </c>
      <c r="J3341" s="4">
        <v>10009573.109999999</v>
      </c>
      <c r="K3341" s="4">
        <v>0</v>
      </c>
      <c r="L3341" s="4">
        <v>7006.7</v>
      </c>
    </row>
    <row r="3342" spans="1:12">
      <c r="A3342" t="s">
        <v>5517</v>
      </c>
      <c r="B3342" s="3">
        <v>45870</v>
      </c>
      <c r="C3342" t="s">
        <v>2093</v>
      </c>
      <c r="D3342" t="s">
        <v>58</v>
      </c>
      <c r="E3342" t="s">
        <v>85</v>
      </c>
      <c r="F3342">
        <v>13</v>
      </c>
      <c r="G3342">
        <v>1</v>
      </c>
      <c r="H3342">
        <v>0</v>
      </c>
      <c r="I3342">
        <v>11</v>
      </c>
      <c r="J3342" s="4">
        <v>4976535.43</v>
      </c>
      <c r="K3342" s="4">
        <v>0</v>
      </c>
      <c r="L3342" s="4">
        <v>3483.57</v>
      </c>
    </row>
    <row r="3343" spans="1:12">
      <c r="A3343" t="s">
        <v>5518</v>
      </c>
      <c r="B3343" s="3">
        <v>45870</v>
      </c>
      <c r="C3343" t="s">
        <v>2093</v>
      </c>
      <c r="D3343" t="s">
        <v>58</v>
      </c>
      <c r="E3343" t="s">
        <v>91</v>
      </c>
      <c r="F3343">
        <v>14</v>
      </c>
      <c r="G3343">
        <v>1</v>
      </c>
      <c r="H3343">
        <v>0</v>
      </c>
      <c r="I3343">
        <v>16</v>
      </c>
      <c r="J3343" s="4">
        <v>6257365.0599999996</v>
      </c>
      <c r="K3343" s="4">
        <v>0</v>
      </c>
      <c r="L3343" s="4">
        <v>4380.16</v>
      </c>
    </row>
    <row r="3344" spans="1:12">
      <c r="A3344" t="s">
        <v>5519</v>
      </c>
      <c r="B3344" s="3">
        <v>45870</v>
      </c>
      <c r="C3344" t="s">
        <v>2093</v>
      </c>
      <c r="D3344" t="s">
        <v>74</v>
      </c>
      <c r="E3344" t="s">
        <v>44</v>
      </c>
      <c r="F3344">
        <v>79</v>
      </c>
      <c r="G3344">
        <v>5</v>
      </c>
      <c r="H3344">
        <v>3</v>
      </c>
      <c r="I3344">
        <v>72</v>
      </c>
      <c r="J3344" s="4">
        <v>38258474.939999998</v>
      </c>
      <c r="K3344" s="4">
        <v>0</v>
      </c>
      <c r="L3344" s="4">
        <v>26780.93</v>
      </c>
    </row>
    <row r="3345" spans="1:12">
      <c r="A3345" t="s">
        <v>5520</v>
      </c>
      <c r="B3345" s="3">
        <v>45870</v>
      </c>
      <c r="C3345" t="s">
        <v>2093</v>
      </c>
      <c r="D3345" t="s">
        <v>74</v>
      </c>
      <c r="E3345" t="s">
        <v>67</v>
      </c>
      <c r="F3345">
        <v>25</v>
      </c>
      <c r="G3345">
        <v>1</v>
      </c>
      <c r="H3345">
        <v>0</v>
      </c>
      <c r="I3345">
        <v>26</v>
      </c>
      <c r="J3345" s="4">
        <v>12307266.300000001</v>
      </c>
      <c r="K3345" s="4">
        <v>0</v>
      </c>
      <c r="L3345" s="4">
        <v>8615.09</v>
      </c>
    </row>
    <row r="3346" spans="1:12">
      <c r="A3346" t="s">
        <v>5521</v>
      </c>
      <c r="B3346" s="3">
        <v>45870</v>
      </c>
      <c r="C3346" t="s">
        <v>2093</v>
      </c>
      <c r="D3346" t="s">
        <v>74</v>
      </c>
      <c r="E3346" t="s">
        <v>54</v>
      </c>
      <c r="F3346">
        <v>21</v>
      </c>
      <c r="G3346">
        <v>2</v>
      </c>
      <c r="H3346">
        <v>0</v>
      </c>
      <c r="I3346">
        <v>18</v>
      </c>
      <c r="J3346" s="4">
        <v>7104819.3700000001</v>
      </c>
      <c r="K3346" s="4">
        <v>0</v>
      </c>
      <c r="L3346" s="4">
        <v>4973.37</v>
      </c>
    </row>
    <row r="3347" spans="1:12">
      <c r="A3347" t="s">
        <v>5522</v>
      </c>
      <c r="B3347" s="3">
        <v>45870</v>
      </c>
      <c r="C3347" t="s">
        <v>2093</v>
      </c>
      <c r="D3347" t="s">
        <v>74</v>
      </c>
      <c r="E3347" t="s">
        <v>59</v>
      </c>
      <c r="F3347">
        <v>18</v>
      </c>
      <c r="G3347">
        <v>1</v>
      </c>
      <c r="H3347">
        <v>0</v>
      </c>
      <c r="I3347">
        <v>20</v>
      </c>
      <c r="J3347" s="4">
        <v>11214350.34</v>
      </c>
      <c r="K3347" s="4">
        <v>0</v>
      </c>
      <c r="L3347" s="4">
        <v>7850.05</v>
      </c>
    </row>
    <row r="3348" spans="1:12">
      <c r="A3348" t="s">
        <v>5523</v>
      </c>
      <c r="B3348" s="3">
        <v>45870</v>
      </c>
      <c r="C3348" t="s">
        <v>2093</v>
      </c>
      <c r="D3348" t="s">
        <v>74</v>
      </c>
      <c r="E3348" t="s">
        <v>85</v>
      </c>
      <c r="F3348">
        <v>11</v>
      </c>
      <c r="G3348">
        <v>1</v>
      </c>
      <c r="H3348">
        <v>0</v>
      </c>
      <c r="I3348">
        <v>9</v>
      </c>
      <c r="J3348" s="4">
        <v>4731822.07</v>
      </c>
      <c r="K3348" s="4">
        <v>0</v>
      </c>
      <c r="L3348" s="4">
        <v>3312.28</v>
      </c>
    </row>
    <row r="3349" spans="1:12">
      <c r="A3349" t="s">
        <v>5524</v>
      </c>
      <c r="B3349" s="3">
        <v>45870</v>
      </c>
      <c r="C3349" t="s">
        <v>2093</v>
      </c>
      <c r="D3349" t="s">
        <v>74</v>
      </c>
      <c r="E3349" t="s">
        <v>91</v>
      </c>
      <c r="F3349">
        <v>10</v>
      </c>
      <c r="G3349">
        <v>0</v>
      </c>
      <c r="H3349">
        <v>0</v>
      </c>
      <c r="I3349">
        <v>11</v>
      </c>
      <c r="J3349" s="4">
        <v>4716876.63</v>
      </c>
      <c r="K3349" s="4">
        <v>0</v>
      </c>
      <c r="L3349" s="4">
        <v>3301.81</v>
      </c>
    </row>
    <row r="3350" spans="1:12">
      <c r="A3350" t="s">
        <v>5525</v>
      </c>
      <c r="B3350" s="3">
        <v>45870</v>
      </c>
      <c r="C3350" t="s">
        <v>2096</v>
      </c>
      <c r="D3350" t="s">
        <v>53</v>
      </c>
      <c r="E3350" t="s">
        <v>44</v>
      </c>
      <c r="F3350">
        <v>61</v>
      </c>
      <c r="G3350">
        <v>2</v>
      </c>
      <c r="H3350">
        <v>1</v>
      </c>
      <c r="I3350">
        <v>383</v>
      </c>
      <c r="J3350" s="4">
        <v>11616501.43</v>
      </c>
      <c r="K3350" s="4">
        <v>0</v>
      </c>
      <c r="L3350" s="4">
        <v>27879.599999999999</v>
      </c>
    </row>
    <row r="3351" spans="1:12">
      <c r="A3351" t="s">
        <v>5526</v>
      </c>
      <c r="B3351" s="3">
        <v>45870</v>
      </c>
      <c r="C3351" t="s">
        <v>2096</v>
      </c>
      <c r="D3351" t="s">
        <v>53</v>
      </c>
      <c r="E3351" t="s">
        <v>67</v>
      </c>
      <c r="F3351">
        <v>16</v>
      </c>
      <c r="G3351">
        <v>1</v>
      </c>
      <c r="H3351">
        <v>0</v>
      </c>
      <c r="I3351">
        <v>81</v>
      </c>
      <c r="J3351" s="4">
        <v>2706452.28</v>
      </c>
      <c r="K3351" s="4">
        <v>0</v>
      </c>
      <c r="L3351" s="4">
        <v>6495.49</v>
      </c>
    </row>
    <row r="3352" spans="1:12">
      <c r="A3352" t="s">
        <v>5527</v>
      </c>
      <c r="B3352" s="3">
        <v>45870</v>
      </c>
      <c r="C3352" t="s">
        <v>2096</v>
      </c>
      <c r="D3352" t="s">
        <v>53</v>
      </c>
      <c r="E3352" t="s">
        <v>54</v>
      </c>
      <c r="F3352">
        <v>15</v>
      </c>
      <c r="G3352">
        <v>1</v>
      </c>
      <c r="H3352">
        <v>0</v>
      </c>
      <c r="I3352">
        <v>76</v>
      </c>
      <c r="J3352" s="4">
        <v>2953624.01</v>
      </c>
      <c r="K3352" s="4">
        <v>0</v>
      </c>
      <c r="L3352" s="4">
        <v>7088.7</v>
      </c>
    </row>
    <row r="3353" spans="1:12">
      <c r="A3353" t="s">
        <v>5528</v>
      </c>
      <c r="B3353" s="3">
        <v>45870</v>
      </c>
      <c r="C3353" t="s">
        <v>2096</v>
      </c>
      <c r="D3353" t="s">
        <v>53</v>
      </c>
      <c r="E3353" t="s">
        <v>59</v>
      </c>
      <c r="F3353">
        <v>12</v>
      </c>
      <c r="G3353">
        <v>1</v>
      </c>
      <c r="H3353">
        <v>0</v>
      </c>
      <c r="I3353">
        <v>67</v>
      </c>
      <c r="J3353" s="4">
        <v>2168528.42</v>
      </c>
      <c r="K3353" s="4">
        <v>0</v>
      </c>
      <c r="L3353" s="4">
        <v>5204.47</v>
      </c>
    </row>
    <row r="3354" spans="1:12">
      <c r="A3354" t="s">
        <v>5529</v>
      </c>
      <c r="B3354" s="3">
        <v>45870</v>
      </c>
      <c r="C3354" t="s">
        <v>2096</v>
      </c>
      <c r="D3354" t="s">
        <v>53</v>
      </c>
      <c r="E3354" t="s">
        <v>85</v>
      </c>
      <c r="F3354">
        <v>10</v>
      </c>
      <c r="G3354">
        <v>1</v>
      </c>
      <c r="H3354">
        <v>0</v>
      </c>
      <c r="I3354">
        <v>61</v>
      </c>
      <c r="J3354" s="4">
        <v>2624941.7000000002</v>
      </c>
      <c r="K3354" s="4">
        <v>0</v>
      </c>
      <c r="L3354" s="4">
        <v>6299.86</v>
      </c>
    </row>
    <row r="3355" spans="1:12">
      <c r="A3355" t="s">
        <v>5530</v>
      </c>
      <c r="B3355" s="3">
        <v>45870</v>
      </c>
      <c r="C3355" t="s">
        <v>2096</v>
      </c>
      <c r="D3355" t="s">
        <v>53</v>
      </c>
      <c r="E3355" t="s">
        <v>91</v>
      </c>
      <c r="F3355">
        <v>8</v>
      </c>
      <c r="G3355">
        <v>0</v>
      </c>
      <c r="H3355">
        <v>0</v>
      </c>
      <c r="I3355">
        <v>41</v>
      </c>
      <c r="J3355" s="4">
        <v>1637528.44</v>
      </c>
      <c r="K3355" s="4">
        <v>0</v>
      </c>
      <c r="L3355" s="4">
        <v>3930.07</v>
      </c>
    </row>
    <row r="3356" spans="1:12">
      <c r="A3356" t="s">
        <v>5531</v>
      </c>
      <c r="B3356" s="3">
        <v>45870</v>
      </c>
      <c r="C3356" t="s">
        <v>2096</v>
      </c>
      <c r="D3356" t="s">
        <v>50</v>
      </c>
      <c r="E3356" t="s">
        <v>44</v>
      </c>
      <c r="F3356">
        <v>51</v>
      </c>
      <c r="G3356">
        <v>3</v>
      </c>
      <c r="H3356">
        <v>2</v>
      </c>
      <c r="I3356">
        <v>321</v>
      </c>
      <c r="J3356" s="4">
        <v>11639222.529999999</v>
      </c>
      <c r="K3356" s="4">
        <v>0</v>
      </c>
      <c r="L3356" s="4">
        <v>27934.13</v>
      </c>
    </row>
    <row r="3357" spans="1:12">
      <c r="A3357" t="s">
        <v>5532</v>
      </c>
      <c r="B3357" s="3">
        <v>45870</v>
      </c>
      <c r="C3357" t="s">
        <v>2096</v>
      </c>
      <c r="D3357" t="s">
        <v>50</v>
      </c>
      <c r="E3357" t="s">
        <v>67</v>
      </c>
      <c r="F3357">
        <v>16</v>
      </c>
      <c r="G3357">
        <v>1</v>
      </c>
      <c r="H3357">
        <v>0</v>
      </c>
      <c r="I3357">
        <v>105</v>
      </c>
      <c r="J3357" s="4">
        <v>4708854.5</v>
      </c>
      <c r="K3357" s="4">
        <v>0</v>
      </c>
      <c r="L3357" s="4">
        <v>11301.25</v>
      </c>
    </row>
    <row r="3358" spans="1:12">
      <c r="A3358" t="s">
        <v>5533</v>
      </c>
      <c r="B3358" s="3">
        <v>45870</v>
      </c>
      <c r="C3358" t="s">
        <v>2096</v>
      </c>
      <c r="D3358" t="s">
        <v>50</v>
      </c>
      <c r="E3358" t="s">
        <v>54</v>
      </c>
      <c r="F3358">
        <v>16</v>
      </c>
      <c r="G3358">
        <v>1</v>
      </c>
      <c r="H3358">
        <v>0</v>
      </c>
      <c r="I3358">
        <v>99</v>
      </c>
      <c r="J3358" s="4">
        <v>4205556.49</v>
      </c>
      <c r="K3358" s="4">
        <v>0</v>
      </c>
      <c r="L3358" s="4">
        <v>10093.34</v>
      </c>
    </row>
    <row r="3359" spans="1:12">
      <c r="A3359" t="s">
        <v>5534</v>
      </c>
      <c r="B3359" s="3">
        <v>45870</v>
      </c>
      <c r="C3359" t="s">
        <v>2096</v>
      </c>
      <c r="D3359" t="s">
        <v>50</v>
      </c>
      <c r="E3359" t="s">
        <v>59</v>
      </c>
      <c r="F3359">
        <v>12</v>
      </c>
      <c r="G3359">
        <v>1</v>
      </c>
      <c r="H3359">
        <v>0</v>
      </c>
      <c r="I3359">
        <v>63</v>
      </c>
      <c r="J3359" s="4">
        <v>2575060.48</v>
      </c>
      <c r="K3359" s="4">
        <v>0</v>
      </c>
      <c r="L3359" s="4">
        <v>6180.15</v>
      </c>
    </row>
    <row r="3360" spans="1:12">
      <c r="A3360" t="s">
        <v>5535</v>
      </c>
      <c r="B3360" s="3">
        <v>45870</v>
      </c>
      <c r="C3360" t="s">
        <v>2096</v>
      </c>
      <c r="D3360" t="s">
        <v>50</v>
      </c>
      <c r="E3360" t="s">
        <v>85</v>
      </c>
      <c r="F3360">
        <v>9</v>
      </c>
      <c r="G3360">
        <v>1</v>
      </c>
      <c r="H3360">
        <v>0</v>
      </c>
      <c r="I3360">
        <v>48</v>
      </c>
      <c r="J3360" s="4">
        <v>1998145.49</v>
      </c>
      <c r="K3360" s="4">
        <v>0</v>
      </c>
      <c r="L3360" s="4">
        <v>4795.55</v>
      </c>
    </row>
    <row r="3361" spans="1:12">
      <c r="A3361" t="s">
        <v>5536</v>
      </c>
      <c r="B3361" s="3">
        <v>45870</v>
      </c>
      <c r="C3361" t="s">
        <v>2096</v>
      </c>
      <c r="D3361" t="s">
        <v>50</v>
      </c>
      <c r="E3361" t="s">
        <v>91</v>
      </c>
      <c r="F3361">
        <v>8</v>
      </c>
      <c r="G3361">
        <v>1</v>
      </c>
      <c r="H3361">
        <v>0</v>
      </c>
      <c r="I3361">
        <v>50</v>
      </c>
      <c r="J3361" s="4">
        <v>1779734.22</v>
      </c>
      <c r="K3361" s="4">
        <v>0</v>
      </c>
      <c r="L3361" s="4">
        <v>4271.3599999999997</v>
      </c>
    </row>
    <row r="3362" spans="1:12">
      <c r="A3362" t="s">
        <v>5537</v>
      </c>
      <c r="B3362" s="3">
        <v>45870</v>
      </c>
      <c r="C3362" t="s">
        <v>2096</v>
      </c>
      <c r="D3362" t="s">
        <v>43</v>
      </c>
      <c r="E3362" t="s">
        <v>44</v>
      </c>
      <c r="F3362">
        <v>32</v>
      </c>
      <c r="G3362">
        <v>2</v>
      </c>
      <c r="H3362">
        <v>1</v>
      </c>
      <c r="I3362">
        <v>186</v>
      </c>
      <c r="J3362" s="4">
        <v>6433295.7199999997</v>
      </c>
      <c r="K3362" s="4">
        <v>0</v>
      </c>
      <c r="L3362" s="4">
        <v>15439.91</v>
      </c>
    </row>
    <row r="3363" spans="1:12">
      <c r="A3363" t="s">
        <v>5538</v>
      </c>
      <c r="B3363" s="3">
        <v>45870</v>
      </c>
      <c r="C3363" t="s">
        <v>2096</v>
      </c>
      <c r="D3363" t="s">
        <v>43</v>
      </c>
      <c r="E3363" t="s">
        <v>67</v>
      </c>
      <c r="F3363">
        <v>9</v>
      </c>
      <c r="G3363">
        <v>0</v>
      </c>
      <c r="H3363">
        <v>0</v>
      </c>
      <c r="I3363">
        <v>62</v>
      </c>
      <c r="J3363" s="4">
        <v>2238778.6</v>
      </c>
      <c r="K3363" s="4">
        <v>0</v>
      </c>
      <c r="L3363" s="4">
        <v>5373.07</v>
      </c>
    </row>
    <row r="3364" spans="1:12">
      <c r="A3364" t="s">
        <v>5539</v>
      </c>
      <c r="B3364" s="3">
        <v>45870</v>
      </c>
      <c r="C3364" t="s">
        <v>2096</v>
      </c>
      <c r="D3364" t="s">
        <v>43</v>
      </c>
      <c r="E3364" t="s">
        <v>54</v>
      </c>
      <c r="F3364">
        <v>9</v>
      </c>
      <c r="G3364">
        <v>0</v>
      </c>
      <c r="H3364">
        <v>0</v>
      </c>
      <c r="I3364">
        <v>60</v>
      </c>
      <c r="J3364" s="4">
        <v>1828061.99</v>
      </c>
      <c r="K3364" s="4">
        <v>0</v>
      </c>
      <c r="L3364" s="4">
        <v>4387.3500000000004</v>
      </c>
    </row>
    <row r="3365" spans="1:12">
      <c r="A3365" t="s">
        <v>5540</v>
      </c>
      <c r="B3365" s="3">
        <v>45870</v>
      </c>
      <c r="C3365" t="s">
        <v>2096</v>
      </c>
      <c r="D3365" t="s">
        <v>43</v>
      </c>
      <c r="E3365" t="s">
        <v>59</v>
      </c>
      <c r="F3365">
        <v>8</v>
      </c>
      <c r="G3365">
        <v>0</v>
      </c>
      <c r="H3365">
        <v>0</v>
      </c>
      <c r="I3365">
        <v>52</v>
      </c>
      <c r="J3365" s="4">
        <v>2336591.63</v>
      </c>
      <c r="K3365" s="4">
        <v>0</v>
      </c>
      <c r="L3365" s="4">
        <v>5607.82</v>
      </c>
    </row>
    <row r="3366" spans="1:12">
      <c r="A3366" t="s">
        <v>5541</v>
      </c>
      <c r="B3366" s="3">
        <v>45870</v>
      </c>
      <c r="C3366" t="s">
        <v>2096</v>
      </c>
      <c r="D3366" t="s">
        <v>43</v>
      </c>
      <c r="E3366" t="s">
        <v>85</v>
      </c>
      <c r="F3366">
        <v>6</v>
      </c>
      <c r="G3366">
        <v>0</v>
      </c>
      <c r="H3366">
        <v>0</v>
      </c>
      <c r="I3366">
        <v>31</v>
      </c>
      <c r="J3366" s="4">
        <v>947457.16</v>
      </c>
      <c r="K3366" s="4">
        <v>0</v>
      </c>
      <c r="L3366" s="4">
        <v>2273.9</v>
      </c>
    </row>
    <row r="3367" spans="1:12">
      <c r="A3367" t="s">
        <v>5542</v>
      </c>
      <c r="B3367" s="3">
        <v>45870</v>
      </c>
      <c r="C3367" t="s">
        <v>2096</v>
      </c>
      <c r="D3367" t="s">
        <v>43</v>
      </c>
      <c r="E3367" t="s">
        <v>91</v>
      </c>
      <c r="F3367">
        <v>5</v>
      </c>
      <c r="G3367">
        <v>0</v>
      </c>
      <c r="H3367">
        <v>0</v>
      </c>
      <c r="I3367">
        <v>25</v>
      </c>
      <c r="J3367" s="4">
        <v>1154620.06</v>
      </c>
      <c r="K3367" s="4">
        <v>0</v>
      </c>
      <c r="L3367" s="4">
        <v>2771.09</v>
      </c>
    </row>
    <row r="3368" spans="1:12">
      <c r="A3368" t="s">
        <v>5543</v>
      </c>
      <c r="B3368" s="3">
        <v>45870</v>
      </c>
      <c r="C3368" t="s">
        <v>2096</v>
      </c>
      <c r="D3368" t="s">
        <v>48</v>
      </c>
      <c r="E3368" t="s">
        <v>44</v>
      </c>
      <c r="F3368">
        <v>17</v>
      </c>
      <c r="G3368">
        <v>1</v>
      </c>
      <c r="H3368">
        <v>0</v>
      </c>
      <c r="I3368">
        <v>98</v>
      </c>
      <c r="J3368" s="4">
        <v>3515799.22</v>
      </c>
      <c r="K3368" s="4">
        <v>0</v>
      </c>
      <c r="L3368" s="4">
        <v>8437.92</v>
      </c>
    </row>
    <row r="3369" spans="1:12">
      <c r="A3369" t="s">
        <v>5544</v>
      </c>
      <c r="B3369" s="3">
        <v>45870</v>
      </c>
      <c r="C3369" t="s">
        <v>2096</v>
      </c>
      <c r="D3369" t="s">
        <v>48</v>
      </c>
      <c r="E3369" t="s">
        <v>67</v>
      </c>
      <c r="F3369">
        <v>6</v>
      </c>
      <c r="G3369">
        <v>0</v>
      </c>
      <c r="H3369">
        <v>0</v>
      </c>
      <c r="I3369">
        <v>37</v>
      </c>
      <c r="J3369" s="4">
        <v>1311197.6200000001</v>
      </c>
      <c r="K3369" s="4">
        <v>0</v>
      </c>
      <c r="L3369" s="4">
        <v>3146.87</v>
      </c>
    </row>
    <row r="3370" spans="1:12">
      <c r="A3370" t="s">
        <v>5545</v>
      </c>
      <c r="B3370" s="3">
        <v>45870</v>
      </c>
      <c r="C3370" t="s">
        <v>2096</v>
      </c>
      <c r="D3370" t="s">
        <v>48</v>
      </c>
      <c r="E3370" t="s">
        <v>54</v>
      </c>
      <c r="F3370">
        <v>5</v>
      </c>
      <c r="G3370">
        <v>0</v>
      </c>
      <c r="H3370">
        <v>0</v>
      </c>
      <c r="I3370">
        <v>25</v>
      </c>
      <c r="J3370" s="4">
        <v>986955.02</v>
      </c>
      <c r="K3370" s="4">
        <v>0</v>
      </c>
      <c r="L3370" s="4">
        <v>2368.69</v>
      </c>
    </row>
    <row r="3371" spans="1:12">
      <c r="A3371" t="s">
        <v>5546</v>
      </c>
      <c r="B3371" s="3">
        <v>45870</v>
      </c>
      <c r="C3371" t="s">
        <v>2096</v>
      </c>
      <c r="D3371" t="s">
        <v>48</v>
      </c>
      <c r="E3371" t="s">
        <v>59</v>
      </c>
      <c r="F3371">
        <v>4</v>
      </c>
      <c r="G3371">
        <v>0</v>
      </c>
      <c r="H3371">
        <v>0</v>
      </c>
      <c r="I3371">
        <v>21</v>
      </c>
      <c r="J3371" s="4">
        <v>952489.07</v>
      </c>
      <c r="K3371" s="4">
        <v>0</v>
      </c>
      <c r="L3371" s="4">
        <v>2285.9699999999998</v>
      </c>
    </row>
    <row r="3372" spans="1:12">
      <c r="A3372" t="s">
        <v>5547</v>
      </c>
      <c r="B3372" s="3">
        <v>45870</v>
      </c>
      <c r="C3372" t="s">
        <v>2096</v>
      </c>
      <c r="D3372" t="s">
        <v>48</v>
      </c>
      <c r="E3372" t="s">
        <v>85</v>
      </c>
      <c r="F3372">
        <v>3</v>
      </c>
      <c r="G3372">
        <v>0</v>
      </c>
      <c r="H3372">
        <v>0</v>
      </c>
      <c r="I3372">
        <v>18</v>
      </c>
      <c r="J3372" s="4">
        <v>560581.28</v>
      </c>
      <c r="K3372" s="4">
        <v>0</v>
      </c>
      <c r="L3372" s="4">
        <v>1345.4</v>
      </c>
    </row>
    <row r="3373" spans="1:12">
      <c r="A3373" t="s">
        <v>5548</v>
      </c>
      <c r="B3373" s="3">
        <v>45870</v>
      </c>
      <c r="C3373" t="s">
        <v>2096</v>
      </c>
      <c r="D3373" t="s">
        <v>48</v>
      </c>
      <c r="E3373" t="s">
        <v>91</v>
      </c>
      <c r="F3373">
        <v>3</v>
      </c>
      <c r="G3373">
        <v>0</v>
      </c>
      <c r="H3373">
        <v>0</v>
      </c>
      <c r="I3373">
        <v>16</v>
      </c>
      <c r="J3373" s="4">
        <v>633724.65</v>
      </c>
      <c r="K3373" s="4">
        <v>0</v>
      </c>
      <c r="L3373" s="4">
        <v>1520.94</v>
      </c>
    </row>
    <row r="3374" spans="1:12">
      <c r="A3374" t="s">
        <v>5549</v>
      </c>
      <c r="B3374" s="3">
        <v>45870</v>
      </c>
      <c r="C3374" t="s">
        <v>2096</v>
      </c>
      <c r="D3374" t="s">
        <v>58</v>
      </c>
      <c r="E3374" t="s">
        <v>44</v>
      </c>
      <c r="F3374">
        <v>24</v>
      </c>
      <c r="G3374">
        <v>1</v>
      </c>
      <c r="H3374">
        <v>1</v>
      </c>
      <c r="I3374">
        <v>121</v>
      </c>
      <c r="J3374" s="4">
        <v>4255359.21</v>
      </c>
      <c r="K3374" s="4">
        <v>0</v>
      </c>
      <c r="L3374" s="4">
        <v>10212.86</v>
      </c>
    </row>
    <row r="3375" spans="1:12">
      <c r="A3375" t="s">
        <v>5550</v>
      </c>
      <c r="B3375" s="3">
        <v>45870</v>
      </c>
      <c r="C3375" t="s">
        <v>2096</v>
      </c>
      <c r="D3375" t="s">
        <v>58</v>
      </c>
      <c r="E3375" t="s">
        <v>67</v>
      </c>
      <c r="F3375">
        <v>8</v>
      </c>
      <c r="G3375">
        <v>1</v>
      </c>
      <c r="H3375">
        <v>0</v>
      </c>
      <c r="I3375">
        <v>55</v>
      </c>
      <c r="J3375" s="4">
        <v>2092548.39</v>
      </c>
      <c r="K3375" s="4">
        <v>0</v>
      </c>
      <c r="L3375" s="4">
        <v>5022.12</v>
      </c>
    </row>
    <row r="3376" spans="1:12">
      <c r="A3376" t="s">
        <v>5551</v>
      </c>
      <c r="B3376" s="3">
        <v>45870</v>
      </c>
      <c r="C3376" t="s">
        <v>2096</v>
      </c>
      <c r="D3376" t="s">
        <v>58</v>
      </c>
      <c r="E3376" t="s">
        <v>54</v>
      </c>
      <c r="F3376">
        <v>7</v>
      </c>
      <c r="G3376">
        <v>1</v>
      </c>
      <c r="H3376">
        <v>0</v>
      </c>
      <c r="I3376">
        <v>42</v>
      </c>
      <c r="J3376" s="4">
        <v>1408594.2</v>
      </c>
      <c r="K3376" s="4">
        <v>0</v>
      </c>
      <c r="L3376" s="4">
        <v>3380.63</v>
      </c>
    </row>
    <row r="3377" spans="1:12">
      <c r="A3377" t="s">
        <v>5552</v>
      </c>
      <c r="B3377" s="3">
        <v>45870</v>
      </c>
      <c r="C3377" t="s">
        <v>2096</v>
      </c>
      <c r="D3377" t="s">
        <v>58</v>
      </c>
      <c r="E3377" t="s">
        <v>59</v>
      </c>
      <c r="F3377">
        <v>5</v>
      </c>
      <c r="G3377">
        <v>0</v>
      </c>
      <c r="H3377">
        <v>0</v>
      </c>
      <c r="I3377">
        <v>28</v>
      </c>
      <c r="J3377" s="4">
        <v>882161.84</v>
      </c>
      <c r="K3377" s="4">
        <v>0</v>
      </c>
      <c r="L3377" s="4">
        <v>2117.19</v>
      </c>
    </row>
    <row r="3378" spans="1:12">
      <c r="A3378" t="s">
        <v>5553</v>
      </c>
      <c r="B3378" s="3">
        <v>45870</v>
      </c>
      <c r="C3378" t="s">
        <v>2096</v>
      </c>
      <c r="D3378" t="s">
        <v>58</v>
      </c>
      <c r="E3378" t="s">
        <v>85</v>
      </c>
      <c r="F3378">
        <v>4</v>
      </c>
      <c r="G3378">
        <v>0</v>
      </c>
      <c r="H3378">
        <v>0</v>
      </c>
      <c r="I3378">
        <v>20</v>
      </c>
      <c r="J3378" s="4">
        <v>797127.43</v>
      </c>
      <c r="K3378" s="4">
        <v>0</v>
      </c>
      <c r="L3378" s="4">
        <v>1913.11</v>
      </c>
    </row>
    <row r="3379" spans="1:12">
      <c r="A3379" t="s">
        <v>5554</v>
      </c>
      <c r="B3379" s="3">
        <v>45870</v>
      </c>
      <c r="C3379" t="s">
        <v>2096</v>
      </c>
      <c r="D3379" t="s">
        <v>58</v>
      </c>
      <c r="E3379" t="s">
        <v>91</v>
      </c>
      <c r="F3379">
        <v>3</v>
      </c>
      <c r="G3379">
        <v>0</v>
      </c>
      <c r="H3379">
        <v>0</v>
      </c>
      <c r="I3379">
        <v>20</v>
      </c>
      <c r="J3379" s="4">
        <v>764991.05</v>
      </c>
      <c r="K3379" s="4">
        <v>0</v>
      </c>
      <c r="L3379" s="4">
        <v>1835.98</v>
      </c>
    </row>
    <row r="3380" spans="1:12">
      <c r="A3380" t="s">
        <v>5555</v>
      </c>
      <c r="B3380" s="3">
        <v>45870</v>
      </c>
      <c r="C3380" t="s">
        <v>2096</v>
      </c>
      <c r="D3380" t="s">
        <v>74</v>
      </c>
      <c r="E3380" t="s">
        <v>44</v>
      </c>
      <c r="F3380">
        <v>22</v>
      </c>
      <c r="G3380">
        <v>2</v>
      </c>
      <c r="H3380">
        <v>0</v>
      </c>
      <c r="I3380">
        <v>117</v>
      </c>
      <c r="J3380" s="4">
        <v>4801324.3</v>
      </c>
      <c r="K3380" s="4">
        <v>0</v>
      </c>
      <c r="L3380" s="4">
        <v>11523.18</v>
      </c>
    </row>
    <row r="3381" spans="1:12">
      <c r="A3381" t="s">
        <v>5556</v>
      </c>
      <c r="B3381" s="3">
        <v>45870</v>
      </c>
      <c r="C3381" t="s">
        <v>2096</v>
      </c>
      <c r="D3381" t="s">
        <v>74</v>
      </c>
      <c r="E3381" t="s">
        <v>67</v>
      </c>
      <c r="F3381">
        <v>6</v>
      </c>
      <c r="G3381">
        <v>1</v>
      </c>
      <c r="H3381">
        <v>0</v>
      </c>
      <c r="I3381">
        <v>31</v>
      </c>
      <c r="J3381" s="4">
        <v>1283688.1399999999</v>
      </c>
      <c r="K3381" s="4">
        <v>0</v>
      </c>
      <c r="L3381" s="4">
        <v>3080.85</v>
      </c>
    </row>
    <row r="3382" spans="1:12">
      <c r="A3382" t="s">
        <v>5557</v>
      </c>
      <c r="B3382" s="3">
        <v>45870</v>
      </c>
      <c r="C3382" t="s">
        <v>2096</v>
      </c>
      <c r="D3382" t="s">
        <v>74</v>
      </c>
      <c r="E3382" t="s">
        <v>54</v>
      </c>
      <c r="F3382">
        <v>6</v>
      </c>
      <c r="G3382">
        <v>0</v>
      </c>
      <c r="H3382">
        <v>0</v>
      </c>
      <c r="I3382">
        <v>30</v>
      </c>
      <c r="J3382" s="4">
        <v>1372150.35</v>
      </c>
      <c r="K3382" s="4">
        <v>0</v>
      </c>
      <c r="L3382" s="4">
        <v>3293.16</v>
      </c>
    </row>
    <row r="3383" spans="1:12">
      <c r="A3383" t="s">
        <v>5558</v>
      </c>
      <c r="B3383" s="3">
        <v>45870</v>
      </c>
      <c r="C3383" t="s">
        <v>2096</v>
      </c>
      <c r="D3383" t="s">
        <v>74</v>
      </c>
      <c r="E3383" t="s">
        <v>59</v>
      </c>
      <c r="F3383">
        <v>5</v>
      </c>
      <c r="G3383">
        <v>0</v>
      </c>
      <c r="H3383">
        <v>0</v>
      </c>
      <c r="I3383">
        <v>25</v>
      </c>
      <c r="J3383" s="4">
        <v>1146016.53</v>
      </c>
      <c r="K3383" s="4">
        <v>0</v>
      </c>
      <c r="L3383" s="4">
        <v>2750.44</v>
      </c>
    </row>
    <row r="3384" spans="1:12">
      <c r="A3384" t="s">
        <v>5559</v>
      </c>
      <c r="B3384" s="3">
        <v>45870</v>
      </c>
      <c r="C3384" t="s">
        <v>2096</v>
      </c>
      <c r="D3384" t="s">
        <v>74</v>
      </c>
      <c r="E3384" t="s">
        <v>85</v>
      </c>
      <c r="F3384">
        <v>3</v>
      </c>
      <c r="G3384">
        <v>0</v>
      </c>
      <c r="H3384">
        <v>0</v>
      </c>
      <c r="I3384">
        <v>20</v>
      </c>
      <c r="J3384" s="4">
        <v>701937.56</v>
      </c>
      <c r="K3384" s="4">
        <v>0</v>
      </c>
      <c r="L3384" s="4">
        <v>1684.65</v>
      </c>
    </row>
    <row r="3385" spans="1:12">
      <c r="A3385" t="s">
        <v>5560</v>
      </c>
      <c r="B3385" s="3">
        <v>45870</v>
      </c>
      <c r="C3385" t="s">
        <v>2096</v>
      </c>
      <c r="D3385" t="s">
        <v>74</v>
      </c>
      <c r="E3385" t="s">
        <v>91</v>
      </c>
      <c r="F3385">
        <v>3</v>
      </c>
      <c r="G3385">
        <v>0</v>
      </c>
      <c r="H3385">
        <v>0</v>
      </c>
      <c r="I3385">
        <v>17</v>
      </c>
      <c r="J3385" s="4">
        <v>552259.24</v>
      </c>
      <c r="K3385" s="4">
        <v>0</v>
      </c>
      <c r="L3385" s="4">
        <v>1325.42</v>
      </c>
    </row>
    <row r="3386" spans="1:12">
      <c r="A3386" t="s">
        <v>5561</v>
      </c>
      <c r="B3386" s="3">
        <v>45870</v>
      </c>
      <c r="C3386" t="s">
        <v>2099</v>
      </c>
      <c r="D3386" t="s">
        <v>53</v>
      </c>
      <c r="E3386" t="s">
        <v>44</v>
      </c>
      <c r="F3386">
        <v>79</v>
      </c>
      <c r="G3386">
        <v>4</v>
      </c>
      <c r="H3386">
        <v>2</v>
      </c>
      <c r="I3386">
        <v>728</v>
      </c>
      <c r="J3386" s="4">
        <v>41309696.460000001</v>
      </c>
      <c r="K3386" s="4">
        <v>155378481.44999999</v>
      </c>
      <c r="L3386" s="4">
        <v>49571.64</v>
      </c>
    </row>
    <row r="3387" spans="1:12">
      <c r="A3387" t="s">
        <v>5562</v>
      </c>
      <c r="B3387" s="3">
        <v>45870</v>
      </c>
      <c r="C3387" t="s">
        <v>2099</v>
      </c>
      <c r="D3387" t="s">
        <v>53</v>
      </c>
      <c r="E3387" t="s">
        <v>67</v>
      </c>
      <c r="F3387">
        <v>24</v>
      </c>
      <c r="G3387">
        <v>2</v>
      </c>
      <c r="H3387">
        <v>1</v>
      </c>
      <c r="I3387">
        <v>193</v>
      </c>
      <c r="J3387" s="4">
        <v>9227473.0500000007</v>
      </c>
      <c r="K3387" s="4">
        <v>32947518.100000001</v>
      </c>
      <c r="L3387" s="4">
        <v>11072.97</v>
      </c>
    </row>
    <row r="3388" spans="1:12">
      <c r="A3388" t="s">
        <v>5563</v>
      </c>
      <c r="B3388" s="3">
        <v>45870</v>
      </c>
      <c r="C3388" t="s">
        <v>2099</v>
      </c>
      <c r="D3388" t="s">
        <v>53</v>
      </c>
      <c r="E3388" t="s">
        <v>54</v>
      </c>
      <c r="F3388">
        <v>21</v>
      </c>
      <c r="G3388">
        <v>1</v>
      </c>
      <c r="H3388">
        <v>0</v>
      </c>
      <c r="I3388">
        <v>141</v>
      </c>
      <c r="J3388" s="4">
        <v>5602351.9100000001</v>
      </c>
      <c r="K3388" s="4">
        <v>25972657.789999999</v>
      </c>
      <c r="L3388" s="4">
        <v>6722.82</v>
      </c>
    </row>
    <row r="3389" spans="1:12">
      <c r="A3389" t="s">
        <v>5564</v>
      </c>
      <c r="B3389" s="3">
        <v>45870</v>
      </c>
      <c r="C3389" t="s">
        <v>2099</v>
      </c>
      <c r="D3389" t="s">
        <v>53</v>
      </c>
      <c r="E3389" t="s">
        <v>59</v>
      </c>
      <c r="F3389">
        <v>18</v>
      </c>
      <c r="G3389">
        <v>2</v>
      </c>
      <c r="H3389">
        <v>0</v>
      </c>
      <c r="I3389">
        <v>142</v>
      </c>
      <c r="J3389" s="4">
        <v>5541226.1200000001</v>
      </c>
      <c r="K3389" s="4">
        <v>16053848.08</v>
      </c>
      <c r="L3389" s="4">
        <v>6649.47</v>
      </c>
    </row>
    <row r="3390" spans="1:12">
      <c r="A3390" t="s">
        <v>5565</v>
      </c>
      <c r="B3390" s="3">
        <v>45870</v>
      </c>
      <c r="C3390" t="s">
        <v>2099</v>
      </c>
      <c r="D3390" t="s">
        <v>53</v>
      </c>
      <c r="E3390" t="s">
        <v>85</v>
      </c>
      <c r="F3390">
        <v>12</v>
      </c>
      <c r="G3390">
        <v>1</v>
      </c>
      <c r="H3390">
        <v>0</v>
      </c>
      <c r="I3390">
        <v>104</v>
      </c>
      <c r="J3390" s="4">
        <v>4925214.41</v>
      </c>
      <c r="K3390" s="4">
        <v>25050167.07</v>
      </c>
      <c r="L3390" s="4">
        <v>5910.26</v>
      </c>
    </row>
    <row r="3391" spans="1:12">
      <c r="A3391" t="s">
        <v>5566</v>
      </c>
      <c r="B3391" s="3">
        <v>45870</v>
      </c>
      <c r="C3391" t="s">
        <v>2099</v>
      </c>
      <c r="D3391" t="s">
        <v>53</v>
      </c>
      <c r="E3391" t="s">
        <v>91</v>
      </c>
      <c r="F3391">
        <v>12</v>
      </c>
      <c r="G3391">
        <v>0</v>
      </c>
      <c r="H3391">
        <v>0</v>
      </c>
      <c r="I3391">
        <v>95</v>
      </c>
      <c r="J3391" s="4">
        <v>4026465.5</v>
      </c>
      <c r="K3391" s="4">
        <v>20064419.59</v>
      </c>
      <c r="L3391" s="4">
        <v>4831.76</v>
      </c>
    </row>
    <row r="3392" spans="1:12">
      <c r="A3392" t="s">
        <v>5567</v>
      </c>
      <c r="B3392" s="3">
        <v>45870</v>
      </c>
      <c r="C3392" t="s">
        <v>2099</v>
      </c>
      <c r="D3392" t="s">
        <v>50</v>
      </c>
      <c r="E3392" t="s">
        <v>44</v>
      </c>
      <c r="F3392">
        <v>72</v>
      </c>
      <c r="G3392">
        <v>3</v>
      </c>
      <c r="H3392">
        <v>2</v>
      </c>
      <c r="I3392">
        <v>606</v>
      </c>
      <c r="J3392" s="4">
        <v>23669892.98</v>
      </c>
      <c r="K3392" s="4">
        <v>104521608.17</v>
      </c>
      <c r="L3392" s="4">
        <v>28403.87</v>
      </c>
    </row>
    <row r="3393" spans="1:12">
      <c r="A3393" t="s">
        <v>5568</v>
      </c>
      <c r="B3393" s="3">
        <v>45870</v>
      </c>
      <c r="C3393" t="s">
        <v>2099</v>
      </c>
      <c r="D3393" t="s">
        <v>50</v>
      </c>
      <c r="E3393" t="s">
        <v>67</v>
      </c>
      <c r="F3393">
        <v>24</v>
      </c>
      <c r="G3393">
        <v>1</v>
      </c>
      <c r="H3393">
        <v>0</v>
      </c>
      <c r="I3393">
        <v>222</v>
      </c>
      <c r="J3393" s="4">
        <v>11137678.449999999</v>
      </c>
      <c r="K3393" s="4">
        <v>25721187.079999998</v>
      </c>
      <c r="L3393" s="4">
        <v>13365.21</v>
      </c>
    </row>
    <row r="3394" spans="1:12">
      <c r="A3394" t="s">
        <v>5569</v>
      </c>
      <c r="B3394" s="3">
        <v>45870</v>
      </c>
      <c r="C3394" t="s">
        <v>2099</v>
      </c>
      <c r="D3394" t="s">
        <v>50</v>
      </c>
      <c r="E3394" t="s">
        <v>54</v>
      </c>
      <c r="F3394">
        <v>19</v>
      </c>
      <c r="G3394">
        <v>1</v>
      </c>
      <c r="H3394">
        <v>1</v>
      </c>
      <c r="I3394">
        <v>171</v>
      </c>
      <c r="J3394" s="4">
        <v>7797011.6699999999</v>
      </c>
      <c r="K3394" s="4">
        <v>10828111.57</v>
      </c>
      <c r="L3394" s="4">
        <v>9356.41</v>
      </c>
    </row>
    <row r="3395" spans="1:12">
      <c r="A3395" t="s">
        <v>5570</v>
      </c>
      <c r="B3395" s="3">
        <v>45870</v>
      </c>
      <c r="C3395" t="s">
        <v>2099</v>
      </c>
      <c r="D3395" t="s">
        <v>50</v>
      </c>
      <c r="E3395" t="s">
        <v>59</v>
      </c>
      <c r="F3395">
        <v>17</v>
      </c>
      <c r="G3395">
        <v>1</v>
      </c>
      <c r="H3395">
        <v>0</v>
      </c>
      <c r="I3395">
        <v>143</v>
      </c>
      <c r="J3395" s="4">
        <v>5864936.9400000004</v>
      </c>
      <c r="K3395" s="4">
        <v>18397771.52</v>
      </c>
      <c r="L3395" s="4">
        <v>7037.92</v>
      </c>
    </row>
    <row r="3396" spans="1:12">
      <c r="A3396" t="s">
        <v>5571</v>
      </c>
      <c r="B3396" s="3">
        <v>45870</v>
      </c>
      <c r="C3396" t="s">
        <v>2099</v>
      </c>
      <c r="D3396" t="s">
        <v>50</v>
      </c>
      <c r="E3396" t="s">
        <v>85</v>
      </c>
      <c r="F3396">
        <v>12</v>
      </c>
      <c r="G3396">
        <v>0</v>
      </c>
      <c r="H3396">
        <v>0</v>
      </c>
      <c r="I3396">
        <v>90</v>
      </c>
      <c r="J3396" s="4">
        <v>4872577.58</v>
      </c>
      <c r="K3396" s="4">
        <v>25814607.710000001</v>
      </c>
      <c r="L3396" s="4">
        <v>5847.09</v>
      </c>
    </row>
    <row r="3397" spans="1:12">
      <c r="A3397" t="s">
        <v>5572</v>
      </c>
      <c r="B3397" s="3">
        <v>45870</v>
      </c>
      <c r="C3397" t="s">
        <v>2099</v>
      </c>
      <c r="D3397" t="s">
        <v>50</v>
      </c>
      <c r="E3397" t="s">
        <v>91</v>
      </c>
      <c r="F3397">
        <v>10</v>
      </c>
      <c r="G3397">
        <v>1</v>
      </c>
      <c r="H3397">
        <v>0</v>
      </c>
      <c r="I3397">
        <v>83</v>
      </c>
      <c r="J3397" s="4">
        <v>3376922.05</v>
      </c>
      <c r="K3397" s="4">
        <v>7578164.5199999996</v>
      </c>
      <c r="L3397" s="4">
        <v>4052.31</v>
      </c>
    </row>
    <row r="3398" spans="1:12">
      <c r="A3398" t="s">
        <v>5573</v>
      </c>
      <c r="B3398" s="3">
        <v>45870</v>
      </c>
      <c r="C3398" t="s">
        <v>2099</v>
      </c>
      <c r="D3398" t="s">
        <v>43</v>
      </c>
      <c r="E3398" t="s">
        <v>44</v>
      </c>
      <c r="F3398">
        <v>46</v>
      </c>
      <c r="G3398">
        <v>3</v>
      </c>
      <c r="H3398">
        <v>1</v>
      </c>
      <c r="I3398">
        <v>363</v>
      </c>
      <c r="J3398" s="4">
        <v>20848370.989999998</v>
      </c>
      <c r="K3398" s="4">
        <v>62367130.950000003</v>
      </c>
      <c r="L3398" s="4">
        <v>25018.05</v>
      </c>
    </row>
    <row r="3399" spans="1:12">
      <c r="A3399" t="s">
        <v>5574</v>
      </c>
      <c r="B3399" s="3">
        <v>45870</v>
      </c>
      <c r="C3399" t="s">
        <v>2099</v>
      </c>
      <c r="D3399" t="s">
        <v>43</v>
      </c>
      <c r="E3399" t="s">
        <v>67</v>
      </c>
      <c r="F3399">
        <v>15</v>
      </c>
      <c r="G3399">
        <v>1</v>
      </c>
      <c r="H3399">
        <v>1</v>
      </c>
      <c r="I3399">
        <v>136</v>
      </c>
      <c r="J3399" s="4">
        <v>6754074.5999999996</v>
      </c>
      <c r="K3399" s="4">
        <v>9485778.1500000004</v>
      </c>
      <c r="L3399" s="4">
        <v>8104.89</v>
      </c>
    </row>
    <row r="3400" spans="1:12">
      <c r="A3400" t="s">
        <v>5575</v>
      </c>
      <c r="B3400" s="3">
        <v>45870</v>
      </c>
      <c r="C3400" t="s">
        <v>2099</v>
      </c>
      <c r="D3400" t="s">
        <v>43</v>
      </c>
      <c r="E3400" t="s">
        <v>54</v>
      </c>
      <c r="F3400">
        <v>11</v>
      </c>
      <c r="G3400">
        <v>1</v>
      </c>
      <c r="H3400">
        <v>0</v>
      </c>
      <c r="I3400">
        <v>103</v>
      </c>
      <c r="J3400" s="4">
        <v>4298481.8</v>
      </c>
      <c r="K3400" s="4">
        <v>7270213.71</v>
      </c>
      <c r="L3400" s="4">
        <v>5158.18</v>
      </c>
    </row>
    <row r="3401" spans="1:12">
      <c r="A3401" t="s">
        <v>5576</v>
      </c>
      <c r="B3401" s="3">
        <v>45870</v>
      </c>
      <c r="C3401" t="s">
        <v>2099</v>
      </c>
      <c r="D3401" t="s">
        <v>43</v>
      </c>
      <c r="E3401" t="s">
        <v>59</v>
      </c>
      <c r="F3401">
        <v>11</v>
      </c>
      <c r="G3401">
        <v>0</v>
      </c>
      <c r="H3401">
        <v>0</v>
      </c>
      <c r="I3401">
        <v>95</v>
      </c>
      <c r="J3401" s="4">
        <v>5431485.8799999999</v>
      </c>
      <c r="K3401" s="4">
        <v>11858362.619999999</v>
      </c>
      <c r="L3401" s="4">
        <v>6517.78</v>
      </c>
    </row>
    <row r="3402" spans="1:12">
      <c r="A3402" t="s">
        <v>5577</v>
      </c>
      <c r="B3402" s="3">
        <v>45870</v>
      </c>
      <c r="C3402" t="s">
        <v>2099</v>
      </c>
      <c r="D3402" t="s">
        <v>43</v>
      </c>
      <c r="E3402" t="s">
        <v>85</v>
      </c>
      <c r="F3402">
        <v>8</v>
      </c>
      <c r="G3402">
        <v>0</v>
      </c>
      <c r="H3402">
        <v>0</v>
      </c>
      <c r="I3402">
        <v>73</v>
      </c>
      <c r="J3402" s="4">
        <v>3872164.87</v>
      </c>
      <c r="K3402" s="4">
        <v>11829890.59</v>
      </c>
      <c r="L3402" s="4">
        <v>4646.6000000000004</v>
      </c>
    </row>
    <row r="3403" spans="1:12">
      <c r="A3403" t="s">
        <v>5578</v>
      </c>
      <c r="B3403" s="3">
        <v>45870</v>
      </c>
      <c r="C3403" t="s">
        <v>2099</v>
      </c>
      <c r="D3403" t="s">
        <v>43</v>
      </c>
      <c r="E3403" t="s">
        <v>91</v>
      </c>
      <c r="F3403">
        <v>7</v>
      </c>
      <c r="G3403">
        <v>0</v>
      </c>
      <c r="H3403">
        <v>0</v>
      </c>
      <c r="I3403">
        <v>56</v>
      </c>
      <c r="J3403" s="4">
        <v>2602963.5099999998</v>
      </c>
      <c r="K3403" s="4">
        <v>10048652.050000001</v>
      </c>
      <c r="L3403" s="4">
        <v>3123.56</v>
      </c>
    </row>
    <row r="3404" spans="1:12">
      <c r="A3404" t="s">
        <v>5579</v>
      </c>
      <c r="B3404" s="3">
        <v>45870</v>
      </c>
      <c r="C3404" t="s">
        <v>2099</v>
      </c>
      <c r="D3404" t="s">
        <v>48</v>
      </c>
      <c r="E3404" t="s">
        <v>44</v>
      </c>
      <c r="F3404">
        <v>23</v>
      </c>
      <c r="G3404">
        <v>1</v>
      </c>
      <c r="H3404">
        <v>1</v>
      </c>
      <c r="I3404">
        <v>189</v>
      </c>
      <c r="J3404" s="4">
        <v>10844920.630000001</v>
      </c>
      <c r="K3404" s="4">
        <v>41641407.359999999</v>
      </c>
      <c r="L3404" s="4">
        <v>13013.9</v>
      </c>
    </row>
    <row r="3405" spans="1:12">
      <c r="A3405" t="s">
        <v>5580</v>
      </c>
      <c r="B3405" s="3">
        <v>45870</v>
      </c>
      <c r="C3405" t="s">
        <v>2099</v>
      </c>
      <c r="D3405" t="s">
        <v>48</v>
      </c>
      <c r="E3405" t="s">
        <v>67</v>
      </c>
      <c r="F3405">
        <v>7</v>
      </c>
      <c r="G3405">
        <v>0</v>
      </c>
      <c r="H3405">
        <v>0</v>
      </c>
      <c r="I3405">
        <v>62</v>
      </c>
      <c r="J3405" s="4">
        <v>2545903.2000000002</v>
      </c>
      <c r="K3405" s="4">
        <v>5615789.1500000004</v>
      </c>
      <c r="L3405" s="4">
        <v>3055.08</v>
      </c>
    </row>
    <row r="3406" spans="1:12">
      <c r="A3406" t="s">
        <v>5581</v>
      </c>
      <c r="B3406" s="3">
        <v>45870</v>
      </c>
      <c r="C3406" t="s">
        <v>2099</v>
      </c>
      <c r="D3406" t="s">
        <v>48</v>
      </c>
      <c r="E3406" t="s">
        <v>54</v>
      </c>
      <c r="F3406">
        <v>6</v>
      </c>
      <c r="G3406">
        <v>0</v>
      </c>
      <c r="H3406">
        <v>0</v>
      </c>
      <c r="I3406">
        <v>46</v>
      </c>
      <c r="J3406" s="4">
        <v>2025585.58</v>
      </c>
      <c r="K3406" s="4">
        <v>8787583.2300000004</v>
      </c>
      <c r="L3406" s="4">
        <v>2430.6999999999998</v>
      </c>
    </row>
    <row r="3407" spans="1:12">
      <c r="A3407" t="s">
        <v>5582</v>
      </c>
      <c r="B3407" s="3">
        <v>45870</v>
      </c>
      <c r="C3407" t="s">
        <v>2099</v>
      </c>
      <c r="D3407" t="s">
        <v>48</v>
      </c>
      <c r="E3407" t="s">
        <v>59</v>
      </c>
      <c r="F3407">
        <v>5</v>
      </c>
      <c r="G3407">
        <v>0</v>
      </c>
      <c r="H3407">
        <v>0</v>
      </c>
      <c r="I3407">
        <v>44</v>
      </c>
      <c r="J3407" s="4">
        <v>2083956.45</v>
      </c>
      <c r="K3407" s="4">
        <v>2194598.1</v>
      </c>
      <c r="L3407" s="4">
        <v>2500.75</v>
      </c>
    </row>
    <row r="3408" spans="1:12">
      <c r="A3408" t="s">
        <v>5583</v>
      </c>
      <c r="B3408" s="3">
        <v>45870</v>
      </c>
      <c r="C3408" t="s">
        <v>2099</v>
      </c>
      <c r="D3408" t="s">
        <v>48</v>
      </c>
      <c r="E3408" t="s">
        <v>85</v>
      </c>
      <c r="F3408">
        <v>4</v>
      </c>
      <c r="G3408">
        <v>0</v>
      </c>
      <c r="H3408">
        <v>0</v>
      </c>
      <c r="I3408">
        <v>36</v>
      </c>
      <c r="J3408" s="4">
        <v>1760173.33</v>
      </c>
      <c r="K3408" s="4">
        <v>1814952.2</v>
      </c>
      <c r="L3408" s="4">
        <v>2112.21</v>
      </c>
    </row>
    <row r="3409" spans="1:12">
      <c r="A3409" t="s">
        <v>5584</v>
      </c>
      <c r="B3409" s="3">
        <v>45870</v>
      </c>
      <c r="C3409" t="s">
        <v>2099</v>
      </c>
      <c r="D3409" t="s">
        <v>48</v>
      </c>
      <c r="E3409" t="s">
        <v>91</v>
      </c>
      <c r="F3409">
        <v>4</v>
      </c>
      <c r="G3409">
        <v>0</v>
      </c>
      <c r="H3409">
        <v>0</v>
      </c>
      <c r="I3409">
        <v>35</v>
      </c>
      <c r="J3409" s="4">
        <v>1965765</v>
      </c>
      <c r="K3409" s="4">
        <v>3759747.86</v>
      </c>
      <c r="L3409" s="4">
        <v>2358.92</v>
      </c>
    </row>
    <row r="3410" spans="1:12">
      <c r="A3410" t="s">
        <v>5585</v>
      </c>
      <c r="B3410" s="3">
        <v>45870</v>
      </c>
      <c r="C3410" t="s">
        <v>2099</v>
      </c>
      <c r="D3410" t="s">
        <v>58</v>
      </c>
      <c r="E3410" t="s">
        <v>44</v>
      </c>
      <c r="F3410">
        <v>36</v>
      </c>
      <c r="G3410">
        <v>2</v>
      </c>
      <c r="H3410">
        <v>0</v>
      </c>
      <c r="I3410">
        <v>292</v>
      </c>
      <c r="J3410" s="4">
        <v>11824367.310000001</v>
      </c>
      <c r="K3410" s="4">
        <v>39816279.68</v>
      </c>
      <c r="L3410" s="4">
        <v>14189.24</v>
      </c>
    </row>
    <row r="3411" spans="1:12">
      <c r="A3411" t="s">
        <v>5586</v>
      </c>
      <c r="B3411" s="3">
        <v>45870</v>
      </c>
      <c r="C3411" t="s">
        <v>2099</v>
      </c>
      <c r="D3411" t="s">
        <v>58</v>
      </c>
      <c r="E3411" t="s">
        <v>67</v>
      </c>
      <c r="F3411">
        <v>10</v>
      </c>
      <c r="G3411">
        <v>1</v>
      </c>
      <c r="H3411">
        <v>0</v>
      </c>
      <c r="I3411">
        <v>81</v>
      </c>
      <c r="J3411" s="4">
        <v>3430033.01</v>
      </c>
      <c r="K3411" s="4">
        <v>10697881.24</v>
      </c>
      <c r="L3411" s="4">
        <v>4116.04</v>
      </c>
    </row>
    <row r="3412" spans="1:12">
      <c r="A3412" t="s">
        <v>5587</v>
      </c>
      <c r="B3412" s="3">
        <v>45870</v>
      </c>
      <c r="C3412" t="s">
        <v>2099</v>
      </c>
      <c r="D3412" t="s">
        <v>58</v>
      </c>
      <c r="E3412" t="s">
        <v>54</v>
      </c>
      <c r="F3412">
        <v>9</v>
      </c>
      <c r="G3412">
        <v>1</v>
      </c>
      <c r="H3412">
        <v>0</v>
      </c>
      <c r="I3412">
        <v>61</v>
      </c>
      <c r="J3412" s="4">
        <v>3500534.4</v>
      </c>
      <c r="K3412" s="4">
        <v>7871114.8799999999</v>
      </c>
      <c r="L3412" s="4">
        <v>4200.6400000000003</v>
      </c>
    </row>
    <row r="3413" spans="1:12">
      <c r="A3413" t="s">
        <v>5588</v>
      </c>
      <c r="B3413" s="3">
        <v>45870</v>
      </c>
      <c r="C3413" t="s">
        <v>2099</v>
      </c>
      <c r="D3413" t="s">
        <v>58</v>
      </c>
      <c r="E3413" t="s">
        <v>59</v>
      </c>
      <c r="F3413">
        <v>8</v>
      </c>
      <c r="G3413">
        <v>1</v>
      </c>
      <c r="H3413">
        <v>0</v>
      </c>
      <c r="I3413">
        <v>64</v>
      </c>
      <c r="J3413" s="4">
        <v>3454309.4</v>
      </c>
      <c r="K3413" s="4">
        <v>14314126.27</v>
      </c>
      <c r="L3413" s="4">
        <v>4145.17</v>
      </c>
    </row>
    <row r="3414" spans="1:12">
      <c r="A3414" t="s">
        <v>5589</v>
      </c>
      <c r="B3414" s="3">
        <v>45870</v>
      </c>
      <c r="C3414" t="s">
        <v>2099</v>
      </c>
      <c r="D3414" t="s">
        <v>58</v>
      </c>
      <c r="E3414" t="s">
        <v>85</v>
      </c>
      <c r="F3414">
        <v>5</v>
      </c>
      <c r="G3414">
        <v>0</v>
      </c>
      <c r="H3414">
        <v>0</v>
      </c>
      <c r="I3414">
        <v>45</v>
      </c>
      <c r="J3414" s="4">
        <v>2633722.83</v>
      </c>
      <c r="K3414" s="4">
        <v>10809603.529999999</v>
      </c>
      <c r="L3414" s="4">
        <v>3160.47</v>
      </c>
    </row>
    <row r="3415" spans="1:12">
      <c r="A3415" t="s">
        <v>5590</v>
      </c>
      <c r="B3415" s="3">
        <v>45870</v>
      </c>
      <c r="C3415" t="s">
        <v>2099</v>
      </c>
      <c r="D3415" t="s">
        <v>58</v>
      </c>
      <c r="E3415" t="s">
        <v>91</v>
      </c>
      <c r="F3415">
        <v>5</v>
      </c>
      <c r="G3415">
        <v>0</v>
      </c>
      <c r="H3415">
        <v>0</v>
      </c>
      <c r="I3415">
        <v>45</v>
      </c>
      <c r="J3415" s="4">
        <v>2042960.32</v>
      </c>
      <c r="K3415" s="4">
        <v>6967288.5800000001</v>
      </c>
      <c r="L3415" s="4">
        <v>2451.5500000000002</v>
      </c>
    </row>
    <row r="3416" spans="1:12">
      <c r="A3416" t="s">
        <v>5591</v>
      </c>
      <c r="B3416" s="3">
        <v>45870</v>
      </c>
      <c r="C3416" t="s">
        <v>2099</v>
      </c>
      <c r="D3416" t="s">
        <v>74</v>
      </c>
      <c r="E3416" t="s">
        <v>44</v>
      </c>
      <c r="F3416">
        <v>27</v>
      </c>
      <c r="G3416">
        <v>2</v>
      </c>
      <c r="H3416">
        <v>1</v>
      </c>
      <c r="I3416">
        <v>181</v>
      </c>
      <c r="J3416" s="4">
        <v>9661967.9700000007</v>
      </c>
      <c r="K3416" s="4">
        <v>27368964.800000001</v>
      </c>
      <c r="L3416" s="4">
        <v>11594.36</v>
      </c>
    </row>
    <row r="3417" spans="1:12">
      <c r="A3417" t="s">
        <v>5592</v>
      </c>
      <c r="B3417" s="3">
        <v>45870</v>
      </c>
      <c r="C3417" t="s">
        <v>2099</v>
      </c>
      <c r="D3417" t="s">
        <v>74</v>
      </c>
      <c r="E3417" t="s">
        <v>67</v>
      </c>
      <c r="F3417">
        <v>9</v>
      </c>
      <c r="G3417">
        <v>0</v>
      </c>
      <c r="H3417">
        <v>0</v>
      </c>
      <c r="I3417">
        <v>62</v>
      </c>
      <c r="J3417" s="4">
        <v>2796377.52</v>
      </c>
      <c r="K3417" s="4">
        <v>6873576.3099999996</v>
      </c>
      <c r="L3417" s="4">
        <v>3355.65</v>
      </c>
    </row>
    <row r="3418" spans="1:12">
      <c r="A3418" t="s">
        <v>5593</v>
      </c>
      <c r="B3418" s="3">
        <v>45870</v>
      </c>
      <c r="C3418" t="s">
        <v>2099</v>
      </c>
      <c r="D3418" t="s">
        <v>74</v>
      </c>
      <c r="E3418" t="s">
        <v>54</v>
      </c>
      <c r="F3418">
        <v>8</v>
      </c>
      <c r="G3418">
        <v>0</v>
      </c>
      <c r="H3418">
        <v>0</v>
      </c>
      <c r="I3418">
        <v>60</v>
      </c>
      <c r="J3418" s="4">
        <v>2625464.33</v>
      </c>
      <c r="K3418" s="4">
        <v>17012740.989999998</v>
      </c>
      <c r="L3418" s="4">
        <v>3150.56</v>
      </c>
    </row>
    <row r="3419" spans="1:12">
      <c r="A3419" t="s">
        <v>5594</v>
      </c>
      <c r="B3419" s="3">
        <v>45870</v>
      </c>
      <c r="C3419" t="s">
        <v>2099</v>
      </c>
      <c r="D3419" t="s">
        <v>74</v>
      </c>
      <c r="E3419" t="s">
        <v>59</v>
      </c>
      <c r="F3419">
        <v>6</v>
      </c>
      <c r="G3419">
        <v>0</v>
      </c>
      <c r="H3419">
        <v>0</v>
      </c>
      <c r="I3419">
        <v>46</v>
      </c>
      <c r="J3419" s="4">
        <v>2227515.4300000002</v>
      </c>
      <c r="K3419" s="4">
        <v>4059565.92</v>
      </c>
      <c r="L3419" s="4">
        <v>2673.02</v>
      </c>
    </row>
    <row r="3420" spans="1:12">
      <c r="A3420" t="s">
        <v>5595</v>
      </c>
      <c r="B3420" s="3">
        <v>45870</v>
      </c>
      <c r="C3420" t="s">
        <v>2099</v>
      </c>
      <c r="D3420" t="s">
        <v>74</v>
      </c>
      <c r="E3420" t="s">
        <v>85</v>
      </c>
      <c r="F3420">
        <v>4</v>
      </c>
      <c r="G3420">
        <v>0</v>
      </c>
      <c r="H3420">
        <v>0</v>
      </c>
      <c r="I3420">
        <v>29</v>
      </c>
      <c r="J3420" s="4">
        <v>1309862.5</v>
      </c>
      <c r="K3420" s="4">
        <v>5167289.34</v>
      </c>
      <c r="L3420" s="4">
        <v>1571.83</v>
      </c>
    </row>
    <row r="3421" spans="1:12">
      <c r="A3421" t="s">
        <v>5596</v>
      </c>
      <c r="B3421" s="3">
        <v>45870</v>
      </c>
      <c r="C3421" t="s">
        <v>2099</v>
      </c>
      <c r="D3421" t="s">
        <v>74</v>
      </c>
      <c r="E3421" t="s">
        <v>91</v>
      </c>
      <c r="F3421">
        <v>4</v>
      </c>
      <c r="G3421">
        <v>0</v>
      </c>
      <c r="H3421">
        <v>0</v>
      </c>
      <c r="I3421">
        <v>35</v>
      </c>
      <c r="J3421" s="4">
        <v>1426125.03</v>
      </c>
      <c r="K3421" s="4">
        <v>1600546.03</v>
      </c>
      <c r="L3421" s="4">
        <v>1711.35</v>
      </c>
    </row>
    <row r="3422" spans="1:12">
      <c r="A3422" t="s">
        <v>5597</v>
      </c>
      <c r="B3422" s="3">
        <v>45870</v>
      </c>
      <c r="C3422" t="s">
        <v>2102</v>
      </c>
      <c r="D3422" t="s">
        <v>53</v>
      </c>
      <c r="E3422" t="s">
        <v>44</v>
      </c>
      <c r="F3422">
        <v>43</v>
      </c>
      <c r="G3422">
        <v>2</v>
      </c>
      <c r="H3422">
        <v>1</v>
      </c>
      <c r="I3422">
        <v>281</v>
      </c>
      <c r="J3422" s="4">
        <v>87040172.909999996</v>
      </c>
      <c r="K3422" s="4">
        <v>39600594.719999999</v>
      </c>
      <c r="L3422" s="4">
        <v>304640.61</v>
      </c>
    </row>
    <row r="3423" spans="1:12">
      <c r="A3423" t="s">
        <v>5598</v>
      </c>
      <c r="B3423" s="3">
        <v>45870</v>
      </c>
      <c r="C3423" t="s">
        <v>2102</v>
      </c>
      <c r="D3423" t="s">
        <v>53</v>
      </c>
      <c r="E3423" t="s">
        <v>67</v>
      </c>
      <c r="F3423">
        <v>13</v>
      </c>
      <c r="G3423">
        <v>1</v>
      </c>
      <c r="H3423">
        <v>0</v>
      </c>
      <c r="I3423">
        <v>83</v>
      </c>
      <c r="J3423" s="4">
        <v>19525696.059999999</v>
      </c>
      <c r="K3423" s="4">
        <v>13656967.09</v>
      </c>
      <c r="L3423" s="4">
        <v>68339.94</v>
      </c>
    </row>
    <row r="3424" spans="1:12">
      <c r="A3424" t="s">
        <v>5599</v>
      </c>
      <c r="B3424" s="3">
        <v>45870</v>
      </c>
      <c r="C3424" t="s">
        <v>2102</v>
      </c>
      <c r="D3424" t="s">
        <v>53</v>
      </c>
      <c r="E3424" t="s">
        <v>54</v>
      </c>
      <c r="F3424">
        <v>11</v>
      </c>
      <c r="G3424">
        <v>1</v>
      </c>
      <c r="H3424">
        <v>0</v>
      </c>
      <c r="I3424">
        <v>68</v>
      </c>
      <c r="J3424" s="4">
        <v>20554904.859999999</v>
      </c>
      <c r="K3424" s="4">
        <v>5735590.7300000004</v>
      </c>
      <c r="L3424" s="4">
        <v>71942.17</v>
      </c>
    </row>
    <row r="3425" spans="1:12">
      <c r="A3425" t="s">
        <v>5600</v>
      </c>
      <c r="B3425" s="3">
        <v>45870</v>
      </c>
      <c r="C3425" t="s">
        <v>2102</v>
      </c>
      <c r="D3425" t="s">
        <v>53</v>
      </c>
      <c r="E3425" t="s">
        <v>59</v>
      </c>
      <c r="F3425">
        <v>9</v>
      </c>
      <c r="G3425">
        <v>0</v>
      </c>
      <c r="H3425">
        <v>0</v>
      </c>
      <c r="I3425">
        <v>52</v>
      </c>
      <c r="J3425" s="4">
        <v>15777686.289999999</v>
      </c>
      <c r="K3425" s="4">
        <v>10876732.17</v>
      </c>
      <c r="L3425" s="4">
        <v>55221.9</v>
      </c>
    </row>
    <row r="3426" spans="1:12">
      <c r="A3426" t="s">
        <v>5601</v>
      </c>
      <c r="B3426" s="3">
        <v>45870</v>
      </c>
      <c r="C3426" t="s">
        <v>2102</v>
      </c>
      <c r="D3426" t="s">
        <v>53</v>
      </c>
      <c r="E3426" t="s">
        <v>85</v>
      </c>
      <c r="F3426">
        <v>6</v>
      </c>
      <c r="G3426">
        <v>0</v>
      </c>
      <c r="H3426">
        <v>0</v>
      </c>
      <c r="I3426">
        <v>32</v>
      </c>
      <c r="J3426" s="4">
        <v>7551573.2999999998</v>
      </c>
      <c r="K3426" s="4">
        <v>8233724.7199999997</v>
      </c>
      <c r="L3426" s="4">
        <v>26430.51</v>
      </c>
    </row>
    <row r="3427" spans="1:12">
      <c r="A3427" t="s">
        <v>5602</v>
      </c>
      <c r="B3427" s="3">
        <v>45870</v>
      </c>
      <c r="C3427" t="s">
        <v>2102</v>
      </c>
      <c r="D3427" t="s">
        <v>53</v>
      </c>
      <c r="E3427" t="s">
        <v>91</v>
      </c>
      <c r="F3427">
        <v>5</v>
      </c>
      <c r="G3427">
        <v>0</v>
      </c>
      <c r="H3427">
        <v>0</v>
      </c>
      <c r="I3427">
        <v>29</v>
      </c>
      <c r="J3427" s="4">
        <v>8263859.9000000004</v>
      </c>
      <c r="K3427" s="4">
        <v>6954398.21</v>
      </c>
      <c r="L3427" s="4">
        <v>28923.51</v>
      </c>
    </row>
    <row r="3428" spans="1:12">
      <c r="A3428" t="s">
        <v>5603</v>
      </c>
      <c r="B3428" s="3">
        <v>45870</v>
      </c>
      <c r="C3428" t="s">
        <v>2102</v>
      </c>
      <c r="D3428" t="s">
        <v>50</v>
      </c>
      <c r="E3428" t="s">
        <v>44</v>
      </c>
      <c r="F3428">
        <v>36</v>
      </c>
      <c r="G3428">
        <v>3</v>
      </c>
      <c r="H3428">
        <v>1</v>
      </c>
      <c r="I3428">
        <v>249</v>
      </c>
      <c r="J3428" s="4">
        <v>58247426.479999997</v>
      </c>
      <c r="K3428" s="4">
        <v>38637689.780000001</v>
      </c>
      <c r="L3428" s="4">
        <v>203865.99</v>
      </c>
    </row>
    <row r="3429" spans="1:12">
      <c r="A3429" t="s">
        <v>5604</v>
      </c>
      <c r="B3429" s="3">
        <v>45870</v>
      </c>
      <c r="C3429" t="s">
        <v>2102</v>
      </c>
      <c r="D3429" t="s">
        <v>50</v>
      </c>
      <c r="E3429" t="s">
        <v>67</v>
      </c>
      <c r="F3429">
        <v>11</v>
      </c>
      <c r="G3429">
        <v>1</v>
      </c>
      <c r="H3429">
        <v>0</v>
      </c>
      <c r="I3429">
        <v>59</v>
      </c>
      <c r="J3429" s="4">
        <v>12359431.48</v>
      </c>
      <c r="K3429" s="4">
        <v>4773783.33</v>
      </c>
      <c r="L3429" s="4">
        <v>43258.01</v>
      </c>
    </row>
    <row r="3430" spans="1:12">
      <c r="A3430" t="s">
        <v>5605</v>
      </c>
      <c r="B3430" s="3">
        <v>45870</v>
      </c>
      <c r="C3430" t="s">
        <v>2102</v>
      </c>
      <c r="D3430" t="s">
        <v>50</v>
      </c>
      <c r="E3430" t="s">
        <v>54</v>
      </c>
      <c r="F3430">
        <v>11</v>
      </c>
      <c r="G3430">
        <v>1</v>
      </c>
      <c r="H3430">
        <v>0</v>
      </c>
      <c r="I3430">
        <v>73</v>
      </c>
      <c r="J3430" s="4">
        <v>17878670.829999998</v>
      </c>
      <c r="K3430" s="4">
        <v>13348863.810000001</v>
      </c>
      <c r="L3430" s="4">
        <v>62575.35</v>
      </c>
    </row>
    <row r="3431" spans="1:12">
      <c r="A3431" t="s">
        <v>5606</v>
      </c>
      <c r="B3431" s="3">
        <v>45870</v>
      </c>
      <c r="C3431" t="s">
        <v>2102</v>
      </c>
      <c r="D3431" t="s">
        <v>50</v>
      </c>
      <c r="E3431" t="s">
        <v>59</v>
      </c>
      <c r="F3431">
        <v>8</v>
      </c>
      <c r="G3431">
        <v>0</v>
      </c>
      <c r="H3431">
        <v>0</v>
      </c>
      <c r="I3431">
        <v>44</v>
      </c>
      <c r="J3431" s="4">
        <v>10971125.01</v>
      </c>
      <c r="K3431" s="4">
        <v>14783527.359999999</v>
      </c>
      <c r="L3431" s="4">
        <v>38398.94</v>
      </c>
    </row>
    <row r="3432" spans="1:12">
      <c r="A3432" t="s">
        <v>5607</v>
      </c>
      <c r="B3432" s="3">
        <v>45870</v>
      </c>
      <c r="C3432" t="s">
        <v>2102</v>
      </c>
      <c r="D3432" t="s">
        <v>50</v>
      </c>
      <c r="E3432" t="s">
        <v>85</v>
      </c>
      <c r="F3432">
        <v>6</v>
      </c>
      <c r="G3432">
        <v>0</v>
      </c>
      <c r="H3432">
        <v>0</v>
      </c>
      <c r="I3432">
        <v>30</v>
      </c>
      <c r="J3432" s="4">
        <v>8547312.3900000006</v>
      </c>
      <c r="K3432" s="4">
        <v>7809406.9199999999</v>
      </c>
      <c r="L3432" s="4">
        <v>29915.59</v>
      </c>
    </row>
    <row r="3433" spans="1:12">
      <c r="A3433" t="s">
        <v>5608</v>
      </c>
      <c r="B3433" s="3">
        <v>45870</v>
      </c>
      <c r="C3433" t="s">
        <v>2102</v>
      </c>
      <c r="D3433" t="s">
        <v>50</v>
      </c>
      <c r="E3433" t="s">
        <v>91</v>
      </c>
      <c r="F3433">
        <v>6</v>
      </c>
      <c r="G3433">
        <v>0</v>
      </c>
      <c r="H3433">
        <v>0</v>
      </c>
      <c r="I3433">
        <v>37</v>
      </c>
      <c r="J3433" s="4">
        <v>11657578.9</v>
      </c>
      <c r="K3433" s="4">
        <v>6721567.7300000004</v>
      </c>
      <c r="L3433" s="4">
        <v>40801.53</v>
      </c>
    </row>
    <row r="3434" spans="1:12">
      <c r="A3434" t="s">
        <v>5609</v>
      </c>
      <c r="B3434" s="3">
        <v>45870</v>
      </c>
      <c r="C3434" t="s">
        <v>2102</v>
      </c>
      <c r="D3434" t="s">
        <v>43</v>
      </c>
      <c r="E3434" t="s">
        <v>44</v>
      </c>
      <c r="F3434">
        <v>23</v>
      </c>
      <c r="G3434">
        <v>1</v>
      </c>
      <c r="H3434">
        <v>0</v>
      </c>
      <c r="I3434">
        <v>125</v>
      </c>
      <c r="J3434" s="4">
        <v>36206293.340000004</v>
      </c>
      <c r="K3434" s="4">
        <v>20277384.370000001</v>
      </c>
      <c r="L3434" s="4">
        <v>126722.03</v>
      </c>
    </row>
    <row r="3435" spans="1:12">
      <c r="A3435" t="s">
        <v>5610</v>
      </c>
      <c r="B3435" s="3">
        <v>45870</v>
      </c>
      <c r="C3435" t="s">
        <v>2102</v>
      </c>
      <c r="D3435" t="s">
        <v>43</v>
      </c>
      <c r="E3435" t="s">
        <v>67</v>
      </c>
      <c r="F3435">
        <v>7</v>
      </c>
      <c r="G3435">
        <v>0</v>
      </c>
      <c r="H3435">
        <v>0</v>
      </c>
      <c r="I3435">
        <v>44</v>
      </c>
      <c r="J3435" s="4">
        <v>12768015.74</v>
      </c>
      <c r="K3435" s="4">
        <v>6748676.0899999999</v>
      </c>
      <c r="L3435" s="4">
        <v>44688.06</v>
      </c>
    </row>
    <row r="3436" spans="1:12">
      <c r="A3436" t="s">
        <v>5611</v>
      </c>
      <c r="B3436" s="3">
        <v>45870</v>
      </c>
      <c r="C3436" t="s">
        <v>2102</v>
      </c>
      <c r="D3436" t="s">
        <v>43</v>
      </c>
      <c r="E3436" t="s">
        <v>54</v>
      </c>
      <c r="F3436">
        <v>6</v>
      </c>
      <c r="G3436">
        <v>0</v>
      </c>
      <c r="H3436">
        <v>0</v>
      </c>
      <c r="I3436">
        <v>34</v>
      </c>
      <c r="J3436" s="4">
        <v>10552311.33</v>
      </c>
      <c r="K3436" s="4">
        <v>5971054.8700000001</v>
      </c>
      <c r="L3436" s="4">
        <v>36933.089999999997</v>
      </c>
    </row>
    <row r="3437" spans="1:12">
      <c r="A3437" t="s">
        <v>5612</v>
      </c>
      <c r="B3437" s="3">
        <v>45870</v>
      </c>
      <c r="C3437" t="s">
        <v>2102</v>
      </c>
      <c r="D3437" t="s">
        <v>43</v>
      </c>
      <c r="E3437" t="s">
        <v>59</v>
      </c>
      <c r="F3437">
        <v>5</v>
      </c>
      <c r="G3437">
        <v>0</v>
      </c>
      <c r="H3437">
        <v>0</v>
      </c>
      <c r="I3437">
        <v>30</v>
      </c>
      <c r="J3437" s="4">
        <v>7880625.9800000004</v>
      </c>
      <c r="K3437" s="4">
        <v>10925693.34</v>
      </c>
      <c r="L3437" s="4">
        <v>27582.19</v>
      </c>
    </row>
    <row r="3438" spans="1:12">
      <c r="A3438" t="s">
        <v>5613</v>
      </c>
      <c r="B3438" s="3">
        <v>45870</v>
      </c>
      <c r="C3438" t="s">
        <v>2102</v>
      </c>
      <c r="D3438" t="s">
        <v>43</v>
      </c>
      <c r="E3438" t="s">
        <v>85</v>
      </c>
      <c r="F3438">
        <v>4</v>
      </c>
      <c r="G3438">
        <v>0</v>
      </c>
      <c r="H3438">
        <v>0</v>
      </c>
      <c r="I3438">
        <v>27</v>
      </c>
      <c r="J3438" s="4">
        <v>7403263.2599999998</v>
      </c>
      <c r="K3438" s="4">
        <v>8709006.6699999999</v>
      </c>
      <c r="L3438" s="4">
        <v>25911.42</v>
      </c>
    </row>
    <row r="3439" spans="1:12">
      <c r="A3439" t="s">
        <v>5614</v>
      </c>
      <c r="B3439" s="3">
        <v>45870</v>
      </c>
      <c r="C3439" t="s">
        <v>2102</v>
      </c>
      <c r="D3439" t="s">
        <v>43</v>
      </c>
      <c r="E3439" t="s">
        <v>91</v>
      </c>
      <c r="F3439">
        <v>3</v>
      </c>
      <c r="G3439">
        <v>0</v>
      </c>
      <c r="H3439">
        <v>0</v>
      </c>
      <c r="I3439">
        <v>18</v>
      </c>
      <c r="J3439" s="4">
        <v>4248756.03</v>
      </c>
      <c r="K3439" s="4">
        <v>4996913.18</v>
      </c>
      <c r="L3439" s="4">
        <v>14870.65</v>
      </c>
    </row>
    <row r="3440" spans="1:12">
      <c r="A3440" t="s">
        <v>5615</v>
      </c>
      <c r="B3440" s="3">
        <v>45870</v>
      </c>
      <c r="C3440" t="s">
        <v>2102</v>
      </c>
      <c r="D3440" t="s">
        <v>48</v>
      </c>
      <c r="E3440" t="s">
        <v>44</v>
      </c>
      <c r="F3440">
        <v>12</v>
      </c>
      <c r="G3440">
        <v>1</v>
      </c>
      <c r="H3440">
        <v>0</v>
      </c>
      <c r="I3440">
        <v>83</v>
      </c>
      <c r="J3440" s="4">
        <v>22769690.850000001</v>
      </c>
      <c r="K3440" s="4">
        <v>13758949.91</v>
      </c>
      <c r="L3440" s="4">
        <v>79693.919999999998</v>
      </c>
    </row>
    <row r="3441" spans="1:12">
      <c r="A3441" t="s">
        <v>5616</v>
      </c>
      <c r="B3441" s="3">
        <v>45870</v>
      </c>
      <c r="C3441" t="s">
        <v>2102</v>
      </c>
      <c r="D3441" t="s">
        <v>48</v>
      </c>
      <c r="E3441" t="s">
        <v>67</v>
      </c>
      <c r="F3441">
        <v>4</v>
      </c>
      <c r="G3441">
        <v>0</v>
      </c>
      <c r="H3441">
        <v>0</v>
      </c>
      <c r="I3441">
        <v>28</v>
      </c>
      <c r="J3441" s="4">
        <v>7157672.96</v>
      </c>
      <c r="K3441" s="4">
        <v>5127138.0599999996</v>
      </c>
      <c r="L3441" s="4">
        <v>25051.86</v>
      </c>
    </row>
    <row r="3442" spans="1:12">
      <c r="A3442" t="s">
        <v>5617</v>
      </c>
      <c r="B3442" s="3">
        <v>45870</v>
      </c>
      <c r="C3442" t="s">
        <v>2102</v>
      </c>
      <c r="D3442" t="s">
        <v>48</v>
      </c>
      <c r="E3442" t="s">
        <v>54</v>
      </c>
      <c r="F3442">
        <v>3</v>
      </c>
      <c r="G3442">
        <v>0</v>
      </c>
      <c r="H3442">
        <v>0</v>
      </c>
      <c r="I3442">
        <v>19</v>
      </c>
      <c r="J3442" s="4">
        <v>4343919.0199999996</v>
      </c>
      <c r="K3442" s="4">
        <v>5017439.5199999996</v>
      </c>
      <c r="L3442" s="4">
        <v>15203.72</v>
      </c>
    </row>
    <row r="3443" spans="1:12">
      <c r="A3443" t="s">
        <v>5618</v>
      </c>
      <c r="B3443" s="3">
        <v>45870</v>
      </c>
      <c r="C3443" t="s">
        <v>2102</v>
      </c>
      <c r="D3443" t="s">
        <v>48</v>
      </c>
      <c r="E3443" t="s">
        <v>59</v>
      </c>
      <c r="F3443">
        <v>3</v>
      </c>
      <c r="G3443">
        <v>0</v>
      </c>
      <c r="H3443">
        <v>0</v>
      </c>
      <c r="I3443">
        <v>17</v>
      </c>
      <c r="J3443" s="4">
        <v>4990160.5999999996</v>
      </c>
      <c r="K3443" s="4">
        <v>2590484.2599999998</v>
      </c>
      <c r="L3443" s="4">
        <v>17465.560000000001</v>
      </c>
    </row>
    <row r="3444" spans="1:12">
      <c r="A3444" t="s">
        <v>5619</v>
      </c>
      <c r="B3444" s="3">
        <v>45870</v>
      </c>
      <c r="C3444" t="s">
        <v>2102</v>
      </c>
      <c r="D3444" t="s">
        <v>48</v>
      </c>
      <c r="E3444" t="s">
        <v>85</v>
      </c>
      <c r="F3444">
        <v>2</v>
      </c>
      <c r="G3444">
        <v>0</v>
      </c>
      <c r="H3444">
        <v>0</v>
      </c>
      <c r="I3444">
        <v>12</v>
      </c>
      <c r="J3444" s="4">
        <v>3790838.03</v>
      </c>
      <c r="K3444" s="4">
        <v>2100948.69</v>
      </c>
      <c r="L3444" s="4">
        <v>13267.93</v>
      </c>
    </row>
    <row r="3445" spans="1:12">
      <c r="A3445" t="s">
        <v>5620</v>
      </c>
      <c r="B3445" s="3">
        <v>45870</v>
      </c>
      <c r="C3445" t="s">
        <v>2102</v>
      </c>
      <c r="D3445" t="s">
        <v>48</v>
      </c>
      <c r="E3445" t="s">
        <v>91</v>
      </c>
      <c r="F3445">
        <v>2</v>
      </c>
      <c r="G3445">
        <v>0</v>
      </c>
      <c r="H3445">
        <v>0</v>
      </c>
      <c r="I3445">
        <v>14</v>
      </c>
      <c r="J3445" s="4">
        <v>3492959.04</v>
      </c>
      <c r="K3445" s="4">
        <v>1704134.89</v>
      </c>
      <c r="L3445" s="4">
        <v>12225.36</v>
      </c>
    </row>
    <row r="3446" spans="1:12">
      <c r="A3446" t="s">
        <v>5621</v>
      </c>
      <c r="B3446" s="3">
        <v>45870</v>
      </c>
      <c r="C3446" t="s">
        <v>2102</v>
      </c>
      <c r="D3446" t="s">
        <v>58</v>
      </c>
      <c r="E3446" t="s">
        <v>44</v>
      </c>
      <c r="F3446">
        <v>16</v>
      </c>
      <c r="G3446">
        <v>1</v>
      </c>
      <c r="H3446">
        <v>0</v>
      </c>
      <c r="I3446">
        <v>89</v>
      </c>
      <c r="J3446" s="4">
        <v>26571998.489999998</v>
      </c>
      <c r="K3446" s="4">
        <v>23808527.629999999</v>
      </c>
      <c r="L3446" s="4">
        <v>93001.99</v>
      </c>
    </row>
    <row r="3447" spans="1:12">
      <c r="A3447" t="s">
        <v>5622</v>
      </c>
      <c r="B3447" s="3">
        <v>45870</v>
      </c>
      <c r="C3447" t="s">
        <v>2102</v>
      </c>
      <c r="D3447" t="s">
        <v>58</v>
      </c>
      <c r="E3447" t="s">
        <v>67</v>
      </c>
      <c r="F3447">
        <v>5</v>
      </c>
      <c r="G3447">
        <v>0</v>
      </c>
      <c r="H3447">
        <v>0</v>
      </c>
      <c r="I3447">
        <v>26</v>
      </c>
      <c r="J3447" s="4">
        <v>6481556.1299999999</v>
      </c>
      <c r="K3447" s="4">
        <v>3073165.45</v>
      </c>
      <c r="L3447" s="4">
        <v>22685.45</v>
      </c>
    </row>
    <row r="3448" spans="1:12">
      <c r="A3448" t="s">
        <v>5623</v>
      </c>
      <c r="B3448" s="3">
        <v>45870</v>
      </c>
      <c r="C3448" t="s">
        <v>2102</v>
      </c>
      <c r="D3448" t="s">
        <v>58</v>
      </c>
      <c r="E3448" t="s">
        <v>54</v>
      </c>
      <c r="F3448">
        <v>5</v>
      </c>
      <c r="G3448">
        <v>0</v>
      </c>
      <c r="H3448">
        <v>0</v>
      </c>
      <c r="I3448">
        <v>27</v>
      </c>
      <c r="J3448" s="4">
        <v>7807619</v>
      </c>
      <c r="K3448" s="4">
        <v>1539891.73</v>
      </c>
      <c r="L3448" s="4">
        <v>27326.67</v>
      </c>
    </row>
    <row r="3449" spans="1:12">
      <c r="A3449" t="s">
        <v>5624</v>
      </c>
      <c r="B3449" s="3">
        <v>45870</v>
      </c>
      <c r="C3449" t="s">
        <v>2102</v>
      </c>
      <c r="D3449" t="s">
        <v>58</v>
      </c>
      <c r="E3449" t="s">
        <v>59</v>
      </c>
      <c r="F3449">
        <v>4</v>
      </c>
      <c r="G3449">
        <v>0</v>
      </c>
      <c r="H3449">
        <v>0</v>
      </c>
      <c r="I3449">
        <v>25</v>
      </c>
      <c r="J3449" s="4">
        <v>6573517.3700000001</v>
      </c>
      <c r="K3449" s="4">
        <v>7752379.6399999997</v>
      </c>
      <c r="L3449" s="4">
        <v>23007.31</v>
      </c>
    </row>
    <row r="3450" spans="1:12">
      <c r="A3450" t="s">
        <v>5625</v>
      </c>
      <c r="B3450" s="3">
        <v>45870</v>
      </c>
      <c r="C3450" t="s">
        <v>2102</v>
      </c>
      <c r="D3450" t="s">
        <v>58</v>
      </c>
      <c r="E3450" t="s">
        <v>85</v>
      </c>
      <c r="F3450">
        <v>3</v>
      </c>
      <c r="G3450">
        <v>0</v>
      </c>
      <c r="H3450">
        <v>0</v>
      </c>
      <c r="I3450">
        <v>19</v>
      </c>
      <c r="J3450" s="4">
        <v>4106382.58</v>
      </c>
      <c r="K3450" s="4">
        <v>6022297.04</v>
      </c>
      <c r="L3450" s="4">
        <v>14372.34</v>
      </c>
    </row>
    <row r="3451" spans="1:12">
      <c r="A3451" t="s">
        <v>5626</v>
      </c>
      <c r="B3451" s="3">
        <v>45870</v>
      </c>
      <c r="C3451" t="s">
        <v>2102</v>
      </c>
      <c r="D3451" t="s">
        <v>58</v>
      </c>
      <c r="E3451" t="s">
        <v>91</v>
      </c>
      <c r="F3451">
        <v>2</v>
      </c>
      <c r="G3451">
        <v>0</v>
      </c>
      <c r="H3451">
        <v>0</v>
      </c>
      <c r="I3451">
        <v>11</v>
      </c>
      <c r="J3451" s="4">
        <v>3377940.51</v>
      </c>
      <c r="K3451" s="4">
        <v>682678.98</v>
      </c>
      <c r="L3451" s="4">
        <v>11822.79</v>
      </c>
    </row>
    <row r="3452" spans="1:12">
      <c r="A3452" t="s">
        <v>5627</v>
      </c>
      <c r="B3452" s="3">
        <v>45870</v>
      </c>
      <c r="C3452" t="s">
        <v>2102</v>
      </c>
      <c r="D3452" t="s">
        <v>74</v>
      </c>
      <c r="E3452" t="s">
        <v>44</v>
      </c>
      <c r="F3452">
        <v>15</v>
      </c>
      <c r="G3452">
        <v>1</v>
      </c>
      <c r="H3452">
        <v>1</v>
      </c>
      <c r="I3452">
        <v>85</v>
      </c>
      <c r="J3452" s="4">
        <v>24692870.300000001</v>
      </c>
      <c r="K3452" s="4">
        <v>9436028.9900000002</v>
      </c>
      <c r="L3452" s="4">
        <v>86425.05</v>
      </c>
    </row>
    <row r="3453" spans="1:12">
      <c r="A3453" t="s">
        <v>5628</v>
      </c>
      <c r="B3453" s="3">
        <v>45870</v>
      </c>
      <c r="C3453" t="s">
        <v>2102</v>
      </c>
      <c r="D3453" t="s">
        <v>74</v>
      </c>
      <c r="E3453" t="s">
        <v>67</v>
      </c>
      <c r="F3453">
        <v>4</v>
      </c>
      <c r="G3453">
        <v>0</v>
      </c>
      <c r="H3453">
        <v>0</v>
      </c>
      <c r="I3453">
        <v>23</v>
      </c>
      <c r="J3453" s="4">
        <v>4995851</v>
      </c>
      <c r="K3453" s="4">
        <v>1294298.31</v>
      </c>
      <c r="L3453" s="4">
        <v>17485.48</v>
      </c>
    </row>
    <row r="3454" spans="1:12">
      <c r="A3454" t="s">
        <v>5629</v>
      </c>
      <c r="B3454" s="3">
        <v>45870</v>
      </c>
      <c r="C3454" t="s">
        <v>2102</v>
      </c>
      <c r="D3454" t="s">
        <v>74</v>
      </c>
      <c r="E3454" t="s">
        <v>54</v>
      </c>
      <c r="F3454">
        <v>3</v>
      </c>
      <c r="G3454">
        <v>0</v>
      </c>
      <c r="H3454">
        <v>0</v>
      </c>
      <c r="I3454">
        <v>17</v>
      </c>
      <c r="J3454" s="4">
        <v>4395740.88</v>
      </c>
      <c r="K3454" s="4">
        <v>2461859.61</v>
      </c>
      <c r="L3454" s="4">
        <v>15385.09</v>
      </c>
    </row>
    <row r="3455" spans="1:12">
      <c r="A3455" t="s">
        <v>5630</v>
      </c>
      <c r="B3455" s="3">
        <v>45870</v>
      </c>
      <c r="C3455" t="s">
        <v>2102</v>
      </c>
      <c r="D3455" t="s">
        <v>74</v>
      </c>
      <c r="E3455" t="s">
        <v>59</v>
      </c>
      <c r="F3455">
        <v>3</v>
      </c>
      <c r="G3455">
        <v>0</v>
      </c>
      <c r="H3455">
        <v>0</v>
      </c>
      <c r="I3455">
        <v>19</v>
      </c>
      <c r="J3455" s="4">
        <v>5155618.37</v>
      </c>
      <c r="K3455" s="4">
        <v>1882471.18</v>
      </c>
      <c r="L3455" s="4">
        <v>18044.66</v>
      </c>
    </row>
    <row r="3456" spans="1:12">
      <c r="A3456" t="s">
        <v>5631</v>
      </c>
      <c r="B3456" s="3">
        <v>45870</v>
      </c>
      <c r="C3456" t="s">
        <v>2102</v>
      </c>
      <c r="D3456" t="s">
        <v>74</v>
      </c>
      <c r="E3456" t="s">
        <v>85</v>
      </c>
      <c r="F3456">
        <v>2</v>
      </c>
      <c r="G3456">
        <v>0</v>
      </c>
      <c r="H3456">
        <v>0</v>
      </c>
      <c r="I3456">
        <v>12</v>
      </c>
      <c r="J3456" s="4">
        <v>3678804.89</v>
      </c>
      <c r="K3456" s="4">
        <v>3760323.2</v>
      </c>
      <c r="L3456" s="4">
        <v>12875.82</v>
      </c>
    </row>
    <row r="3457" spans="1:12">
      <c r="A3457" t="s">
        <v>5632</v>
      </c>
      <c r="B3457" s="3">
        <v>45870</v>
      </c>
      <c r="C3457" t="s">
        <v>2102</v>
      </c>
      <c r="D3457" t="s">
        <v>74</v>
      </c>
      <c r="E3457" t="s">
        <v>91</v>
      </c>
      <c r="F3457">
        <v>2</v>
      </c>
      <c r="G3457">
        <v>0</v>
      </c>
      <c r="H3457">
        <v>0</v>
      </c>
      <c r="I3457">
        <v>13</v>
      </c>
      <c r="J3457" s="4">
        <v>4095645.95</v>
      </c>
      <c r="K3457" s="4">
        <v>2653565.15</v>
      </c>
      <c r="L3457" s="4">
        <v>14334.76</v>
      </c>
    </row>
    <row r="3458" spans="1:12">
      <c r="A3458" t="s">
        <v>5633</v>
      </c>
      <c r="B3458" s="3">
        <v>45901</v>
      </c>
      <c r="C3458" t="s">
        <v>2063</v>
      </c>
      <c r="D3458" t="s">
        <v>53</v>
      </c>
      <c r="E3458" t="s">
        <v>44</v>
      </c>
      <c r="F3458">
        <v>639</v>
      </c>
      <c r="G3458">
        <v>27</v>
      </c>
      <c r="H3458">
        <v>24</v>
      </c>
      <c r="I3458">
        <v>11571</v>
      </c>
      <c r="J3458" s="4">
        <v>1698377933.77</v>
      </c>
      <c r="K3458" s="4">
        <v>371805533.16000003</v>
      </c>
      <c r="L3458" s="4">
        <v>2377729.11</v>
      </c>
    </row>
    <row r="3459" spans="1:12">
      <c r="A3459" t="s">
        <v>5634</v>
      </c>
      <c r="B3459" s="3">
        <v>45901</v>
      </c>
      <c r="C3459" t="s">
        <v>2063</v>
      </c>
      <c r="D3459" t="s">
        <v>53</v>
      </c>
      <c r="E3459" t="s">
        <v>67</v>
      </c>
      <c r="F3459">
        <v>180</v>
      </c>
      <c r="G3459">
        <v>14</v>
      </c>
      <c r="H3459">
        <v>2</v>
      </c>
      <c r="I3459">
        <v>3243</v>
      </c>
      <c r="J3459" s="4">
        <v>570958747.13</v>
      </c>
      <c r="K3459" s="4">
        <v>196343234.13999999</v>
      </c>
      <c r="L3459" s="4">
        <v>799342.25</v>
      </c>
    </row>
    <row r="3460" spans="1:12">
      <c r="A3460" t="s">
        <v>5635</v>
      </c>
      <c r="B3460" s="3">
        <v>45901</v>
      </c>
      <c r="C3460" t="s">
        <v>2063</v>
      </c>
      <c r="D3460" t="s">
        <v>53</v>
      </c>
      <c r="E3460" t="s">
        <v>54</v>
      </c>
      <c r="F3460">
        <v>156</v>
      </c>
      <c r="G3460">
        <v>12</v>
      </c>
      <c r="H3460">
        <v>4</v>
      </c>
      <c r="I3460">
        <v>2584</v>
      </c>
      <c r="J3460" s="4">
        <v>399776913.83999997</v>
      </c>
      <c r="K3460" s="4">
        <v>63487137.649999999</v>
      </c>
      <c r="L3460" s="4">
        <v>559687.68000000005</v>
      </c>
    </row>
    <row r="3461" spans="1:12">
      <c r="A3461" t="s">
        <v>5636</v>
      </c>
      <c r="B3461" s="3">
        <v>45901</v>
      </c>
      <c r="C3461" t="s">
        <v>2063</v>
      </c>
      <c r="D3461" t="s">
        <v>53</v>
      </c>
      <c r="E3461" t="s">
        <v>59</v>
      </c>
      <c r="F3461">
        <v>138</v>
      </c>
      <c r="G3461">
        <v>9</v>
      </c>
      <c r="H3461">
        <v>3</v>
      </c>
      <c r="I3461">
        <v>2025</v>
      </c>
      <c r="J3461" s="4">
        <v>350500113.60000002</v>
      </c>
      <c r="K3461" s="4">
        <v>223292996.94</v>
      </c>
      <c r="L3461" s="4">
        <v>490700.16</v>
      </c>
    </row>
    <row r="3462" spans="1:12">
      <c r="A3462" t="s">
        <v>5637</v>
      </c>
      <c r="B3462" s="3">
        <v>45901</v>
      </c>
      <c r="C3462" t="s">
        <v>2063</v>
      </c>
      <c r="D3462" t="s">
        <v>53</v>
      </c>
      <c r="E3462" t="s">
        <v>85</v>
      </c>
      <c r="F3462">
        <v>104</v>
      </c>
      <c r="G3462">
        <v>5</v>
      </c>
      <c r="H3462">
        <v>4</v>
      </c>
      <c r="I3462">
        <v>1478</v>
      </c>
      <c r="J3462" s="4">
        <v>195332392.55000001</v>
      </c>
      <c r="K3462" s="4">
        <v>209117356.66</v>
      </c>
      <c r="L3462" s="4">
        <v>273465.34999999998</v>
      </c>
    </row>
    <row r="3463" spans="1:12">
      <c r="A3463" t="s">
        <v>5638</v>
      </c>
      <c r="B3463" s="3">
        <v>45901</v>
      </c>
      <c r="C3463" t="s">
        <v>2063</v>
      </c>
      <c r="D3463" t="s">
        <v>53</v>
      </c>
      <c r="E3463" t="s">
        <v>91</v>
      </c>
      <c r="F3463">
        <v>90</v>
      </c>
      <c r="G3463">
        <v>4</v>
      </c>
      <c r="H3463">
        <v>1</v>
      </c>
      <c r="I3463">
        <v>1504</v>
      </c>
      <c r="J3463" s="4">
        <v>260696700.05000001</v>
      </c>
      <c r="K3463" s="4">
        <v>69112581.260000005</v>
      </c>
      <c r="L3463" s="4">
        <v>364975.38</v>
      </c>
    </row>
    <row r="3464" spans="1:12">
      <c r="A3464" t="s">
        <v>5639</v>
      </c>
      <c r="B3464" s="3">
        <v>45901</v>
      </c>
      <c r="C3464" t="s">
        <v>2063</v>
      </c>
      <c r="D3464" t="s">
        <v>50</v>
      </c>
      <c r="E3464" t="s">
        <v>44</v>
      </c>
      <c r="F3464">
        <v>531</v>
      </c>
      <c r="G3464">
        <v>21</v>
      </c>
      <c r="H3464">
        <v>18</v>
      </c>
      <c r="I3464">
        <v>10343</v>
      </c>
      <c r="J3464" s="4">
        <v>1479960975.96</v>
      </c>
      <c r="K3464" s="4">
        <v>736627969.73000002</v>
      </c>
      <c r="L3464" s="4">
        <v>2071945.37</v>
      </c>
    </row>
    <row r="3465" spans="1:12">
      <c r="A3465" t="s">
        <v>5640</v>
      </c>
      <c r="B3465" s="3">
        <v>45901</v>
      </c>
      <c r="C3465" t="s">
        <v>2063</v>
      </c>
      <c r="D3465" t="s">
        <v>50</v>
      </c>
      <c r="E3465" t="s">
        <v>67</v>
      </c>
      <c r="F3465">
        <v>185</v>
      </c>
      <c r="G3465">
        <v>10</v>
      </c>
      <c r="H3465">
        <v>6</v>
      </c>
      <c r="I3465">
        <v>3072</v>
      </c>
      <c r="J3465" s="4">
        <v>359337135.91000003</v>
      </c>
      <c r="K3465" s="4">
        <v>129078101.91</v>
      </c>
      <c r="L3465" s="4">
        <v>503071.99</v>
      </c>
    </row>
    <row r="3466" spans="1:12">
      <c r="A3466" t="s">
        <v>5641</v>
      </c>
      <c r="B3466" s="3">
        <v>45901</v>
      </c>
      <c r="C3466" t="s">
        <v>2063</v>
      </c>
      <c r="D3466" t="s">
        <v>50</v>
      </c>
      <c r="E3466" t="s">
        <v>54</v>
      </c>
      <c r="F3466">
        <v>157</v>
      </c>
      <c r="G3466">
        <v>9</v>
      </c>
      <c r="H3466">
        <v>5</v>
      </c>
      <c r="I3466">
        <v>2893</v>
      </c>
      <c r="J3466" s="4">
        <v>349592918.47000003</v>
      </c>
      <c r="K3466" s="4">
        <v>207969073.75</v>
      </c>
      <c r="L3466" s="4">
        <v>489430.09</v>
      </c>
    </row>
    <row r="3467" spans="1:12">
      <c r="A3467" t="s">
        <v>5642</v>
      </c>
      <c r="B3467" s="3">
        <v>45901</v>
      </c>
      <c r="C3467" t="s">
        <v>2063</v>
      </c>
      <c r="D3467" t="s">
        <v>50</v>
      </c>
      <c r="E3467" t="s">
        <v>59</v>
      </c>
      <c r="F3467">
        <v>134</v>
      </c>
      <c r="G3467">
        <v>11</v>
      </c>
      <c r="H3467">
        <v>1</v>
      </c>
      <c r="I3467">
        <v>2613</v>
      </c>
      <c r="J3467" s="4">
        <v>438406404.27999997</v>
      </c>
      <c r="K3467" s="4">
        <v>229232558.37</v>
      </c>
      <c r="L3467" s="4">
        <v>613768.97</v>
      </c>
    </row>
    <row r="3468" spans="1:12">
      <c r="A3468" t="s">
        <v>5643</v>
      </c>
      <c r="B3468" s="3">
        <v>45901</v>
      </c>
      <c r="C3468" t="s">
        <v>2063</v>
      </c>
      <c r="D3468" t="s">
        <v>50</v>
      </c>
      <c r="E3468" t="s">
        <v>85</v>
      </c>
      <c r="F3468">
        <v>81</v>
      </c>
      <c r="G3468">
        <v>7</v>
      </c>
      <c r="H3468">
        <v>1</v>
      </c>
      <c r="I3468">
        <v>1366</v>
      </c>
      <c r="J3468" s="4">
        <v>178235791.87</v>
      </c>
      <c r="K3468" s="4">
        <v>176710365.75</v>
      </c>
      <c r="L3468" s="4">
        <v>249530.11</v>
      </c>
    </row>
    <row r="3469" spans="1:12">
      <c r="A3469" t="s">
        <v>5644</v>
      </c>
      <c r="B3469" s="3">
        <v>45901</v>
      </c>
      <c r="C3469" t="s">
        <v>2063</v>
      </c>
      <c r="D3469" t="s">
        <v>50</v>
      </c>
      <c r="E3469" t="s">
        <v>91</v>
      </c>
      <c r="F3469">
        <v>82</v>
      </c>
      <c r="G3469">
        <v>4</v>
      </c>
      <c r="H3469">
        <v>1</v>
      </c>
      <c r="I3469">
        <v>1315</v>
      </c>
      <c r="J3469" s="4">
        <v>199356278.96000001</v>
      </c>
      <c r="K3469" s="4">
        <v>55466184.609999999</v>
      </c>
      <c r="L3469" s="4">
        <v>279098.78999999998</v>
      </c>
    </row>
    <row r="3470" spans="1:12">
      <c r="A3470" t="s">
        <v>5645</v>
      </c>
      <c r="B3470" s="3">
        <v>45901</v>
      </c>
      <c r="C3470" t="s">
        <v>2063</v>
      </c>
      <c r="D3470" t="s">
        <v>43</v>
      </c>
      <c r="E3470" t="s">
        <v>44</v>
      </c>
      <c r="F3470">
        <v>340</v>
      </c>
      <c r="G3470">
        <v>13</v>
      </c>
      <c r="H3470">
        <v>6</v>
      </c>
      <c r="I3470">
        <v>5033</v>
      </c>
      <c r="J3470" s="4">
        <v>848714237.95000005</v>
      </c>
      <c r="K3470" s="4">
        <v>681127817.42999995</v>
      </c>
      <c r="L3470" s="4">
        <v>1188199.93</v>
      </c>
    </row>
    <row r="3471" spans="1:12">
      <c r="A3471" t="s">
        <v>5646</v>
      </c>
      <c r="B3471" s="3">
        <v>45901</v>
      </c>
      <c r="C3471" t="s">
        <v>2063</v>
      </c>
      <c r="D3471" t="s">
        <v>43</v>
      </c>
      <c r="E3471" t="s">
        <v>67</v>
      </c>
      <c r="F3471">
        <v>111</v>
      </c>
      <c r="G3471">
        <v>8</v>
      </c>
      <c r="H3471">
        <v>3</v>
      </c>
      <c r="I3471">
        <v>2150</v>
      </c>
      <c r="J3471" s="4">
        <v>275585569.47000003</v>
      </c>
      <c r="K3471" s="4">
        <v>66057322.32</v>
      </c>
      <c r="L3471" s="4">
        <v>385819.8</v>
      </c>
    </row>
    <row r="3472" spans="1:12">
      <c r="A3472" t="s">
        <v>5647</v>
      </c>
      <c r="B3472" s="3">
        <v>45901</v>
      </c>
      <c r="C3472" t="s">
        <v>2063</v>
      </c>
      <c r="D3472" t="s">
        <v>43</v>
      </c>
      <c r="E3472" t="s">
        <v>54</v>
      </c>
      <c r="F3472">
        <v>99</v>
      </c>
      <c r="G3472">
        <v>3</v>
      </c>
      <c r="H3472">
        <v>4</v>
      </c>
      <c r="I3472">
        <v>1813</v>
      </c>
      <c r="J3472" s="4">
        <v>208110664.44</v>
      </c>
      <c r="K3472" s="4">
        <v>143506032.03999999</v>
      </c>
      <c r="L3472" s="4">
        <v>291354.93</v>
      </c>
    </row>
    <row r="3473" spans="1:12">
      <c r="A3473" t="s">
        <v>5648</v>
      </c>
      <c r="B3473" s="3">
        <v>45901</v>
      </c>
      <c r="C3473" t="s">
        <v>2063</v>
      </c>
      <c r="D3473" t="s">
        <v>43</v>
      </c>
      <c r="E3473" t="s">
        <v>59</v>
      </c>
      <c r="F3473">
        <v>79</v>
      </c>
      <c r="G3473">
        <v>5</v>
      </c>
      <c r="H3473">
        <v>2</v>
      </c>
      <c r="I3473">
        <v>1568</v>
      </c>
      <c r="J3473" s="4">
        <v>186156600.37</v>
      </c>
      <c r="K3473" s="4">
        <v>40319593.829999998</v>
      </c>
      <c r="L3473" s="4">
        <v>260619.24</v>
      </c>
    </row>
    <row r="3474" spans="1:12">
      <c r="A3474" t="s">
        <v>5649</v>
      </c>
      <c r="B3474" s="3">
        <v>45901</v>
      </c>
      <c r="C3474" t="s">
        <v>2063</v>
      </c>
      <c r="D3474" t="s">
        <v>43</v>
      </c>
      <c r="E3474" t="s">
        <v>85</v>
      </c>
      <c r="F3474">
        <v>54</v>
      </c>
      <c r="G3474">
        <v>3</v>
      </c>
      <c r="H3474">
        <v>1</v>
      </c>
      <c r="I3474">
        <v>970</v>
      </c>
      <c r="J3474" s="4">
        <v>168864868.69999999</v>
      </c>
      <c r="K3474" s="4">
        <v>23144317.579999998</v>
      </c>
      <c r="L3474" s="4">
        <v>236410.82</v>
      </c>
    </row>
    <row r="3475" spans="1:12">
      <c r="A3475" t="s">
        <v>5650</v>
      </c>
      <c r="B3475" s="3">
        <v>45901</v>
      </c>
      <c r="C3475" t="s">
        <v>2063</v>
      </c>
      <c r="D3475" t="s">
        <v>43</v>
      </c>
      <c r="E3475" t="s">
        <v>91</v>
      </c>
      <c r="F3475">
        <v>53</v>
      </c>
      <c r="G3475">
        <v>3</v>
      </c>
      <c r="H3475">
        <v>2</v>
      </c>
      <c r="I3475">
        <v>994</v>
      </c>
      <c r="J3475" s="4">
        <v>148783060.55000001</v>
      </c>
      <c r="K3475" s="4">
        <v>68425255.269999996</v>
      </c>
      <c r="L3475" s="4">
        <v>208296.28</v>
      </c>
    </row>
    <row r="3476" spans="1:12">
      <c r="A3476" t="s">
        <v>5651</v>
      </c>
      <c r="B3476" s="3">
        <v>45901</v>
      </c>
      <c r="C3476" t="s">
        <v>2063</v>
      </c>
      <c r="D3476" t="s">
        <v>48</v>
      </c>
      <c r="E3476" t="s">
        <v>44</v>
      </c>
      <c r="F3476">
        <v>164</v>
      </c>
      <c r="G3476">
        <v>9</v>
      </c>
      <c r="H3476">
        <v>5</v>
      </c>
      <c r="I3476">
        <v>2380</v>
      </c>
      <c r="J3476" s="4">
        <v>373622922.11000001</v>
      </c>
      <c r="K3476" s="4">
        <v>110542588.93000001</v>
      </c>
      <c r="L3476" s="4">
        <v>523072.09</v>
      </c>
    </row>
    <row r="3477" spans="1:12">
      <c r="A3477" t="s">
        <v>5652</v>
      </c>
      <c r="B3477" s="3">
        <v>45901</v>
      </c>
      <c r="C3477" t="s">
        <v>2063</v>
      </c>
      <c r="D3477" t="s">
        <v>48</v>
      </c>
      <c r="E3477" t="s">
        <v>67</v>
      </c>
      <c r="F3477">
        <v>52</v>
      </c>
      <c r="G3477">
        <v>3</v>
      </c>
      <c r="H3477">
        <v>1</v>
      </c>
      <c r="I3477">
        <v>834</v>
      </c>
      <c r="J3477" s="4">
        <v>105711519.48</v>
      </c>
      <c r="K3477" s="4">
        <v>44942386.640000001</v>
      </c>
      <c r="L3477" s="4">
        <v>147996.13</v>
      </c>
    </row>
    <row r="3478" spans="1:12">
      <c r="A3478" t="s">
        <v>5653</v>
      </c>
      <c r="B3478" s="3">
        <v>45901</v>
      </c>
      <c r="C3478" t="s">
        <v>2063</v>
      </c>
      <c r="D3478" t="s">
        <v>48</v>
      </c>
      <c r="E3478" t="s">
        <v>54</v>
      </c>
      <c r="F3478">
        <v>48</v>
      </c>
      <c r="G3478">
        <v>3</v>
      </c>
      <c r="H3478">
        <v>1</v>
      </c>
      <c r="I3478">
        <v>815</v>
      </c>
      <c r="J3478" s="4">
        <v>110958423.94</v>
      </c>
      <c r="K3478" s="4">
        <v>26835017.010000002</v>
      </c>
      <c r="L3478" s="4">
        <v>155341.79</v>
      </c>
    </row>
    <row r="3479" spans="1:12">
      <c r="A3479" t="s">
        <v>5654</v>
      </c>
      <c r="B3479" s="3">
        <v>45901</v>
      </c>
      <c r="C3479" t="s">
        <v>2063</v>
      </c>
      <c r="D3479" t="s">
        <v>48</v>
      </c>
      <c r="E3479" t="s">
        <v>59</v>
      </c>
      <c r="F3479">
        <v>43</v>
      </c>
      <c r="G3479">
        <v>4</v>
      </c>
      <c r="H3479">
        <v>1</v>
      </c>
      <c r="I3479">
        <v>768</v>
      </c>
      <c r="J3479" s="4">
        <v>94036608.930000007</v>
      </c>
      <c r="K3479" s="4">
        <v>58513090.770000003</v>
      </c>
      <c r="L3479" s="4">
        <v>131651.25</v>
      </c>
    </row>
    <row r="3480" spans="1:12">
      <c r="A3480" t="s">
        <v>5655</v>
      </c>
      <c r="B3480" s="3">
        <v>45901</v>
      </c>
      <c r="C3480" t="s">
        <v>2063</v>
      </c>
      <c r="D3480" t="s">
        <v>48</v>
      </c>
      <c r="E3480" t="s">
        <v>85</v>
      </c>
      <c r="F3480">
        <v>29</v>
      </c>
      <c r="G3480">
        <v>2</v>
      </c>
      <c r="H3480">
        <v>0</v>
      </c>
      <c r="I3480">
        <v>494</v>
      </c>
      <c r="J3480" s="4">
        <v>58535894.810000002</v>
      </c>
      <c r="K3480" s="4">
        <v>31566269.890000001</v>
      </c>
      <c r="L3480" s="4">
        <v>81950.25</v>
      </c>
    </row>
    <row r="3481" spans="1:12">
      <c r="A3481" t="s">
        <v>5656</v>
      </c>
      <c r="B3481" s="3">
        <v>45901</v>
      </c>
      <c r="C3481" t="s">
        <v>2063</v>
      </c>
      <c r="D3481" t="s">
        <v>48</v>
      </c>
      <c r="E3481" t="s">
        <v>91</v>
      </c>
      <c r="F3481">
        <v>27</v>
      </c>
      <c r="G3481">
        <v>1</v>
      </c>
      <c r="H3481">
        <v>1</v>
      </c>
      <c r="I3481">
        <v>415</v>
      </c>
      <c r="J3481" s="4">
        <v>57778460.939999998</v>
      </c>
      <c r="K3481" s="4">
        <v>20392794.550000001</v>
      </c>
      <c r="L3481" s="4">
        <v>80889.850000000006</v>
      </c>
    </row>
    <row r="3482" spans="1:12">
      <c r="A3482" t="s">
        <v>5657</v>
      </c>
      <c r="B3482" s="3">
        <v>45901</v>
      </c>
      <c r="C3482" t="s">
        <v>2063</v>
      </c>
      <c r="D3482" t="s">
        <v>58</v>
      </c>
      <c r="E3482" t="s">
        <v>44</v>
      </c>
      <c r="F3482">
        <v>255</v>
      </c>
      <c r="G3482">
        <v>16</v>
      </c>
      <c r="H3482">
        <v>8</v>
      </c>
      <c r="I3482">
        <v>3757</v>
      </c>
      <c r="J3482" s="4">
        <v>563848810.58000004</v>
      </c>
      <c r="K3482" s="4">
        <v>327461230.39999998</v>
      </c>
      <c r="L3482" s="4">
        <v>789388.33</v>
      </c>
    </row>
    <row r="3483" spans="1:12">
      <c r="A3483" t="s">
        <v>5658</v>
      </c>
      <c r="B3483" s="3">
        <v>45901</v>
      </c>
      <c r="C3483" t="s">
        <v>2063</v>
      </c>
      <c r="D3483" t="s">
        <v>58</v>
      </c>
      <c r="E3483" t="s">
        <v>67</v>
      </c>
      <c r="F3483">
        <v>68</v>
      </c>
      <c r="G3483">
        <v>2</v>
      </c>
      <c r="H3483">
        <v>2</v>
      </c>
      <c r="I3483">
        <v>1308</v>
      </c>
      <c r="J3483" s="4">
        <v>196568693.02000001</v>
      </c>
      <c r="K3483" s="4">
        <v>69608704.010000005</v>
      </c>
      <c r="L3483" s="4">
        <v>275196.17</v>
      </c>
    </row>
    <row r="3484" spans="1:12">
      <c r="A3484" t="s">
        <v>5659</v>
      </c>
      <c r="B3484" s="3">
        <v>45901</v>
      </c>
      <c r="C3484" t="s">
        <v>2063</v>
      </c>
      <c r="D3484" t="s">
        <v>58</v>
      </c>
      <c r="E3484" t="s">
        <v>54</v>
      </c>
      <c r="F3484">
        <v>62</v>
      </c>
      <c r="G3484">
        <v>4</v>
      </c>
      <c r="H3484">
        <v>1</v>
      </c>
      <c r="I3484">
        <v>1199</v>
      </c>
      <c r="J3484" s="4">
        <v>190507954.93000001</v>
      </c>
      <c r="K3484" s="4">
        <v>27665405</v>
      </c>
      <c r="L3484" s="4">
        <v>266711.14</v>
      </c>
    </row>
    <row r="3485" spans="1:12">
      <c r="A3485" t="s">
        <v>5660</v>
      </c>
      <c r="B3485" s="3">
        <v>45901</v>
      </c>
      <c r="C3485" t="s">
        <v>2063</v>
      </c>
      <c r="D3485" t="s">
        <v>58</v>
      </c>
      <c r="E3485" t="s">
        <v>59</v>
      </c>
      <c r="F3485">
        <v>50</v>
      </c>
      <c r="G3485">
        <v>3</v>
      </c>
      <c r="H3485">
        <v>1</v>
      </c>
      <c r="I3485">
        <v>712</v>
      </c>
      <c r="J3485" s="4">
        <v>107685356.04000001</v>
      </c>
      <c r="K3485" s="4">
        <v>47036810.619999997</v>
      </c>
      <c r="L3485" s="4">
        <v>150759.5</v>
      </c>
    </row>
    <row r="3486" spans="1:12">
      <c r="A3486" t="s">
        <v>5661</v>
      </c>
      <c r="B3486" s="3">
        <v>45901</v>
      </c>
      <c r="C3486" t="s">
        <v>2063</v>
      </c>
      <c r="D3486" t="s">
        <v>58</v>
      </c>
      <c r="E3486" t="s">
        <v>85</v>
      </c>
      <c r="F3486">
        <v>43</v>
      </c>
      <c r="G3486">
        <v>4</v>
      </c>
      <c r="H3486">
        <v>0</v>
      </c>
      <c r="I3486">
        <v>838</v>
      </c>
      <c r="J3486" s="4">
        <v>138735237.30000001</v>
      </c>
      <c r="K3486" s="4">
        <v>55067507.369999997</v>
      </c>
      <c r="L3486" s="4">
        <v>194229.33</v>
      </c>
    </row>
    <row r="3487" spans="1:12">
      <c r="A3487" t="s">
        <v>5662</v>
      </c>
      <c r="B3487" s="3">
        <v>45901</v>
      </c>
      <c r="C3487" t="s">
        <v>2063</v>
      </c>
      <c r="D3487" t="s">
        <v>58</v>
      </c>
      <c r="E3487" t="s">
        <v>91</v>
      </c>
      <c r="F3487">
        <v>36</v>
      </c>
      <c r="G3487">
        <v>3</v>
      </c>
      <c r="H3487">
        <v>0</v>
      </c>
      <c r="I3487">
        <v>538</v>
      </c>
      <c r="J3487" s="4">
        <v>62372452.469999999</v>
      </c>
      <c r="K3487" s="4">
        <v>19855760.98</v>
      </c>
      <c r="L3487" s="4">
        <v>87321.43</v>
      </c>
    </row>
    <row r="3488" spans="1:12">
      <c r="A3488" t="s">
        <v>5663</v>
      </c>
      <c r="B3488" s="3">
        <v>45901</v>
      </c>
      <c r="C3488" t="s">
        <v>2063</v>
      </c>
      <c r="D3488" t="s">
        <v>74</v>
      </c>
      <c r="E3488" t="s">
        <v>44</v>
      </c>
      <c r="F3488">
        <v>211</v>
      </c>
      <c r="G3488">
        <v>10</v>
      </c>
      <c r="H3488">
        <v>8</v>
      </c>
      <c r="I3488">
        <v>3079</v>
      </c>
      <c r="J3488" s="4">
        <v>414989951.31999999</v>
      </c>
      <c r="K3488" s="4">
        <v>106201757.72</v>
      </c>
      <c r="L3488" s="4">
        <v>580985.93000000005</v>
      </c>
    </row>
    <row r="3489" spans="1:12">
      <c r="A3489" t="s">
        <v>5664</v>
      </c>
      <c r="B3489" s="3">
        <v>45901</v>
      </c>
      <c r="C3489" t="s">
        <v>2063</v>
      </c>
      <c r="D3489" t="s">
        <v>74</v>
      </c>
      <c r="E3489" t="s">
        <v>67</v>
      </c>
      <c r="F3489">
        <v>65</v>
      </c>
      <c r="G3489">
        <v>2</v>
      </c>
      <c r="H3489">
        <v>2</v>
      </c>
      <c r="I3489">
        <v>1017</v>
      </c>
      <c r="J3489" s="4">
        <v>174918030.02000001</v>
      </c>
      <c r="K3489" s="4">
        <v>61300165.729999997</v>
      </c>
      <c r="L3489" s="4">
        <v>244885.24</v>
      </c>
    </row>
    <row r="3490" spans="1:12">
      <c r="A3490" t="s">
        <v>5665</v>
      </c>
      <c r="B3490" s="3">
        <v>45901</v>
      </c>
      <c r="C3490" t="s">
        <v>2063</v>
      </c>
      <c r="D3490" t="s">
        <v>74</v>
      </c>
      <c r="E3490" t="s">
        <v>54</v>
      </c>
      <c r="F3490">
        <v>56</v>
      </c>
      <c r="G3490">
        <v>4</v>
      </c>
      <c r="H3490">
        <v>1</v>
      </c>
      <c r="I3490">
        <v>1003</v>
      </c>
      <c r="J3490" s="4">
        <v>140243987.13</v>
      </c>
      <c r="K3490" s="4">
        <v>19300831.940000001</v>
      </c>
      <c r="L3490" s="4">
        <v>196341.58</v>
      </c>
    </row>
    <row r="3491" spans="1:12">
      <c r="A3491" t="s">
        <v>5666</v>
      </c>
      <c r="B3491" s="3">
        <v>45901</v>
      </c>
      <c r="C3491" t="s">
        <v>2063</v>
      </c>
      <c r="D3491" t="s">
        <v>74</v>
      </c>
      <c r="E3491" t="s">
        <v>59</v>
      </c>
      <c r="F3491">
        <v>49</v>
      </c>
      <c r="G3491">
        <v>4</v>
      </c>
      <c r="H3491">
        <v>1</v>
      </c>
      <c r="I3491">
        <v>966</v>
      </c>
      <c r="J3491" s="4">
        <v>151959150.53999999</v>
      </c>
      <c r="K3491" s="4">
        <v>71886137.219999999</v>
      </c>
      <c r="L3491" s="4">
        <v>212742.81</v>
      </c>
    </row>
    <row r="3492" spans="1:12">
      <c r="A3492" t="s">
        <v>5667</v>
      </c>
      <c r="B3492" s="3">
        <v>45901</v>
      </c>
      <c r="C3492" t="s">
        <v>2063</v>
      </c>
      <c r="D3492" t="s">
        <v>74</v>
      </c>
      <c r="E3492" t="s">
        <v>85</v>
      </c>
      <c r="F3492">
        <v>37</v>
      </c>
      <c r="G3492">
        <v>1</v>
      </c>
      <c r="H3492">
        <v>1</v>
      </c>
      <c r="I3492">
        <v>601</v>
      </c>
      <c r="J3492" s="4">
        <v>96824373.159999996</v>
      </c>
      <c r="K3492" s="4">
        <v>56117598.020000003</v>
      </c>
      <c r="L3492" s="4">
        <v>135554.12</v>
      </c>
    </row>
    <row r="3493" spans="1:12">
      <c r="A3493" t="s">
        <v>5668</v>
      </c>
      <c r="B3493" s="3">
        <v>45901</v>
      </c>
      <c r="C3493" t="s">
        <v>2063</v>
      </c>
      <c r="D3493" t="s">
        <v>74</v>
      </c>
      <c r="E3493" t="s">
        <v>91</v>
      </c>
      <c r="F3493">
        <v>29</v>
      </c>
      <c r="G3493">
        <v>1</v>
      </c>
      <c r="H3493">
        <v>1</v>
      </c>
      <c r="I3493">
        <v>523</v>
      </c>
      <c r="J3493" s="4">
        <v>90680571.930000007</v>
      </c>
      <c r="K3493" s="4">
        <v>30156053.809999999</v>
      </c>
      <c r="L3493" s="4">
        <v>126952.8</v>
      </c>
    </row>
    <row r="3494" spans="1:12">
      <c r="A3494" t="s">
        <v>5669</v>
      </c>
      <c r="B3494" s="3">
        <v>45901</v>
      </c>
      <c r="C3494" t="s">
        <v>2068</v>
      </c>
      <c r="D3494" t="s">
        <v>53</v>
      </c>
      <c r="E3494" t="s">
        <v>44</v>
      </c>
      <c r="F3494">
        <v>456</v>
      </c>
      <c r="G3494">
        <v>30</v>
      </c>
      <c r="H3494">
        <v>6</v>
      </c>
      <c r="I3494">
        <v>5994</v>
      </c>
      <c r="J3494" s="4">
        <v>612243550.46000004</v>
      </c>
      <c r="K3494" s="4">
        <v>0</v>
      </c>
      <c r="L3494" s="4">
        <v>306121.78000000003</v>
      </c>
    </row>
    <row r="3495" spans="1:12">
      <c r="A3495" t="s">
        <v>5670</v>
      </c>
      <c r="B3495" s="3">
        <v>45901</v>
      </c>
      <c r="C3495" t="s">
        <v>2068</v>
      </c>
      <c r="D3495" t="s">
        <v>53</v>
      </c>
      <c r="E3495" t="s">
        <v>67</v>
      </c>
      <c r="F3495">
        <v>138</v>
      </c>
      <c r="G3495">
        <v>9</v>
      </c>
      <c r="H3495">
        <v>2</v>
      </c>
      <c r="I3495">
        <v>1992</v>
      </c>
      <c r="J3495" s="4">
        <v>206932040.47999999</v>
      </c>
      <c r="K3495" s="4">
        <v>0</v>
      </c>
      <c r="L3495" s="4">
        <v>103466.02</v>
      </c>
    </row>
    <row r="3496" spans="1:12">
      <c r="A3496" t="s">
        <v>5671</v>
      </c>
      <c r="B3496" s="3">
        <v>45901</v>
      </c>
      <c r="C3496" t="s">
        <v>2068</v>
      </c>
      <c r="D3496" t="s">
        <v>53</v>
      </c>
      <c r="E3496" t="s">
        <v>54</v>
      </c>
      <c r="F3496">
        <v>127</v>
      </c>
      <c r="G3496">
        <v>7</v>
      </c>
      <c r="H3496">
        <v>1</v>
      </c>
      <c r="I3496">
        <v>1577</v>
      </c>
      <c r="J3496" s="4">
        <v>133936744.75</v>
      </c>
      <c r="K3496" s="4">
        <v>0</v>
      </c>
      <c r="L3496" s="4">
        <v>66968.37</v>
      </c>
    </row>
    <row r="3497" spans="1:12">
      <c r="A3497" t="s">
        <v>5672</v>
      </c>
      <c r="B3497" s="3">
        <v>45901</v>
      </c>
      <c r="C3497" t="s">
        <v>2068</v>
      </c>
      <c r="D3497" t="s">
        <v>53</v>
      </c>
      <c r="E3497" t="s">
        <v>59</v>
      </c>
      <c r="F3497">
        <v>114</v>
      </c>
      <c r="G3497">
        <v>10</v>
      </c>
      <c r="H3497">
        <v>2</v>
      </c>
      <c r="I3497">
        <v>1558</v>
      </c>
      <c r="J3497" s="4">
        <v>170703076.47</v>
      </c>
      <c r="K3497" s="4">
        <v>0</v>
      </c>
      <c r="L3497" s="4">
        <v>85351.54</v>
      </c>
    </row>
    <row r="3498" spans="1:12">
      <c r="A3498" t="s">
        <v>5673</v>
      </c>
      <c r="B3498" s="3">
        <v>45901</v>
      </c>
      <c r="C3498" t="s">
        <v>2068</v>
      </c>
      <c r="D3498" t="s">
        <v>53</v>
      </c>
      <c r="E3498" t="s">
        <v>85</v>
      </c>
      <c r="F3498">
        <v>79</v>
      </c>
      <c r="G3498">
        <v>6</v>
      </c>
      <c r="H3498">
        <v>1</v>
      </c>
      <c r="I3498">
        <v>949</v>
      </c>
      <c r="J3498" s="4">
        <v>114108199.34999999</v>
      </c>
      <c r="K3498" s="4">
        <v>0</v>
      </c>
      <c r="L3498" s="4">
        <v>57054.1</v>
      </c>
    </row>
    <row r="3499" spans="1:12">
      <c r="A3499" t="s">
        <v>5674</v>
      </c>
      <c r="B3499" s="3">
        <v>45901</v>
      </c>
      <c r="C3499" t="s">
        <v>2068</v>
      </c>
      <c r="D3499" t="s">
        <v>53</v>
      </c>
      <c r="E3499" t="s">
        <v>91</v>
      </c>
      <c r="F3499">
        <v>68</v>
      </c>
      <c r="G3499">
        <v>3</v>
      </c>
      <c r="H3499">
        <v>1</v>
      </c>
      <c r="I3499">
        <v>1101</v>
      </c>
      <c r="J3499" s="4">
        <v>140071192.75</v>
      </c>
      <c r="K3499" s="4">
        <v>0</v>
      </c>
      <c r="L3499" s="4">
        <v>70035.600000000006</v>
      </c>
    </row>
    <row r="3500" spans="1:12">
      <c r="A3500" t="s">
        <v>5675</v>
      </c>
      <c r="B3500" s="3">
        <v>45901</v>
      </c>
      <c r="C3500" t="s">
        <v>2068</v>
      </c>
      <c r="D3500" t="s">
        <v>50</v>
      </c>
      <c r="E3500" t="s">
        <v>44</v>
      </c>
      <c r="F3500">
        <v>485</v>
      </c>
      <c r="G3500">
        <v>36</v>
      </c>
      <c r="H3500">
        <v>17</v>
      </c>
      <c r="I3500">
        <v>6637</v>
      </c>
      <c r="J3500" s="4">
        <v>598240673.32000005</v>
      </c>
      <c r="K3500" s="4">
        <v>0</v>
      </c>
      <c r="L3500" s="4">
        <v>299120.34000000003</v>
      </c>
    </row>
    <row r="3501" spans="1:12">
      <c r="A3501" t="s">
        <v>5676</v>
      </c>
      <c r="B3501" s="3">
        <v>45901</v>
      </c>
      <c r="C3501" t="s">
        <v>2068</v>
      </c>
      <c r="D3501" t="s">
        <v>50</v>
      </c>
      <c r="E3501" t="s">
        <v>67</v>
      </c>
      <c r="F3501">
        <v>134</v>
      </c>
      <c r="G3501">
        <v>5</v>
      </c>
      <c r="H3501">
        <v>4</v>
      </c>
      <c r="I3501">
        <v>1757</v>
      </c>
      <c r="J3501" s="4">
        <v>192912925.02000001</v>
      </c>
      <c r="K3501" s="4">
        <v>0</v>
      </c>
      <c r="L3501" s="4">
        <v>96456.46</v>
      </c>
    </row>
    <row r="3502" spans="1:12">
      <c r="A3502" t="s">
        <v>5677</v>
      </c>
      <c r="B3502" s="3">
        <v>45901</v>
      </c>
      <c r="C3502" t="s">
        <v>2068</v>
      </c>
      <c r="D3502" t="s">
        <v>50</v>
      </c>
      <c r="E3502" t="s">
        <v>54</v>
      </c>
      <c r="F3502">
        <v>123</v>
      </c>
      <c r="G3502">
        <v>7</v>
      </c>
      <c r="H3502">
        <v>2</v>
      </c>
      <c r="I3502">
        <v>1855</v>
      </c>
      <c r="J3502" s="4">
        <v>234947065.56</v>
      </c>
      <c r="K3502" s="4">
        <v>0</v>
      </c>
      <c r="L3502" s="4">
        <v>117473.53</v>
      </c>
    </row>
    <row r="3503" spans="1:12">
      <c r="A3503" t="s">
        <v>5678</v>
      </c>
      <c r="B3503" s="3">
        <v>45901</v>
      </c>
      <c r="C3503" t="s">
        <v>2068</v>
      </c>
      <c r="D3503" t="s">
        <v>50</v>
      </c>
      <c r="E3503" t="s">
        <v>59</v>
      </c>
      <c r="F3503">
        <v>91</v>
      </c>
      <c r="G3503">
        <v>6</v>
      </c>
      <c r="H3503">
        <v>3</v>
      </c>
      <c r="I3503">
        <v>1453</v>
      </c>
      <c r="J3503" s="4">
        <v>143638531.25999999</v>
      </c>
      <c r="K3503" s="4">
        <v>0</v>
      </c>
      <c r="L3503" s="4">
        <v>71819.27</v>
      </c>
    </row>
    <row r="3504" spans="1:12">
      <c r="A3504" t="s">
        <v>5679</v>
      </c>
      <c r="B3504" s="3">
        <v>45901</v>
      </c>
      <c r="C3504" t="s">
        <v>2068</v>
      </c>
      <c r="D3504" t="s">
        <v>50</v>
      </c>
      <c r="E3504" t="s">
        <v>85</v>
      </c>
      <c r="F3504">
        <v>66</v>
      </c>
      <c r="G3504">
        <v>5</v>
      </c>
      <c r="H3504">
        <v>2</v>
      </c>
      <c r="I3504">
        <v>1034</v>
      </c>
      <c r="J3504" s="4">
        <v>92072589.069999993</v>
      </c>
      <c r="K3504" s="4">
        <v>0</v>
      </c>
      <c r="L3504" s="4">
        <v>46036.29</v>
      </c>
    </row>
    <row r="3505" spans="1:12">
      <c r="A3505" t="s">
        <v>5680</v>
      </c>
      <c r="B3505" s="3">
        <v>45901</v>
      </c>
      <c r="C3505" t="s">
        <v>2068</v>
      </c>
      <c r="D3505" t="s">
        <v>50</v>
      </c>
      <c r="E3505" t="s">
        <v>91</v>
      </c>
      <c r="F3505">
        <v>68</v>
      </c>
      <c r="G3505">
        <v>6</v>
      </c>
      <c r="H3505">
        <v>1</v>
      </c>
      <c r="I3505">
        <v>887</v>
      </c>
      <c r="J3505" s="4">
        <v>89890289.799999997</v>
      </c>
      <c r="K3505" s="4">
        <v>0</v>
      </c>
      <c r="L3505" s="4">
        <v>44945.14</v>
      </c>
    </row>
    <row r="3506" spans="1:12">
      <c r="A3506" t="s">
        <v>5681</v>
      </c>
      <c r="B3506" s="3">
        <v>45901</v>
      </c>
      <c r="C3506" t="s">
        <v>2068</v>
      </c>
      <c r="D3506" t="s">
        <v>43</v>
      </c>
      <c r="E3506" t="s">
        <v>44</v>
      </c>
      <c r="F3506">
        <v>289</v>
      </c>
      <c r="G3506">
        <v>10</v>
      </c>
      <c r="H3506">
        <v>11</v>
      </c>
      <c r="I3506">
        <v>3829</v>
      </c>
      <c r="J3506" s="4">
        <v>329780960.93000001</v>
      </c>
      <c r="K3506" s="4">
        <v>0</v>
      </c>
      <c r="L3506" s="4">
        <v>164890.48000000001</v>
      </c>
    </row>
    <row r="3507" spans="1:12">
      <c r="A3507" t="s">
        <v>5682</v>
      </c>
      <c r="B3507" s="3">
        <v>45901</v>
      </c>
      <c r="C3507" t="s">
        <v>2068</v>
      </c>
      <c r="D3507" t="s">
        <v>43</v>
      </c>
      <c r="E3507" t="s">
        <v>67</v>
      </c>
      <c r="F3507">
        <v>90</v>
      </c>
      <c r="G3507">
        <v>4</v>
      </c>
      <c r="H3507">
        <v>2</v>
      </c>
      <c r="I3507">
        <v>1246</v>
      </c>
      <c r="J3507" s="4">
        <v>157057753.49000001</v>
      </c>
      <c r="K3507" s="4">
        <v>0</v>
      </c>
      <c r="L3507" s="4">
        <v>78528.88</v>
      </c>
    </row>
    <row r="3508" spans="1:12">
      <c r="A3508" t="s">
        <v>5683</v>
      </c>
      <c r="B3508" s="3">
        <v>45901</v>
      </c>
      <c r="C3508" t="s">
        <v>2068</v>
      </c>
      <c r="D3508" t="s">
        <v>43</v>
      </c>
      <c r="E3508" t="s">
        <v>54</v>
      </c>
      <c r="F3508">
        <v>69</v>
      </c>
      <c r="G3508">
        <v>5</v>
      </c>
      <c r="H3508">
        <v>3</v>
      </c>
      <c r="I3508">
        <v>1125</v>
      </c>
      <c r="J3508" s="4">
        <v>126519149.98999999</v>
      </c>
      <c r="K3508" s="4">
        <v>0</v>
      </c>
      <c r="L3508" s="4">
        <v>63259.57</v>
      </c>
    </row>
    <row r="3509" spans="1:12">
      <c r="A3509" t="s">
        <v>5684</v>
      </c>
      <c r="B3509" s="3">
        <v>45901</v>
      </c>
      <c r="C3509" t="s">
        <v>2068</v>
      </c>
      <c r="D3509" t="s">
        <v>43</v>
      </c>
      <c r="E3509" t="s">
        <v>59</v>
      </c>
      <c r="F3509">
        <v>57</v>
      </c>
      <c r="G3509">
        <v>5</v>
      </c>
      <c r="H3509">
        <v>1</v>
      </c>
      <c r="I3509">
        <v>879</v>
      </c>
      <c r="J3509" s="4">
        <v>86348732.730000004</v>
      </c>
      <c r="K3509" s="4">
        <v>0</v>
      </c>
      <c r="L3509" s="4">
        <v>43174.37</v>
      </c>
    </row>
    <row r="3510" spans="1:12">
      <c r="A3510" t="s">
        <v>5685</v>
      </c>
      <c r="B3510" s="3">
        <v>45901</v>
      </c>
      <c r="C3510" t="s">
        <v>2068</v>
      </c>
      <c r="D3510" t="s">
        <v>43</v>
      </c>
      <c r="E3510" t="s">
        <v>85</v>
      </c>
      <c r="F3510">
        <v>41</v>
      </c>
      <c r="G3510">
        <v>2</v>
      </c>
      <c r="H3510">
        <v>1</v>
      </c>
      <c r="I3510">
        <v>580</v>
      </c>
      <c r="J3510" s="4">
        <v>71572537.159999996</v>
      </c>
      <c r="K3510" s="4">
        <v>0</v>
      </c>
      <c r="L3510" s="4">
        <v>35786.269999999997</v>
      </c>
    </row>
    <row r="3511" spans="1:12">
      <c r="A3511" t="s">
        <v>5686</v>
      </c>
      <c r="B3511" s="3">
        <v>45901</v>
      </c>
      <c r="C3511" t="s">
        <v>2068</v>
      </c>
      <c r="D3511" t="s">
        <v>43</v>
      </c>
      <c r="E3511" t="s">
        <v>91</v>
      </c>
      <c r="F3511">
        <v>43</v>
      </c>
      <c r="G3511">
        <v>4</v>
      </c>
      <c r="H3511">
        <v>1</v>
      </c>
      <c r="I3511">
        <v>694</v>
      </c>
      <c r="J3511" s="4">
        <v>71973295.370000005</v>
      </c>
      <c r="K3511" s="4">
        <v>0</v>
      </c>
      <c r="L3511" s="4">
        <v>35986.65</v>
      </c>
    </row>
    <row r="3512" spans="1:12">
      <c r="A3512" t="s">
        <v>5687</v>
      </c>
      <c r="B3512" s="3">
        <v>45901</v>
      </c>
      <c r="C3512" t="s">
        <v>2068</v>
      </c>
      <c r="D3512" t="s">
        <v>48</v>
      </c>
      <c r="E3512" t="s">
        <v>44</v>
      </c>
      <c r="F3512">
        <v>152</v>
      </c>
      <c r="G3512">
        <v>5</v>
      </c>
      <c r="H3512">
        <v>6</v>
      </c>
      <c r="I3512">
        <v>1984</v>
      </c>
      <c r="J3512" s="4">
        <v>212229100.25999999</v>
      </c>
      <c r="K3512" s="4">
        <v>0</v>
      </c>
      <c r="L3512" s="4">
        <v>106114.55</v>
      </c>
    </row>
    <row r="3513" spans="1:12">
      <c r="A3513" t="s">
        <v>5688</v>
      </c>
      <c r="B3513" s="3">
        <v>45901</v>
      </c>
      <c r="C3513" t="s">
        <v>2068</v>
      </c>
      <c r="D3513" t="s">
        <v>48</v>
      </c>
      <c r="E3513" t="s">
        <v>67</v>
      </c>
      <c r="F3513">
        <v>45</v>
      </c>
      <c r="G3513">
        <v>2</v>
      </c>
      <c r="H3513">
        <v>1</v>
      </c>
      <c r="I3513">
        <v>576</v>
      </c>
      <c r="J3513" s="4">
        <v>73343488.310000002</v>
      </c>
      <c r="K3513" s="4">
        <v>0</v>
      </c>
      <c r="L3513" s="4">
        <v>36671.74</v>
      </c>
    </row>
    <row r="3514" spans="1:12">
      <c r="A3514" t="s">
        <v>5689</v>
      </c>
      <c r="B3514" s="3">
        <v>45901</v>
      </c>
      <c r="C3514" t="s">
        <v>2068</v>
      </c>
      <c r="D3514" t="s">
        <v>48</v>
      </c>
      <c r="E3514" t="s">
        <v>54</v>
      </c>
      <c r="F3514">
        <v>42</v>
      </c>
      <c r="G3514">
        <v>3</v>
      </c>
      <c r="H3514">
        <v>1</v>
      </c>
      <c r="I3514">
        <v>630</v>
      </c>
      <c r="J3514" s="4">
        <v>67411018.310000002</v>
      </c>
      <c r="K3514" s="4">
        <v>0</v>
      </c>
      <c r="L3514" s="4">
        <v>33705.51</v>
      </c>
    </row>
    <row r="3515" spans="1:12">
      <c r="A3515" t="s">
        <v>5690</v>
      </c>
      <c r="B3515" s="3">
        <v>45901</v>
      </c>
      <c r="C3515" t="s">
        <v>2068</v>
      </c>
      <c r="D3515" t="s">
        <v>48</v>
      </c>
      <c r="E3515" t="s">
        <v>59</v>
      </c>
      <c r="F3515">
        <v>35</v>
      </c>
      <c r="G3515">
        <v>2</v>
      </c>
      <c r="H3515">
        <v>1</v>
      </c>
      <c r="I3515">
        <v>420</v>
      </c>
      <c r="J3515" s="4">
        <v>43134088.409999996</v>
      </c>
      <c r="K3515" s="4">
        <v>0</v>
      </c>
      <c r="L3515" s="4">
        <v>21567.040000000001</v>
      </c>
    </row>
    <row r="3516" spans="1:12">
      <c r="A3516" t="s">
        <v>5691</v>
      </c>
      <c r="B3516" s="3">
        <v>45901</v>
      </c>
      <c r="C3516" t="s">
        <v>2068</v>
      </c>
      <c r="D3516" t="s">
        <v>48</v>
      </c>
      <c r="E3516" t="s">
        <v>85</v>
      </c>
      <c r="F3516">
        <v>22</v>
      </c>
      <c r="G3516">
        <v>2</v>
      </c>
      <c r="H3516">
        <v>1</v>
      </c>
      <c r="I3516">
        <v>344</v>
      </c>
      <c r="J3516" s="4">
        <v>30495848.780000001</v>
      </c>
      <c r="K3516" s="4">
        <v>0</v>
      </c>
      <c r="L3516" s="4">
        <v>15247.92</v>
      </c>
    </row>
    <row r="3517" spans="1:12">
      <c r="A3517" t="s">
        <v>5692</v>
      </c>
      <c r="B3517" s="3">
        <v>45901</v>
      </c>
      <c r="C3517" t="s">
        <v>2068</v>
      </c>
      <c r="D3517" t="s">
        <v>48</v>
      </c>
      <c r="E3517" t="s">
        <v>91</v>
      </c>
      <c r="F3517">
        <v>22</v>
      </c>
      <c r="G3517">
        <v>2</v>
      </c>
      <c r="H3517">
        <v>0</v>
      </c>
      <c r="I3517">
        <v>290</v>
      </c>
      <c r="J3517" s="4">
        <v>24187128.170000002</v>
      </c>
      <c r="K3517" s="4">
        <v>0</v>
      </c>
      <c r="L3517" s="4">
        <v>12093.56</v>
      </c>
    </row>
    <row r="3518" spans="1:12">
      <c r="A3518" t="s">
        <v>5693</v>
      </c>
      <c r="B3518" s="3">
        <v>45901</v>
      </c>
      <c r="C3518" t="s">
        <v>2068</v>
      </c>
      <c r="D3518" t="s">
        <v>58</v>
      </c>
      <c r="E3518" t="s">
        <v>44</v>
      </c>
      <c r="F3518">
        <v>181</v>
      </c>
      <c r="G3518">
        <v>13</v>
      </c>
      <c r="H3518">
        <v>4</v>
      </c>
      <c r="I3518">
        <v>2525</v>
      </c>
      <c r="J3518" s="4">
        <v>232078093.80000001</v>
      </c>
      <c r="K3518" s="4">
        <v>0</v>
      </c>
      <c r="L3518" s="4">
        <v>116039.05</v>
      </c>
    </row>
    <row r="3519" spans="1:12">
      <c r="A3519" t="s">
        <v>5694</v>
      </c>
      <c r="B3519" s="3">
        <v>45901</v>
      </c>
      <c r="C3519" t="s">
        <v>2068</v>
      </c>
      <c r="D3519" t="s">
        <v>58</v>
      </c>
      <c r="E3519" t="s">
        <v>67</v>
      </c>
      <c r="F3519">
        <v>62</v>
      </c>
      <c r="G3519">
        <v>4</v>
      </c>
      <c r="H3519">
        <v>2</v>
      </c>
      <c r="I3519">
        <v>726</v>
      </c>
      <c r="J3519" s="4">
        <v>78373890.069999993</v>
      </c>
      <c r="K3519" s="4">
        <v>0</v>
      </c>
      <c r="L3519" s="4">
        <v>39186.949999999997</v>
      </c>
    </row>
    <row r="3520" spans="1:12">
      <c r="A3520" t="s">
        <v>5695</v>
      </c>
      <c r="B3520" s="3">
        <v>45901</v>
      </c>
      <c r="C3520" t="s">
        <v>2068</v>
      </c>
      <c r="D3520" t="s">
        <v>58</v>
      </c>
      <c r="E3520" t="s">
        <v>54</v>
      </c>
      <c r="F3520">
        <v>53</v>
      </c>
      <c r="G3520">
        <v>2</v>
      </c>
      <c r="H3520">
        <v>1</v>
      </c>
      <c r="I3520">
        <v>664</v>
      </c>
      <c r="J3520" s="4">
        <v>81690271.049999997</v>
      </c>
      <c r="K3520" s="4">
        <v>0</v>
      </c>
      <c r="L3520" s="4">
        <v>40845.14</v>
      </c>
    </row>
    <row r="3521" spans="1:12">
      <c r="A3521" t="s">
        <v>5696</v>
      </c>
      <c r="B3521" s="3">
        <v>45901</v>
      </c>
      <c r="C3521" t="s">
        <v>2068</v>
      </c>
      <c r="D3521" t="s">
        <v>58</v>
      </c>
      <c r="E3521" t="s">
        <v>59</v>
      </c>
      <c r="F3521">
        <v>46</v>
      </c>
      <c r="G3521">
        <v>4</v>
      </c>
      <c r="H3521">
        <v>1</v>
      </c>
      <c r="I3521">
        <v>620</v>
      </c>
      <c r="J3521" s="4">
        <v>73912786.230000004</v>
      </c>
      <c r="K3521" s="4">
        <v>0</v>
      </c>
      <c r="L3521" s="4">
        <v>36956.39</v>
      </c>
    </row>
    <row r="3522" spans="1:12">
      <c r="A3522" t="s">
        <v>5697</v>
      </c>
      <c r="B3522" s="3">
        <v>45901</v>
      </c>
      <c r="C3522" t="s">
        <v>2068</v>
      </c>
      <c r="D3522" t="s">
        <v>58</v>
      </c>
      <c r="E3522" t="s">
        <v>85</v>
      </c>
      <c r="F3522">
        <v>29</v>
      </c>
      <c r="G3522">
        <v>2</v>
      </c>
      <c r="H3522">
        <v>0</v>
      </c>
      <c r="I3522">
        <v>371</v>
      </c>
      <c r="J3522" s="4">
        <v>31735945.82</v>
      </c>
      <c r="K3522" s="4">
        <v>0</v>
      </c>
      <c r="L3522" s="4">
        <v>15867.97</v>
      </c>
    </row>
    <row r="3523" spans="1:12">
      <c r="A3523" t="s">
        <v>5698</v>
      </c>
      <c r="B3523" s="3">
        <v>45901</v>
      </c>
      <c r="C3523" t="s">
        <v>2068</v>
      </c>
      <c r="D3523" t="s">
        <v>58</v>
      </c>
      <c r="E3523" t="s">
        <v>91</v>
      </c>
      <c r="F3523">
        <v>28</v>
      </c>
      <c r="G3523">
        <v>2</v>
      </c>
      <c r="H3523">
        <v>0</v>
      </c>
      <c r="I3523">
        <v>392</v>
      </c>
      <c r="J3523" s="4">
        <v>39252371.609999999</v>
      </c>
      <c r="K3523" s="4">
        <v>0</v>
      </c>
      <c r="L3523" s="4">
        <v>19626.189999999999</v>
      </c>
    </row>
    <row r="3524" spans="1:12">
      <c r="A3524" t="s">
        <v>5699</v>
      </c>
      <c r="B3524" s="3">
        <v>45901</v>
      </c>
      <c r="C3524" t="s">
        <v>2068</v>
      </c>
      <c r="D3524" t="s">
        <v>74</v>
      </c>
      <c r="E3524" t="s">
        <v>44</v>
      </c>
      <c r="F3524">
        <v>180</v>
      </c>
      <c r="G3524">
        <v>16</v>
      </c>
      <c r="H3524">
        <v>7</v>
      </c>
      <c r="I3524">
        <v>2906</v>
      </c>
      <c r="J3524" s="4">
        <v>319987096.79000002</v>
      </c>
      <c r="K3524" s="4">
        <v>0</v>
      </c>
      <c r="L3524" s="4">
        <v>159993.54999999999</v>
      </c>
    </row>
    <row r="3525" spans="1:12">
      <c r="A3525" t="s">
        <v>5700</v>
      </c>
      <c r="B3525" s="3">
        <v>45901</v>
      </c>
      <c r="C3525" t="s">
        <v>2068</v>
      </c>
      <c r="D3525" t="s">
        <v>74</v>
      </c>
      <c r="E3525" t="s">
        <v>67</v>
      </c>
      <c r="F3525">
        <v>57</v>
      </c>
      <c r="G3525">
        <v>5</v>
      </c>
      <c r="H3525">
        <v>1</v>
      </c>
      <c r="I3525">
        <v>699</v>
      </c>
      <c r="J3525" s="4">
        <v>73412298.219999999</v>
      </c>
      <c r="K3525" s="4">
        <v>0</v>
      </c>
      <c r="L3525" s="4">
        <v>36706.15</v>
      </c>
    </row>
    <row r="3526" spans="1:12">
      <c r="A3526" t="s">
        <v>5701</v>
      </c>
      <c r="B3526" s="3">
        <v>45901</v>
      </c>
      <c r="C3526" t="s">
        <v>2068</v>
      </c>
      <c r="D3526" t="s">
        <v>74</v>
      </c>
      <c r="E3526" t="s">
        <v>54</v>
      </c>
      <c r="F3526">
        <v>47</v>
      </c>
      <c r="G3526">
        <v>4</v>
      </c>
      <c r="H3526">
        <v>1</v>
      </c>
      <c r="I3526">
        <v>665</v>
      </c>
      <c r="J3526" s="4">
        <v>78726771.25</v>
      </c>
      <c r="K3526" s="4">
        <v>0</v>
      </c>
      <c r="L3526" s="4">
        <v>39363.39</v>
      </c>
    </row>
    <row r="3527" spans="1:12">
      <c r="A3527" t="s">
        <v>5702</v>
      </c>
      <c r="B3527" s="3">
        <v>45901</v>
      </c>
      <c r="C3527" t="s">
        <v>2068</v>
      </c>
      <c r="D3527" t="s">
        <v>74</v>
      </c>
      <c r="E3527" t="s">
        <v>59</v>
      </c>
      <c r="F3527">
        <v>36</v>
      </c>
      <c r="G3527">
        <v>1</v>
      </c>
      <c r="H3527">
        <v>1</v>
      </c>
      <c r="I3527">
        <v>470</v>
      </c>
      <c r="J3527" s="4">
        <v>58123547.909999996</v>
      </c>
      <c r="K3527" s="4">
        <v>0</v>
      </c>
      <c r="L3527" s="4">
        <v>29061.77</v>
      </c>
    </row>
    <row r="3528" spans="1:12">
      <c r="A3528" t="s">
        <v>5703</v>
      </c>
      <c r="B3528" s="3">
        <v>45901</v>
      </c>
      <c r="C3528" t="s">
        <v>2068</v>
      </c>
      <c r="D3528" t="s">
        <v>74</v>
      </c>
      <c r="E3528" t="s">
        <v>85</v>
      </c>
      <c r="F3528">
        <v>29</v>
      </c>
      <c r="G3528">
        <v>1</v>
      </c>
      <c r="H3528">
        <v>0</v>
      </c>
      <c r="I3528">
        <v>400</v>
      </c>
      <c r="J3528" s="4">
        <v>44285735.07</v>
      </c>
      <c r="K3528" s="4">
        <v>0</v>
      </c>
      <c r="L3528" s="4">
        <v>22142.87</v>
      </c>
    </row>
    <row r="3529" spans="1:12">
      <c r="A3529" t="s">
        <v>5704</v>
      </c>
      <c r="B3529" s="3">
        <v>45901</v>
      </c>
      <c r="C3529" t="s">
        <v>2068</v>
      </c>
      <c r="D3529" t="s">
        <v>74</v>
      </c>
      <c r="E3529" t="s">
        <v>91</v>
      </c>
      <c r="F3529">
        <v>23</v>
      </c>
      <c r="G3529">
        <v>1</v>
      </c>
      <c r="H3529">
        <v>1</v>
      </c>
      <c r="I3529">
        <v>360</v>
      </c>
      <c r="J3529" s="4">
        <v>35613588.960000001</v>
      </c>
      <c r="K3529" s="4">
        <v>0</v>
      </c>
      <c r="L3529" s="4">
        <v>17806.79</v>
      </c>
    </row>
    <row r="3530" spans="1:12">
      <c r="A3530" t="s">
        <v>5705</v>
      </c>
      <c r="B3530" s="3">
        <v>45901</v>
      </c>
      <c r="C3530" t="s">
        <v>2072</v>
      </c>
      <c r="D3530" t="s">
        <v>53</v>
      </c>
      <c r="E3530" t="s">
        <v>44</v>
      </c>
      <c r="F3530">
        <v>547</v>
      </c>
      <c r="G3530">
        <v>20</v>
      </c>
      <c r="H3530">
        <v>17</v>
      </c>
      <c r="I3530">
        <v>5845</v>
      </c>
      <c r="J3530" s="4">
        <v>468515662.99000001</v>
      </c>
      <c r="K3530" s="4">
        <v>0</v>
      </c>
      <c r="L3530" s="4">
        <v>1311843.8600000001</v>
      </c>
    </row>
    <row r="3531" spans="1:12">
      <c r="A3531" t="s">
        <v>5706</v>
      </c>
      <c r="B3531" s="3">
        <v>45901</v>
      </c>
      <c r="C3531" t="s">
        <v>2072</v>
      </c>
      <c r="D3531" t="s">
        <v>53</v>
      </c>
      <c r="E3531" t="s">
        <v>67</v>
      </c>
      <c r="F3531">
        <v>179</v>
      </c>
      <c r="G3531">
        <v>15</v>
      </c>
      <c r="H3531">
        <v>4</v>
      </c>
      <c r="I3531">
        <v>2275</v>
      </c>
      <c r="J3531" s="4">
        <v>177542686.11000001</v>
      </c>
      <c r="K3531" s="4">
        <v>0</v>
      </c>
      <c r="L3531" s="4">
        <v>497119.52</v>
      </c>
    </row>
    <row r="3532" spans="1:12">
      <c r="A3532" t="s">
        <v>5707</v>
      </c>
      <c r="B3532" s="3">
        <v>45901</v>
      </c>
      <c r="C3532" t="s">
        <v>2072</v>
      </c>
      <c r="D3532" t="s">
        <v>53</v>
      </c>
      <c r="E3532" t="s">
        <v>54</v>
      </c>
      <c r="F3532">
        <v>156</v>
      </c>
      <c r="G3532">
        <v>10</v>
      </c>
      <c r="H3532">
        <v>4</v>
      </c>
      <c r="I3532">
        <v>1736</v>
      </c>
      <c r="J3532" s="4">
        <v>106586792.98</v>
      </c>
      <c r="K3532" s="4">
        <v>0</v>
      </c>
      <c r="L3532" s="4">
        <v>298443.02</v>
      </c>
    </row>
    <row r="3533" spans="1:12">
      <c r="A3533" t="s">
        <v>5708</v>
      </c>
      <c r="B3533" s="3">
        <v>45901</v>
      </c>
      <c r="C3533" t="s">
        <v>2072</v>
      </c>
      <c r="D3533" t="s">
        <v>53</v>
      </c>
      <c r="E3533" t="s">
        <v>59</v>
      </c>
      <c r="F3533">
        <v>118</v>
      </c>
      <c r="G3533">
        <v>8</v>
      </c>
      <c r="H3533">
        <v>4</v>
      </c>
      <c r="I3533">
        <v>1511</v>
      </c>
      <c r="J3533" s="4">
        <v>98864972.329999998</v>
      </c>
      <c r="K3533" s="4">
        <v>0</v>
      </c>
      <c r="L3533" s="4">
        <v>276821.92</v>
      </c>
    </row>
    <row r="3534" spans="1:12">
      <c r="A3534" t="s">
        <v>5709</v>
      </c>
      <c r="B3534" s="3">
        <v>45901</v>
      </c>
      <c r="C3534" t="s">
        <v>2072</v>
      </c>
      <c r="D3534" t="s">
        <v>53</v>
      </c>
      <c r="E3534" t="s">
        <v>85</v>
      </c>
      <c r="F3534">
        <v>88</v>
      </c>
      <c r="G3534">
        <v>4</v>
      </c>
      <c r="H3534">
        <v>3</v>
      </c>
      <c r="I3534">
        <v>964</v>
      </c>
      <c r="J3534" s="4">
        <v>55941295.079999998</v>
      </c>
      <c r="K3534" s="4">
        <v>0</v>
      </c>
      <c r="L3534" s="4">
        <v>156635.63</v>
      </c>
    </row>
    <row r="3535" spans="1:12">
      <c r="A3535" t="s">
        <v>5710</v>
      </c>
      <c r="B3535" s="3">
        <v>45901</v>
      </c>
      <c r="C3535" t="s">
        <v>2072</v>
      </c>
      <c r="D3535" t="s">
        <v>53</v>
      </c>
      <c r="E3535" t="s">
        <v>91</v>
      </c>
      <c r="F3535">
        <v>74</v>
      </c>
      <c r="G3535">
        <v>6</v>
      </c>
      <c r="H3535">
        <v>2</v>
      </c>
      <c r="I3535">
        <v>836</v>
      </c>
      <c r="J3535" s="4">
        <v>67412421.109999999</v>
      </c>
      <c r="K3535" s="4">
        <v>0</v>
      </c>
      <c r="L3535" s="4">
        <v>188754.78</v>
      </c>
    </row>
    <row r="3536" spans="1:12">
      <c r="A3536" t="s">
        <v>5711</v>
      </c>
      <c r="B3536" s="3">
        <v>45901</v>
      </c>
      <c r="C3536" t="s">
        <v>2072</v>
      </c>
      <c r="D3536" t="s">
        <v>50</v>
      </c>
      <c r="E3536" t="s">
        <v>44</v>
      </c>
      <c r="F3536">
        <v>499</v>
      </c>
      <c r="G3536">
        <v>29</v>
      </c>
      <c r="H3536">
        <v>20</v>
      </c>
      <c r="I3536">
        <v>5758</v>
      </c>
      <c r="J3536" s="4">
        <v>424704853.79000002</v>
      </c>
      <c r="K3536" s="4">
        <v>0</v>
      </c>
      <c r="L3536" s="4">
        <v>1189173.5900000001</v>
      </c>
    </row>
    <row r="3537" spans="1:12">
      <c r="A3537" t="s">
        <v>5712</v>
      </c>
      <c r="B3537" s="3">
        <v>45901</v>
      </c>
      <c r="C3537" t="s">
        <v>2072</v>
      </c>
      <c r="D3537" t="s">
        <v>50</v>
      </c>
      <c r="E3537" t="s">
        <v>67</v>
      </c>
      <c r="F3537">
        <v>163</v>
      </c>
      <c r="G3537">
        <v>13</v>
      </c>
      <c r="H3537">
        <v>2</v>
      </c>
      <c r="I3537">
        <v>2033</v>
      </c>
      <c r="J3537" s="4">
        <v>162048754.43000001</v>
      </c>
      <c r="K3537" s="4">
        <v>0</v>
      </c>
      <c r="L3537" s="4">
        <v>453736.51</v>
      </c>
    </row>
    <row r="3538" spans="1:12">
      <c r="A3538" t="s">
        <v>5713</v>
      </c>
      <c r="B3538" s="3">
        <v>45901</v>
      </c>
      <c r="C3538" t="s">
        <v>2072</v>
      </c>
      <c r="D3538" t="s">
        <v>50</v>
      </c>
      <c r="E3538" t="s">
        <v>54</v>
      </c>
      <c r="F3538">
        <v>150</v>
      </c>
      <c r="G3538">
        <v>6</v>
      </c>
      <c r="H3538">
        <v>2</v>
      </c>
      <c r="I3538">
        <v>1923</v>
      </c>
      <c r="J3538" s="4">
        <v>132685205.61</v>
      </c>
      <c r="K3538" s="4">
        <v>0</v>
      </c>
      <c r="L3538" s="4">
        <v>371518.58</v>
      </c>
    </row>
    <row r="3539" spans="1:12">
      <c r="A3539" t="s">
        <v>5714</v>
      </c>
      <c r="B3539" s="3">
        <v>45901</v>
      </c>
      <c r="C3539" t="s">
        <v>2072</v>
      </c>
      <c r="D3539" t="s">
        <v>50</v>
      </c>
      <c r="E3539" t="s">
        <v>59</v>
      </c>
      <c r="F3539">
        <v>122</v>
      </c>
      <c r="G3539">
        <v>5</v>
      </c>
      <c r="H3539">
        <v>1</v>
      </c>
      <c r="I3539">
        <v>1455</v>
      </c>
      <c r="J3539" s="4">
        <v>114591688.03</v>
      </c>
      <c r="K3539" s="4">
        <v>0</v>
      </c>
      <c r="L3539" s="4">
        <v>320856.73</v>
      </c>
    </row>
    <row r="3540" spans="1:12">
      <c r="A3540" t="s">
        <v>5715</v>
      </c>
      <c r="B3540" s="3">
        <v>45901</v>
      </c>
      <c r="C3540" t="s">
        <v>2072</v>
      </c>
      <c r="D3540" t="s">
        <v>50</v>
      </c>
      <c r="E3540" t="s">
        <v>85</v>
      </c>
      <c r="F3540">
        <v>80</v>
      </c>
      <c r="G3540">
        <v>4</v>
      </c>
      <c r="H3540">
        <v>3</v>
      </c>
      <c r="I3540">
        <v>755</v>
      </c>
      <c r="J3540" s="4">
        <v>55172717.049999997</v>
      </c>
      <c r="K3540" s="4">
        <v>0</v>
      </c>
      <c r="L3540" s="4">
        <v>154483.60999999999</v>
      </c>
    </row>
    <row r="3541" spans="1:12">
      <c r="A3541" t="s">
        <v>5716</v>
      </c>
      <c r="B3541" s="3">
        <v>45901</v>
      </c>
      <c r="C3541" t="s">
        <v>2072</v>
      </c>
      <c r="D3541" t="s">
        <v>50</v>
      </c>
      <c r="E3541" t="s">
        <v>91</v>
      </c>
      <c r="F3541">
        <v>78</v>
      </c>
      <c r="G3541">
        <v>6</v>
      </c>
      <c r="H3541">
        <v>2</v>
      </c>
      <c r="I3541">
        <v>887</v>
      </c>
      <c r="J3541" s="4">
        <v>73179256.879999995</v>
      </c>
      <c r="K3541" s="4">
        <v>0</v>
      </c>
      <c r="L3541" s="4">
        <v>204901.92</v>
      </c>
    </row>
    <row r="3542" spans="1:12">
      <c r="A3542" t="s">
        <v>5717</v>
      </c>
      <c r="B3542" s="3">
        <v>45901</v>
      </c>
      <c r="C3542" t="s">
        <v>2072</v>
      </c>
      <c r="D3542" t="s">
        <v>43</v>
      </c>
      <c r="E3542" t="s">
        <v>44</v>
      </c>
      <c r="F3542">
        <v>294</v>
      </c>
      <c r="G3542">
        <v>26</v>
      </c>
      <c r="H3542">
        <v>11</v>
      </c>
      <c r="I3542">
        <v>3382</v>
      </c>
      <c r="J3542" s="4">
        <v>241364757.21000001</v>
      </c>
      <c r="K3542" s="4">
        <v>0</v>
      </c>
      <c r="L3542" s="4">
        <v>675821.32</v>
      </c>
    </row>
    <row r="3543" spans="1:12">
      <c r="A3543" t="s">
        <v>5718</v>
      </c>
      <c r="B3543" s="3">
        <v>45901</v>
      </c>
      <c r="C3543" t="s">
        <v>2072</v>
      </c>
      <c r="D3543" t="s">
        <v>43</v>
      </c>
      <c r="E3543" t="s">
        <v>67</v>
      </c>
      <c r="F3543">
        <v>106</v>
      </c>
      <c r="G3543">
        <v>6</v>
      </c>
      <c r="H3543">
        <v>3</v>
      </c>
      <c r="I3543">
        <v>998</v>
      </c>
      <c r="J3543" s="4">
        <v>54837817.840000004</v>
      </c>
      <c r="K3543" s="4">
        <v>0</v>
      </c>
      <c r="L3543" s="4">
        <v>153545.89000000001</v>
      </c>
    </row>
    <row r="3544" spans="1:12">
      <c r="A3544" t="s">
        <v>5719</v>
      </c>
      <c r="B3544" s="3">
        <v>45901</v>
      </c>
      <c r="C3544" t="s">
        <v>2072</v>
      </c>
      <c r="D3544" t="s">
        <v>43</v>
      </c>
      <c r="E3544" t="s">
        <v>54</v>
      </c>
      <c r="F3544">
        <v>92</v>
      </c>
      <c r="G3544">
        <v>6</v>
      </c>
      <c r="H3544">
        <v>1</v>
      </c>
      <c r="I3544">
        <v>1038</v>
      </c>
      <c r="J3544" s="4">
        <v>69576032.5</v>
      </c>
      <c r="K3544" s="4">
        <v>0</v>
      </c>
      <c r="L3544" s="4">
        <v>194812.89</v>
      </c>
    </row>
    <row r="3545" spans="1:12">
      <c r="A3545" t="s">
        <v>5720</v>
      </c>
      <c r="B3545" s="3">
        <v>45901</v>
      </c>
      <c r="C3545" t="s">
        <v>2072</v>
      </c>
      <c r="D3545" t="s">
        <v>43</v>
      </c>
      <c r="E3545" t="s">
        <v>59</v>
      </c>
      <c r="F3545">
        <v>67</v>
      </c>
      <c r="G3545">
        <v>4</v>
      </c>
      <c r="H3545">
        <v>1</v>
      </c>
      <c r="I3545">
        <v>800</v>
      </c>
      <c r="J3545" s="4">
        <v>61460818.719999999</v>
      </c>
      <c r="K3545" s="4">
        <v>0</v>
      </c>
      <c r="L3545" s="4">
        <v>172090.29</v>
      </c>
    </row>
    <row r="3546" spans="1:12">
      <c r="A3546" t="s">
        <v>5721</v>
      </c>
      <c r="B3546" s="3">
        <v>45901</v>
      </c>
      <c r="C3546" t="s">
        <v>2072</v>
      </c>
      <c r="D3546" t="s">
        <v>43</v>
      </c>
      <c r="E3546" t="s">
        <v>85</v>
      </c>
      <c r="F3546">
        <v>49</v>
      </c>
      <c r="G3546">
        <v>2</v>
      </c>
      <c r="H3546">
        <v>1</v>
      </c>
      <c r="I3546">
        <v>503</v>
      </c>
      <c r="J3546" s="4">
        <v>40543378.049999997</v>
      </c>
      <c r="K3546" s="4">
        <v>0</v>
      </c>
      <c r="L3546" s="4">
        <v>113521.46</v>
      </c>
    </row>
    <row r="3547" spans="1:12">
      <c r="A3547" t="s">
        <v>5722</v>
      </c>
      <c r="B3547" s="3">
        <v>45901</v>
      </c>
      <c r="C3547" t="s">
        <v>2072</v>
      </c>
      <c r="D3547" t="s">
        <v>43</v>
      </c>
      <c r="E3547" t="s">
        <v>91</v>
      </c>
      <c r="F3547">
        <v>49</v>
      </c>
      <c r="G3547">
        <v>2</v>
      </c>
      <c r="H3547">
        <v>1</v>
      </c>
      <c r="I3547">
        <v>551</v>
      </c>
      <c r="J3547" s="4">
        <v>37496535.659999996</v>
      </c>
      <c r="K3547" s="4">
        <v>0</v>
      </c>
      <c r="L3547" s="4">
        <v>104990.3</v>
      </c>
    </row>
    <row r="3548" spans="1:12">
      <c r="A3548" t="s">
        <v>5723</v>
      </c>
      <c r="B3548" s="3">
        <v>45901</v>
      </c>
      <c r="C3548" t="s">
        <v>2072</v>
      </c>
      <c r="D3548" t="s">
        <v>48</v>
      </c>
      <c r="E3548" t="s">
        <v>44</v>
      </c>
      <c r="F3548">
        <v>172</v>
      </c>
      <c r="G3548">
        <v>8</v>
      </c>
      <c r="H3548">
        <v>3</v>
      </c>
      <c r="I3548">
        <v>1608</v>
      </c>
      <c r="J3548" s="4">
        <v>106461049.54000001</v>
      </c>
      <c r="K3548" s="4">
        <v>0</v>
      </c>
      <c r="L3548" s="4">
        <v>298090.94</v>
      </c>
    </row>
    <row r="3549" spans="1:12">
      <c r="A3549" t="s">
        <v>5724</v>
      </c>
      <c r="B3549" s="3">
        <v>45901</v>
      </c>
      <c r="C3549" t="s">
        <v>2072</v>
      </c>
      <c r="D3549" t="s">
        <v>48</v>
      </c>
      <c r="E3549" t="s">
        <v>67</v>
      </c>
      <c r="F3549">
        <v>56</v>
      </c>
      <c r="G3549">
        <v>3</v>
      </c>
      <c r="H3549">
        <v>1</v>
      </c>
      <c r="I3549">
        <v>579</v>
      </c>
      <c r="J3549" s="4">
        <v>47201009.210000001</v>
      </c>
      <c r="K3549" s="4">
        <v>0</v>
      </c>
      <c r="L3549" s="4">
        <v>132162.82999999999</v>
      </c>
    </row>
    <row r="3550" spans="1:12">
      <c r="A3550" t="s">
        <v>5725</v>
      </c>
      <c r="B3550" s="3">
        <v>45901</v>
      </c>
      <c r="C3550" t="s">
        <v>2072</v>
      </c>
      <c r="D3550" t="s">
        <v>48</v>
      </c>
      <c r="E3550" t="s">
        <v>54</v>
      </c>
      <c r="F3550">
        <v>43</v>
      </c>
      <c r="G3550">
        <v>4</v>
      </c>
      <c r="H3550">
        <v>1</v>
      </c>
      <c r="I3550">
        <v>450</v>
      </c>
      <c r="J3550" s="4">
        <v>37936982.439999998</v>
      </c>
      <c r="K3550" s="4">
        <v>0</v>
      </c>
      <c r="L3550" s="4">
        <v>106223.55</v>
      </c>
    </row>
    <row r="3551" spans="1:12">
      <c r="A3551" t="s">
        <v>5726</v>
      </c>
      <c r="B3551" s="3">
        <v>45901</v>
      </c>
      <c r="C3551" t="s">
        <v>2072</v>
      </c>
      <c r="D3551" t="s">
        <v>48</v>
      </c>
      <c r="E3551" t="s">
        <v>59</v>
      </c>
      <c r="F3551">
        <v>40</v>
      </c>
      <c r="G3551">
        <v>2</v>
      </c>
      <c r="H3551">
        <v>2</v>
      </c>
      <c r="I3551">
        <v>514</v>
      </c>
      <c r="J3551" s="4">
        <v>28666817.199999999</v>
      </c>
      <c r="K3551" s="4">
        <v>0</v>
      </c>
      <c r="L3551" s="4">
        <v>80267.09</v>
      </c>
    </row>
    <row r="3552" spans="1:12">
      <c r="A3552" t="s">
        <v>5727</v>
      </c>
      <c r="B3552" s="3">
        <v>45901</v>
      </c>
      <c r="C3552" t="s">
        <v>2072</v>
      </c>
      <c r="D3552" t="s">
        <v>48</v>
      </c>
      <c r="E3552" t="s">
        <v>85</v>
      </c>
      <c r="F3552">
        <v>28</v>
      </c>
      <c r="G3552">
        <v>2</v>
      </c>
      <c r="H3552">
        <v>0</v>
      </c>
      <c r="I3552">
        <v>310</v>
      </c>
      <c r="J3552" s="4">
        <v>21438953.34</v>
      </c>
      <c r="K3552" s="4">
        <v>0</v>
      </c>
      <c r="L3552" s="4">
        <v>60029.07</v>
      </c>
    </row>
    <row r="3553" spans="1:12">
      <c r="A3553" t="s">
        <v>5728</v>
      </c>
      <c r="B3553" s="3">
        <v>45901</v>
      </c>
      <c r="C3553" t="s">
        <v>2072</v>
      </c>
      <c r="D3553" t="s">
        <v>48</v>
      </c>
      <c r="E3553" t="s">
        <v>91</v>
      </c>
      <c r="F3553">
        <v>26</v>
      </c>
      <c r="G3553">
        <v>1</v>
      </c>
      <c r="H3553">
        <v>1</v>
      </c>
      <c r="I3553">
        <v>248</v>
      </c>
      <c r="J3553" s="4">
        <v>15596911.939999999</v>
      </c>
      <c r="K3553" s="4">
        <v>0</v>
      </c>
      <c r="L3553" s="4">
        <v>43671.35</v>
      </c>
    </row>
    <row r="3554" spans="1:12">
      <c r="A3554" t="s">
        <v>5729</v>
      </c>
      <c r="B3554" s="3">
        <v>45901</v>
      </c>
      <c r="C3554" t="s">
        <v>2072</v>
      </c>
      <c r="D3554" t="s">
        <v>58</v>
      </c>
      <c r="E3554" t="s">
        <v>44</v>
      </c>
      <c r="F3554">
        <v>232</v>
      </c>
      <c r="G3554">
        <v>8</v>
      </c>
      <c r="H3554">
        <v>7</v>
      </c>
      <c r="I3554">
        <v>2622</v>
      </c>
      <c r="J3554" s="4">
        <v>171569693.66999999</v>
      </c>
      <c r="K3554" s="4">
        <v>0</v>
      </c>
      <c r="L3554" s="4">
        <v>480395.14</v>
      </c>
    </row>
    <row r="3555" spans="1:12">
      <c r="A3555" t="s">
        <v>5730</v>
      </c>
      <c r="B3555" s="3">
        <v>45901</v>
      </c>
      <c r="C3555" t="s">
        <v>2072</v>
      </c>
      <c r="D3555" t="s">
        <v>58</v>
      </c>
      <c r="E3555" t="s">
        <v>67</v>
      </c>
      <c r="F3555">
        <v>76</v>
      </c>
      <c r="G3555">
        <v>7</v>
      </c>
      <c r="H3555">
        <v>1</v>
      </c>
      <c r="I3555">
        <v>700</v>
      </c>
      <c r="J3555" s="4">
        <v>47271998.630000003</v>
      </c>
      <c r="K3555" s="4">
        <v>0</v>
      </c>
      <c r="L3555" s="4">
        <v>132361.60000000001</v>
      </c>
    </row>
    <row r="3556" spans="1:12">
      <c r="A3556" t="s">
        <v>5731</v>
      </c>
      <c r="B3556" s="3">
        <v>45901</v>
      </c>
      <c r="C3556" t="s">
        <v>2072</v>
      </c>
      <c r="D3556" t="s">
        <v>58</v>
      </c>
      <c r="E3556" t="s">
        <v>54</v>
      </c>
      <c r="F3556">
        <v>57</v>
      </c>
      <c r="G3556">
        <v>4</v>
      </c>
      <c r="H3556">
        <v>2</v>
      </c>
      <c r="I3556">
        <v>622</v>
      </c>
      <c r="J3556" s="4">
        <v>39559562.799999997</v>
      </c>
      <c r="K3556" s="4">
        <v>0</v>
      </c>
      <c r="L3556" s="4">
        <v>110766.78</v>
      </c>
    </row>
    <row r="3557" spans="1:12">
      <c r="A3557" t="s">
        <v>5732</v>
      </c>
      <c r="B3557" s="3">
        <v>45901</v>
      </c>
      <c r="C3557" t="s">
        <v>2072</v>
      </c>
      <c r="D3557" t="s">
        <v>58</v>
      </c>
      <c r="E3557" t="s">
        <v>59</v>
      </c>
      <c r="F3557">
        <v>53</v>
      </c>
      <c r="G3557">
        <v>3</v>
      </c>
      <c r="H3557">
        <v>1</v>
      </c>
      <c r="I3557">
        <v>551</v>
      </c>
      <c r="J3557" s="4">
        <v>39828176.219999999</v>
      </c>
      <c r="K3557" s="4">
        <v>0</v>
      </c>
      <c r="L3557" s="4">
        <v>111518.89</v>
      </c>
    </row>
    <row r="3558" spans="1:12">
      <c r="A3558" t="s">
        <v>5733</v>
      </c>
      <c r="B3558" s="3">
        <v>45901</v>
      </c>
      <c r="C3558" t="s">
        <v>2072</v>
      </c>
      <c r="D3558" t="s">
        <v>58</v>
      </c>
      <c r="E3558" t="s">
        <v>85</v>
      </c>
      <c r="F3558">
        <v>36</v>
      </c>
      <c r="G3558">
        <v>1</v>
      </c>
      <c r="H3558">
        <v>1</v>
      </c>
      <c r="I3558">
        <v>406</v>
      </c>
      <c r="J3558" s="4">
        <v>25245407.960000001</v>
      </c>
      <c r="K3558" s="4">
        <v>0</v>
      </c>
      <c r="L3558" s="4">
        <v>70687.14</v>
      </c>
    </row>
    <row r="3559" spans="1:12">
      <c r="A3559" t="s">
        <v>5734</v>
      </c>
      <c r="B3559" s="3">
        <v>45901</v>
      </c>
      <c r="C3559" t="s">
        <v>2072</v>
      </c>
      <c r="D3559" t="s">
        <v>58</v>
      </c>
      <c r="E3559" t="s">
        <v>91</v>
      </c>
      <c r="F3559">
        <v>36</v>
      </c>
      <c r="G3559">
        <v>3</v>
      </c>
      <c r="H3559">
        <v>1</v>
      </c>
      <c r="I3559">
        <v>373</v>
      </c>
      <c r="J3559" s="4">
        <v>27493946.440000001</v>
      </c>
      <c r="K3559" s="4">
        <v>0</v>
      </c>
      <c r="L3559" s="4">
        <v>76983.05</v>
      </c>
    </row>
    <row r="3560" spans="1:12">
      <c r="A3560" t="s">
        <v>5735</v>
      </c>
      <c r="B3560" s="3">
        <v>45901</v>
      </c>
      <c r="C3560" t="s">
        <v>2072</v>
      </c>
      <c r="D3560" t="s">
        <v>74</v>
      </c>
      <c r="E3560" t="s">
        <v>44</v>
      </c>
      <c r="F3560">
        <v>210</v>
      </c>
      <c r="G3560">
        <v>12</v>
      </c>
      <c r="H3560">
        <v>6</v>
      </c>
      <c r="I3560">
        <v>2342</v>
      </c>
      <c r="J3560" s="4">
        <v>137015680.59</v>
      </c>
      <c r="K3560" s="4">
        <v>0</v>
      </c>
      <c r="L3560" s="4">
        <v>383643.91</v>
      </c>
    </row>
    <row r="3561" spans="1:12">
      <c r="A3561" t="s">
        <v>5736</v>
      </c>
      <c r="B3561" s="3">
        <v>45901</v>
      </c>
      <c r="C3561" t="s">
        <v>2072</v>
      </c>
      <c r="D3561" t="s">
        <v>74</v>
      </c>
      <c r="E3561" t="s">
        <v>67</v>
      </c>
      <c r="F3561">
        <v>61</v>
      </c>
      <c r="G3561">
        <v>5</v>
      </c>
      <c r="H3561">
        <v>2</v>
      </c>
      <c r="I3561">
        <v>694</v>
      </c>
      <c r="J3561" s="4">
        <v>47910889.340000004</v>
      </c>
      <c r="K3561" s="4">
        <v>0</v>
      </c>
      <c r="L3561" s="4">
        <v>134150.49</v>
      </c>
    </row>
    <row r="3562" spans="1:12">
      <c r="A3562" t="s">
        <v>5737</v>
      </c>
      <c r="B3562" s="3">
        <v>45901</v>
      </c>
      <c r="C3562" t="s">
        <v>2072</v>
      </c>
      <c r="D3562" t="s">
        <v>74</v>
      </c>
      <c r="E3562" t="s">
        <v>54</v>
      </c>
      <c r="F3562">
        <v>49</v>
      </c>
      <c r="G3562">
        <v>3</v>
      </c>
      <c r="H3562">
        <v>2</v>
      </c>
      <c r="I3562">
        <v>505</v>
      </c>
      <c r="J3562" s="4">
        <v>36854046.840000004</v>
      </c>
      <c r="K3562" s="4">
        <v>0</v>
      </c>
      <c r="L3562" s="4">
        <v>103191.33</v>
      </c>
    </row>
    <row r="3563" spans="1:12">
      <c r="A3563" t="s">
        <v>5738</v>
      </c>
      <c r="B3563" s="3">
        <v>45901</v>
      </c>
      <c r="C3563" t="s">
        <v>2072</v>
      </c>
      <c r="D3563" t="s">
        <v>74</v>
      </c>
      <c r="E3563" t="s">
        <v>59</v>
      </c>
      <c r="F3563">
        <v>44</v>
      </c>
      <c r="G3563">
        <v>2</v>
      </c>
      <c r="H3563">
        <v>0</v>
      </c>
      <c r="I3563">
        <v>524</v>
      </c>
      <c r="J3563" s="4">
        <v>37082428.700000003</v>
      </c>
      <c r="K3563" s="4">
        <v>0</v>
      </c>
      <c r="L3563" s="4">
        <v>103830.8</v>
      </c>
    </row>
    <row r="3564" spans="1:12">
      <c r="A3564" t="s">
        <v>5739</v>
      </c>
      <c r="B3564" s="3">
        <v>45901</v>
      </c>
      <c r="C3564" t="s">
        <v>2072</v>
      </c>
      <c r="D3564" t="s">
        <v>74</v>
      </c>
      <c r="E3564" t="s">
        <v>85</v>
      </c>
      <c r="F3564">
        <v>30</v>
      </c>
      <c r="G3564">
        <v>2</v>
      </c>
      <c r="H3564">
        <v>1</v>
      </c>
      <c r="I3564">
        <v>369</v>
      </c>
      <c r="J3564" s="4">
        <v>29735454.59</v>
      </c>
      <c r="K3564" s="4">
        <v>0</v>
      </c>
      <c r="L3564" s="4">
        <v>83259.27</v>
      </c>
    </row>
    <row r="3565" spans="1:12">
      <c r="A3565" t="s">
        <v>5740</v>
      </c>
      <c r="B3565" s="3">
        <v>45901</v>
      </c>
      <c r="C3565" t="s">
        <v>2072</v>
      </c>
      <c r="D3565" t="s">
        <v>74</v>
      </c>
      <c r="E3565" t="s">
        <v>91</v>
      </c>
      <c r="F3565">
        <v>29</v>
      </c>
      <c r="G3565">
        <v>1</v>
      </c>
      <c r="H3565">
        <v>1</v>
      </c>
      <c r="I3565">
        <v>283</v>
      </c>
      <c r="J3565" s="4">
        <v>16536780.18</v>
      </c>
      <c r="K3565" s="4">
        <v>0</v>
      </c>
      <c r="L3565" s="4">
        <v>46302.98</v>
      </c>
    </row>
    <row r="3566" spans="1:12">
      <c r="A3566" t="s">
        <v>5741</v>
      </c>
      <c r="B3566" s="3">
        <v>45901</v>
      </c>
      <c r="C3566" t="s">
        <v>2076</v>
      </c>
      <c r="D3566" t="s">
        <v>53</v>
      </c>
      <c r="E3566" t="s">
        <v>44</v>
      </c>
      <c r="F3566">
        <v>73</v>
      </c>
      <c r="G3566">
        <v>6</v>
      </c>
      <c r="H3566">
        <v>2</v>
      </c>
      <c r="I3566">
        <v>320</v>
      </c>
      <c r="J3566" s="4">
        <v>61335654.75</v>
      </c>
      <c r="K3566" s="4">
        <v>0</v>
      </c>
      <c r="L3566" s="4">
        <v>674692.2</v>
      </c>
    </row>
    <row r="3567" spans="1:12">
      <c r="A3567" t="s">
        <v>5742</v>
      </c>
      <c r="B3567" s="3">
        <v>45901</v>
      </c>
      <c r="C3567" t="s">
        <v>2076</v>
      </c>
      <c r="D3567" t="s">
        <v>53</v>
      </c>
      <c r="E3567" t="s">
        <v>67</v>
      </c>
      <c r="F3567">
        <v>24</v>
      </c>
      <c r="G3567">
        <v>1</v>
      </c>
      <c r="H3567">
        <v>0</v>
      </c>
      <c r="I3567">
        <v>97</v>
      </c>
      <c r="J3567" s="4">
        <v>13984338.01</v>
      </c>
      <c r="K3567" s="4">
        <v>0</v>
      </c>
      <c r="L3567" s="4">
        <v>153827.72</v>
      </c>
    </row>
    <row r="3568" spans="1:12">
      <c r="A3568" t="s">
        <v>5743</v>
      </c>
      <c r="B3568" s="3">
        <v>45901</v>
      </c>
      <c r="C3568" t="s">
        <v>2076</v>
      </c>
      <c r="D3568" t="s">
        <v>53</v>
      </c>
      <c r="E3568" t="s">
        <v>54</v>
      </c>
      <c r="F3568">
        <v>19</v>
      </c>
      <c r="G3568">
        <v>1</v>
      </c>
      <c r="H3568">
        <v>1</v>
      </c>
      <c r="I3568">
        <v>86</v>
      </c>
      <c r="J3568" s="4">
        <v>12238284.060000001</v>
      </c>
      <c r="K3568" s="4">
        <v>0</v>
      </c>
      <c r="L3568" s="4">
        <v>134621.12</v>
      </c>
    </row>
    <row r="3569" spans="1:12">
      <c r="A3569" t="s">
        <v>5744</v>
      </c>
      <c r="B3569" s="3">
        <v>45901</v>
      </c>
      <c r="C3569" t="s">
        <v>2076</v>
      </c>
      <c r="D3569" t="s">
        <v>53</v>
      </c>
      <c r="E3569" t="s">
        <v>59</v>
      </c>
      <c r="F3569">
        <v>15</v>
      </c>
      <c r="G3569">
        <v>1</v>
      </c>
      <c r="H3569">
        <v>0</v>
      </c>
      <c r="I3569">
        <v>56</v>
      </c>
      <c r="J3569" s="4">
        <v>7803409.6399999997</v>
      </c>
      <c r="K3569" s="4">
        <v>0</v>
      </c>
      <c r="L3569" s="4">
        <v>85837.51</v>
      </c>
    </row>
    <row r="3570" spans="1:12">
      <c r="A3570" t="s">
        <v>5745</v>
      </c>
      <c r="B3570" s="3">
        <v>45901</v>
      </c>
      <c r="C3570" t="s">
        <v>2076</v>
      </c>
      <c r="D3570" t="s">
        <v>53</v>
      </c>
      <c r="E3570" t="s">
        <v>85</v>
      </c>
      <c r="F3570">
        <v>11</v>
      </c>
      <c r="G3570">
        <v>1</v>
      </c>
      <c r="H3570">
        <v>0</v>
      </c>
      <c r="I3570">
        <v>49</v>
      </c>
      <c r="J3570" s="4">
        <v>6115440.0599999996</v>
      </c>
      <c r="K3570" s="4">
        <v>0</v>
      </c>
      <c r="L3570" s="4">
        <v>67269.84</v>
      </c>
    </row>
    <row r="3571" spans="1:12">
      <c r="A3571" t="s">
        <v>5746</v>
      </c>
      <c r="B3571" s="3">
        <v>45901</v>
      </c>
      <c r="C3571" t="s">
        <v>2076</v>
      </c>
      <c r="D3571" t="s">
        <v>53</v>
      </c>
      <c r="E3571" t="s">
        <v>91</v>
      </c>
      <c r="F3571">
        <v>10</v>
      </c>
      <c r="G3571">
        <v>1</v>
      </c>
      <c r="H3571">
        <v>0</v>
      </c>
      <c r="I3571">
        <v>38</v>
      </c>
      <c r="J3571" s="4">
        <v>5558072.4900000002</v>
      </c>
      <c r="K3571" s="4">
        <v>0</v>
      </c>
      <c r="L3571" s="4">
        <v>61138.8</v>
      </c>
    </row>
    <row r="3572" spans="1:12">
      <c r="A3572" t="s">
        <v>5747</v>
      </c>
      <c r="B3572" s="3">
        <v>45901</v>
      </c>
      <c r="C3572" t="s">
        <v>2076</v>
      </c>
      <c r="D3572" t="s">
        <v>50</v>
      </c>
      <c r="E3572" t="s">
        <v>44</v>
      </c>
      <c r="F3572">
        <v>68</v>
      </c>
      <c r="G3572">
        <v>5</v>
      </c>
      <c r="H3572">
        <v>1</v>
      </c>
      <c r="I3572">
        <v>232</v>
      </c>
      <c r="J3572" s="4">
        <v>30894440.190000001</v>
      </c>
      <c r="K3572" s="4">
        <v>0</v>
      </c>
      <c r="L3572" s="4">
        <v>339838.84</v>
      </c>
    </row>
    <row r="3573" spans="1:12">
      <c r="A3573" t="s">
        <v>5748</v>
      </c>
      <c r="B3573" s="3">
        <v>45901</v>
      </c>
      <c r="C3573" t="s">
        <v>2076</v>
      </c>
      <c r="D3573" t="s">
        <v>50</v>
      </c>
      <c r="E3573" t="s">
        <v>67</v>
      </c>
      <c r="F3573">
        <v>21</v>
      </c>
      <c r="G3573">
        <v>1</v>
      </c>
      <c r="H3573">
        <v>0</v>
      </c>
      <c r="I3573">
        <v>96</v>
      </c>
      <c r="J3573" s="4">
        <v>18735028.920000002</v>
      </c>
      <c r="K3573" s="4">
        <v>0</v>
      </c>
      <c r="L3573" s="4">
        <v>206085.32</v>
      </c>
    </row>
    <row r="3574" spans="1:12">
      <c r="A3574" t="s">
        <v>5749</v>
      </c>
      <c r="B3574" s="3">
        <v>45901</v>
      </c>
      <c r="C3574" t="s">
        <v>2076</v>
      </c>
      <c r="D3574" t="s">
        <v>50</v>
      </c>
      <c r="E3574" t="s">
        <v>54</v>
      </c>
      <c r="F3574">
        <v>20</v>
      </c>
      <c r="G3574">
        <v>1</v>
      </c>
      <c r="H3574">
        <v>0</v>
      </c>
      <c r="I3574">
        <v>83</v>
      </c>
      <c r="J3574" s="4">
        <v>10373645.17</v>
      </c>
      <c r="K3574" s="4">
        <v>0</v>
      </c>
      <c r="L3574" s="4">
        <v>114110.1</v>
      </c>
    </row>
    <row r="3575" spans="1:12">
      <c r="A3575" t="s">
        <v>5750</v>
      </c>
      <c r="B3575" s="3">
        <v>45901</v>
      </c>
      <c r="C3575" t="s">
        <v>2076</v>
      </c>
      <c r="D3575" t="s">
        <v>50</v>
      </c>
      <c r="E3575" t="s">
        <v>59</v>
      </c>
      <c r="F3575">
        <v>15</v>
      </c>
      <c r="G3575">
        <v>1</v>
      </c>
      <c r="H3575">
        <v>0</v>
      </c>
      <c r="I3575">
        <v>55</v>
      </c>
      <c r="J3575" s="4">
        <v>8040392.7199999997</v>
      </c>
      <c r="K3575" s="4">
        <v>0</v>
      </c>
      <c r="L3575" s="4">
        <v>88444.32</v>
      </c>
    </row>
    <row r="3576" spans="1:12">
      <c r="A3576" t="s">
        <v>5751</v>
      </c>
      <c r="B3576" s="3">
        <v>45901</v>
      </c>
      <c r="C3576" t="s">
        <v>2076</v>
      </c>
      <c r="D3576" t="s">
        <v>50</v>
      </c>
      <c r="E3576" t="s">
        <v>85</v>
      </c>
      <c r="F3576">
        <v>11</v>
      </c>
      <c r="G3576">
        <v>1</v>
      </c>
      <c r="H3576">
        <v>0</v>
      </c>
      <c r="I3576">
        <v>45</v>
      </c>
      <c r="J3576" s="4">
        <v>5973866.2999999998</v>
      </c>
      <c r="K3576" s="4">
        <v>0</v>
      </c>
      <c r="L3576" s="4">
        <v>65712.53</v>
      </c>
    </row>
    <row r="3577" spans="1:12">
      <c r="A3577" t="s">
        <v>5752</v>
      </c>
      <c r="B3577" s="3">
        <v>45901</v>
      </c>
      <c r="C3577" t="s">
        <v>2076</v>
      </c>
      <c r="D3577" t="s">
        <v>50</v>
      </c>
      <c r="E3577" t="s">
        <v>91</v>
      </c>
      <c r="F3577">
        <v>10</v>
      </c>
      <c r="G3577">
        <v>0</v>
      </c>
      <c r="H3577">
        <v>0</v>
      </c>
      <c r="I3577">
        <v>39</v>
      </c>
      <c r="J3577" s="4">
        <v>5733348.2400000002</v>
      </c>
      <c r="K3577" s="4">
        <v>0</v>
      </c>
      <c r="L3577" s="4">
        <v>63066.83</v>
      </c>
    </row>
    <row r="3578" spans="1:12">
      <c r="A3578" t="s">
        <v>5753</v>
      </c>
      <c r="B3578" s="3">
        <v>45901</v>
      </c>
      <c r="C3578" t="s">
        <v>2076</v>
      </c>
      <c r="D3578" t="s">
        <v>43</v>
      </c>
      <c r="E3578" t="s">
        <v>44</v>
      </c>
      <c r="F3578">
        <v>45</v>
      </c>
      <c r="G3578">
        <v>2</v>
      </c>
      <c r="H3578">
        <v>0</v>
      </c>
      <c r="I3578">
        <v>175</v>
      </c>
      <c r="J3578" s="4">
        <v>22762938.420000002</v>
      </c>
      <c r="K3578" s="4">
        <v>0</v>
      </c>
      <c r="L3578" s="4">
        <v>250392.32000000001</v>
      </c>
    </row>
    <row r="3579" spans="1:12">
      <c r="A3579" t="s">
        <v>5754</v>
      </c>
      <c r="B3579" s="3">
        <v>45901</v>
      </c>
      <c r="C3579" t="s">
        <v>2076</v>
      </c>
      <c r="D3579" t="s">
        <v>43</v>
      </c>
      <c r="E3579" t="s">
        <v>67</v>
      </c>
      <c r="F3579">
        <v>12</v>
      </c>
      <c r="G3579">
        <v>1</v>
      </c>
      <c r="H3579">
        <v>0</v>
      </c>
      <c r="I3579">
        <v>46</v>
      </c>
      <c r="J3579" s="4">
        <v>8597843.1099999994</v>
      </c>
      <c r="K3579" s="4">
        <v>0</v>
      </c>
      <c r="L3579" s="4">
        <v>94576.27</v>
      </c>
    </row>
    <row r="3580" spans="1:12">
      <c r="A3580" t="s">
        <v>5755</v>
      </c>
      <c r="B3580" s="3">
        <v>45901</v>
      </c>
      <c r="C3580" t="s">
        <v>2076</v>
      </c>
      <c r="D3580" t="s">
        <v>43</v>
      </c>
      <c r="E3580" t="s">
        <v>54</v>
      </c>
      <c r="F3580">
        <v>12</v>
      </c>
      <c r="G3580">
        <v>1</v>
      </c>
      <c r="H3580">
        <v>0</v>
      </c>
      <c r="I3580">
        <v>44</v>
      </c>
      <c r="J3580" s="4">
        <v>7129970.6399999997</v>
      </c>
      <c r="K3580" s="4">
        <v>0</v>
      </c>
      <c r="L3580" s="4">
        <v>78429.679999999993</v>
      </c>
    </row>
    <row r="3581" spans="1:12">
      <c r="A3581" t="s">
        <v>5756</v>
      </c>
      <c r="B3581" s="3">
        <v>45901</v>
      </c>
      <c r="C3581" t="s">
        <v>2076</v>
      </c>
      <c r="D3581" t="s">
        <v>43</v>
      </c>
      <c r="E3581" t="s">
        <v>59</v>
      </c>
      <c r="F3581">
        <v>10</v>
      </c>
      <c r="G3581">
        <v>0</v>
      </c>
      <c r="H3581">
        <v>0</v>
      </c>
      <c r="I3581">
        <v>45</v>
      </c>
      <c r="J3581" s="4">
        <v>8348520.1100000003</v>
      </c>
      <c r="K3581" s="4">
        <v>0</v>
      </c>
      <c r="L3581" s="4">
        <v>91833.72</v>
      </c>
    </row>
    <row r="3582" spans="1:12">
      <c r="A3582" t="s">
        <v>5757</v>
      </c>
      <c r="B3582" s="3">
        <v>45901</v>
      </c>
      <c r="C3582" t="s">
        <v>2076</v>
      </c>
      <c r="D3582" t="s">
        <v>43</v>
      </c>
      <c r="E3582" t="s">
        <v>85</v>
      </c>
      <c r="F3582">
        <v>7</v>
      </c>
      <c r="G3582">
        <v>0</v>
      </c>
      <c r="H3582">
        <v>0</v>
      </c>
      <c r="I3582">
        <v>29</v>
      </c>
      <c r="J3582" s="4">
        <v>3781096.07</v>
      </c>
      <c r="K3582" s="4">
        <v>0</v>
      </c>
      <c r="L3582" s="4">
        <v>41592.06</v>
      </c>
    </row>
    <row r="3583" spans="1:12">
      <c r="A3583" t="s">
        <v>5758</v>
      </c>
      <c r="B3583" s="3">
        <v>45901</v>
      </c>
      <c r="C3583" t="s">
        <v>2076</v>
      </c>
      <c r="D3583" t="s">
        <v>43</v>
      </c>
      <c r="E3583" t="s">
        <v>91</v>
      </c>
      <c r="F3583">
        <v>6</v>
      </c>
      <c r="G3583">
        <v>0</v>
      </c>
      <c r="H3583">
        <v>0</v>
      </c>
      <c r="I3583">
        <v>24</v>
      </c>
      <c r="J3583" s="4">
        <v>4419047.1500000004</v>
      </c>
      <c r="K3583" s="4">
        <v>0</v>
      </c>
      <c r="L3583" s="4">
        <v>48609.52</v>
      </c>
    </row>
    <row r="3584" spans="1:12">
      <c r="A3584" t="s">
        <v>5759</v>
      </c>
      <c r="B3584" s="3">
        <v>45901</v>
      </c>
      <c r="C3584" t="s">
        <v>2076</v>
      </c>
      <c r="D3584" t="s">
        <v>48</v>
      </c>
      <c r="E3584" t="s">
        <v>44</v>
      </c>
      <c r="F3584">
        <v>22</v>
      </c>
      <c r="G3584">
        <v>1</v>
      </c>
      <c r="H3584">
        <v>1</v>
      </c>
      <c r="I3584">
        <v>101</v>
      </c>
      <c r="J3584" s="4">
        <v>19602035.48</v>
      </c>
      <c r="K3584" s="4">
        <v>0</v>
      </c>
      <c r="L3584" s="4">
        <v>215622.39</v>
      </c>
    </row>
    <row r="3585" spans="1:12">
      <c r="A3585" t="s">
        <v>5760</v>
      </c>
      <c r="B3585" s="3">
        <v>45901</v>
      </c>
      <c r="C3585" t="s">
        <v>2076</v>
      </c>
      <c r="D3585" t="s">
        <v>48</v>
      </c>
      <c r="E3585" t="s">
        <v>67</v>
      </c>
      <c r="F3585">
        <v>7</v>
      </c>
      <c r="G3585">
        <v>0</v>
      </c>
      <c r="H3585">
        <v>0</v>
      </c>
      <c r="I3585">
        <v>25</v>
      </c>
      <c r="J3585" s="4">
        <v>3763179.77</v>
      </c>
      <c r="K3585" s="4">
        <v>0</v>
      </c>
      <c r="L3585" s="4">
        <v>41394.980000000003</v>
      </c>
    </row>
    <row r="3586" spans="1:12">
      <c r="A3586" t="s">
        <v>5761</v>
      </c>
      <c r="B3586" s="3">
        <v>45901</v>
      </c>
      <c r="C3586" t="s">
        <v>2076</v>
      </c>
      <c r="D3586" t="s">
        <v>48</v>
      </c>
      <c r="E3586" t="s">
        <v>54</v>
      </c>
      <c r="F3586">
        <v>6</v>
      </c>
      <c r="G3586">
        <v>1</v>
      </c>
      <c r="H3586">
        <v>0</v>
      </c>
      <c r="I3586">
        <v>26</v>
      </c>
      <c r="J3586" s="4">
        <v>4430175.53</v>
      </c>
      <c r="K3586" s="4">
        <v>0</v>
      </c>
      <c r="L3586" s="4">
        <v>48731.93</v>
      </c>
    </row>
    <row r="3587" spans="1:12">
      <c r="A3587" t="s">
        <v>5762</v>
      </c>
      <c r="B3587" s="3">
        <v>45901</v>
      </c>
      <c r="C3587" t="s">
        <v>2076</v>
      </c>
      <c r="D3587" t="s">
        <v>48</v>
      </c>
      <c r="E3587" t="s">
        <v>59</v>
      </c>
      <c r="F3587">
        <v>5</v>
      </c>
      <c r="G3587">
        <v>0</v>
      </c>
      <c r="H3587">
        <v>0</v>
      </c>
      <c r="I3587">
        <v>19</v>
      </c>
      <c r="J3587" s="4">
        <v>3109030.47</v>
      </c>
      <c r="K3587" s="4">
        <v>0</v>
      </c>
      <c r="L3587" s="4">
        <v>34199.339999999997</v>
      </c>
    </row>
    <row r="3588" spans="1:12">
      <c r="A3588" t="s">
        <v>5763</v>
      </c>
      <c r="B3588" s="3">
        <v>45901</v>
      </c>
      <c r="C3588" t="s">
        <v>2076</v>
      </c>
      <c r="D3588" t="s">
        <v>48</v>
      </c>
      <c r="E3588" t="s">
        <v>85</v>
      </c>
      <c r="F3588">
        <v>3</v>
      </c>
      <c r="G3588">
        <v>0</v>
      </c>
      <c r="H3588">
        <v>0</v>
      </c>
      <c r="I3588">
        <v>11</v>
      </c>
      <c r="J3588" s="4">
        <v>2027331.49</v>
      </c>
      <c r="K3588" s="4">
        <v>0</v>
      </c>
      <c r="L3588" s="4">
        <v>22300.65</v>
      </c>
    </row>
    <row r="3589" spans="1:12">
      <c r="A3589" t="s">
        <v>5764</v>
      </c>
      <c r="B3589" s="3">
        <v>45901</v>
      </c>
      <c r="C3589" t="s">
        <v>2076</v>
      </c>
      <c r="D3589" t="s">
        <v>48</v>
      </c>
      <c r="E3589" t="s">
        <v>91</v>
      </c>
      <c r="F3589">
        <v>3</v>
      </c>
      <c r="G3589">
        <v>0</v>
      </c>
      <c r="H3589">
        <v>0</v>
      </c>
      <c r="I3589">
        <v>13</v>
      </c>
      <c r="J3589" s="4">
        <v>1648638.44</v>
      </c>
      <c r="K3589" s="4">
        <v>0</v>
      </c>
      <c r="L3589" s="4">
        <v>18135.02</v>
      </c>
    </row>
    <row r="3590" spans="1:12">
      <c r="A3590" t="s">
        <v>5765</v>
      </c>
      <c r="B3590" s="3">
        <v>45901</v>
      </c>
      <c r="C3590" t="s">
        <v>2076</v>
      </c>
      <c r="D3590" t="s">
        <v>58</v>
      </c>
      <c r="E3590" t="s">
        <v>44</v>
      </c>
      <c r="F3590">
        <v>31</v>
      </c>
      <c r="G3590">
        <v>2</v>
      </c>
      <c r="H3590">
        <v>1</v>
      </c>
      <c r="I3590">
        <v>143</v>
      </c>
      <c r="J3590" s="4">
        <v>22053341.18</v>
      </c>
      <c r="K3590" s="4">
        <v>0</v>
      </c>
      <c r="L3590" s="4">
        <v>242586.75</v>
      </c>
    </row>
    <row r="3591" spans="1:12">
      <c r="A3591" t="s">
        <v>5766</v>
      </c>
      <c r="B3591" s="3">
        <v>45901</v>
      </c>
      <c r="C3591" t="s">
        <v>2076</v>
      </c>
      <c r="D3591" t="s">
        <v>58</v>
      </c>
      <c r="E3591" t="s">
        <v>67</v>
      </c>
      <c r="F3591">
        <v>10</v>
      </c>
      <c r="G3591">
        <v>0</v>
      </c>
      <c r="H3591">
        <v>0</v>
      </c>
      <c r="I3591">
        <v>42</v>
      </c>
      <c r="J3591" s="4">
        <v>7986132.9699999997</v>
      </c>
      <c r="K3591" s="4">
        <v>0</v>
      </c>
      <c r="L3591" s="4">
        <v>87847.46</v>
      </c>
    </row>
    <row r="3592" spans="1:12">
      <c r="A3592" t="s">
        <v>5767</v>
      </c>
      <c r="B3592" s="3">
        <v>45901</v>
      </c>
      <c r="C3592" t="s">
        <v>2076</v>
      </c>
      <c r="D3592" t="s">
        <v>58</v>
      </c>
      <c r="E3592" t="s">
        <v>54</v>
      </c>
      <c r="F3592">
        <v>8</v>
      </c>
      <c r="G3592">
        <v>1</v>
      </c>
      <c r="H3592">
        <v>0</v>
      </c>
      <c r="I3592">
        <v>29</v>
      </c>
      <c r="J3592" s="4">
        <v>4840096.5</v>
      </c>
      <c r="K3592" s="4">
        <v>0</v>
      </c>
      <c r="L3592" s="4">
        <v>53241.06</v>
      </c>
    </row>
    <row r="3593" spans="1:12">
      <c r="A3593" t="s">
        <v>5768</v>
      </c>
      <c r="B3593" s="3">
        <v>45901</v>
      </c>
      <c r="C3593" t="s">
        <v>2076</v>
      </c>
      <c r="D3593" t="s">
        <v>58</v>
      </c>
      <c r="E3593" t="s">
        <v>59</v>
      </c>
      <c r="F3593">
        <v>7</v>
      </c>
      <c r="G3593">
        <v>0</v>
      </c>
      <c r="H3593">
        <v>0</v>
      </c>
      <c r="I3593">
        <v>24</v>
      </c>
      <c r="J3593" s="4">
        <v>4483042.93</v>
      </c>
      <c r="K3593" s="4">
        <v>0</v>
      </c>
      <c r="L3593" s="4">
        <v>49313.47</v>
      </c>
    </row>
    <row r="3594" spans="1:12">
      <c r="A3594" t="s">
        <v>5769</v>
      </c>
      <c r="B3594" s="3">
        <v>45901</v>
      </c>
      <c r="C3594" t="s">
        <v>2076</v>
      </c>
      <c r="D3594" t="s">
        <v>58</v>
      </c>
      <c r="E3594" t="s">
        <v>85</v>
      </c>
      <c r="F3594">
        <v>5</v>
      </c>
      <c r="G3594">
        <v>0</v>
      </c>
      <c r="H3594">
        <v>0</v>
      </c>
      <c r="I3594">
        <v>17</v>
      </c>
      <c r="J3594" s="4">
        <v>3238599.68</v>
      </c>
      <c r="K3594" s="4">
        <v>0</v>
      </c>
      <c r="L3594" s="4">
        <v>35624.6</v>
      </c>
    </row>
    <row r="3595" spans="1:12">
      <c r="A3595" t="s">
        <v>5770</v>
      </c>
      <c r="B3595" s="3">
        <v>45901</v>
      </c>
      <c r="C3595" t="s">
        <v>2076</v>
      </c>
      <c r="D3595" t="s">
        <v>58</v>
      </c>
      <c r="E3595" t="s">
        <v>91</v>
      </c>
      <c r="F3595">
        <v>5</v>
      </c>
      <c r="G3595">
        <v>0</v>
      </c>
      <c r="H3595">
        <v>0</v>
      </c>
      <c r="I3595">
        <v>23</v>
      </c>
      <c r="J3595" s="4">
        <v>3875158.55</v>
      </c>
      <c r="K3595" s="4">
        <v>0</v>
      </c>
      <c r="L3595" s="4">
        <v>42626.74</v>
      </c>
    </row>
    <row r="3596" spans="1:12">
      <c r="A3596" t="s">
        <v>5771</v>
      </c>
      <c r="B3596" s="3">
        <v>45901</v>
      </c>
      <c r="C3596" t="s">
        <v>2076</v>
      </c>
      <c r="D3596" t="s">
        <v>74</v>
      </c>
      <c r="E3596" t="s">
        <v>44</v>
      </c>
      <c r="F3596">
        <v>25</v>
      </c>
      <c r="G3596">
        <v>2</v>
      </c>
      <c r="H3596">
        <v>1</v>
      </c>
      <c r="I3596">
        <v>105</v>
      </c>
      <c r="J3596" s="4">
        <v>16316054.970000001</v>
      </c>
      <c r="K3596" s="4">
        <v>0</v>
      </c>
      <c r="L3596" s="4">
        <v>179476.6</v>
      </c>
    </row>
    <row r="3597" spans="1:12">
      <c r="A3597" t="s">
        <v>5772</v>
      </c>
      <c r="B3597" s="3">
        <v>45901</v>
      </c>
      <c r="C3597" t="s">
        <v>2076</v>
      </c>
      <c r="D3597" t="s">
        <v>74</v>
      </c>
      <c r="E3597" t="s">
        <v>67</v>
      </c>
      <c r="F3597">
        <v>8</v>
      </c>
      <c r="G3597">
        <v>0</v>
      </c>
      <c r="H3597">
        <v>0</v>
      </c>
      <c r="I3597">
        <v>27</v>
      </c>
      <c r="J3597" s="4">
        <v>5169256.49</v>
      </c>
      <c r="K3597" s="4">
        <v>0</v>
      </c>
      <c r="L3597" s="4">
        <v>56861.82</v>
      </c>
    </row>
    <row r="3598" spans="1:12">
      <c r="A3598" t="s">
        <v>5773</v>
      </c>
      <c r="B3598" s="3">
        <v>45901</v>
      </c>
      <c r="C3598" t="s">
        <v>2076</v>
      </c>
      <c r="D3598" t="s">
        <v>74</v>
      </c>
      <c r="E3598" t="s">
        <v>54</v>
      </c>
      <c r="F3598">
        <v>7</v>
      </c>
      <c r="G3598">
        <v>0</v>
      </c>
      <c r="H3598">
        <v>0</v>
      </c>
      <c r="I3598">
        <v>31</v>
      </c>
      <c r="J3598" s="4">
        <v>4545020.49</v>
      </c>
      <c r="K3598" s="4">
        <v>0</v>
      </c>
      <c r="L3598" s="4">
        <v>49995.23</v>
      </c>
    </row>
    <row r="3599" spans="1:12">
      <c r="A3599" t="s">
        <v>5774</v>
      </c>
      <c r="B3599" s="3">
        <v>45901</v>
      </c>
      <c r="C3599" t="s">
        <v>2076</v>
      </c>
      <c r="D3599" t="s">
        <v>74</v>
      </c>
      <c r="E3599" t="s">
        <v>59</v>
      </c>
      <c r="F3599">
        <v>6</v>
      </c>
      <c r="G3599">
        <v>0</v>
      </c>
      <c r="H3599">
        <v>0</v>
      </c>
      <c r="I3599">
        <v>27</v>
      </c>
      <c r="J3599" s="4">
        <v>5086840.4400000004</v>
      </c>
      <c r="K3599" s="4">
        <v>0</v>
      </c>
      <c r="L3599" s="4">
        <v>55955.24</v>
      </c>
    </row>
    <row r="3600" spans="1:12">
      <c r="A3600" t="s">
        <v>5775</v>
      </c>
      <c r="B3600" s="3">
        <v>45901</v>
      </c>
      <c r="C3600" t="s">
        <v>2076</v>
      </c>
      <c r="D3600" t="s">
        <v>74</v>
      </c>
      <c r="E3600" t="s">
        <v>85</v>
      </c>
      <c r="F3600">
        <v>4</v>
      </c>
      <c r="G3600">
        <v>0</v>
      </c>
      <c r="H3600">
        <v>0</v>
      </c>
      <c r="I3600">
        <v>14</v>
      </c>
      <c r="J3600" s="4">
        <v>2129533.62</v>
      </c>
      <c r="K3600" s="4">
        <v>0</v>
      </c>
      <c r="L3600" s="4">
        <v>23424.87</v>
      </c>
    </row>
    <row r="3601" spans="1:12">
      <c r="A3601" t="s">
        <v>5776</v>
      </c>
      <c r="B3601" s="3">
        <v>45901</v>
      </c>
      <c r="C3601" t="s">
        <v>2076</v>
      </c>
      <c r="D3601" t="s">
        <v>74</v>
      </c>
      <c r="E3601" t="s">
        <v>91</v>
      </c>
      <c r="F3601">
        <v>4</v>
      </c>
      <c r="G3601">
        <v>0</v>
      </c>
      <c r="H3601">
        <v>0</v>
      </c>
      <c r="I3601">
        <v>16</v>
      </c>
      <c r="J3601" s="4">
        <v>2412329.96</v>
      </c>
      <c r="K3601" s="4">
        <v>0</v>
      </c>
      <c r="L3601" s="4">
        <v>26535.63</v>
      </c>
    </row>
    <row r="3602" spans="1:12">
      <c r="A3602" t="s">
        <v>5777</v>
      </c>
      <c r="B3602" s="3">
        <v>45901</v>
      </c>
      <c r="C3602" t="s">
        <v>2080</v>
      </c>
      <c r="D3602" t="s">
        <v>53</v>
      </c>
      <c r="E3602" t="s">
        <v>44</v>
      </c>
      <c r="F3602">
        <v>105</v>
      </c>
      <c r="G3602">
        <v>5</v>
      </c>
      <c r="H3602">
        <v>2</v>
      </c>
      <c r="I3602">
        <v>113</v>
      </c>
      <c r="J3602" s="4">
        <v>302979320.83999997</v>
      </c>
      <c r="K3602" s="4">
        <v>0</v>
      </c>
      <c r="L3602" s="4">
        <v>5150648.45</v>
      </c>
    </row>
    <row r="3603" spans="1:12">
      <c r="A3603" t="s">
        <v>5778</v>
      </c>
      <c r="B3603" s="3">
        <v>45901</v>
      </c>
      <c r="C3603" t="s">
        <v>2080</v>
      </c>
      <c r="D3603" t="s">
        <v>53</v>
      </c>
      <c r="E3603" t="s">
        <v>67</v>
      </c>
      <c r="F3603">
        <v>33</v>
      </c>
      <c r="G3603">
        <v>2</v>
      </c>
      <c r="H3603">
        <v>0</v>
      </c>
      <c r="I3603">
        <v>34</v>
      </c>
      <c r="J3603" s="4">
        <v>62554661.369999997</v>
      </c>
      <c r="K3603" s="4">
        <v>0</v>
      </c>
      <c r="L3603" s="4">
        <v>1063429.24</v>
      </c>
    </row>
    <row r="3604" spans="1:12">
      <c r="A3604" t="s">
        <v>5779</v>
      </c>
      <c r="B3604" s="3">
        <v>45901</v>
      </c>
      <c r="C3604" t="s">
        <v>2080</v>
      </c>
      <c r="D3604" t="s">
        <v>53</v>
      </c>
      <c r="E3604" t="s">
        <v>54</v>
      </c>
      <c r="F3604">
        <v>30</v>
      </c>
      <c r="G3604">
        <v>2</v>
      </c>
      <c r="H3604">
        <v>1</v>
      </c>
      <c r="I3604">
        <v>33</v>
      </c>
      <c r="J3604" s="4">
        <v>66011705.020000003</v>
      </c>
      <c r="K3604" s="4">
        <v>0</v>
      </c>
      <c r="L3604" s="4">
        <v>1122198.99</v>
      </c>
    </row>
    <row r="3605" spans="1:12">
      <c r="A3605" t="s">
        <v>5780</v>
      </c>
      <c r="B3605" s="3">
        <v>45901</v>
      </c>
      <c r="C3605" t="s">
        <v>2080</v>
      </c>
      <c r="D3605" t="s">
        <v>53</v>
      </c>
      <c r="E3605" t="s">
        <v>59</v>
      </c>
      <c r="F3605">
        <v>22</v>
      </c>
      <c r="G3605">
        <v>1</v>
      </c>
      <c r="H3605">
        <v>1</v>
      </c>
      <c r="I3605">
        <v>20</v>
      </c>
      <c r="J3605" s="4">
        <v>51184322.920000002</v>
      </c>
      <c r="K3605" s="4">
        <v>0</v>
      </c>
      <c r="L3605" s="4">
        <v>870133.49</v>
      </c>
    </row>
    <row r="3606" spans="1:12">
      <c r="A3606" t="s">
        <v>5781</v>
      </c>
      <c r="B3606" s="3">
        <v>45901</v>
      </c>
      <c r="C3606" t="s">
        <v>2080</v>
      </c>
      <c r="D3606" t="s">
        <v>53</v>
      </c>
      <c r="E3606" t="s">
        <v>85</v>
      </c>
      <c r="F3606">
        <v>15</v>
      </c>
      <c r="G3606">
        <v>1</v>
      </c>
      <c r="H3606">
        <v>0</v>
      </c>
      <c r="I3606">
        <v>13</v>
      </c>
      <c r="J3606" s="4">
        <v>30169053.18</v>
      </c>
      <c r="K3606" s="4">
        <v>0</v>
      </c>
      <c r="L3606" s="4">
        <v>512873.9</v>
      </c>
    </row>
    <row r="3607" spans="1:12">
      <c r="A3607" t="s">
        <v>5782</v>
      </c>
      <c r="B3607" s="3">
        <v>45901</v>
      </c>
      <c r="C3607" t="s">
        <v>2080</v>
      </c>
      <c r="D3607" t="s">
        <v>53</v>
      </c>
      <c r="E3607" t="s">
        <v>91</v>
      </c>
      <c r="F3607">
        <v>14</v>
      </c>
      <c r="G3607">
        <v>1</v>
      </c>
      <c r="H3607">
        <v>0</v>
      </c>
      <c r="I3607">
        <v>13</v>
      </c>
      <c r="J3607" s="4">
        <v>34252526.829999998</v>
      </c>
      <c r="K3607" s="4">
        <v>0</v>
      </c>
      <c r="L3607" s="4">
        <v>582292.96</v>
      </c>
    </row>
    <row r="3608" spans="1:12">
      <c r="A3608" t="s">
        <v>5783</v>
      </c>
      <c r="B3608" s="3">
        <v>45901</v>
      </c>
      <c r="C3608" t="s">
        <v>2080</v>
      </c>
      <c r="D3608" t="s">
        <v>50</v>
      </c>
      <c r="E3608" t="s">
        <v>44</v>
      </c>
      <c r="F3608">
        <v>93</v>
      </c>
      <c r="G3608">
        <v>8</v>
      </c>
      <c r="H3608">
        <v>2</v>
      </c>
      <c r="I3608">
        <v>101</v>
      </c>
      <c r="J3608" s="4">
        <v>231058802.21000001</v>
      </c>
      <c r="K3608" s="4">
        <v>0</v>
      </c>
      <c r="L3608" s="4">
        <v>3927999.64</v>
      </c>
    </row>
    <row r="3609" spans="1:12">
      <c r="A3609" t="s">
        <v>5784</v>
      </c>
      <c r="B3609" s="3">
        <v>45901</v>
      </c>
      <c r="C3609" t="s">
        <v>2080</v>
      </c>
      <c r="D3609" t="s">
        <v>50</v>
      </c>
      <c r="E3609" t="s">
        <v>67</v>
      </c>
      <c r="F3609">
        <v>28</v>
      </c>
      <c r="G3609">
        <v>2</v>
      </c>
      <c r="H3609">
        <v>0</v>
      </c>
      <c r="I3609">
        <v>25</v>
      </c>
      <c r="J3609" s="4">
        <v>58540740.549999997</v>
      </c>
      <c r="K3609" s="4">
        <v>0</v>
      </c>
      <c r="L3609" s="4">
        <v>995192.59</v>
      </c>
    </row>
    <row r="3610" spans="1:12">
      <c r="A3610" t="s">
        <v>5785</v>
      </c>
      <c r="B3610" s="3">
        <v>45901</v>
      </c>
      <c r="C3610" t="s">
        <v>2080</v>
      </c>
      <c r="D3610" t="s">
        <v>50</v>
      </c>
      <c r="E3610" t="s">
        <v>54</v>
      </c>
      <c r="F3610">
        <v>26</v>
      </c>
      <c r="G3610">
        <v>2</v>
      </c>
      <c r="H3610">
        <v>1</v>
      </c>
      <c r="I3610">
        <v>27</v>
      </c>
      <c r="J3610" s="4">
        <v>55359229.950000003</v>
      </c>
      <c r="K3610" s="4">
        <v>0</v>
      </c>
      <c r="L3610" s="4">
        <v>941106.91</v>
      </c>
    </row>
    <row r="3611" spans="1:12">
      <c r="A3611" t="s">
        <v>5786</v>
      </c>
      <c r="B3611" s="3">
        <v>45901</v>
      </c>
      <c r="C3611" t="s">
        <v>2080</v>
      </c>
      <c r="D3611" t="s">
        <v>50</v>
      </c>
      <c r="E3611" t="s">
        <v>59</v>
      </c>
      <c r="F3611">
        <v>20</v>
      </c>
      <c r="G3611">
        <v>1</v>
      </c>
      <c r="H3611">
        <v>0</v>
      </c>
      <c r="I3611">
        <v>21</v>
      </c>
      <c r="J3611" s="4">
        <v>39080545.560000002</v>
      </c>
      <c r="K3611" s="4">
        <v>0</v>
      </c>
      <c r="L3611" s="4">
        <v>664369.27</v>
      </c>
    </row>
    <row r="3612" spans="1:12">
      <c r="A3612" t="s">
        <v>5787</v>
      </c>
      <c r="B3612" s="3">
        <v>45901</v>
      </c>
      <c r="C3612" t="s">
        <v>2080</v>
      </c>
      <c r="D3612" t="s">
        <v>50</v>
      </c>
      <c r="E3612" t="s">
        <v>85</v>
      </c>
      <c r="F3612">
        <v>14</v>
      </c>
      <c r="G3612">
        <v>1</v>
      </c>
      <c r="H3612">
        <v>0</v>
      </c>
      <c r="I3612">
        <v>15</v>
      </c>
      <c r="J3612" s="4">
        <v>41167514.219999999</v>
      </c>
      <c r="K3612" s="4">
        <v>0</v>
      </c>
      <c r="L3612" s="4">
        <v>699847.74</v>
      </c>
    </row>
    <row r="3613" spans="1:12">
      <c r="A3613" t="s">
        <v>5788</v>
      </c>
      <c r="B3613" s="3">
        <v>45901</v>
      </c>
      <c r="C3613" t="s">
        <v>2080</v>
      </c>
      <c r="D3613" t="s">
        <v>50</v>
      </c>
      <c r="E3613" t="s">
        <v>91</v>
      </c>
      <c r="F3613">
        <v>15</v>
      </c>
      <c r="G3613">
        <v>1</v>
      </c>
      <c r="H3613">
        <v>0</v>
      </c>
      <c r="I3613">
        <v>17</v>
      </c>
      <c r="J3613" s="4">
        <v>38713102.240000002</v>
      </c>
      <c r="K3613" s="4">
        <v>0</v>
      </c>
      <c r="L3613" s="4">
        <v>658122.74</v>
      </c>
    </row>
    <row r="3614" spans="1:12">
      <c r="A3614" t="s">
        <v>5789</v>
      </c>
      <c r="B3614" s="3">
        <v>45901</v>
      </c>
      <c r="C3614" t="s">
        <v>2080</v>
      </c>
      <c r="D3614" t="s">
        <v>43</v>
      </c>
      <c r="E3614" t="s">
        <v>44</v>
      </c>
      <c r="F3614">
        <v>56</v>
      </c>
      <c r="G3614">
        <v>3</v>
      </c>
      <c r="H3614">
        <v>1</v>
      </c>
      <c r="I3614">
        <v>60</v>
      </c>
      <c r="J3614" s="4">
        <v>155212515.88</v>
      </c>
      <c r="K3614" s="4">
        <v>0</v>
      </c>
      <c r="L3614" s="4">
        <v>2638612.77</v>
      </c>
    </row>
    <row r="3615" spans="1:12">
      <c r="A3615" t="s">
        <v>5790</v>
      </c>
      <c r="B3615" s="3">
        <v>45901</v>
      </c>
      <c r="C3615" t="s">
        <v>2080</v>
      </c>
      <c r="D3615" t="s">
        <v>43</v>
      </c>
      <c r="E3615" t="s">
        <v>67</v>
      </c>
      <c r="F3615">
        <v>18</v>
      </c>
      <c r="G3615">
        <v>1</v>
      </c>
      <c r="H3615">
        <v>0</v>
      </c>
      <c r="I3615">
        <v>20</v>
      </c>
      <c r="J3615" s="4">
        <v>40272479.689999998</v>
      </c>
      <c r="K3615" s="4">
        <v>0</v>
      </c>
      <c r="L3615" s="4">
        <v>684632.15</v>
      </c>
    </row>
    <row r="3616" spans="1:12">
      <c r="A3616" t="s">
        <v>5791</v>
      </c>
      <c r="B3616" s="3">
        <v>45901</v>
      </c>
      <c r="C3616" t="s">
        <v>2080</v>
      </c>
      <c r="D3616" t="s">
        <v>43</v>
      </c>
      <c r="E3616" t="s">
        <v>54</v>
      </c>
      <c r="F3616">
        <v>16</v>
      </c>
      <c r="G3616">
        <v>1</v>
      </c>
      <c r="H3616">
        <v>0</v>
      </c>
      <c r="I3616">
        <v>14</v>
      </c>
      <c r="J3616" s="4">
        <v>36446923.380000003</v>
      </c>
      <c r="K3616" s="4">
        <v>0</v>
      </c>
      <c r="L3616" s="4">
        <v>619597.69999999995</v>
      </c>
    </row>
    <row r="3617" spans="1:12">
      <c r="A3617" t="s">
        <v>5792</v>
      </c>
      <c r="B3617" s="3">
        <v>45901</v>
      </c>
      <c r="C3617" t="s">
        <v>2080</v>
      </c>
      <c r="D3617" t="s">
        <v>43</v>
      </c>
      <c r="E3617" t="s">
        <v>59</v>
      </c>
      <c r="F3617">
        <v>14</v>
      </c>
      <c r="G3617">
        <v>1</v>
      </c>
      <c r="H3617">
        <v>0</v>
      </c>
      <c r="I3617">
        <v>15</v>
      </c>
      <c r="J3617" s="4">
        <v>35610369.960000001</v>
      </c>
      <c r="K3617" s="4">
        <v>0</v>
      </c>
      <c r="L3617" s="4">
        <v>605376.29</v>
      </c>
    </row>
    <row r="3618" spans="1:12">
      <c r="A3618" t="s">
        <v>5793</v>
      </c>
      <c r="B3618" s="3">
        <v>45901</v>
      </c>
      <c r="C3618" t="s">
        <v>2080</v>
      </c>
      <c r="D3618" t="s">
        <v>43</v>
      </c>
      <c r="E3618" t="s">
        <v>85</v>
      </c>
      <c r="F3618">
        <v>10</v>
      </c>
      <c r="G3618">
        <v>1</v>
      </c>
      <c r="H3618">
        <v>0</v>
      </c>
      <c r="I3618">
        <v>9</v>
      </c>
      <c r="J3618" s="4">
        <v>18076293.27</v>
      </c>
      <c r="K3618" s="4">
        <v>0</v>
      </c>
      <c r="L3618" s="4">
        <v>307296.99</v>
      </c>
    </row>
    <row r="3619" spans="1:12">
      <c r="A3619" t="s">
        <v>5794</v>
      </c>
      <c r="B3619" s="3">
        <v>45901</v>
      </c>
      <c r="C3619" t="s">
        <v>2080</v>
      </c>
      <c r="D3619" t="s">
        <v>43</v>
      </c>
      <c r="E3619" t="s">
        <v>91</v>
      </c>
      <c r="F3619">
        <v>9</v>
      </c>
      <c r="G3619">
        <v>0</v>
      </c>
      <c r="H3619">
        <v>0</v>
      </c>
      <c r="I3619">
        <v>8</v>
      </c>
      <c r="J3619" s="4">
        <v>18738983.02</v>
      </c>
      <c r="K3619" s="4">
        <v>0</v>
      </c>
      <c r="L3619" s="4">
        <v>318562.71000000002</v>
      </c>
    </row>
    <row r="3620" spans="1:12">
      <c r="A3620" t="s">
        <v>5795</v>
      </c>
      <c r="B3620" s="3">
        <v>45901</v>
      </c>
      <c r="C3620" t="s">
        <v>2080</v>
      </c>
      <c r="D3620" t="s">
        <v>48</v>
      </c>
      <c r="E3620" t="s">
        <v>44</v>
      </c>
      <c r="F3620">
        <v>28</v>
      </c>
      <c r="G3620">
        <v>1</v>
      </c>
      <c r="H3620">
        <v>0</v>
      </c>
      <c r="I3620">
        <v>31</v>
      </c>
      <c r="J3620" s="4">
        <v>60701829.149999999</v>
      </c>
      <c r="K3620" s="4">
        <v>0</v>
      </c>
      <c r="L3620" s="4">
        <v>1031931.1</v>
      </c>
    </row>
    <row r="3621" spans="1:12">
      <c r="A3621" t="s">
        <v>5796</v>
      </c>
      <c r="B3621" s="3">
        <v>45901</v>
      </c>
      <c r="C3621" t="s">
        <v>2080</v>
      </c>
      <c r="D3621" t="s">
        <v>48</v>
      </c>
      <c r="E3621" t="s">
        <v>67</v>
      </c>
      <c r="F3621">
        <v>9</v>
      </c>
      <c r="G3621">
        <v>1</v>
      </c>
      <c r="H3621">
        <v>0</v>
      </c>
      <c r="I3621">
        <v>10</v>
      </c>
      <c r="J3621" s="4">
        <v>19644967.969999999</v>
      </c>
      <c r="K3621" s="4">
        <v>0</v>
      </c>
      <c r="L3621" s="4">
        <v>333964.46000000002</v>
      </c>
    </row>
    <row r="3622" spans="1:12">
      <c r="A3622" t="s">
        <v>5797</v>
      </c>
      <c r="B3622" s="3">
        <v>45901</v>
      </c>
      <c r="C3622" t="s">
        <v>2080</v>
      </c>
      <c r="D3622" t="s">
        <v>48</v>
      </c>
      <c r="E3622" t="s">
        <v>54</v>
      </c>
      <c r="F3622">
        <v>8</v>
      </c>
      <c r="G3622">
        <v>0</v>
      </c>
      <c r="H3622">
        <v>0</v>
      </c>
      <c r="I3622">
        <v>7</v>
      </c>
      <c r="J3622" s="4">
        <v>12778037.189999999</v>
      </c>
      <c r="K3622" s="4">
        <v>0</v>
      </c>
      <c r="L3622" s="4">
        <v>217226.63</v>
      </c>
    </row>
    <row r="3623" spans="1:12">
      <c r="A3623" t="s">
        <v>5798</v>
      </c>
      <c r="B3623" s="3">
        <v>45901</v>
      </c>
      <c r="C3623" t="s">
        <v>2080</v>
      </c>
      <c r="D3623" t="s">
        <v>48</v>
      </c>
      <c r="E3623" t="s">
        <v>59</v>
      </c>
      <c r="F3623">
        <v>6</v>
      </c>
      <c r="G3623">
        <v>0</v>
      </c>
      <c r="H3623">
        <v>0</v>
      </c>
      <c r="I3623">
        <v>6</v>
      </c>
      <c r="J3623" s="4">
        <v>11416408.449999999</v>
      </c>
      <c r="K3623" s="4">
        <v>0</v>
      </c>
      <c r="L3623" s="4">
        <v>194078.94</v>
      </c>
    </row>
    <row r="3624" spans="1:12">
      <c r="A3624" t="s">
        <v>5799</v>
      </c>
      <c r="B3624" s="3">
        <v>45901</v>
      </c>
      <c r="C3624" t="s">
        <v>2080</v>
      </c>
      <c r="D3624" t="s">
        <v>48</v>
      </c>
      <c r="E3624" t="s">
        <v>85</v>
      </c>
      <c r="F3624">
        <v>5</v>
      </c>
      <c r="G3624">
        <v>0</v>
      </c>
      <c r="H3624">
        <v>0</v>
      </c>
      <c r="I3624">
        <v>6</v>
      </c>
      <c r="J3624" s="4">
        <v>13752799.49</v>
      </c>
      <c r="K3624" s="4">
        <v>0</v>
      </c>
      <c r="L3624" s="4">
        <v>233797.59</v>
      </c>
    </row>
    <row r="3625" spans="1:12">
      <c r="A3625" t="s">
        <v>5800</v>
      </c>
      <c r="B3625" s="3">
        <v>45901</v>
      </c>
      <c r="C3625" t="s">
        <v>2080</v>
      </c>
      <c r="D3625" t="s">
        <v>48</v>
      </c>
      <c r="E3625" t="s">
        <v>91</v>
      </c>
      <c r="F3625">
        <v>4</v>
      </c>
      <c r="G3625">
        <v>0</v>
      </c>
      <c r="H3625">
        <v>0</v>
      </c>
      <c r="I3625">
        <v>4</v>
      </c>
      <c r="J3625" s="4">
        <v>7463870.1100000003</v>
      </c>
      <c r="K3625" s="4">
        <v>0</v>
      </c>
      <c r="L3625" s="4">
        <v>126885.79</v>
      </c>
    </row>
    <row r="3626" spans="1:12">
      <c r="A3626" t="s">
        <v>5801</v>
      </c>
      <c r="B3626" s="3">
        <v>45901</v>
      </c>
      <c r="C3626" t="s">
        <v>2080</v>
      </c>
      <c r="D3626" t="s">
        <v>58</v>
      </c>
      <c r="E3626" t="s">
        <v>44</v>
      </c>
      <c r="F3626">
        <v>41</v>
      </c>
      <c r="G3626">
        <v>2</v>
      </c>
      <c r="H3626">
        <v>1</v>
      </c>
      <c r="I3626">
        <v>42</v>
      </c>
      <c r="J3626" s="4">
        <v>110437337.81</v>
      </c>
      <c r="K3626" s="4">
        <v>0</v>
      </c>
      <c r="L3626" s="4">
        <v>1877434.74</v>
      </c>
    </row>
    <row r="3627" spans="1:12">
      <c r="A3627" t="s">
        <v>5802</v>
      </c>
      <c r="B3627" s="3">
        <v>45901</v>
      </c>
      <c r="C3627" t="s">
        <v>2080</v>
      </c>
      <c r="D3627" t="s">
        <v>58</v>
      </c>
      <c r="E3627" t="s">
        <v>67</v>
      </c>
      <c r="F3627">
        <v>14</v>
      </c>
      <c r="G3627">
        <v>1</v>
      </c>
      <c r="H3627">
        <v>0</v>
      </c>
      <c r="I3627">
        <v>15</v>
      </c>
      <c r="J3627" s="4">
        <v>41578551.32</v>
      </c>
      <c r="K3627" s="4">
        <v>0</v>
      </c>
      <c r="L3627" s="4">
        <v>706835.37</v>
      </c>
    </row>
    <row r="3628" spans="1:12">
      <c r="A3628" t="s">
        <v>5803</v>
      </c>
      <c r="B3628" s="3">
        <v>45901</v>
      </c>
      <c r="C3628" t="s">
        <v>2080</v>
      </c>
      <c r="D3628" t="s">
        <v>58</v>
      </c>
      <c r="E3628" t="s">
        <v>54</v>
      </c>
      <c r="F3628">
        <v>12</v>
      </c>
      <c r="G3628">
        <v>1</v>
      </c>
      <c r="H3628">
        <v>0</v>
      </c>
      <c r="I3628">
        <v>14</v>
      </c>
      <c r="J3628" s="4">
        <v>37786372.359999999</v>
      </c>
      <c r="K3628" s="4">
        <v>0</v>
      </c>
      <c r="L3628" s="4">
        <v>642368.32999999996</v>
      </c>
    </row>
    <row r="3629" spans="1:12">
      <c r="A3629" t="s">
        <v>5804</v>
      </c>
      <c r="B3629" s="3">
        <v>45901</v>
      </c>
      <c r="C3629" t="s">
        <v>2080</v>
      </c>
      <c r="D3629" t="s">
        <v>58</v>
      </c>
      <c r="E3629" t="s">
        <v>59</v>
      </c>
      <c r="F3629">
        <v>10</v>
      </c>
      <c r="G3629">
        <v>1</v>
      </c>
      <c r="H3629">
        <v>0</v>
      </c>
      <c r="I3629">
        <v>10</v>
      </c>
      <c r="J3629" s="4">
        <v>21415178.260000002</v>
      </c>
      <c r="K3629" s="4">
        <v>0</v>
      </c>
      <c r="L3629" s="4">
        <v>364058.03</v>
      </c>
    </row>
    <row r="3630" spans="1:12">
      <c r="A3630" t="s">
        <v>5805</v>
      </c>
      <c r="B3630" s="3">
        <v>45901</v>
      </c>
      <c r="C3630" t="s">
        <v>2080</v>
      </c>
      <c r="D3630" t="s">
        <v>58</v>
      </c>
      <c r="E3630" t="s">
        <v>85</v>
      </c>
      <c r="F3630">
        <v>7</v>
      </c>
      <c r="G3630">
        <v>0</v>
      </c>
      <c r="H3630">
        <v>0</v>
      </c>
      <c r="I3630">
        <v>6</v>
      </c>
      <c r="J3630" s="4">
        <v>15714050.34</v>
      </c>
      <c r="K3630" s="4">
        <v>0</v>
      </c>
      <c r="L3630" s="4">
        <v>267138.86</v>
      </c>
    </row>
    <row r="3631" spans="1:12">
      <c r="A3631" t="s">
        <v>5806</v>
      </c>
      <c r="B3631" s="3">
        <v>45901</v>
      </c>
      <c r="C3631" t="s">
        <v>2080</v>
      </c>
      <c r="D3631" t="s">
        <v>58</v>
      </c>
      <c r="E3631" t="s">
        <v>91</v>
      </c>
      <c r="F3631">
        <v>7</v>
      </c>
      <c r="G3631">
        <v>0</v>
      </c>
      <c r="H3631">
        <v>0</v>
      </c>
      <c r="I3631">
        <v>6</v>
      </c>
      <c r="J3631" s="4">
        <v>15597925.779999999</v>
      </c>
      <c r="K3631" s="4">
        <v>0</v>
      </c>
      <c r="L3631" s="4">
        <v>265164.74</v>
      </c>
    </row>
    <row r="3632" spans="1:12">
      <c r="A3632" t="s">
        <v>5807</v>
      </c>
      <c r="B3632" s="3">
        <v>45901</v>
      </c>
      <c r="C3632" t="s">
        <v>2080</v>
      </c>
      <c r="D3632" t="s">
        <v>74</v>
      </c>
      <c r="E3632" t="s">
        <v>44</v>
      </c>
      <c r="F3632">
        <v>33</v>
      </c>
      <c r="G3632">
        <v>2</v>
      </c>
      <c r="H3632">
        <v>1</v>
      </c>
      <c r="I3632">
        <v>37</v>
      </c>
      <c r="J3632" s="4">
        <v>90778547.950000003</v>
      </c>
      <c r="K3632" s="4">
        <v>0</v>
      </c>
      <c r="L3632" s="4">
        <v>1543235.32</v>
      </c>
    </row>
    <row r="3633" spans="1:12">
      <c r="A3633" t="s">
        <v>5808</v>
      </c>
      <c r="B3633" s="3">
        <v>45901</v>
      </c>
      <c r="C3633" t="s">
        <v>2080</v>
      </c>
      <c r="D3633" t="s">
        <v>74</v>
      </c>
      <c r="E3633" t="s">
        <v>67</v>
      </c>
      <c r="F3633">
        <v>11</v>
      </c>
      <c r="G3633">
        <v>0</v>
      </c>
      <c r="H3633">
        <v>0</v>
      </c>
      <c r="I3633">
        <v>11</v>
      </c>
      <c r="J3633" s="4">
        <v>25649371.940000001</v>
      </c>
      <c r="K3633" s="4">
        <v>0</v>
      </c>
      <c r="L3633" s="4">
        <v>436039.32</v>
      </c>
    </row>
    <row r="3634" spans="1:12">
      <c r="A3634" t="s">
        <v>5809</v>
      </c>
      <c r="B3634" s="3">
        <v>45901</v>
      </c>
      <c r="C3634" t="s">
        <v>2080</v>
      </c>
      <c r="D3634" t="s">
        <v>74</v>
      </c>
      <c r="E3634" t="s">
        <v>54</v>
      </c>
      <c r="F3634">
        <v>10</v>
      </c>
      <c r="G3634">
        <v>1</v>
      </c>
      <c r="H3634">
        <v>0</v>
      </c>
      <c r="I3634">
        <v>11</v>
      </c>
      <c r="J3634" s="4">
        <v>20224347.829999998</v>
      </c>
      <c r="K3634" s="4">
        <v>0</v>
      </c>
      <c r="L3634" s="4">
        <v>343813.91</v>
      </c>
    </row>
    <row r="3635" spans="1:12">
      <c r="A3635" t="s">
        <v>5810</v>
      </c>
      <c r="B3635" s="3">
        <v>45901</v>
      </c>
      <c r="C3635" t="s">
        <v>2080</v>
      </c>
      <c r="D3635" t="s">
        <v>74</v>
      </c>
      <c r="E3635" t="s">
        <v>59</v>
      </c>
      <c r="F3635">
        <v>8</v>
      </c>
      <c r="G3635">
        <v>1</v>
      </c>
      <c r="H3635">
        <v>0</v>
      </c>
      <c r="I3635">
        <v>8</v>
      </c>
      <c r="J3635" s="4">
        <v>15993978.09</v>
      </c>
      <c r="K3635" s="4">
        <v>0</v>
      </c>
      <c r="L3635" s="4">
        <v>271897.63</v>
      </c>
    </row>
    <row r="3636" spans="1:12">
      <c r="A3636" t="s">
        <v>5811</v>
      </c>
      <c r="B3636" s="3">
        <v>45901</v>
      </c>
      <c r="C3636" t="s">
        <v>2080</v>
      </c>
      <c r="D3636" t="s">
        <v>74</v>
      </c>
      <c r="E3636" t="s">
        <v>85</v>
      </c>
      <c r="F3636">
        <v>5</v>
      </c>
      <c r="G3636">
        <v>0</v>
      </c>
      <c r="H3636">
        <v>0</v>
      </c>
      <c r="I3636">
        <v>5</v>
      </c>
      <c r="J3636" s="4">
        <v>9206551.8100000005</v>
      </c>
      <c r="K3636" s="4">
        <v>0</v>
      </c>
      <c r="L3636" s="4">
        <v>156511.38</v>
      </c>
    </row>
    <row r="3637" spans="1:12">
      <c r="A3637" t="s">
        <v>5812</v>
      </c>
      <c r="B3637" s="3">
        <v>45901</v>
      </c>
      <c r="C3637" t="s">
        <v>2080</v>
      </c>
      <c r="D3637" t="s">
        <v>74</v>
      </c>
      <c r="E3637" t="s">
        <v>91</v>
      </c>
      <c r="F3637">
        <v>6</v>
      </c>
      <c r="G3637">
        <v>0</v>
      </c>
      <c r="H3637">
        <v>0</v>
      </c>
      <c r="I3637">
        <v>7</v>
      </c>
      <c r="J3637" s="4">
        <v>13678894.15</v>
      </c>
      <c r="K3637" s="4">
        <v>0</v>
      </c>
      <c r="L3637" s="4">
        <v>232541.2</v>
      </c>
    </row>
    <row r="3638" spans="1:12">
      <c r="A3638" t="s">
        <v>5813</v>
      </c>
      <c r="B3638" s="3">
        <v>45901</v>
      </c>
      <c r="C3638" t="s">
        <v>2083</v>
      </c>
      <c r="D3638" t="s">
        <v>53</v>
      </c>
      <c r="E3638" t="s">
        <v>44</v>
      </c>
      <c r="F3638">
        <v>86</v>
      </c>
      <c r="G3638">
        <v>3</v>
      </c>
      <c r="H3638">
        <v>3</v>
      </c>
      <c r="I3638">
        <v>87</v>
      </c>
      <c r="J3638" s="4">
        <v>127835457.5</v>
      </c>
      <c r="K3638" s="4">
        <v>0</v>
      </c>
      <c r="L3638" s="4">
        <v>1917531.86</v>
      </c>
    </row>
    <row r="3639" spans="1:12">
      <c r="A3639" t="s">
        <v>5814</v>
      </c>
      <c r="B3639" s="3">
        <v>45901</v>
      </c>
      <c r="C3639" t="s">
        <v>2083</v>
      </c>
      <c r="D3639" t="s">
        <v>53</v>
      </c>
      <c r="E3639" t="s">
        <v>67</v>
      </c>
      <c r="F3639">
        <v>28</v>
      </c>
      <c r="G3639">
        <v>1</v>
      </c>
      <c r="H3639">
        <v>0</v>
      </c>
      <c r="I3639">
        <v>27</v>
      </c>
      <c r="J3639" s="4">
        <v>50407756.210000001</v>
      </c>
      <c r="K3639" s="4">
        <v>0</v>
      </c>
      <c r="L3639" s="4">
        <v>756116.34</v>
      </c>
    </row>
    <row r="3640" spans="1:12">
      <c r="A3640" t="s">
        <v>5815</v>
      </c>
      <c r="B3640" s="3">
        <v>45901</v>
      </c>
      <c r="C3640" t="s">
        <v>2083</v>
      </c>
      <c r="D3640" t="s">
        <v>53</v>
      </c>
      <c r="E3640" t="s">
        <v>54</v>
      </c>
      <c r="F3640">
        <v>24</v>
      </c>
      <c r="G3640">
        <v>2</v>
      </c>
      <c r="H3640">
        <v>1</v>
      </c>
      <c r="I3640">
        <v>22</v>
      </c>
      <c r="J3640" s="4">
        <v>45442927.469999999</v>
      </c>
      <c r="K3640" s="4">
        <v>0</v>
      </c>
      <c r="L3640" s="4">
        <v>681643.91</v>
      </c>
    </row>
    <row r="3641" spans="1:12">
      <c r="A3641" t="s">
        <v>5816</v>
      </c>
      <c r="B3641" s="3">
        <v>45901</v>
      </c>
      <c r="C3641" t="s">
        <v>2083</v>
      </c>
      <c r="D3641" t="s">
        <v>53</v>
      </c>
      <c r="E3641" t="s">
        <v>59</v>
      </c>
      <c r="F3641">
        <v>20</v>
      </c>
      <c r="G3641">
        <v>1</v>
      </c>
      <c r="H3641">
        <v>0</v>
      </c>
      <c r="I3641">
        <v>19</v>
      </c>
      <c r="J3641" s="4">
        <v>34267876.130000003</v>
      </c>
      <c r="K3641" s="4">
        <v>0</v>
      </c>
      <c r="L3641" s="4">
        <v>514018.14</v>
      </c>
    </row>
    <row r="3642" spans="1:12">
      <c r="A3642" t="s">
        <v>5817</v>
      </c>
      <c r="B3642" s="3">
        <v>45901</v>
      </c>
      <c r="C3642" t="s">
        <v>2083</v>
      </c>
      <c r="D3642" t="s">
        <v>53</v>
      </c>
      <c r="E3642" t="s">
        <v>85</v>
      </c>
      <c r="F3642">
        <v>14</v>
      </c>
      <c r="G3642">
        <v>1</v>
      </c>
      <c r="H3642">
        <v>0</v>
      </c>
      <c r="I3642">
        <v>12</v>
      </c>
      <c r="J3642" s="4">
        <v>23930511.98</v>
      </c>
      <c r="K3642" s="4">
        <v>0</v>
      </c>
      <c r="L3642" s="4">
        <v>358957.68</v>
      </c>
    </row>
    <row r="3643" spans="1:12">
      <c r="A3643" t="s">
        <v>5818</v>
      </c>
      <c r="B3643" s="3">
        <v>45901</v>
      </c>
      <c r="C3643" t="s">
        <v>2083</v>
      </c>
      <c r="D3643" t="s">
        <v>53</v>
      </c>
      <c r="E3643" t="s">
        <v>91</v>
      </c>
      <c r="F3643">
        <v>13</v>
      </c>
      <c r="G3643">
        <v>1</v>
      </c>
      <c r="H3643">
        <v>0</v>
      </c>
      <c r="I3643">
        <v>13</v>
      </c>
      <c r="J3643" s="4">
        <v>22385310.32</v>
      </c>
      <c r="K3643" s="4">
        <v>0</v>
      </c>
      <c r="L3643" s="4">
        <v>335779.65</v>
      </c>
    </row>
    <row r="3644" spans="1:12">
      <c r="A3644" t="s">
        <v>5819</v>
      </c>
      <c r="B3644" s="3">
        <v>45901</v>
      </c>
      <c r="C3644" t="s">
        <v>2083</v>
      </c>
      <c r="D3644" t="s">
        <v>50</v>
      </c>
      <c r="E3644" t="s">
        <v>44</v>
      </c>
      <c r="F3644">
        <v>73</v>
      </c>
      <c r="G3644">
        <v>5</v>
      </c>
      <c r="H3644">
        <v>1</v>
      </c>
      <c r="I3644">
        <v>77</v>
      </c>
      <c r="J3644" s="4">
        <v>108549903.03</v>
      </c>
      <c r="K3644" s="4">
        <v>0</v>
      </c>
      <c r="L3644" s="4">
        <v>1628248.55</v>
      </c>
    </row>
    <row r="3645" spans="1:12">
      <c r="A3645" t="s">
        <v>5820</v>
      </c>
      <c r="B3645" s="3">
        <v>45901</v>
      </c>
      <c r="C3645" t="s">
        <v>2083</v>
      </c>
      <c r="D3645" t="s">
        <v>50</v>
      </c>
      <c r="E3645" t="s">
        <v>67</v>
      </c>
      <c r="F3645">
        <v>26</v>
      </c>
      <c r="G3645">
        <v>2</v>
      </c>
      <c r="H3645">
        <v>1</v>
      </c>
      <c r="I3645">
        <v>25</v>
      </c>
      <c r="J3645" s="4">
        <v>53786144.579999998</v>
      </c>
      <c r="K3645" s="4">
        <v>0</v>
      </c>
      <c r="L3645" s="4">
        <v>806792.17</v>
      </c>
    </row>
    <row r="3646" spans="1:12">
      <c r="A3646" t="s">
        <v>5821</v>
      </c>
      <c r="B3646" s="3">
        <v>45901</v>
      </c>
      <c r="C3646" t="s">
        <v>2083</v>
      </c>
      <c r="D3646" t="s">
        <v>50</v>
      </c>
      <c r="E3646" t="s">
        <v>54</v>
      </c>
      <c r="F3646">
        <v>20</v>
      </c>
      <c r="G3646">
        <v>1</v>
      </c>
      <c r="H3646">
        <v>0</v>
      </c>
      <c r="I3646">
        <v>20</v>
      </c>
      <c r="J3646" s="4">
        <v>43470359.630000003</v>
      </c>
      <c r="K3646" s="4">
        <v>0</v>
      </c>
      <c r="L3646" s="4">
        <v>652055.39</v>
      </c>
    </row>
    <row r="3647" spans="1:12">
      <c r="A3647" t="s">
        <v>5822</v>
      </c>
      <c r="B3647" s="3">
        <v>45901</v>
      </c>
      <c r="C3647" t="s">
        <v>2083</v>
      </c>
      <c r="D3647" t="s">
        <v>50</v>
      </c>
      <c r="E3647" t="s">
        <v>59</v>
      </c>
      <c r="F3647">
        <v>17</v>
      </c>
      <c r="G3647">
        <v>1</v>
      </c>
      <c r="H3647">
        <v>0</v>
      </c>
      <c r="I3647">
        <v>15</v>
      </c>
      <c r="J3647" s="4">
        <v>28028521.010000002</v>
      </c>
      <c r="K3647" s="4">
        <v>0</v>
      </c>
      <c r="L3647" s="4">
        <v>420427.82</v>
      </c>
    </row>
    <row r="3648" spans="1:12">
      <c r="A3648" t="s">
        <v>5823</v>
      </c>
      <c r="B3648" s="3">
        <v>45901</v>
      </c>
      <c r="C3648" t="s">
        <v>2083</v>
      </c>
      <c r="D3648" t="s">
        <v>50</v>
      </c>
      <c r="E3648" t="s">
        <v>85</v>
      </c>
      <c r="F3648">
        <v>13</v>
      </c>
      <c r="G3648">
        <v>1</v>
      </c>
      <c r="H3648">
        <v>0</v>
      </c>
      <c r="I3648">
        <v>14</v>
      </c>
      <c r="J3648" s="4">
        <v>30361668.199999999</v>
      </c>
      <c r="K3648" s="4">
        <v>0</v>
      </c>
      <c r="L3648" s="4">
        <v>455425.02</v>
      </c>
    </row>
    <row r="3649" spans="1:12">
      <c r="A3649" t="s">
        <v>5824</v>
      </c>
      <c r="B3649" s="3">
        <v>45901</v>
      </c>
      <c r="C3649" t="s">
        <v>2083</v>
      </c>
      <c r="D3649" t="s">
        <v>50</v>
      </c>
      <c r="E3649" t="s">
        <v>91</v>
      </c>
      <c r="F3649">
        <v>11</v>
      </c>
      <c r="G3649">
        <v>0</v>
      </c>
      <c r="H3649">
        <v>0</v>
      </c>
      <c r="I3649">
        <v>12</v>
      </c>
      <c r="J3649" s="4">
        <v>18916861.539999999</v>
      </c>
      <c r="K3649" s="4">
        <v>0</v>
      </c>
      <c r="L3649" s="4">
        <v>283752.92</v>
      </c>
    </row>
    <row r="3650" spans="1:12">
      <c r="A3650" t="s">
        <v>5825</v>
      </c>
      <c r="B3650" s="3">
        <v>45901</v>
      </c>
      <c r="C3650" t="s">
        <v>2083</v>
      </c>
      <c r="D3650" t="s">
        <v>43</v>
      </c>
      <c r="E3650" t="s">
        <v>44</v>
      </c>
      <c r="F3650">
        <v>46</v>
      </c>
      <c r="G3650">
        <v>3</v>
      </c>
      <c r="H3650">
        <v>1</v>
      </c>
      <c r="I3650">
        <v>53</v>
      </c>
      <c r="J3650" s="4">
        <v>100145251.55</v>
      </c>
      <c r="K3650" s="4">
        <v>0</v>
      </c>
      <c r="L3650" s="4">
        <v>1502178.77</v>
      </c>
    </row>
    <row r="3651" spans="1:12">
      <c r="A3651" t="s">
        <v>5826</v>
      </c>
      <c r="B3651" s="3">
        <v>45901</v>
      </c>
      <c r="C3651" t="s">
        <v>2083</v>
      </c>
      <c r="D3651" t="s">
        <v>43</v>
      </c>
      <c r="E3651" t="s">
        <v>67</v>
      </c>
      <c r="F3651">
        <v>15</v>
      </c>
      <c r="G3651">
        <v>1</v>
      </c>
      <c r="H3651">
        <v>1</v>
      </c>
      <c r="I3651">
        <v>16</v>
      </c>
      <c r="J3651" s="4">
        <v>26240492.760000002</v>
      </c>
      <c r="K3651" s="4">
        <v>0</v>
      </c>
      <c r="L3651" s="4">
        <v>393607.39</v>
      </c>
    </row>
    <row r="3652" spans="1:12">
      <c r="A3652" t="s">
        <v>5827</v>
      </c>
      <c r="B3652" s="3">
        <v>45901</v>
      </c>
      <c r="C3652" t="s">
        <v>2083</v>
      </c>
      <c r="D3652" t="s">
        <v>43</v>
      </c>
      <c r="E3652" t="s">
        <v>54</v>
      </c>
      <c r="F3652">
        <v>13</v>
      </c>
      <c r="G3652">
        <v>1</v>
      </c>
      <c r="H3652">
        <v>0</v>
      </c>
      <c r="I3652">
        <v>11</v>
      </c>
      <c r="J3652" s="4">
        <v>22909184.379999999</v>
      </c>
      <c r="K3652" s="4">
        <v>0</v>
      </c>
      <c r="L3652" s="4">
        <v>343637.77</v>
      </c>
    </row>
    <row r="3653" spans="1:12">
      <c r="A3653" t="s">
        <v>5828</v>
      </c>
      <c r="B3653" s="3">
        <v>45901</v>
      </c>
      <c r="C3653" t="s">
        <v>2083</v>
      </c>
      <c r="D3653" t="s">
        <v>43</v>
      </c>
      <c r="E3653" t="s">
        <v>59</v>
      </c>
      <c r="F3653">
        <v>11</v>
      </c>
      <c r="G3653">
        <v>0</v>
      </c>
      <c r="H3653">
        <v>0</v>
      </c>
      <c r="I3653">
        <v>11</v>
      </c>
      <c r="J3653" s="4">
        <v>16134755.470000001</v>
      </c>
      <c r="K3653" s="4">
        <v>0</v>
      </c>
      <c r="L3653" s="4">
        <v>242021.33</v>
      </c>
    </row>
    <row r="3654" spans="1:12">
      <c r="A3654" t="s">
        <v>5829</v>
      </c>
      <c r="B3654" s="3">
        <v>45901</v>
      </c>
      <c r="C3654" t="s">
        <v>2083</v>
      </c>
      <c r="D3654" t="s">
        <v>43</v>
      </c>
      <c r="E3654" t="s">
        <v>85</v>
      </c>
      <c r="F3654">
        <v>8</v>
      </c>
      <c r="G3654">
        <v>0</v>
      </c>
      <c r="H3654">
        <v>0</v>
      </c>
      <c r="I3654">
        <v>8</v>
      </c>
      <c r="J3654" s="4">
        <v>13764923.619999999</v>
      </c>
      <c r="K3654" s="4">
        <v>0</v>
      </c>
      <c r="L3654" s="4">
        <v>206473.85</v>
      </c>
    </row>
    <row r="3655" spans="1:12">
      <c r="A3655" t="s">
        <v>5830</v>
      </c>
      <c r="B3655" s="3">
        <v>45901</v>
      </c>
      <c r="C3655" t="s">
        <v>2083</v>
      </c>
      <c r="D3655" t="s">
        <v>43</v>
      </c>
      <c r="E3655" t="s">
        <v>91</v>
      </c>
      <c r="F3655">
        <v>7</v>
      </c>
      <c r="G3655">
        <v>0</v>
      </c>
      <c r="H3655">
        <v>0</v>
      </c>
      <c r="I3655">
        <v>6</v>
      </c>
      <c r="J3655" s="4">
        <v>9844024.6799999997</v>
      </c>
      <c r="K3655" s="4">
        <v>0</v>
      </c>
      <c r="L3655" s="4">
        <v>147660.37</v>
      </c>
    </row>
    <row r="3656" spans="1:12">
      <c r="A3656" t="s">
        <v>5831</v>
      </c>
      <c r="B3656" s="3">
        <v>45901</v>
      </c>
      <c r="C3656" t="s">
        <v>2083</v>
      </c>
      <c r="D3656" t="s">
        <v>48</v>
      </c>
      <c r="E3656" t="s">
        <v>44</v>
      </c>
      <c r="F3656">
        <v>26</v>
      </c>
      <c r="G3656">
        <v>2</v>
      </c>
      <c r="H3656">
        <v>1</v>
      </c>
      <c r="I3656">
        <v>25</v>
      </c>
      <c r="J3656" s="4">
        <v>49659179.649999999</v>
      </c>
      <c r="K3656" s="4">
        <v>0</v>
      </c>
      <c r="L3656" s="4">
        <v>744887.69</v>
      </c>
    </row>
    <row r="3657" spans="1:12">
      <c r="A3657" t="s">
        <v>5832</v>
      </c>
      <c r="B3657" s="3">
        <v>45901</v>
      </c>
      <c r="C3657" t="s">
        <v>2083</v>
      </c>
      <c r="D3657" t="s">
        <v>48</v>
      </c>
      <c r="E3657" t="s">
        <v>67</v>
      </c>
      <c r="F3657">
        <v>8</v>
      </c>
      <c r="G3657">
        <v>1</v>
      </c>
      <c r="H3657">
        <v>0</v>
      </c>
      <c r="I3657">
        <v>7</v>
      </c>
      <c r="J3657" s="4">
        <v>10345276.390000001</v>
      </c>
      <c r="K3657" s="4">
        <v>0</v>
      </c>
      <c r="L3657" s="4">
        <v>155179.15</v>
      </c>
    </row>
    <row r="3658" spans="1:12">
      <c r="A3658" t="s">
        <v>5833</v>
      </c>
      <c r="B3658" s="3">
        <v>45901</v>
      </c>
      <c r="C3658" t="s">
        <v>2083</v>
      </c>
      <c r="D3658" t="s">
        <v>48</v>
      </c>
      <c r="E3658" t="s">
        <v>54</v>
      </c>
      <c r="F3658">
        <v>7</v>
      </c>
      <c r="G3658">
        <v>0</v>
      </c>
      <c r="H3658">
        <v>0</v>
      </c>
      <c r="I3658">
        <v>7</v>
      </c>
      <c r="J3658" s="4">
        <v>12936745.390000001</v>
      </c>
      <c r="K3658" s="4">
        <v>0</v>
      </c>
      <c r="L3658" s="4">
        <v>194051.18</v>
      </c>
    </row>
    <row r="3659" spans="1:12">
      <c r="A3659" t="s">
        <v>5834</v>
      </c>
      <c r="B3659" s="3">
        <v>45901</v>
      </c>
      <c r="C3659" t="s">
        <v>2083</v>
      </c>
      <c r="D3659" t="s">
        <v>48</v>
      </c>
      <c r="E3659" t="s">
        <v>59</v>
      </c>
      <c r="F3659">
        <v>5</v>
      </c>
      <c r="G3659">
        <v>0</v>
      </c>
      <c r="H3659">
        <v>0</v>
      </c>
      <c r="I3659">
        <v>6</v>
      </c>
      <c r="J3659" s="4">
        <v>12431395.939999999</v>
      </c>
      <c r="K3659" s="4">
        <v>0</v>
      </c>
      <c r="L3659" s="4">
        <v>186470.94</v>
      </c>
    </row>
    <row r="3660" spans="1:12">
      <c r="A3660" t="s">
        <v>5835</v>
      </c>
      <c r="B3660" s="3">
        <v>45901</v>
      </c>
      <c r="C3660" t="s">
        <v>2083</v>
      </c>
      <c r="D3660" t="s">
        <v>48</v>
      </c>
      <c r="E3660" t="s">
        <v>85</v>
      </c>
      <c r="F3660">
        <v>4</v>
      </c>
      <c r="G3660">
        <v>0</v>
      </c>
      <c r="H3660">
        <v>0</v>
      </c>
      <c r="I3660">
        <v>4</v>
      </c>
      <c r="J3660" s="4">
        <v>6900571.8799999999</v>
      </c>
      <c r="K3660" s="4">
        <v>0</v>
      </c>
      <c r="L3660" s="4">
        <v>103508.58</v>
      </c>
    </row>
    <row r="3661" spans="1:12">
      <c r="A3661" t="s">
        <v>5836</v>
      </c>
      <c r="B3661" s="3">
        <v>45901</v>
      </c>
      <c r="C3661" t="s">
        <v>2083</v>
      </c>
      <c r="D3661" t="s">
        <v>48</v>
      </c>
      <c r="E3661" t="s">
        <v>91</v>
      </c>
      <c r="F3661">
        <v>4</v>
      </c>
      <c r="G3661">
        <v>0</v>
      </c>
      <c r="H3661">
        <v>0</v>
      </c>
      <c r="I3661">
        <v>4</v>
      </c>
      <c r="J3661" s="4">
        <v>8781541.8399999999</v>
      </c>
      <c r="K3661" s="4">
        <v>0</v>
      </c>
      <c r="L3661" s="4">
        <v>131723.13</v>
      </c>
    </row>
    <row r="3662" spans="1:12">
      <c r="A3662" t="s">
        <v>5837</v>
      </c>
      <c r="B3662" s="3">
        <v>45901</v>
      </c>
      <c r="C3662" t="s">
        <v>2083</v>
      </c>
      <c r="D3662" t="s">
        <v>58</v>
      </c>
      <c r="E3662" t="s">
        <v>44</v>
      </c>
      <c r="F3662">
        <v>37</v>
      </c>
      <c r="G3662">
        <v>3</v>
      </c>
      <c r="H3662">
        <v>1</v>
      </c>
      <c r="I3662">
        <v>34</v>
      </c>
      <c r="J3662" s="4">
        <v>69250583.019999996</v>
      </c>
      <c r="K3662" s="4">
        <v>0</v>
      </c>
      <c r="L3662" s="4">
        <v>1038758.75</v>
      </c>
    </row>
    <row r="3663" spans="1:12">
      <c r="A3663" t="s">
        <v>5838</v>
      </c>
      <c r="B3663" s="3">
        <v>45901</v>
      </c>
      <c r="C3663" t="s">
        <v>2083</v>
      </c>
      <c r="D3663" t="s">
        <v>58</v>
      </c>
      <c r="E3663" t="s">
        <v>67</v>
      </c>
      <c r="F3663">
        <v>12</v>
      </c>
      <c r="G3663">
        <v>0</v>
      </c>
      <c r="H3663">
        <v>0</v>
      </c>
      <c r="I3663">
        <v>11</v>
      </c>
      <c r="J3663" s="4">
        <v>16030478.789999999</v>
      </c>
      <c r="K3663" s="4">
        <v>0</v>
      </c>
      <c r="L3663" s="4">
        <v>240457.18</v>
      </c>
    </row>
    <row r="3664" spans="1:12">
      <c r="A3664" t="s">
        <v>5839</v>
      </c>
      <c r="B3664" s="3">
        <v>45901</v>
      </c>
      <c r="C3664" t="s">
        <v>2083</v>
      </c>
      <c r="D3664" t="s">
        <v>58</v>
      </c>
      <c r="E3664" t="s">
        <v>54</v>
      </c>
      <c r="F3664">
        <v>10</v>
      </c>
      <c r="G3664">
        <v>0</v>
      </c>
      <c r="H3664">
        <v>0</v>
      </c>
      <c r="I3664">
        <v>10</v>
      </c>
      <c r="J3664" s="4">
        <v>19561000.390000001</v>
      </c>
      <c r="K3664" s="4">
        <v>0</v>
      </c>
      <c r="L3664" s="4">
        <v>293415.01</v>
      </c>
    </row>
    <row r="3665" spans="1:12">
      <c r="A3665" t="s">
        <v>5840</v>
      </c>
      <c r="B3665" s="3">
        <v>45901</v>
      </c>
      <c r="C3665" t="s">
        <v>2083</v>
      </c>
      <c r="D3665" t="s">
        <v>58</v>
      </c>
      <c r="E3665" t="s">
        <v>59</v>
      </c>
      <c r="F3665">
        <v>8</v>
      </c>
      <c r="G3665">
        <v>1</v>
      </c>
      <c r="H3665">
        <v>0</v>
      </c>
      <c r="I3665">
        <v>9</v>
      </c>
      <c r="J3665" s="4">
        <v>16894280.140000001</v>
      </c>
      <c r="K3665" s="4">
        <v>0</v>
      </c>
      <c r="L3665" s="4">
        <v>253414.2</v>
      </c>
    </row>
    <row r="3666" spans="1:12">
      <c r="A3666" t="s">
        <v>5841</v>
      </c>
      <c r="B3666" s="3">
        <v>45901</v>
      </c>
      <c r="C3666" t="s">
        <v>2083</v>
      </c>
      <c r="D3666" t="s">
        <v>58</v>
      </c>
      <c r="E3666" t="s">
        <v>85</v>
      </c>
      <c r="F3666">
        <v>6</v>
      </c>
      <c r="G3666">
        <v>0</v>
      </c>
      <c r="H3666">
        <v>0</v>
      </c>
      <c r="I3666">
        <v>6</v>
      </c>
      <c r="J3666" s="4">
        <v>13050958.73</v>
      </c>
      <c r="K3666" s="4">
        <v>0</v>
      </c>
      <c r="L3666" s="4">
        <v>195764.38</v>
      </c>
    </row>
    <row r="3667" spans="1:12">
      <c r="A3667" t="s">
        <v>5842</v>
      </c>
      <c r="B3667" s="3">
        <v>45901</v>
      </c>
      <c r="C3667" t="s">
        <v>2083</v>
      </c>
      <c r="D3667" t="s">
        <v>58</v>
      </c>
      <c r="E3667" t="s">
        <v>91</v>
      </c>
      <c r="F3667">
        <v>5</v>
      </c>
      <c r="G3667">
        <v>0</v>
      </c>
      <c r="H3667">
        <v>0</v>
      </c>
      <c r="I3667">
        <v>5</v>
      </c>
      <c r="J3667" s="4">
        <v>9350262.6099999994</v>
      </c>
      <c r="K3667" s="4">
        <v>0</v>
      </c>
      <c r="L3667" s="4">
        <v>140253.94</v>
      </c>
    </row>
    <row r="3668" spans="1:12">
      <c r="A3668" t="s">
        <v>5843</v>
      </c>
      <c r="B3668" s="3">
        <v>45901</v>
      </c>
      <c r="C3668" t="s">
        <v>2083</v>
      </c>
      <c r="D3668" t="s">
        <v>74</v>
      </c>
      <c r="E3668" t="s">
        <v>44</v>
      </c>
      <c r="F3668">
        <v>31</v>
      </c>
      <c r="G3668">
        <v>2</v>
      </c>
      <c r="H3668">
        <v>1</v>
      </c>
      <c r="I3668">
        <v>31</v>
      </c>
      <c r="J3668" s="4">
        <v>52004625.359999999</v>
      </c>
      <c r="K3668" s="4">
        <v>0</v>
      </c>
      <c r="L3668" s="4">
        <v>780069.38</v>
      </c>
    </row>
    <row r="3669" spans="1:12">
      <c r="A3669" t="s">
        <v>5844</v>
      </c>
      <c r="B3669" s="3">
        <v>45901</v>
      </c>
      <c r="C3669" t="s">
        <v>2083</v>
      </c>
      <c r="D3669" t="s">
        <v>74</v>
      </c>
      <c r="E3669" t="s">
        <v>67</v>
      </c>
      <c r="F3669">
        <v>10</v>
      </c>
      <c r="G3669">
        <v>1</v>
      </c>
      <c r="H3669">
        <v>0</v>
      </c>
      <c r="I3669">
        <v>9</v>
      </c>
      <c r="J3669" s="4">
        <v>16977805.489999998</v>
      </c>
      <c r="K3669" s="4">
        <v>0</v>
      </c>
      <c r="L3669" s="4">
        <v>254667.08</v>
      </c>
    </row>
    <row r="3670" spans="1:12">
      <c r="A3670" t="s">
        <v>5845</v>
      </c>
      <c r="B3670" s="3">
        <v>45901</v>
      </c>
      <c r="C3670" t="s">
        <v>2083</v>
      </c>
      <c r="D3670" t="s">
        <v>74</v>
      </c>
      <c r="E3670" t="s">
        <v>54</v>
      </c>
      <c r="F3670">
        <v>8</v>
      </c>
      <c r="G3670">
        <v>0</v>
      </c>
      <c r="H3670">
        <v>0</v>
      </c>
      <c r="I3670">
        <v>7</v>
      </c>
      <c r="J3670" s="4">
        <v>13484670.390000001</v>
      </c>
      <c r="K3670" s="4">
        <v>0</v>
      </c>
      <c r="L3670" s="4">
        <v>202270.06</v>
      </c>
    </row>
    <row r="3671" spans="1:12">
      <c r="A3671" t="s">
        <v>5846</v>
      </c>
      <c r="B3671" s="3">
        <v>45901</v>
      </c>
      <c r="C3671" t="s">
        <v>2083</v>
      </c>
      <c r="D3671" t="s">
        <v>74</v>
      </c>
      <c r="E3671" t="s">
        <v>59</v>
      </c>
      <c r="F3671">
        <v>6</v>
      </c>
      <c r="G3671">
        <v>0</v>
      </c>
      <c r="H3671">
        <v>0</v>
      </c>
      <c r="I3671">
        <v>6</v>
      </c>
      <c r="J3671" s="4">
        <v>9665842.4100000001</v>
      </c>
      <c r="K3671" s="4">
        <v>0</v>
      </c>
      <c r="L3671" s="4">
        <v>144987.64000000001</v>
      </c>
    </row>
    <row r="3672" spans="1:12">
      <c r="A3672" t="s">
        <v>5847</v>
      </c>
      <c r="B3672" s="3">
        <v>45901</v>
      </c>
      <c r="C3672" t="s">
        <v>2083</v>
      </c>
      <c r="D3672" t="s">
        <v>74</v>
      </c>
      <c r="E3672" t="s">
        <v>85</v>
      </c>
      <c r="F3672">
        <v>4</v>
      </c>
      <c r="G3672">
        <v>0</v>
      </c>
      <c r="H3672">
        <v>0</v>
      </c>
      <c r="I3672">
        <v>4</v>
      </c>
      <c r="J3672" s="4">
        <v>8053326.2400000002</v>
      </c>
      <c r="K3672" s="4">
        <v>0</v>
      </c>
      <c r="L3672" s="4">
        <v>120799.89</v>
      </c>
    </row>
    <row r="3673" spans="1:12">
      <c r="A3673" t="s">
        <v>5848</v>
      </c>
      <c r="B3673" s="3">
        <v>45901</v>
      </c>
      <c r="C3673" t="s">
        <v>2083</v>
      </c>
      <c r="D3673" t="s">
        <v>74</v>
      </c>
      <c r="E3673" t="s">
        <v>91</v>
      </c>
      <c r="F3673">
        <v>4</v>
      </c>
      <c r="G3673">
        <v>0</v>
      </c>
      <c r="H3673">
        <v>0</v>
      </c>
      <c r="I3673">
        <v>4</v>
      </c>
      <c r="J3673" s="4">
        <v>6177154.7000000002</v>
      </c>
      <c r="K3673" s="4">
        <v>0</v>
      </c>
      <c r="L3673" s="4">
        <v>92657.32</v>
      </c>
    </row>
    <row r="3674" spans="1:12">
      <c r="A3674" t="s">
        <v>5849</v>
      </c>
      <c r="B3674" s="3">
        <v>45901</v>
      </c>
      <c r="C3674" t="s">
        <v>2085</v>
      </c>
      <c r="D3674" t="s">
        <v>53</v>
      </c>
      <c r="E3674" t="s">
        <v>44</v>
      </c>
      <c r="F3674">
        <v>113</v>
      </c>
      <c r="G3674">
        <v>7</v>
      </c>
      <c r="H3674">
        <v>2</v>
      </c>
      <c r="I3674">
        <v>126</v>
      </c>
      <c r="J3674" s="4">
        <v>399157109.74000001</v>
      </c>
      <c r="K3674" s="4">
        <v>94330675.879999995</v>
      </c>
      <c r="L3674" s="4">
        <v>1516797.02</v>
      </c>
    </row>
    <row r="3675" spans="1:12">
      <c r="A3675" t="s">
        <v>5850</v>
      </c>
      <c r="B3675" s="3">
        <v>45901</v>
      </c>
      <c r="C3675" t="s">
        <v>2085</v>
      </c>
      <c r="D3675" t="s">
        <v>53</v>
      </c>
      <c r="E3675" t="s">
        <v>67</v>
      </c>
      <c r="F3675">
        <v>35</v>
      </c>
      <c r="G3675">
        <v>2</v>
      </c>
      <c r="H3675">
        <v>1</v>
      </c>
      <c r="I3675">
        <v>33</v>
      </c>
      <c r="J3675" s="4">
        <v>104033181.04000001</v>
      </c>
      <c r="K3675" s="4">
        <v>58744970.68</v>
      </c>
      <c r="L3675" s="4">
        <v>395326.09</v>
      </c>
    </row>
    <row r="3676" spans="1:12">
      <c r="A3676" t="s">
        <v>5851</v>
      </c>
      <c r="B3676" s="3">
        <v>45901</v>
      </c>
      <c r="C3676" t="s">
        <v>2085</v>
      </c>
      <c r="D3676" t="s">
        <v>53</v>
      </c>
      <c r="E3676" t="s">
        <v>54</v>
      </c>
      <c r="F3676">
        <v>37</v>
      </c>
      <c r="G3676">
        <v>3</v>
      </c>
      <c r="H3676">
        <v>1</v>
      </c>
      <c r="I3676">
        <v>35</v>
      </c>
      <c r="J3676" s="4">
        <v>106500968.06999999</v>
      </c>
      <c r="K3676" s="4">
        <v>24530212.66</v>
      </c>
      <c r="L3676" s="4">
        <v>404703.68</v>
      </c>
    </row>
    <row r="3677" spans="1:12">
      <c r="A3677" t="s">
        <v>5852</v>
      </c>
      <c r="B3677" s="3">
        <v>45901</v>
      </c>
      <c r="C3677" t="s">
        <v>2085</v>
      </c>
      <c r="D3677" t="s">
        <v>53</v>
      </c>
      <c r="E3677" t="s">
        <v>59</v>
      </c>
      <c r="F3677">
        <v>25</v>
      </c>
      <c r="G3677">
        <v>1</v>
      </c>
      <c r="H3677">
        <v>1</v>
      </c>
      <c r="I3677">
        <v>21</v>
      </c>
      <c r="J3677" s="4">
        <v>70761045.140000001</v>
      </c>
      <c r="K3677" s="4">
        <v>46926296.719999999</v>
      </c>
      <c r="L3677" s="4">
        <v>268891.96999999997</v>
      </c>
    </row>
    <row r="3678" spans="1:12">
      <c r="A3678" t="s">
        <v>5853</v>
      </c>
      <c r="B3678" s="3">
        <v>45901</v>
      </c>
      <c r="C3678" t="s">
        <v>2085</v>
      </c>
      <c r="D3678" t="s">
        <v>53</v>
      </c>
      <c r="E3678" t="s">
        <v>85</v>
      </c>
      <c r="F3678">
        <v>18</v>
      </c>
      <c r="G3678">
        <v>1</v>
      </c>
      <c r="H3678">
        <v>1</v>
      </c>
      <c r="I3678">
        <v>19</v>
      </c>
      <c r="J3678" s="4">
        <v>59297954.100000001</v>
      </c>
      <c r="K3678" s="4">
        <v>13493143.390000001</v>
      </c>
      <c r="L3678" s="4">
        <v>225332.23</v>
      </c>
    </row>
    <row r="3679" spans="1:12">
      <c r="A3679" t="s">
        <v>5854</v>
      </c>
      <c r="B3679" s="3">
        <v>45901</v>
      </c>
      <c r="C3679" t="s">
        <v>2085</v>
      </c>
      <c r="D3679" t="s">
        <v>53</v>
      </c>
      <c r="E3679" t="s">
        <v>91</v>
      </c>
      <c r="F3679">
        <v>17</v>
      </c>
      <c r="G3679">
        <v>1</v>
      </c>
      <c r="H3679">
        <v>1</v>
      </c>
      <c r="I3679">
        <v>19</v>
      </c>
      <c r="J3679" s="4">
        <v>64892430.18</v>
      </c>
      <c r="K3679" s="4">
        <v>23708045.52</v>
      </c>
      <c r="L3679" s="4">
        <v>246591.23</v>
      </c>
    </row>
    <row r="3680" spans="1:12">
      <c r="A3680" t="s">
        <v>5855</v>
      </c>
      <c r="B3680" s="3">
        <v>45901</v>
      </c>
      <c r="C3680" t="s">
        <v>2085</v>
      </c>
      <c r="D3680" t="s">
        <v>50</v>
      </c>
      <c r="E3680" t="s">
        <v>44</v>
      </c>
      <c r="F3680">
        <v>109</v>
      </c>
      <c r="G3680">
        <v>7</v>
      </c>
      <c r="H3680">
        <v>3</v>
      </c>
      <c r="I3680">
        <v>95</v>
      </c>
      <c r="J3680" s="4">
        <v>272633466.19</v>
      </c>
      <c r="K3680" s="4">
        <v>78705338.620000005</v>
      </c>
      <c r="L3680" s="4">
        <v>1036007.17</v>
      </c>
    </row>
    <row r="3681" spans="1:12">
      <c r="A3681" t="s">
        <v>5856</v>
      </c>
      <c r="B3681" s="3">
        <v>45901</v>
      </c>
      <c r="C3681" t="s">
        <v>2085</v>
      </c>
      <c r="D3681" t="s">
        <v>50</v>
      </c>
      <c r="E3681" t="s">
        <v>67</v>
      </c>
      <c r="F3681">
        <v>34</v>
      </c>
      <c r="G3681">
        <v>1</v>
      </c>
      <c r="H3681">
        <v>1</v>
      </c>
      <c r="I3681">
        <v>39</v>
      </c>
      <c r="J3681" s="4">
        <v>125340861.97</v>
      </c>
      <c r="K3681" s="4">
        <v>9808435.8399999999</v>
      </c>
      <c r="L3681" s="4">
        <v>476295.28</v>
      </c>
    </row>
    <row r="3682" spans="1:12">
      <c r="A3682" t="s">
        <v>5857</v>
      </c>
      <c r="B3682" s="3">
        <v>45901</v>
      </c>
      <c r="C3682" t="s">
        <v>2085</v>
      </c>
      <c r="D3682" t="s">
        <v>50</v>
      </c>
      <c r="E3682" t="s">
        <v>54</v>
      </c>
      <c r="F3682">
        <v>32</v>
      </c>
      <c r="G3682">
        <v>2</v>
      </c>
      <c r="H3682">
        <v>0</v>
      </c>
      <c r="I3682">
        <v>30</v>
      </c>
      <c r="J3682" s="4">
        <v>70756113.790000007</v>
      </c>
      <c r="K3682" s="4">
        <v>32237643.48</v>
      </c>
      <c r="L3682" s="4">
        <v>268873.23</v>
      </c>
    </row>
    <row r="3683" spans="1:12">
      <c r="A3683" t="s">
        <v>5858</v>
      </c>
      <c r="B3683" s="3">
        <v>45901</v>
      </c>
      <c r="C3683" t="s">
        <v>2085</v>
      </c>
      <c r="D3683" t="s">
        <v>50</v>
      </c>
      <c r="E3683" t="s">
        <v>59</v>
      </c>
      <c r="F3683">
        <v>28</v>
      </c>
      <c r="G3683">
        <v>2</v>
      </c>
      <c r="H3683">
        <v>1</v>
      </c>
      <c r="I3683">
        <v>25</v>
      </c>
      <c r="J3683" s="4">
        <v>79622292.340000004</v>
      </c>
      <c r="K3683" s="4">
        <v>41642704.990000002</v>
      </c>
      <c r="L3683" s="4">
        <v>302564.71000000002</v>
      </c>
    </row>
    <row r="3684" spans="1:12">
      <c r="A3684" t="s">
        <v>5859</v>
      </c>
      <c r="B3684" s="3">
        <v>45901</v>
      </c>
      <c r="C3684" t="s">
        <v>2085</v>
      </c>
      <c r="D3684" t="s">
        <v>50</v>
      </c>
      <c r="E3684" t="s">
        <v>85</v>
      </c>
      <c r="F3684">
        <v>18</v>
      </c>
      <c r="G3684">
        <v>1</v>
      </c>
      <c r="H3684">
        <v>0</v>
      </c>
      <c r="I3684">
        <v>20</v>
      </c>
      <c r="J3684" s="4">
        <v>66588411.170000002</v>
      </c>
      <c r="K3684" s="4">
        <v>26772871.190000001</v>
      </c>
      <c r="L3684" s="4">
        <v>253035.96</v>
      </c>
    </row>
    <row r="3685" spans="1:12">
      <c r="A3685" t="s">
        <v>5860</v>
      </c>
      <c r="B3685" s="3">
        <v>45901</v>
      </c>
      <c r="C3685" t="s">
        <v>2085</v>
      </c>
      <c r="D3685" t="s">
        <v>50</v>
      </c>
      <c r="E3685" t="s">
        <v>91</v>
      </c>
      <c r="F3685">
        <v>17</v>
      </c>
      <c r="G3685">
        <v>1</v>
      </c>
      <c r="H3685">
        <v>0</v>
      </c>
      <c r="I3685">
        <v>18</v>
      </c>
      <c r="J3685" s="4">
        <v>55494715.890000001</v>
      </c>
      <c r="K3685" s="4">
        <v>16616277.57</v>
      </c>
      <c r="L3685" s="4">
        <v>210879.92</v>
      </c>
    </row>
    <row r="3686" spans="1:12">
      <c r="A3686" t="s">
        <v>5861</v>
      </c>
      <c r="B3686" s="3">
        <v>45901</v>
      </c>
      <c r="C3686" t="s">
        <v>2085</v>
      </c>
      <c r="D3686" t="s">
        <v>43</v>
      </c>
      <c r="E3686" t="s">
        <v>44</v>
      </c>
      <c r="F3686">
        <v>67</v>
      </c>
      <c r="G3686">
        <v>5</v>
      </c>
      <c r="H3686">
        <v>3</v>
      </c>
      <c r="I3686">
        <v>74</v>
      </c>
      <c r="J3686" s="4">
        <v>194722159.41</v>
      </c>
      <c r="K3686" s="4">
        <v>105894488.01000001</v>
      </c>
      <c r="L3686" s="4">
        <v>739944.21</v>
      </c>
    </row>
    <row r="3687" spans="1:12">
      <c r="A3687" t="s">
        <v>5862</v>
      </c>
      <c r="B3687" s="3">
        <v>45901</v>
      </c>
      <c r="C3687" t="s">
        <v>2085</v>
      </c>
      <c r="D3687" t="s">
        <v>43</v>
      </c>
      <c r="E3687" t="s">
        <v>67</v>
      </c>
      <c r="F3687">
        <v>22</v>
      </c>
      <c r="G3687">
        <v>1</v>
      </c>
      <c r="H3687">
        <v>1</v>
      </c>
      <c r="I3687">
        <v>19</v>
      </c>
      <c r="J3687" s="4">
        <v>44542036.670000002</v>
      </c>
      <c r="K3687" s="4">
        <v>29628764.440000001</v>
      </c>
      <c r="L3687" s="4">
        <v>169259.74</v>
      </c>
    </row>
    <row r="3688" spans="1:12">
      <c r="A3688" t="s">
        <v>5863</v>
      </c>
      <c r="B3688" s="3">
        <v>45901</v>
      </c>
      <c r="C3688" t="s">
        <v>2085</v>
      </c>
      <c r="D3688" t="s">
        <v>43</v>
      </c>
      <c r="E3688" t="s">
        <v>54</v>
      </c>
      <c r="F3688">
        <v>21</v>
      </c>
      <c r="G3688">
        <v>1</v>
      </c>
      <c r="H3688">
        <v>0</v>
      </c>
      <c r="I3688">
        <v>21</v>
      </c>
      <c r="J3688" s="4">
        <v>53481526.609999999</v>
      </c>
      <c r="K3688" s="4">
        <v>40898373.119999997</v>
      </c>
      <c r="L3688" s="4">
        <v>203229.8</v>
      </c>
    </row>
    <row r="3689" spans="1:12">
      <c r="A3689" t="s">
        <v>5864</v>
      </c>
      <c r="B3689" s="3">
        <v>45901</v>
      </c>
      <c r="C3689" t="s">
        <v>2085</v>
      </c>
      <c r="D3689" t="s">
        <v>43</v>
      </c>
      <c r="E3689" t="s">
        <v>59</v>
      </c>
      <c r="F3689">
        <v>17</v>
      </c>
      <c r="G3689">
        <v>1</v>
      </c>
      <c r="H3689">
        <v>0</v>
      </c>
      <c r="I3689">
        <v>20</v>
      </c>
      <c r="J3689" s="4">
        <v>67237245.890000001</v>
      </c>
      <c r="K3689" s="4">
        <v>9520752.9499999993</v>
      </c>
      <c r="L3689" s="4">
        <v>255501.53</v>
      </c>
    </row>
    <row r="3690" spans="1:12">
      <c r="A3690" t="s">
        <v>5865</v>
      </c>
      <c r="B3690" s="3">
        <v>45901</v>
      </c>
      <c r="C3690" t="s">
        <v>2085</v>
      </c>
      <c r="D3690" t="s">
        <v>43</v>
      </c>
      <c r="E3690" t="s">
        <v>85</v>
      </c>
      <c r="F3690">
        <v>11</v>
      </c>
      <c r="G3690">
        <v>1</v>
      </c>
      <c r="H3690">
        <v>0</v>
      </c>
      <c r="I3690">
        <v>10</v>
      </c>
      <c r="J3690" s="4">
        <v>22047767.93</v>
      </c>
      <c r="K3690" s="4">
        <v>4096585.21</v>
      </c>
      <c r="L3690" s="4">
        <v>83781.52</v>
      </c>
    </row>
    <row r="3691" spans="1:12">
      <c r="A3691" t="s">
        <v>5866</v>
      </c>
      <c r="B3691" s="3">
        <v>45901</v>
      </c>
      <c r="C3691" t="s">
        <v>2085</v>
      </c>
      <c r="D3691" t="s">
        <v>43</v>
      </c>
      <c r="E3691" t="s">
        <v>91</v>
      </c>
      <c r="F3691">
        <v>11</v>
      </c>
      <c r="G3691">
        <v>1</v>
      </c>
      <c r="H3691">
        <v>0</v>
      </c>
      <c r="I3691">
        <v>13</v>
      </c>
      <c r="J3691" s="4">
        <v>39038291.68</v>
      </c>
      <c r="K3691" s="4">
        <v>22121243.760000002</v>
      </c>
      <c r="L3691" s="4">
        <v>148345.51</v>
      </c>
    </row>
    <row r="3692" spans="1:12">
      <c r="A3692" t="s">
        <v>5867</v>
      </c>
      <c r="B3692" s="3">
        <v>45901</v>
      </c>
      <c r="C3692" t="s">
        <v>2085</v>
      </c>
      <c r="D3692" t="s">
        <v>48</v>
      </c>
      <c r="E3692" t="s">
        <v>44</v>
      </c>
      <c r="F3692">
        <v>36</v>
      </c>
      <c r="G3692">
        <v>2</v>
      </c>
      <c r="H3692">
        <v>1</v>
      </c>
      <c r="I3692">
        <v>34</v>
      </c>
      <c r="J3692" s="4">
        <v>90580007.790000007</v>
      </c>
      <c r="K3692" s="4">
        <v>30970556.780000001</v>
      </c>
      <c r="L3692" s="4">
        <v>344204.03</v>
      </c>
    </row>
    <row r="3693" spans="1:12">
      <c r="A3693" t="s">
        <v>5868</v>
      </c>
      <c r="B3693" s="3">
        <v>45901</v>
      </c>
      <c r="C3693" t="s">
        <v>2085</v>
      </c>
      <c r="D3693" t="s">
        <v>48</v>
      </c>
      <c r="E3693" t="s">
        <v>67</v>
      </c>
      <c r="F3693">
        <v>12</v>
      </c>
      <c r="G3693">
        <v>1</v>
      </c>
      <c r="H3693">
        <v>0</v>
      </c>
      <c r="I3693">
        <v>14</v>
      </c>
      <c r="J3693" s="4">
        <v>31794855.41</v>
      </c>
      <c r="K3693" s="4">
        <v>7648566.9299999997</v>
      </c>
      <c r="L3693" s="4">
        <v>120820.45</v>
      </c>
    </row>
    <row r="3694" spans="1:12">
      <c r="A3694" t="s">
        <v>5869</v>
      </c>
      <c r="B3694" s="3">
        <v>45901</v>
      </c>
      <c r="C3694" t="s">
        <v>2085</v>
      </c>
      <c r="D3694" t="s">
        <v>48</v>
      </c>
      <c r="E3694" t="s">
        <v>54</v>
      </c>
      <c r="F3694">
        <v>10</v>
      </c>
      <c r="G3694">
        <v>1</v>
      </c>
      <c r="H3694">
        <v>0</v>
      </c>
      <c r="I3694">
        <v>10</v>
      </c>
      <c r="J3694" s="4">
        <v>33940909.119999997</v>
      </c>
      <c r="K3694" s="4">
        <v>11882014.699999999</v>
      </c>
      <c r="L3694" s="4">
        <v>128975.45</v>
      </c>
    </row>
    <row r="3695" spans="1:12">
      <c r="A3695" t="s">
        <v>5870</v>
      </c>
      <c r="B3695" s="3">
        <v>45901</v>
      </c>
      <c r="C3695" t="s">
        <v>2085</v>
      </c>
      <c r="D3695" t="s">
        <v>48</v>
      </c>
      <c r="E3695" t="s">
        <v>59</v>
      </c>
      <c r="F3695">
        <v>9</v>
      </c>
      <c r="G3695">
        <v>1</v>
      </c>
      <c r="H3695">
        <v>0</v>
      </c>
      <c r="I3695">
        <v>9</v>
      </c>
      <c r="J3695" s="4">
        <v>26376946.760000002</v>
      </c>
      <c r="K3695" s="4">
        <v>18308284.140000001</v>
      </c>
      <c r="L3695" s="4">
        <v>100232.4</v>
      </c>
    </row>
    <row r="3696" spans="1:12">
      <c r="A3696" t="s">
        <v>5871</v>
      </c>
      <c r="B3696" s="3">
        <v>45901</v>
      </c>
      <c r="C3696" t="s">
        <v>2085</v>
      </c>
      <c r="D3696" t="s">
        <v>48</v>
      </c>
      <c r="E3696" t="s">
        <v>85</v>
      </c>
      <c r="F3696">
        <v>7</v>
      </c>
      <c r="G3696">
        <v>1</v>
      </c>
      <c r="H3696">
        <v>0</v>
      </c>
      <c r="I3696">
        <v>7</v>
      </c>
      <c r="J3696" s="4">
        <v>20881620.370000001</v>
      </c>
      <c r="K3696" s="4">
        <v>9755654.2899999991</v>
      </c>
      <c r="L3696" s="4">
        <v>79350.16</v>
      </c>
    </row>
    <row r="3697" spans="1:12">
      <c r="A3697" t="s">
        <v>5872</v>
      </c>
      <c r="B3697" s="3">
        <v>45901</v>
      </c>
      <c r="C3697" t="s">
        <v>2085</v>
      </c>
      <c r="D3697" t="s">
        <v>48</v>
      </c>
      <c r="E3697" t="s">
        <v>91</v>
      </c>
      <c r="F3697">
        <v>5</v>
      </c>
      <c r="G3697">
        <v>0</v>
      </c>
      <c r="H3697">
        <v>0</v>
      </c>
      <c r="I3697">
        <v>6</v>
      </c>
      <c r="J3697" s="4">
        <v>18350575.329999998</v>
      </c>
      <c r="K3697" s="4">
        <v>7088285.8499999996</v>
      </c>
      <c r="L3697" s="4">
        <v>69732.19</v>
      </c>
    </row>
    <row r="3698" spans="1:12">
      <c r="A3698" t="s">
        <v>5873</v>
      </c>
      <c r="B3698" s="3">
        <v>45901</v>
      </c>
      <c r="C3698" t="s">
        <v>2085</v>
      </c>
      <c r="D3698" t="s">
        <v>58</v>
      </c>
      <c r="E3698" t="s">
        <v>44</v>
      </c>
      <c r="F3698">
        <v>52</v>
      </c>
      <c r="G3698">
        <v>2</v>
      </c>
      <c r="H3698">
        <v>1</v>
      </c>
      <c r="I3698">
        <v>58</v>
      </c>
      <c r="J3698" s="4">
        <v>175816658.90000001</v>
      </c>
      <c r="K3698" s="4">
        <v>44640233.960000001</v>
      </c>
      <c r="L3698" s="4">
        <v>668103.30000000005</v>
      </c>
    </row>
    <row r="3699" spans="1:12">
      <c r="A3699" t="s">
        <v>5874</v>
      </c>
      <c r="B3699" s="3">
        <v>45901</v>
      </c>
      <c r="C3699" t="s">
        <v>2085</v>
      </c>
      <c r="D3699" t="s">
        <v>58</v>
      </c>
      <c r="E3699" t="s">
        <v>67</v>
      </c>
      <c r="F3699">
        <v>16</v>
      </c>
      <c r="G3699">
        <v>1</v>
      </c>
      <c r="H3699">
        <v>0</v>
      </c>
      <c r="I3699">
        <v>14</v>
      </c>
      <c r="J3699" s="4">
        <v>34608437.43</v>
      </c>
      <c r="K3699" s="4">
        <v>18277174.699999999</v>
      </c>
      <c r="L3699" s="4">
        <v>131512.06</v>
      </c>
    </row>
    <row r="3700" spans="1:12">
      <c r="A3700" t="s">
        <v>5875</v>
      </c>
      <c r="B3700" s="3">
        <v>45901</v>
      </c>
      <c r="C3700" t="s">
        <v>2085</v>
      </c>
      <c r="D3700" t="s">
        <v>58</v>
      </c>
      <c r="E3700" t="s">
        <v>54</v>
      </c>
      <c r="F3700">
        <v>13</v>
      </c>
      <c r="G3700">
        <v>1</v>
      </c>
      <c r="H3700">
        <v>0</v>
      </c>
      <c r="I3700">
        <v>13</v>
      </c>
      <c r="J3700" s="4">
        <v>44164670.359999999</v>
      </c>
      <c r="K3700" s="4">
        <v>11977139.050000001</v>
      </c>
      <c r="L3700" s="4">
        <v>167825.75</v>
      </c>
    </row>
    <row r="3701" spans="1:12">
      <c r="A3701" t="s">
        <v>5876</v>
      </c>
      <c r="B3701" s="3">
        <v>45901</v>
      </c>
      <c r="C3701" t="s">
        <v>2085</v>
      </c>
      <c r="D3701" t="s">
        <v>58</v>
      </c>
      <c r="E3701" t="s">
        <v>59</v>
      </c>
      <c r="F3701">
        <v>11</v>
      </c>
      <c r="G3701">
        <v>0</v>
      </c>
      <c r="H3701">
        <v>0</v>
      </c>
      <c r="I3701">
        <v>10</v>
      </c>
      <c r="J3701" s="4">
        <v>23078432.68</v>
      </c>
      <c r="K3701" s="4">
        <v>10690648.67</v>
      </c>
      <c r="L3701" s="4">
        <v>87698.04</v>
      </c>
    </row>
    <row r="3702" spans="1:12">
      <c r="A3702" t="s">
        <v>5877</v>
      </c>
      <c r="B3702" s="3">
        <v>45901</v>
      </c>
      <c r="C3702" t="s">
        <v>2085</v>
      </c>
      <c r="D3702" t="s">
        <v>58</v>
      </c>
      <c r="E3702" t="s">
        <v>85</v>
      </c>
      <c r="F3702">
        <v>9</v>
      </c>
      <c r="G3702">
        <v>1</v>
      </c>
      <c r="H3702">
        <v>0</v>
      </c>
      <c r="I3702">
        <v>9</v>
      </c>
      <c r="J3702" s="4">
        <v>20815108.140000001</v>
      </c>
      <c r="K3702" s="4">
        <v>2904086.18</v>
      </c>
      <c r="L3702" s="4">
        <v>79097.41</v>
      </c>
    </row>
    <row r="3703" spans="1:12">
      <c r="A3703" t="s">
        <v>5878</v>
      </c>
      <c r="B3703" s="3">
        <v>45901</v>
      </c>
      <c r="C3703" t="s">
        <v>2085</v>
      </c>
      <c r="D3703" t="s">
        <v>58</v>
      </c>
      <c r="E3703" t="s">
        <v>91</v>
      </c>
      <c r="F3703">
        <v>7</v>
      </c>
      <c r="G3703">
        <v>0</v>
      </c>
      <c r="H3703">
        <v>0</v>
      </c>
      <c r="I3703">
        <v>7</v>
      </c>
      <c r="J3703" s="4">
        <v>22650167.579999998</v>
      </c>
      <c r="K3703" s="4">
        <v>2472876.38</v>
      </c>
      <c r="L3703" s="4">
        <v>86070.64</v>
      </c>
    </row>
    <row r="3704" spans="1:12">
      <c r="A3704" t="s">
        <v>5879</v>
      </c>
      <c r="B3704" s="3">
        <v>45901</v>
      </c>
      <c r="C3704" t="s">
        <v>2085</v>
      </c>
      <c r="D3704" t="s">
        <v>74</v>
      </c>
      <c r="E3704" t="s">
        <v>44</v>
      </c>
      <c r="F3704">
        <v>46</v>
      </c>
      <c r="G3704">
        <v>3</v>
      </c>
      <c r="H3704">
        <v>2</v>
      </c>
      <c r="I3704">
        <v>49</v>
      </c>
      <c r="J3704" s="4">
        <v>138218469</v>
      </c>
      <c r="K3704" s="4">
        <v>70714845.25</v>
      </c>
      <c r="L3704" s="4">
        <v>525230.18000000005</v>
      </c>
    </row>
    <row r="3705" spans="1:12">
      <c r="A3705" t="s">
        <v>5880</v>
      </c>
      <c r="B3705" s="3">
        <v>45901</v>
      </c>
      <c r="C3705" t="s">
        <v>2085</v>
      </c>
      <c r="D3705" t="s">
        <v>74</v>
      </c>
      <c r="E3705" t="s">
        <v>67</v>
      </c>
      <c r="F3705">
        <v>13</v>
      </c>
      <c r="G3705">
        <v>1</v>
      </c>
      <c r="H3705">
        <v>1</v>
      </c>
      <c r="I3705">
        <v>14</v>
      </c>
      <c r="J3705" s="4">
        <v>41749397.810000002</v>
      </c>
      <c r="K3705" s="4">
        <v>27180638.98</v>
      </c>
      <c r="L3705" s="4">
        <v>158647.71</v>
      </c>
    </row>
    <row r="3706" spans="1:12">
      <c r="A3706" t="s">
        <v>5881</v>
      </c>
      <c r="B3706" s="3">
        <v>45901</v>
      </c>
      <c r="C3706" t="s">
        <v>2085</v>
      </c>
      <c r="D3706" t="s">
        <v>74</v>
      </c>
      <c r="E3706" t="s">
        <v>54</v>
      </c>
      <c r="F3706">
        <v>12</v>
      </c>
      <c r="G3706">
        <v>1</v>
      </c>
      <c r="H3706">
        <v>0</v>
      </c>
      <c r="I3706">
        <v>13</v>
      </c>
      <c r="J3706" s="4">
        <v>41831731.509999998</v>
      </c>
      <c r="K3706" s="4">
        <v>24422386.719999999</v>
      </c>
      <c r="L3706" s="4">
        <v>158960.57999999999</v>
      </c>
    </row>
    <row r="3707" spans="1:12">
      <c r="A3707" t="s">
        <v>5882</v>
      </c>
      <c r="B3707" s="3">
        <v>45901</v>
      </c>
      <c r="C3707" t="s">
        <v>2085</v>
      </c>
      <c r="D3707" t="s">
        <v>74</v>
      </c>
      <c r="E3707" t="s">
        <v>59</v>
      </c>
      <c r="F3707">
        <v>10</v>
      </c>
      <c r="G3707">
        <v>1</v>
      </c>
      <c r="H3707">
        <v>0</v>
      </c>
      <c r="I3707">
        <v>8</v>
      </c>
      <c r="J3707" s="4">
        <v>18868624.68</v>
      </c>
      <c r="K3707" s="4">
        <v>19546007.57</v>
      </c>
      <c r="L3707" s="4">
        <v>71700.77</v>
      </c>
    </row>
    <row r="3708" spans="1:12">
      <c r="A3708" t="s">
        <v>5883</v>
      </c>
      <c r="B3708" s="3">
        <v>45901</v>
      </c>
      <c r="C3708" t="s">
        <v>2085</v>
      </c>
      <c r="D3708" t="s">
        <v>74</v>
      </c>
      <c r="E3708" t="s">
        <v>85</v>
      </c>
      <c r="F3708">
        <v>7</v>
      </c>
      <c r="G3708">
        <v>0</v>
      </c>
      <c r="H3708">
        <v>0</v>
      </c>
      <c r="I3708">
        <v>7</v>
      </c>
      <c r="J3708" s="4">
        <v>21760927.309999999</v>
      </c>
      <c r="K3708" s="4">
        <v>3041697.89</v>
      </c>
      <c r="L3708" s="4">
        <v>82691.520000000004</v>
      </c>
    </row>
    <row r="3709" spans="1:12">
      <c r="A3709" t="s">
        <v>5884</v>
      </c>
      <c r="B3709" s="3">
        <v>45901</v>
      </c>
      <c r="C3709" t="s">
        <v>2085</v>
      </c>
      <c r="D3709" t="s">
        <v>74</v>
      </c>
      <c r="E3709" t="s">
        <v>91</v>
      </c>
      <c r="F3709">
        <v>7</v>
      </c>
      <c r="G3709">
        <v>0</v>
      </c>
      <c r="H3709">
        <v>0</v>
      </c>
      <c r="I3709">
        <v>8</v>
      </c>
      <c r="J3709" s="4">
        <v>19939748.940000001</v>
      </c>
      <c r="K3709" s="4">
        <v>5188310.58</v>
      </c>
      <c r="L3709" s="4">
        <v>75771.05</v>
      </c>
    </row>
    <row r="3710" spans="1:12">
      <c r="A3710" t="s">
        <v>5885</v>
      </c>
      <c r="B3710" s="3">
        <v>45901</v>
      </c>
      <c r="C3710" t="s">
        <v>2089</v>
      </c>
      <c r="D3710" t="s">
        <v>53</v>
      </c>
      <c r="E3710" t="s">
        <v>44</v>
      </c>
      <c r="F3710">
        <v>83</v>
      </c>
      <c r="G3710">
        <v>6</v>
      </c>
      <c r="H3710">
        <v>1</v>
      </c>
      <c r="I3710">
        <v>95</v>
      </c>
      <c r="J3710" s="4">
        <v>10213518.109999999</v>
      </c>
      <c r="K3710" s="4">
        <v>0</v>
      </c>
      <c r="L3710" s="4">
        <v>285978.51</v>
      </c>
    </row>
    <row r="3711" spans="1:12">
      <c r="A3711" t="s">
        <v>5886</v>
      </c>
      <c r="B3711" s="3">
        <v>45901</v>
      </c>
      <c r="C3711" t="s">
        <v>2089</v>
      </c>
      <c r="D3711" t="s">
        <v>53</v>
      </c>
      <c r="E3711" t="s">
        <v>67</v>
      </c>
      <c r="F3711">
        <v>30</v>
      </c>
      <c r="G3711">
        <v>2</v>
      </c>
      <c r="H3711">
        <v>1</v>
      </c>
      <c r="I3711">
        <v>33</v>
      </c>
      <c r="J3711" s="4">
        <v>3342962.06</v>
      </c>
      <c r="K3711" s="4">
        <v>0</v>
      </c>
      <c r="L3711" s="4">
        <v>93602.94</v>
      </c>
    </row>
    <row r="3712" spans="1:12">
      <c r="A3712" t="s">
        <v>5887</v>
      </c>
      <c r="B3712" s="3">
        <v>45901</v>
      </c>
      <c r="C3712" t="s">
        <v>2089</v>
      </c>
      <c r="D3712" t="s">
        <v>53</v>
      </c>
      <c r="E3712" t="s">
        <v>54</v>
      </c>
      <c r="F3712">
        <v>26</v>
      </c>
      <c r="G3712">
        <v>2</v>
      </c>
      <c r="H3712">
        <v>0</v>
      </c>
      <c r="I3712">
        <v>28</v>
      </c>
      <c r="J3712" s="4">
        <v>2927762.12</v>
      </c>
      <c r="K3712" s="4">
        <v>0</v>
      </c>
      <c r="L3712" s="4">
        <v>81977.34</v>
      </c>
    </row>
    <row r="3713" spans="1:12">
      <c r="A3713" t="s">
        <v>5888</v>
      </c>
      <c r="B3713" s="3">
        <v>45901</v>
      </c>
      <c r="C3713" t="s">
        <v>2089</v>
      </c>
      <c r="D3713" t="s">
        <v>53</v>
      </c>
      <c r="E3713" t="s">
        <v>59</v>
      </c>
      <c r="F3713">
        <v>19</v>
      </c>
      <c r="G3713">
        <v>1</v>
      </c>
      <c r="H3713">
        <v>1</v>
      </c>
      <c r="I3713">
        <v>18</v>
      </c>
      <c r="J3713" s="4">
        <v>1439706.42</v>
      </c>
      <c r="K3713" s="4">
        <v>0</v>
      </c>
      <c r="L3713" s="4">
        <v>40311.78</v>
      </c>
    </row>
    <row r="3714" spans="1:12">
      <c r="A3714" t="s">
        <v>5889</v>
      </c>
      <c r="B3714" s="3">
        <v>45901</v>
      </c>
      <c r="C3714" t="s">
        <v>2089</v>
      </c>
      <c r="D3714" t="s">
        <v>53</v>
      </c>
      <c r="E3714" t="s">
        <v>85</v>
      </c>
      <c r="F3714">
        <v>13</v>
      </c>
      <c r="G3714">
        <v>1</v>
      </c>
      <c r="H3714">
        <v>0</v>
      </c>
      <c r="I3714">
        <v>14</v>
      </c>
      <c r="J3714" s="4">
        <v>1532969.27</v>
      </c>
      <c r="K3714" s="4">
        <v>0</v>
      </c>
      <c r="L3714" s="4">
        <v>42923.14</v>
      </c>
    </row>
    <row r="3715" spans="1:12">
      <c r="A3715" t="s">
        <v>5890</v>
      </c>
      <c r="B3715" s="3">
        <v>45901</v>
      </c>
      <c r="C3715" t="s">
        <v>2089</v>
      </c>
      <c r="D3715" t="s">
        <v>53</v>
      </c>
      <c r="E3715" t="s">
        <v>91</v>
      </c>
      <c r="F3715">
        <v>14</v>
      </c>
      <c r="G3715">
        <v>1</v>
      </c>
      <c r="H3715">
        <v>0</v>
      </c>
      <c r="I3715">
        <v>14</v>
      </c>
      <c r="J3715" s="4">
        <v>1117573.0900000001</v>
      </c>
      <c r="K3715" s="4">
        <v>0</v>
      </c>
      <c r="L3715" s="4">
        <v>31292.05</v>
      </c>
    </row>
    <row r="3716" spans="1:12">
      <c r="A3716" t="s">
        <v>5891</v>
      </c>
      <c r="B3716" s="3">
        <v>45901</v>
      </c>
      <c r="C3716" t="s">
        <v>2089</v>
      </c>
      <c r="D3716" t="s">
        <v>50</v>
      </c>
      <c r="E3716" t="s">
        <v>44</v>
      </c>
      <c r="F3716">
        <v>87</v>
      </c>
      <c r="G3716">
        <v>4</v>
      </c>
      <c r="H3716">
        <v>2</v>
      </c>
      <c r="I3716">
        <v>95</v>
      </c>
      <c r="J3716" s="4">
        <v>9398584.9000000004</v>
      </c>
      <c r="K3716" s="4">
        <v>0</v>
      </c>
      <c r="L3716" s="4">
        <v>263160.38</v>
      </c>
    </row>
    <row r="3717" spans="1:12">
      <c r="A3717" t="s">
        <v>5892</v>
      </c>
      <c r="B3717" s="3">
        <v>45901</v>
      </c>
      <c r="C3717" t="s">
        <v>2089</v>
      </c>
      <c r="D3717" t="s">
        <v>50</v>
      </c>
      <c r="E3717" t="s">
        <v>67</v>
      </c>
      <c r="F3717">
        <v>28</v>
      </c>
      <c r="G3717">
        <v>2</v>
      </c>
      <c r="H3717">
        <v>0</v>
      </c>
      <c r="I3717">
        <v>24</v>
      </c>
      <c r="J3717" s="4">
        <v>2452601.63</v>
      </c>
      <c r="K3717" s="4">
        <v>0</v>
      </c>
      <c r="L3717" s="4">
        <v>68672.850000000006</v>
      </c>
    </row>
    <row r="3718" spans="1:12">
      <c r="A3718" t="s">
        <v>5893</v>
      </c>
      <c r="B3718" s="3">
        <v>45901</v>
      </c>
      <c r="C3718" t="s">
        <v>2089</v>
      </c>
      <c r="D3718" t="s">
        <v>50</v>
      </c>
      <c r="E3718" t="s">
        <v>54</v>
      </c>
      <c r="F3718">
        <v>21</v>
      </c>
      <c r="G3718">
        <v>1</v>
      </c>
      <c r="H3718">
        <v>1</v>
      </c>
      <c r="I3718">
        <v>24</v>
      </c>
      <c r="J3718" s="4">
        <v>1773285</v>
      </c>
      <c r="K3718" s="4">
        <v>0</v>
      </c>
      <c r="L3718" s="4">
        <v>49651.98</v>
      </c>
    </row>
    <row r="3719" spans="1:12">
      <c r="A3719" t="s">
        <v>5894</v>
      </c>
      <c r="B3719" s="3">
        <v>45901</v>
      </c>
      <c r="C3719" t="s">
        <v>2089</v>
      </c>
      <c r="D3719" t="s">
        <v>50</v>
      </c>
      <c r="E3719" t="s">
        <v>59</v>
      </c>
      <c r="F3719">
        <v>19</v>
      </c>
      <c r="G3719">
        <v>2</v>
      </c>
      <c r="H3719">
        <v>1</v>
      </c>
      <c r="I3719">
        <v>22</v>
      </c>
      <c r="J3719" s="4">
        <v>2194639.4500000002</v>
      </c>
      <c r="K3719" s="4">
        <v>0</v>
      </c>
      <c r="L3719" s="4">
        <v>61449.9</v>
      </c>
    </row>
    <row r="3720" spans="1:12">
      <c r="A3720" t="s">
        <v>5895</v>
      </c>
      <c r="B3720" s="3">
        <v>45901</v>
      </c>
      <c r="C3720" t="s">
        <v>2089</v>
      </c>
      <c r="D3720" t="s">
        <v>50</v>
      </c>
      <c r="E3720" t="s">
        <v>85</v>
      </c>
      <c r="F3720">
        <v>13</v>
      </c>
      <c r="G3720">
        <v>1</v>
      </c>
      <c r="H3720">
        <v>0</v>
      </c>
      <c r="I3720">
        <v>11</v>
      </c>
      <c r="J3720" s="4">
        <v>772465.25</v>
      </c>
      <c r="K3720" s="4">
        <v>0</v>
      </c>
      <c r="L3720" s="4">
        <v>21629.03</v>
      </c>
    </row>
    <row r="3721" spans="1:12">
      <c r="A3721" t="s">
        <v>5896</v>
      </c>
      <c r="B3721" s="3">
        <v>45901</v>
      </c>
      <c r="C3721" t="s">
        <v>2089</v>
      </c>
      <c r="D3721" t="s">
        <v>50</v>
      </c>
      <c r="E3721" t="s">
        <v>91</v>
      </c>
      <c r="F3721">
        <v>11</v>
      </c>
      <c r="G3721">
        <v>1</v>
      </c>
      <c r="H3721">
        <v>0</v>
      </c>
      <c r="I3721">
        <v>11</v>
      </c>
      <c r="J3721" s="4">
        <v>1178444.99</v>
      </c>
      <c r="K3721" s="4">
        <v>0</v>
      </c>
      <c r="L3721" s="4">
        <v>32996.46</v>
      </c>
    </row>
    <row r="3722" spans="1:12">
      <c r="A3722" t="s">
        <v>5897</v>
      </c>
      <c r="B3722" s="3">
        <v>45901</v>
      </c>
      <c r="C3722" t="s">
        <v>2089</v>
      </c>
      <c r="D3722" t="s">
        <v>43</v>
      </c>
      <c r="E3722" t="s">
        <v>44</v>
      </c>
      <c r="F3722">
        <v>52</v>
      </c>
      <c r="G3722">
        <v>4</v>
      </c>
      <c r="H3722">
        <v>2</v>
      </c>
      <c r="I3722">
        <v>52</v>
      </c>
      <c r="J3722" s="4">
        <v>4917762.97</v>
      </c>
      <c r="K3722" s="4">
        <v>0</v>
      </c>
      <c r="L3722" s="4">
        <v>137697.35999999999</v>
      </c>
    </row>
    <row r="3723" spans="1:12">
      <c r="A3723" t="s">
        <v>5898</v>
      </c>
      <c r="B3723" s="3">
        <v>45901</v>
      </c>
      <c r="C3723" t="s">
        <v>2089</v>
      </c>
      <c r="D3723" t="s">
        <v>43</v>
      </c>
      <c r="E3723" t="s">
        <v>67</v>
      </c>
      <c r="F3723">
        <v>15</v>
      </c>
      <c r="G3723">
        <v>1</v>
      </c>
      <c r="H3723">
        <v>1</v>
      </c>
      <c r="I3723">
        <v>15</v>
      </c>
      <c r="J3723" s="4">
        <v>1174292.26</v>
      </c>
      <c r="K3723" s="4">
        <v>0</v>
      </c>
      <c r="L3723" s="4">
        <v>32880.18</v>
      </c>
    </row>
    <row r="3724" spans="1:12">
      <c r="A3724" t="s">
        <v>5899</v>
      </c>
      <c r="B3724" s="3">
        <v>45901</v>
      </c>
      <c r="C3724" t="s">
        <v>2089</v>
      </c>
      <c r="D3724" t="s">
        <v>43</v>
      </c>
      <c r="E3724" t="s">
        <v>54</v>
      </c>
      <c r="F3724">
        <v>14</v>
      </c>
      <c r="G3724">
        <v>1</v>
      </c>
      <c r="H3724">
        <v>1</v>
      </c>
      <c r="I3724">
        <v>16</v>
      </c>
      <c r="J3724" s="4">
        <v>1564956.21</v>
      </c>
      <c r="K3724" s="4">
        <v>0</v>
      </c>
      <c r="L3724" s="4">
        <v>43818.77</v>
      </c>
    </row>
    <row r="3725" spans="1:12">
      <c r="A3725" t="s">
        <v>5900</v>
      </c>
      <c r="B3725" s="3">
        <v>45901</v>
      </c>
      <c r="C3725" t="s">
        <v>2089</v>
      </c>
      <c r="D3725" t="s">
        <v>43</v>
      </c>
      <c r="E3725" t="s">
        <v>59</v>
      </c>
      <c r="F3725">
        <v>12</v>
      </c>
      <c r="G3725">
        <v>1</v>
      </c>
      <c r="H3725">
        <v>0</v>
      </c>
      <c r="I3725">
        <v>11</v>
      </c>
      <c r="J3725" s="4">
        <v>1132698.8799999999</v>
      </c>
      <c r="K3725" s="4">
        <v>0</v>
      </c>
      <c r="L3725" s="4">
        <v>31715.57</v>
      </c>
    </row>
    <row r="3726" spans="1:12">
      <c r="A3726" t="s">
        <v>5901</v>
      </c>
      <c r="B3726" s="3">
        <v>45901</v>
      </c>
      <c r="C3726" t="s">
        <v>2089</v>
      </c>
      <c r="D3726" t="s">
        <v>43</v>
      </c>
      <c r="E3726" t="s">
        <v>85</v>
      </c>
      <c r="F3726">
        <v>8</v>
      </c>
      <c r="G3726">
        <v>1</v>
      </c>
      <c r="H3726">
        <v>0</v>
      </c>
      <c r="I3726">
        <v>8</v>
      </c>
      <c r="J3726" s="4">
        <v>813164.1</v>
      </c>
      <c r="K3726" s="4">
        <v>0</v>
      </c>
      <c r="L3726" s="4">
        <v>22768.59</v>
      </c>
    </row>
    <row r="3727" spans="1:12">
      <c r="A3727" t="s">
        <v>5902</v>
      </c>
      <c r="B3727" s="3">
        <v>45901</v>
      </c>
      <c r="C3727" t="s">
        <v>2089</v>
      </c>
      <c r="D3727" t="s">
        <v>43</v>
      </c>
      <c r="E3727" t="s">
        <v>91</v>
      </c>
      <c r="F3727">
        <v>8</v>
      </c>
      <c r="G3727">
        <v>1</v>
      </c>
      <c r="H3727">
        <v>0</v>
      </c>
      <c r="I3727">
        <v>7</v>
      </c>
      <c r="J3727" s="4">
        <v>561685.82999999996</v>
      </c>
      <c r="K3727" s="4">
        <v>0</v>
      </c>
      <c r="L3727" s="4">
        <v>15727.2</v>
      </c>
    </row>
    <row r="3728" spans="1:12">
      <c r="A3728" t="s">
        <v>5903</v>
      </c>
      <c r="B3728" s="3">
        <v>45901</v>
      </c>
      <c r="C3728" t="s">
        <v>2089</v>
      </c>
      <c r="D3728" t="s">
        <v>48</v>
      </c>
      <c r="E3728" t="s">
        <v>44</v>
      </c>
      <c r="F3728">
        <v>25</v>
      </c>
      <c r="G3728">
        <v>1</v>
      </c>
      <c r="H3728">
        <v>1</v>
      </c>
      <c r="I3728">
        <v>25</v>
      </c>
      <c r="J3728" s="4">
        <v>2227182.86</v>
      </c>
      <c r="K3728" s="4">
        <v>0</v>
      </c>
      <c r="L3728" s="4">
        <v>62361.120000000003</v>
      </c>
    </row>
    <row r="3729" spans="1:12">
      <c r="A3729" t="s">
        <v>5904</v>
      </c>
      <c r="B3729" s="3">
        <v>45901</v>
      </c>
      <c r="C3729" t="s">
        <v>2089</v>
      </c>
      <c r="D3729" t="s">
        <v>48</v>
      </c>
      <c r="E3729" t="s">
        <v>67</v>
      </c>
      <c r="F3729">
        <v>8</v>
      </c>
      <c r="G3729">
        <v>1</v>
      </c>
      <c r="H3729">
        <v>0</v>
      </c>
      <c r="I3729">
        <v>9</v>
      </c>
      <c r="J3729" s="4">
        <v>707939.31</v>
      </c>
      <c r="K3729" s="4">
        <v>0</v>
      </c>
      <c r="L3729" s="4">
        <v>19822.3</v>
      </c>
    </row>
    <row r="3730" spans="1:12">
      <c r="A3730" t="s">
        <v>5905</v>
      </c>
      <c r="B3730" s="3">
        <v>45901</v>
      </c>
      <c r="C3730" t="s">
        <v>2089</v>
      </c>
      <c r="D3730" t="s">
        <v>48</v>
      </c>
      <c r="E3730" t="s">
        <v>54</v>
      </c>
      <c r="F3730">
        <v>8</v>
      </c>
      <c r="G3730">
        <v>0</v>
      </c>
      <c r="H3730">
        <v>0</v>
      </c>
      <c r="I3730">
        <v>9</v>
      </c>
      <c r="J3730" s="4">
        <v>970865.35</v>
      </c>
      <c r="K3730" s="4">
        <v>0</v>
      </c>
      <c r="L3730" s="4">
        <v>27184.23</v>
      </c>
    </row>
    <row r="3731" spans="1:12">
      <c r="A3731" t="s">
        <v>5906</v>
      </c>
      <c r="B3731" s="3">
        <v>45901</v>
      </c>
      <c r="C3731" t="s">
        <v>2089</v>
      </c>
      <c r="D3731" t="s">
        <v>48</v>
      </c>
      <c r="E3731" t="s">
        <v>59</v>
      </c>
      <c r="F3731">
        <v>6</v>
      </c>
      <c r="G3731">
        <v>1</v>
      </c>
      <c r="H3731">
        <v>0</v>
      </c>
      <c r="I3731">
        <v>7</v>
      </c>
      <c r="J3731" s="4">
        <v>549750.32999999996</v>
      </c>
      <c r="K3731" s="4">
        <v>0</v>
      </c>
      <c r="L3731" s="4">
        <v>15393.01</v>
      </c>
    </row>
    <row r="3732" spans="1:12">
      <c r="A3732" t="s">
        <v>5907</v>
      </c>
      <c r="B3732" s="3">
        <v>45901</v>
      </c>
      <c r="C3732" t="s">
        <v>2089</v>
      </c>
      <c r="D3732" t="s">
        <v>48</v>
      </c>
      <c r="E3732" t="s">
        <v>85</v>
      </c>
      <c r="F3732">
        <v>5</v>
      </c>
      <c r="G3732">
        <v>0</v>
      </c>
      <c r="H3732">
        <v>0</v>
      </c>
      <c r="I3732">
        <v>4</v>
      </c>
      <c r="J3732" s="4">
        <v>316567.86</v>
      </c>
      <c r="K3732" s="4">
        <v>0</v>
      </c>
      <c r="L3732" s="4">
        <v>8863.9</v>
      </c>
    </row>
    <row r="3733" spans="1:12">
      <c r="A3733" t="s">
        <v>5908</v>
      </c>
      <c r="B3733" s="3">
        <v>45901</v>
      </c>
      <c r="C3733" t="s">
        <v>2089</v>
      </c>
      <c r="D3733" t="s">
        <v>48</v>
      </c>
      <c r="E3733" t="s">
        <v>91</v>
      </c>
      <c r="F3733">
        <v>4</v>
      </c>
      <c r="G3733">
        <v>0</v>
      </c>
      <c r="H3733">
        <v>0</v>
      </c>
      <c r="I3733">
        <v>4</v>
      </c>
      <c r="J3733" s="4">
        <v>420952.27</v>
      </c>
      <c r="K3733" s="4">
        <v>0</v>
      </c>
      <c r="L3733" s="4">
        <v>11786.66</v>
      </c>
    </row>
    <row r="3734" spans="1:12">
      <c r="A3734" t="s">
        <v>5909</v>
      </c>
      <c r="B3734" s="3">
        <v>45901</v>
      </c>
      <c r="C3734" t="s">
        <v>2089</v>
      </c>
      <c r="D3734" t="s">
        <v>58</v>
      </c>
      <c r="E3734" t="s">
        <v>44</v>
      </c>
      <c r="F3734">
        <v>35</v>
      </c>
      <c r="G3734">
        <v>1</v>
      </c>
      <c r="H3734">
        <v>0</v>
      </c>
      <c r="I3734">
        <v>36</v>
      </c>
      <c r="J3734" s="4">
        <v>2776708.61</v>
      </c>
      <c r="K3734" s="4">
        <v>0</v>
      </c>
      <c r="L3734" s="4">
        <v>77747.839999999997</v>
      </c>
    </row>
    <row r="3735" spans="1:12">
      <c r="A3735" t="s">
        <v>5910</v>
      </c>
      <c r="B3735" s="3">
        <v>45901</v>
      </c>
      <c r="C3735" t="s">
        <v>2089</v>
      </c>
      <c r="D3735" t="s">
        <v>58</v>
      </c>
      <c r="E3735" t="s">
        <v>67</v>
      </c>
      <c r="F3735">
        <v>11</v>
      </c>
      <c r="G3735">
        <v>1</v>
      </c>
      <c r="H3735">
        <v>0</v>
      </c>
      <c r="I3735">
        <v>10</v>
      </c>
      <c r="J3735" s="4">
        <v>712791.66</v>
      </c>
      <c r="K3735" s="4">
        <v>0</v>
      </c>
      <c r="L3735" s="4">
        <v>19958.169999999998</v>
      </c>
    </row>
    <row r="3736" spans="1:12">
      <c r="A3736" t="s">
        <v>5911</v>
      </c>
      <c r="B3736" s="3">
        <v>45901</v>
      </c>
      <c r="C3736" t="s">
        <v>2089</v>
      </c>
      <c r="D3736" t="s">
        <v>58</v>
      </c>
      <c r="E3736" t="s">
        <v>54</v>
      </c>
      <c r="F3736">
        <v>11</v>
      </c>
      <c r="G3736">
        <v>1</v>
      </c>
      <c r="H3736">
        <v>0</v>
      </c>
      <c r="I3736">
        <v>11</v>
      </c>
      <c r="J3736" s="4">
        <v>869791.24</v>
      </c>
      <c r="K3736" s="4">
        <v>0</v>
      </c>
      <c r="L3736" s="4">
        <v>24354.15</v>
      </c>
    </row>
    <row r="3737" spans="1:12">
      <c r="A3737" t="s">
        <v>5912</v>
      </c>
      <c r="B3737" s="3">
        <v>45901</v>
      </c>
      <c r="C3737" t="s">
        <v>2089</v>
      </c>
      <c r="D3737" t="s">
        <v>58</v>
      </c>
      <c r="E3737" t="s">
        <v>59</v>
      </c>
      <c r="F3737">
        <v>8</v>
      </c>
      <c r="G3737">
        <v>1</v>
      </c>
      <c r="H3737">
        <v>0</v>
      </c>
      <c r="I3737">
        <v>7</v>
      </c>
      <c r="J3737" s="4">
        <v>599321.56000000006</v>
      </c>
      <c r="K3737" s="4">
        <v>0</v>
      </c>
      <c r="L3737" s="4">
        <v>16781</v>
      </c>
    </row>
    <row r="3738" spans="1:12">
      <c r="A3738" t="s">
        <v>5913</v>
      </c>
      <c r="B3738" s="3">
        <v>45901</v>
      </c>
      <c r="C3738" t="s">
        <v>2089</v>
      </c>
      <c r="D3738" t="s">
        <v>58</v>
      </c>
      <c r="E3738" t="s">
        <v>85</v>
      </c>
      <c r="F3738">
        <v>6</v>
      </c>
      <c r="G3738">
        <v>1</v>
      </c>
      <c r="H3738">
        <v>0</v>
      </c>
      <c r="I3738">
        <v>5</v>
      </c>
      <c r="J3738" s="4">
        <v>517163.78</v>
      </c>
      <c r="K3738" s="4">
        <v>0</v>
      </c>
      <c r="L3738" s="4">
        <v>14480.59</v>
      </c>
    </row>
    <row r="3739" spans="1:12">
      <c r="A3739" t="s">
        <v>5914</v>
      </c>
      <c r="B3739" s="3">
        <v>45901</v>
      </c>
      <c r="C3739" t="s">
        <v>2089</v>
      </c>
      <c r="D3739" t="s">
        <v>58</v>
      </c>
      <c r="E3739" t="s">
        <v>91</v>
      </c>
      <c r="F3739">
        <v>6</v>
      </c>
      <c r="G3739">
        <v>0</v>
      </c>
      <c r="H3739">
        <v>0</v>
      </c>
      <c r="I3739">
        <v>7</v>
      </c>
      <c r="J3739" s="4">
        <v>573674.9</v>
      </c>
      <c r="K3739" s="4">
        <v>0</v>
      </c>
      <c r="L3739" s="4">
        <v>16062.9</v>
      </c>
    </row>
    <row r="3740" spans="1:12">
      <c r="A3740" t="s">
        <v>5915</v>
      </c>
      <c r="B3740" s="3">
        <v>45901</v>
      </c>
      <c r="C3740" t="s">
        <v>2089</v>
      </c>
      <c r="D3740" t="s">
        <v>74</v>
      </c>
      <c r="E3740" t="s">
        <v>44</v>
      </c>
      <c r="F3740">
        <v>32</v>
      </c>
      <c r="G3740">
        <v>2</v>
      </c>
      <c r="H3740">
        <v>1</v>
      </c>
      <c r="I3740">
        <v>36</v>
      </c>
      <c r="J3740" s="4">
        <v>3284087.99</v>
      </c>
      <c r="K3740" s="4">
        <v>0</v>
      </c>
      <c r="L3740" s="4">
        <v>91954.46</v>
      </c>
    </row>
    <row r="3741" spans="1:12">
      <c r="A3741" t="s">
        <v>5916</v>
      </c>
      <c r="B3741" s="3">
        <v>45901</v>
      </c>
      <c r="C3741" t="s">
        <v>2089</v>
      </c>
      <c r="D3741" t="s">
        <v>74</v>
      </c>
      <c r="E3741" t="s">
        <v>67</v>
      </c>
      <c r="F3741">
        <v>10</v>
      </c>
      <c r="G3741">
        <v>1</v>
      </c>
      <c r="H3741">
        <v>0</v>
      </c>
      <c r="I3741">
        <v>10</v>
      </c>
      <c r="J3741" s="4">
        <v>803987.08</v>
      </c>
      <c r="K3741" s="4">
        <v>0</v>
      </c>
      <c r="L3741" s="4">
        <v>22511.64</v>
      </c>
    </row>
    <row r="3742" spans="1:12">
      <c r="A3742" t="s">
        <v>5917</v>
      </c>
      <c r="B3742" s="3">
        <v>45901</v>
      </c>
      <c r="C3742" t="s">
        <v>2089</v>
      </c>
      <c r="D3742" t="s">
        <v>74</v>
      </c>
      <c r="E3742" t="s">
        <v>54</v>
      </c>
      <c r="F3742">
        <v>9</v>
      </c>
      <c r="G3742">
        <v>1</v>
      </c>
      <c r="H3742">
        <v>0</v>
      </c>
      <c r="I3742">
        <v>9</v>
      </c>
      <c r="J3742" s="4">
        <v>673358.15</v>
      </c>
      <c r="K3742" s="4">
        <v>0</v>
      </c>
      <c r="L3742" s="4">
        <v>18854.03</v>
      </c>
    </row>
    <row r="3743" spans="1:12">
      <c r="A3743" t="s">
        <v>5918</v>
      </c>
      <c r="B3743" s="3">
        <v>45901</v>
      </c>
      <c r="C3743" t="s">
        <v>2089</v>
      </c>
      <c r="D3743" t="s">
        <v>74</v>
      </c>
      <c r="E3743" t="s">
        <v>59</v>
      </c>
      <c r="F3743">
        <v>7</v>
      </c>
      <c r="G3743">
        <v>1</v>
      </c>
      <c r="H3743">
        <v>0</v>
      </c>
      <c r="I3743">
        <v>7</v>
      </c>
      <c r="J3743" s="4">
        <v>677687</v>
      </c>
      <c r="K3743" s="4">
        <v>0</v>
      </c>
      <c r="L3743" s="4">
        <v>18975.240000000002</v>
      </c>
    </row>
    <row r="3744" spans="1:12">
      <c r="A3744" t="s">
        <v>5919</v>
      </c>
      <c r="B3744" s="3">
        <v>45901</v>
      </c>
      <c r="C3744" t="s">
        <v>2089</v>
      </c>
      <c r="D3744" t="s">
        <v>74</v>
      </c>
      <c r="E3744" t="s">
        <v>85</v>
      </c>
      <c r="F3744">
        <v>5</v>
      </c>
      <c r="G3744">
        <v>0</v>
      </c>
      <c r="H3744">
        <v>0</v>
      </c>
      <c r="I3744">
        <v>5</v>
      </c>
      <c r="J3744" s="4">
        <v>427469.47</v>
      </c>
      <c r="K3744" s="4">
        <v>0</v>
      </c>
      <c r="L3744" s="4">
        <v>11969.15</v>
      </c>
    </row>
    <row r="3745" spans="1:12">
      <c r="A3745" t="s">
        <v>5920</v>
      </c>
      <c r="B3745" s="3">
        <v>45901</v>
      </c>
      <c r="C3745" t="s">
        <v>2089</v>
      </c>
      <c r="D3745" t="s">
        <v>74</v>
      </c>
      <c r="E3745" t="s">
        <v>91</v>
      </c>
      <c r="F3745">
        <v>4</v>
      </c>
      <c r="G3745">
        <v>0</v>
      </c>
      <c r="H3745">
        <v>0</v>
      </c>
      <c r="I3745">
        <v>4</v>
      </c>
      <c r="J3745" s="4">
        <v>430143.29</v>
      </c>
      <c r="K3745" s="4">
        <v>0</v>
      </c>
      <c r="L3745" s="4">
        <v>12044.01</v>
      </c>
    </row>
    <row r="3746" spans="1:12">
      <c r="A3746" t="s">
        <v>5921</v>
      </c>
      <c r="B3746" s="3">
        <v>45901</v>
      </c>
      <c r="C3746" t="s">
        <v>2093</v>
      </c>
      <c r="D3746" t="s">
        <v>53</v>
      </c>
      <c r="E3746" t="s">
        <v>44</v>
      </c>
      <c r="F3746">
        <v>226</v>
      </c>
      <c r="G3746">
        <v>13</v>
      </c>
      <c r="H3746">
        <v>6</v>
      </c>
      <c r="I3746">
        <v>201</v>
      </c>
      <c r="J3746" s="4">
        <v>86894073.049999997</v>
      </c>
      <c r="K3746" s="4">
        <v>0</v>
      </c>
      <c r="L3746" s="4">
        <v>60825.85</v>
      </c>
    </row>
    <row r="3747" spans="1:12">
      <c r="A3747" t="s">
        <v>5922</v>
      </c>
      <c r="B3747" s="3">
        <v>45901</v>
      </c>
      <c r="C3747" t="s">
        <v>2093</v>
      </c>
      <c r="D3747" t="s">
        <v>53</v>
      </c>
      <c r="E3747" t="s">
        <v>67</v>
      </c>
      <c r="F3747">
        <v>63</v>
      </c>
      <c r="G3747">
        <v>4</v>
      </c>
      <c r="H3747">
        <v>2</v>
      </c>
      <c r="I3747">
        <v>53</v>
      </c>
      <c r="J3747" s="4">
        <v>28947752.620000001</v>
      </c>
      <c r="K3747" s="4">
        <v>0</v>
      </c>
      <c r="L3747" s="4">
        <v>20263.43</v>
      </c>
    </row>
    <row r="3748" spans="1:12">
      <c r="A3748" t="s">
        <v>5923</v>
      </c>
      <c r="B3748" s="3">
        <v>45901</v>
      </c>
      <c r="C3748" t="s">
        <v>2093</v>
      </c>
      <c r="D3748" t="s">
        <v>53</v>
      </c>
      <c r="E3748" t="s">
        <v>54</v>
      </c>
      <c r="F3748">
        <v>55</v>
      </c>
      <c r="G3748">
        <v>4</v>
      </c>
      <c r="H3748">
        <v>2</v>
      </c>
      <c r="I3748">
        <v>50</v>
      </c>
      <c r="J3748" s="4">
        <v>20892370.350000001</v>
      </c>
      <c r="K3748" s="4">
        <v>0</v>
      </c>
      <c r="L3748" s="4">
        <v>14624.66</v>
      </c>
    </row>
    <row r="3749" spans="1:12">
      <c r="A3749" t="s">
        <v>5924</v>
      </c>
      <c r="B3749" s="3">
        <v>45901</v>
      </c>
      <c r="C3749" t="s">
        <v>2093</v>
      </c>
      <c r="D3749" t="s">
        <v>53</v>
      </c>
      <c r="E3749" t="s">
        <v>59</v>
      </c>
      <c r="F3749">
        <v>47</v>
      </c>
      <c r="G3749">
        <v>3</v>
      </c>
      <c r="H3749">
        <v>1</v>
      </c>
      <c r="I3749">
        <v>47</v>
      </c>
      <c r="J3749" s="4">
        <v>18742471.530000001</v>
      </c>
      <c r="K3749" s="4">
        <v>0</v>
      </c>
      <c r="L3749" s="4">
        <v>13119.73</v>
      </c>
    </row>
    <row r="3750" spans="1:12">
      <c r="A3750" t="s">
        <v>5925</v>
      </c>
      <c r="B3750" s="3">
        <v>45901</v>
      </c>
      <c r="C3750" t="s">
        <v>2093</v>
      </c>
      <c r="D3750" t="s">
        <v>53</v>
      </c>
      <c r="E3750" t="s">
        <v>85</v>
      </c>
      <c r="F3750">
        <v>32</v>
      </c>
      <c r="G3750">
        <v>2</v>
      </c>
      <c r="H3750">
        <v>1</v>
      </c>
      <c r="I3750">
        <v>27</v>
      </c>
      <c r="J3750" s="4">
        <v>11679145.76</v>
      </c>
      <c r="K3750" s="4">
        <v>0</v>
      </c>
      <c r="L3750" s="4">
        <v>8175.4</v>
      </c>
    </row>
    <row r="3751" spans="1:12">
      <c r="A3751" t="s">
        <v>5926</v>
      </c>
      <c r="B3751" s="3">
        <v>45901</v>
      </c>
      <c r="C3751" t="s">
        <v>2093</v>
      </c>
      <c r="D3751" t="s">
        <v>53</v>
      </c>
      <c r="E3751" t="s">
        <v>91</v>
      </c>
      <c r="F3751">
        <v>29</v>
      </c>
      <c r="G3751">
        <v>2</v>
      </c>
      <c r="H3751">
        <v>1</v>
      </c>
      <c r="I3751">
        <v>28</v>
      </c>
      <c r="J3751" s="4">
        <v>12780075.800000001</v>
      </c>
      <c r="K3751" s="4">
        <v>0</v>
      </c>
      <c r="L3751" s="4">
        <v>8946.0499999999993</v>
      </c>
    </row>
    <row r="3752" spans="1:12">
      <c r="A3752" t="s">
        <v>5927</v>
      </c>
      <c r="B3752" s="3">
        <v>45901</v>
      </c>
      <c r="C3752" t="s">
        <v>2093</v>
      </c>
      <c r="D3752" t="s">
        <v>50</v>
      </c>
      <c r="E3752" t="s">
        <v>44</v>
      </c>
      <c r="F3752">
        <v>202</v>
      </c>
      <c r="G3752">
        <v>16</v>
      </c>
      <c r="H3752">
        <v>6</v>
      </c>
      <c r="I3752">
        <v>199</v>
      </c>
      <c r="J3752" s="4">
        <v>84647927.409999996</v>
      </c>
      <c r="K3752" s="4">
        <v>0</v>
      </c>
      <c r="L3752" s="4">
        <v>59253.55</v>
      </c>
    </row>
    <row r="3753" spans="1:12">
      <c r="A3753" t="s">
        <v>5928</v>
      </c>
      <c r="B3753" s="3">
        <v>45901</v>
      </c>
      <c r="C3753" t="s">
        <v>2093</v>
      </c>
      <c r="D3753" t="s">
        <v>50</v>
      </c>
      <c r="E3753" t="s">
        <v>67</v>
      </c>
      <c r="F3753">
        <v>57</v>
      </c>
      <c r="G3753">
        <v>4</v>
      </c>
      <c r="H3753">
        <v>1</v>
      </c>
      <c r="I3753">
        <v>51</v>
      </c>
      <c r="J3753" s="4">
        <v>28853781.989999998</v>
      </c>
      <c r="K3753" s="4">
        <v>0</v>
      </c>
      <c r="L3753" s="4">
        <v>20197.650000000001</v>
      </c>
    </row>
    <row r="3754" spans="1:12">
      <c r="A3754" t="s">
        <v>5929</v>
      </c>
      <c r="B3754" s="3">
        <v>45901</v>
      </c>
      <c r="C3754" t="s">
        <v>2093</v>
      </c>
      <c r="D3754" t="s">
        <v>50</v>
      </c>
      <c r="E3754" t="s">
        <v>54</v>
      </c>
      <c r="F3754">
        <v>58</v>
      </c>
      <c r="G3754">
        <v>2</v>
      </c>
      <c r="H3754">
        <v>2</v>
      </c>
      <c r="I3754">
        <v>65</v>
      </c>
      <c r="J3754" s="4">
        <v>27157604.940000001</v>
      </c>
      <c r="K3754" s="4">
        <v>0</v>
      </c>
      <c r="L3754" s="4">
        <v>19010.32</v>
      </c>
    </row>
    <row r="3755" spans="1:12">
      <c r="A3755" t="s">
        <v>5930</v>
      </c>
      <c r="B3755" s="3">
        <v>45901</v>
      </c>
      <c r="C3755" t="s">
        <v>2093</v>
      </c>
      <c r="D3755" t="s">
        <v>50</v>
      </c>
      <c r="E3755" t="s">
        <v>59</v>
      </c>
      <c r="F3755">
        <v>43</v>
      </c>
      <c r="G3755">
        <v>3</v>
      </c>
      <c r="H3755">
        <v>1</v>
      </c>
      <c r="I3755">
        <v>43</v>
      </c>
      <c r="J3755" s="4">
        <v>17828686.59</v>
      </c>
      <c r="K3755" s="4">
        <v>0</v>
      </c>
      <c r="L3755" s="4">
        <v>12480.08</v>
      </c>
    </row>
    <row r="3756" spans="1:12">
      <c r="A3756" t="s">
        <v>5931</v>
      </c>
      <c r="B3756" s="3">
        <v>45901</v>
      </c>
      <c r="C3756" t="s">
        <v>2093</v>
      </c>
      <c r="D3756" t="s">
        <v>50</v>
      </c>
      <c r="E3756" t="s">
        <v>85</v>
      </c>
      <c r="F3756">
        <v>34</v>
      </c>
      <c r="G3756">
        <v>2</v>
      </c>
      <c r="H3756">
        <v>1</v>
      </c>
      <c r="I3756">
        <v>30</v>
      </c>
      <c r="J3756" s="4">
        <v>13383177.09</v>
      </c>
      <c r="K3756" s="4">
        <v>0</v>
      </c>
      <c r="L3756" s="4">
        <v>9368.2199999999993</v>
      </c>
    </row>
    <row r="3757" spans="1:12">
      <c r="A3757" t="s">
        <v>5932</v>
      </c>
      <c r="B3757" s="3">
        <v>45901</v>
      </c>
      <c r="C3757" t="s">
        <v>2093</v>
      </c>
      <c r="D3757" t="s">
        <v>50</v>
      </c>
      <c r="E3757" t="s">
        <v>91</v>
      </c>
      <c r="F3757">
        <v>29</v>
      </c>
      <c r="G3757">
        <v>2</v>
      </c>
      <c r="H3757">
        <v>1</v>
      </c>
      <c r="I3757">
        <v>32</v>
      </c>
      <c r="J3757" s="4">
        <v>16075094.57</v>
      </c>
      <c r="K3757" s="4">
        <v>0</v>
      </c>
      <c r="L3757" s="4">
        <v>11252.57</v>
      </c>
    </row>
    <row r="3758" spans="1:12">
      <c r="A3758" t="s">
        <v>5933</v>
      </c>
      <c r="B3758" s="3">
        <v>45901</v>
      </c>
      <c r="C3758" t="s">
        <v>2093</v>
      </c>
      <c r="D3758" t="s">
        <v>43</v>
      </c>
      <c r="E3758" t="s">
        <v>44</v>
      </c>
      <c r="F3758">
        <v>130</v>
      </c>
      <c r="G3758">
        <v>9</v>
      </c>
      <c r="H3758">
        <v>4</v>
      </c>
      <c r="I3758">
        <v>122</v>
      </c>
      <c r="J3758" s="4">
        <v>51998817.75</v>
      </c>
      <c r="K3758" s="4">
        <v>0</v>
      </c>
      <c r="L3758" s="4">
        <v>36399.17</v>
      </c>
    </row>
    <row r="3759" spans="1:12">
      <c r="A3759" t="s">
        <v>5934</v>
      </c>
      <c r="B3759" s="3">
        <v>45901</v>
      </c>
      <c r="C3759" t="s">
        <v>2093</v>
      </c>
      <c r="D3759" t="s">
        <v>43</v>
      </c>
      <c r="E3759" t="s">
        <v>67</v>
      </c>
      <c r="F3759">
        <v>41</v>
      </c>
      <c r="G3759">
        <v>3</v>
      </c>
      <c r="H3759">
        <v>1</v>
      </c>
      <c r="I3759">
        <v>38</v>
      </c>
      <c r="J3759" s="4">
        <v>21537617.780000001</v>
      </c>
      <c r="K3759" s="4">
        <v>0</v>
      </c>
      <c r="L3759" s="4">
        <v>15076.33</v>
      </c>
    </row>
    <row r="3760" spans="1:12">
      <c r="A3760" t="s">
        <v>5935</v>
      </c>
      <c r="B3760" s="3">
        <v>45901</v>
      </c>
      <c r="C3760" t="s">
        <v>2093</v>
      </c>
      <c r="D3760" t="s">
        <v>43</v>
      </c>
      <c r="E3760" t="s">
        <v>54</v>
      </c>
      <c r="F3760">
        <v>30</v>
      </c>
      <c r="G3760">
        <v>2</v>
      </c>
      <c r="H3760">
        <v>1</v>
      </c>
      <c r="I3760">
        <v>30</v>
      </c>
      <c r="J3760" s="4">
        <v>12907943.199999999</v>
      </c>
      <c r="K3760" s="4">
        <v>0</v>
      </c>
      <c r="L3760" s="4">
        <v>9035.56</v>
      </c>
    </row>
    <row r="3761" spans="1:12">
      <c r="A3761" t="s">
        <v>5936</v>
      </c>
      <c r="B3761" s="3">
        <v>45901</v>
      </c>
      <c r="C3761" t="s">
        <v>2093</v>
      </c>
      <c r="D3761" t="s">
        <v>43</v>
      </c>
      <c r="E3761" t="s">
        <v>59</v>
      </c>
      <c r="F3761">
        <v>29</v>
      </c>
      <c r="G3761">
        <v>1</v>
      </c>
      <c r="H3761">
        <v>0</v>
      </c>
      <c r="I3761">
        <v>30</v>
      </c>
      <c r="J3761" s="4">
        <v>14948221.220000001</v>
      </c>
      <c r="K3761" s="4">
        <v>0</v>
      </c>
      <c r="L3761" s="4">
        <v>10463.75</v>
      </c>
    </row>
    <row r="3762" spans="1:12">
      <c r="A3762" t="s">
        <v>5937</v>
      </c>
      <c r="B3762" s="3">
        <v>45901</v>
      </c>
      <c r="C3762" t="s">
        <v>2093</v>
      </c>
      <c r="D3762" t="s">
        <v>43</v>
      </c>
      <c r="E3762" t="s">
        <v>85</v>
      </c>
      <c r="F3762">
        <v>18</v>
      </c>
      <c r="G3762">
        <v>1</v>
      </c>
      <c r="H3762">
        <v>0</v>
      </c>
      <c r="I3762">
        <v>20</v>
      </c>
      <c r="J3762" s="4">
        <v>7882031.8099999996</v>
      </c>
      <c r="K3762" s="4">
        <v>0</v>
      </c>
      <c r="L3762" s="4">
        <v>5517.42</v>
      </c>
    </row>
    <row r="3763" spans="1:12">
      <c r="A3763" t="s">
        <v>5938</v>
      </c>
      <c r="B3763" s="3">
        <v>45901</v>
      </c>
      <c r="C3763" t="s">
        <v>2093</v>
      </c>
      <c r="D3763" t="s">
        <v>43</v>
      </c>
      <c r="E3763" t="s">
        <v>91</v>
      </c>
      <c r="F3763">
        <v>18</v>
      </c>
      <c r="G3763">
        <v>2</v>
      </c>
      <c r="H3763">
        <v>0</v>
      </c>
      <c r="I3763">
        <v>17</v>
      </c>
      <c r="J3763" s="4">
        <v>8077737.7800000003</v>
      </c>
      <c r="K3763" s="4">
        <v>0</v>
      </c>
      <c r="L3763" s="4">
        <v>5654.42</v>
      </c>
    </row>
    <row r="3764" spans="1:12">
      <c r="A3764" t="s">
        <v>5939</v>
      </c>
      <c r="B3764" s="3">
        <v>45901</v>
      </c>
      <c r="C3764" t="s">
        <v>2093</v>
      </c>
      <c r="D3764" t="s">
        <v>48</v>
      </c>
      <c r="E3764" t="s">
        <v>44</v>
      </c>
      <c r="F3764">
        <v>68</v>
      </c>
      <c r="G3764">
        <v>6</v>
      </c>
      <c r="H3764">
        <v>2</v>
      </c>
      <c r="I3764">
        <v>67</v>
      </c>
      <c r="J3764" s="4">
        <v>33851086.560000002</v>
      </c>
      <c r="K3764" s="4">
        <v>0</v>
      </c>
      <c r="L3764" s="4">
        <v>23695.759999999998</v>
      </c>
    </row>
    <row r="3765" spans="1:12">
      <c r="A3765" t="s">
        <v>5940</v>
      </c>
      <c r="B3765" s="3">
        <v>45901</v>
      </c>
      <c r="C3765" t="s">
        <v>2093</v>
      </c>
      <c r="D3765" t="s">
        <v>48</v>
      </c>
      <c r="E3765" t="s">
        <v>67</v>
      </c>
      <c r="F3765">
        <v>22</v>
      </c>
      <c r="G3765">
        <v>1</v>
      </c>
      <c r="H3765">
        <v>1</v>
      </c>
      <c r="I3765">
        <v>21</v>
      </c>
      <c r="J3765" s="4">
        <v>11408214.890000001</v>
      </c>
      <c r="K3765" s="4">
        <v>0</v>
      </c>
      <c r="L3765" s="4">
        <v>7985.75</v>
      </c>
    </row>
    <row r="3766" spans="1:12">
      <c r="A3766" t="s">
        <v>5941</v>
      </c>
      <c r="B3766" s="3">
        <v>45901</v>
      </c>
      <c r="C3766" t="s">
        <v>2093</v>
      </c>
      <c r="D3766" t="s">
        <v>48</v>
      </c>
      <c r="E3766" t="s">
        <v>54</v>
      </c>
      <c r="F3766">
        <v>16</v>
      </c>
      <c r="G3766">
        <v>1</v>
      </c>
      <c r="H3766">
        <v>0</v>
      </c>
      <c r="I3766">
        <v>14</v>
      </c>
      <c r="J3766" s="4">
        <v>7369179.6399999997</v>
      </c>
      <c r="K3766" s="4">
        <v>0</v>
      </c>
      <c r="L3766" s="4">
        <v>5158.43</v>
      </c>
    </row>
    <row r="3767" spans="1:12">
      <c r="A3767" t="s">
        <v>5942</v>
      </c>
      <c r="B3767" s="3">
        <v>45901</v>
      </c>
      <c r="C3767" t="s">
        <v>2093</v>
      </c>
      <c r="D3767" t="s">
        <v>48</v>
      </c>
      <c r="E3767" t="s">
        <v>59</v>
      </c>
      <c r="F3767">
        <v>14</v>
      </c>
      <c r="G3767">
        <v>1</v>
      </c>
      <c r="H3767">
        <v>0</v>
      </c>
      <c r="I3767">
        <v>15</v>
      </c>
      <c r="J3767" s="4">
        <v>7222921.8499999996</v>
      </c>
      <c r="K3767" s="4">
        <v>0</v>
      </c>
      <c r="L3767" s="4">
        <v>5056.05</v>
      </c>
    </row>
    <row r="3768" spans="1:12">
      <c r="A3768" t="s">
        <v>5943</v>
      </c>
      <c r="B3768" s="3">
        <v>45901</v>
      </c>
      <c r="C3768" t="s">
        <v>2093</v>
      </c>
      <c r="D3768" t="s">
        <v>48</v>
      </c>
      <c r="E3768" t="s">
        <v>85</v>
      </c>
      <c r="F3768">
        <v>11</v>
      </c>
      <c r="G3768">
        <v>1</v>
      </c>
      <c r="H3768">
        <v>0</v>
      </c>
      <c r="I3768">
        <v>11</v>
      </c>
      <c r="J3768" s="4">
        <v>4969450.4800000004</v>
      </c>
      <c r="K3768" s="4">
        <v>0</v>
      </c>
      <c r="L3768" s="4">
        <v>3478.62</v>
      </c>
    </row>
    <row r="3769" spans="1:12">
      <c r="A3769" t="s">
        <v>5944</v>
      </c>
      <c r="B3769" s="3">
        <v>45901</v>
      </c>
      <c r="C3769" t="s">
        <v>2093</v>
      </c>
      <c r="D3769" t="s">
        <v>48</v>
      </c>
      <c r="E3769" t="s">
        <v>91</v>
      </c>
      <c r="F3769">
        <v>9</v>
      </c>
      <c r="G3769">
        <v>1</v>
      </c>
      <c r="H3769">
        <v>0</v>
      </c>
      <c r="I3769">
        <v>8</v>
      </c>
      <c r="J3769" s="4">
        <v>3297930.32</v>
      </c>
      <c r="K3769" s="4">
        <v>0</v>
      </c>
      <c r="L3769" s="4">
        <v>2308.5500000000002</v>
      </c>
    </row>
    <row r="3770" spans="1:12">
      <c r="A3770" t="s">
        <v>5945</v>
      </c>
      <c r="B3770" s="3">
        <v>45901</v>
      </c>
      <c r="C3770" t="s">
        <v>2093</v>
      </c>
      <c r="D3770" t="s">
        <v>58</v>
      </c>
      <c r="E3770" t="s">
        <v>44</v>
      </c>
      <c r="F3770">
        <v>96</v>
      </c>
      <c r="G3770">
        <v>7</v>
      </c>
      <c r="H3770">
        <v>3</v>
      </c>
      <c r="I3770">
        <v>81</v>
      </c>
      <c r="J3770" s="4">
        <v>34734768.600000001</v>
      </c>
      <c r="K3770" s="4">
        <v>0</v>
      </c>
      <c r="L3770" s="4">
        <v>24314.34</v>
      </c>
    </row>
    <row r="3771" spans="1:12">
      <c r="A3771" t="s">
        <v>5946</v>
      </c>
      <c r="B3771" s="3">
        <v>45901</v>
      </c>
      <c r="C3771" t="s">
        <v>2093</v>
      </c>
      <c r="D3771" t="s">
        <v>58</v>
      </c>
      <c r="E3771" t="s">
        <v>67</v>
      </c>
      <c r="F3771">
        <v>25</v>
      </c>
      <c r="G3771">
        <v>1</v>
      </c>
      <c r="H3771">
        <v>1</v>
      </c>
      <c r="I3771">
        <v>29</v>
      </c>
      <c r="J3771" s="4">
        <v>14789608.439999999</v>
      </c>
      <c r="K3771" s="4">
        <v>0</v>
      </c>
      <c r="L3771" s="4">
        <v>10352.73</v>
      </c>
    </row>
    <row r="3772" spans="1:12">
      <c r="A3772" t="s">
        <v>5947</v>
      </c>
      <c r="B3772" s="3">
        <v>45901</v>
      </c>
      <c r="C3772" t="s">
        <v>2093</v>
      </c>
      <c r="D3772" t="s">
        <v>58</v>
      </c>
      <c r="E3772" t="s">
        <v>54</v>
      </c>
      <c r="F3772">
        <v>24</v>
      </c>
      <c r="G3772">
        <v>1</v>
      </c>
      <c r="H3772">
        <v>0</v>
      </c>
      <c r="I3772">
        <v>28</v>
      </c>
      <c r="J3772" s="4">
        <v>14858851.029999999</v>
      </c>
      <c r="K3772" s="4">
        <v>0</v>
      </c>
      <c r="L3772" s="4">
        <v>10401.200000000001</v>
      </c>
    </row>
    <row r="3773" spans="1:12">
      <c r="A3773" t="s">
        <v>5948</v>
      </c>
      <c r="B3773" s="3">
        <v>45901</v>
      </c>
      <c r="C3773" t="s">
        <v>2093</v>
      </c>
      <c r="D3773" t="s">
        <v>58</v>
      </c>
      <c r="E3773" t="s">
        <v>59</v>
      </c>
      <c r="F3773">
        <v>18</v>
      </c>
      <c r="G3773">
        <v>1</v>
      </c>
      <c r="H3773">
        <v>1</v>
      </c>
      <c r="I3773">
        <v>18</v>
      </c>
      <c r="J3773" s="4">
        <v>8664317.0700000003</v>
      </c>
      <c r="K3773" s="4">
        <v>0</v>
      </c>
      <c r="L3773" s="4">
        <v>6065.02</v>
      </c>
    </row>
    <row r="3774" spans="1:12">
      <c r="A3774" t="s">
        <v>5949</v>
      </c>
      <c r="B3774" s="3">
        <v>45901</v>
      </c>
      <c r="C3774" t="s">
        <v>2093</v>
      </c>
      <c r="D3774" t="s">
        <v>58</v>
      </c>
      <c r="E3774" t="s">
        <v>85</v>
      </c>
      <c r="F3774">
        <v>16</v>
      </c>
      <c r="G3774">
        <v>1</v>
      </c>
      <c r="H3774">
        <v>1</v>
      </c>
      <c r="I3774">
        <v>17</v>
      </c>
      <c r="J3774" s="4">
        <v>6380388.8899999997</v>
      </c>
      <c r="K3774" s="4">
        <v>0</v>
      </c>
      <c r="L3774" s="4">
        <v>4466.2700000000004</v>
      </c>
    </row>
    <row r="3775" spans="1:12">
      <c r="A3775" t="s">
        <v>5950</v>
      </c>
      <c r="B3775" s="3">
        <v>45901</v>
      </c>
      <c r="C3775" t="s">
        <v>2093</v>
      </c>
      <c r="D3775" t="s">
        <v>58</v>
      </c>
      <c r="E3775" t="s">
        <v>91</v>
      </c>
      <c r="F3775">
        <v>14</v>
      </c>
      <c r="G3775">
        <v>1</v>
      </c>
      <c r="H3775">
        <v>1</v>
      </c>
      <c r="I3775">
        <v>15</v>
      </c>
      <c r="J3775" s="4">
        <v>6749185.8099999996</v>
      </c>
      <c r="K3775" s="4">
        <v>0</v>
      </c>
      <c r="L3775" s="4">
        <v>4724.43</v>
      </c>
    </row>
    <row r="3776" spans="1:12">
      <c r="A3776" t="s">
        <v>5951</v>
      </c>
      <c r="B3776" s="3">
        <v>45901</v>
      </c>
      <c r="C3776" t="s">
        <v>2093</v>
      </c>
      <c r="D3776" t="s">
        <v>74</v>
      </c>
      <c r="E3776" t="s">
        <v>44</v>
      </c>
      <c r="F3776">
        <v>80</v>
      </c>
      <c r="G3776">
        <v>4</v>
      </c>
      <c r="H3776">
        <v>1</v>
      </c>
      <c r="I3776">
        <v>93</v>
      </c>
      <c r="J3776" s="4">
        <v>48814364.479999997</v>
      </c>
      <c r="K3776" s="4">
        <v>0</v>
      </c>
      <c r="L3776" s="4">
        <v>34170.06</v>
      </c>
    </row>
    <row r="3777" spans="1:12">
      <c r="A3777" t="s">
        <v>5952</v>
      </c>
      <c r="B3777" s="3">
        <v>45901</v>
      </c>
      <c r="C3777" t="s">
        <v>2093</v>
      </c>
      <c r="D3777" t="s">
        <v>74</v>
      </c>
      <c r="E3777" t="s">
        <v>67</v>
      </c>
      <c r="F3777">
        <v>24</v>
      </c>
      <c r="G3777">
        <v>1</v>
      </c>
      <c r="H3777">
        <v>1</v>
      </c>
      <c r="I3777">
        <v>25</v>
      </c>
      <c r="J3777" s="4">
        <v>10822496.199999999</v>
      </c>
      <c r="K3777" s="4">
        <v>0</v>
      </c>
      <c r="L3777" s="4">
        <v>7575.75</v>
      </c>
    </row>
    <row r="3778" spans="1:12">
      <c r="A3778" t="s">
        <v>5953</v>
      </c>
      <c r="B3778" s="3">
        <v>45901</v>
      </c>
      <c r="C3778" t="s">
        <v>2093</v>
      </c>
      <c r="D3778" t="s">
        <v>74</v>
      </c>
      <c r="E3778" t="s">
        <v>54</v>
      </c>
      <c r="F3778">
        <v>20</v>
      </c>
      <c r="G3778">
        <v>2</v>
      </c>
      <c r="H3778">
        <v>0</v>
      </c>
      <c r="I3778">
        <v>22</v>
      </c>
      <c r="J3778" s="4">
        <v>11971097.800000001</v>
      </c>
      <c r="K3778" s="4">
        <v>0</v>
      </c>
      <c r="L3778" s="4">
        <v>8379.77</v>
      </c>
    </row>
    <row r="3779" spans="1:12">
      <c r="A3779" t="s">
        <v>5954</v>
      </c>
      <c r="B3779" s="3">
        <v>45901</v>
      </c>
      <c r="C3779" t="s">
        <v>2093</v>
      </c>
      <c r="D3779" t="s">
        <v>74</v>
      </c>
      <c r="E3779" t="s">
        <v>59</v>
      </c>
      <c r="F3779">
        <v>18</v>
      </c>
      <c r="G3779">
        <v>1</v>
      </c>
      <c r="H3779">
        <v>1</v>
      </c>
      <c r="I3779">
        <v>16</v>
      </c>
      <c r="J3779" s="4">
        <v>6652971.1799999997</v>
      </c>
      <c r="K3779" s="4">
        <v>0</v>
      </c>
      <c r="L3779" s="4">
        <v>4657.08</v>
      </c>
    </row>
    <row r="3780" spans="1:12">
      <c r="A3780" t="s">
        <v>5955</v>
      </c>
      <c r="B3780" s="3">
        <v>45901</v>
      </c>
      <c r="C3780" t="s">
        <v>2093</v>
      </c>
      <c r="D3780" t="s">
        <v>74</v>
      </c>
      <c r="E3780" t="s">
        <v>85</v>
      </c>
      <c r="F3780">
        <v>13</v>
      </c>
      <c r="G3780">
        <v>1</v>
      </c>
      <c r="H3780">
        <v>0</v>
      </c>
      <c r="I3780">
        <v>14</v>
      </c>
      <c r="J3780" s="4">
        <v>6128701.4400000004</v>
      </c>
      <c r="K3780" s="4">
        <v>0</v>
      </c>
      <c r="L3780" s="4">
        <v>4290.09</v>
      </c>
    </row>
    <row r="3781" spans="1:12">
      <c r="A3781" t="s">
        <v>5956</v>
      </c>
      <c r="B3781" s="3">
        <v>45901</v>
      </c>
      <c r="C3781" t="s">
        <v>2093</v>
      </c>
      <c r="D3781" t="s">
        <v>74</v>
      </c>
      <c r="E3781" t="s">
        <v>91</v>
      </c>
      <c r="F3781">
        <v>10</v>
      </c>
      <c r="G3781">
        <v>0</v>
      </c>
      <c r="H3781">
        <v>0</v>
      </c>
      <c r="I3781">
        <v>8</v>
      </c>
      <c r="J3781" s="4">
        <v>3538460.91</v>
      </c>
      <c r="K3781" s="4">
        <v>0</v>
      </c>
      <c r="L3781" s="4">
        <v>2476.92</v>
      </c>
    </row>
    <row r="3782" spans="1:12">
      <c r="A3782" t="s">
        <v>5957</v>
      </c>
      <c r="B3782" s="3">
        <v>45901</v>
      </c>
      <c r="C3782" t="s">
        <v>2096</v>
      </c>
      <c r="D3782" t="s">
        <v>53</v>
      </c>
      <c r="E3782" t="s">
        <v>44</v>
      </c>
      <c r="F3782">
        <v>53</v>
      </c>
      <c r="G3782">
        <v>2</v>
      </c>
      <c r="H3782">
        <v>1</v>
      </c>
      <c r="I3782">
        <v>333</v>
      </c>
      <c r="J3782" s="4">
        <v>13692266.300000001</v>
      </c>
      <c r="K3782" s="4">
        <v>0</v>
      </c>
      <c r="L3782" s="4">
        <v>32861.440000000002</v>
      </c>
    </row>
    <row r="3783" spans="1:12">
      <c r="A3783" t="s">
        <v>5958</v>
      </c>
      <c r="B3783" s="3">
        <v>45901</v>
      </c>
      <c r="C3783" t="s">
        <v>2096</v>
      </c>
      <c r="D3783" t="s">
        <v>53</v>
      </c>
      <c r="E3783" t="s">
        <v>67</v>
      </c>
      <c r="F3783">
        <v>17</v>
      </c>
      <c r="G3783">
        <v>1</v>
      </c>
      <c r="H3783">
        <v>1</v>
      </c>
      <c r="I3783">
        <v>110</v>
      </c>
      <c r="J3783" s="4">
        <v>4526142.3499999996</v>
      </c>
      <c r="K3783" s="4">
        <v>0</v>
      </c>
      <c r="L3783" s="4">
        <v>10862.74</v>
      </c>
    </row>
    <row r="3784" spans="1:12">
      <c r="A3784" t="s">
        <v>5959</v>
      </c>
      <c r="B3784" s="3">
        <v>45901</v>
      </c>
      <c r="C3784" t="s">
        <v>2096</v>
      </c>
      <c r="D3784" t="s">
        <v>53</v>
      </c>
      <c r="E3784" t="s">
        <v>54</v>
      </c>
      <c r="F3784">
        <v>14</v>
      </c>
      <c r="G3784">
        <v>1</v>
      </c>
      <c r="H3784">
        <v>0</v>
      </c>
      <c r="I3784">
        <v>88</v>
      </c>
      <c r="J3784" s="4">
        <v>3852420.72</v>
      </c>
      <c r="K3784" s="4">
        <v>0</v>
      </c>
      <c r="L3784" s="4">
        <v>9245.81</v>
      </c>
    </row>
    <row r="3785" spans="1:12">
      <c r="A3785" t="s">
        <v>5960</v>
      </c>
      <c r="B3785" s="3">
        <v>45901</v>
      </c>
      <c r="C3785" t="s">
        <v>2096</v>
      </c>
      <c r="D3785" t="s">
        <v>53</v>
      </c>
      <c r="E3785" t="s">
        <v>59</v>
      </c>
      <c r="F3785">
        <v>13</v>
      </c>
      <c r="G3785">
        <v>1</v>
      </c>
      <c r="H3785">
        <v>0</v>
      </c>
      <c r="I3785">
        <v>73</v>
      </c>
      <c r="J3785" s="4">
        <v>3212959.21</v>
      </c>
      <c r="K3785" s="4">
        <v>0</v>
      </c>
      <c r="L3785" s="4">
        <v>7711.1</v>
      </c>
    </row>
    <row r="3786" spans="1:12">
      <c r="A3786" t="s">
        <v>5961</v>
      </c>
      <c r="B3786" s="3">
        <v>45901</v>
      </c>
      <c r="C3786" t="s">
        <v>2096</v>
      </c>
      <c r="D3786" t="s">
        <v>53</v>
      </c>
      <c r="E3786" t="s">
        <v>85</v>
      </c>
      <c r="F3786">
        <v>10</v>
      </c>
      <c r="G3786">
        <v>0</v>
      </c>
      <c r="H3786">
        <v>0</v>
      </c>
      <c r="I3786">
        <v>53</v>
      </c>
      <c r="J3786" s="4">
        <v>1983490.06</v>
      </c>
      <c r="K3786" s="4">
        <v>0</v>
      </c>
      <c r="L3786" s="4">
        <v>4760.38</v>
      </c>
    </row>
    <row r="3787" spans="1:12">
      <c r="A3787" t="s">
        <v>5962</v>
      </c>
      <c r="B3787" s="3">
        <v>45901</v>
      </c>
      <c r="C3787" t="s">
        <v>2096</v>
      </c>
      <c r="D3787" t="s">
        <v>53</v>
      </c>
      <c r="E3787" t="s">
        <v>91</v>
      </c>
      <c r="F3787">
        <v>8</v>
      </c>
      <c r="G3787">
        <v>0</v>
      </c>
      <c r="H3787">
        <v>0</v>
      </c>
      <c r="I3787">
        <v>50</v>
      </c>
      <c r="J3787" s="4">
        <v>1817763.97</v>
      </c>
      <c r="K3787" s="4">
        <v>0</v>
      </c>
      <c r="L3787" s="4">
        <v>4362.63</v>
      </c>
    </row>
    <row r="3788" spans="1:12">
      <c r="A3788" t="s">
        <v>5963</v>
      </c>
      <c r="B3788" s="3">
        <v>45901</v>
      </c>
      <c r="C3788" t="s">
        <v>2096</v>
      </c>
      <c r="D3788" t="s">
        <v>50</v>
      </c>
      <c r="E3788" t="s">
        <v>44</v>
      </c>
      <c r="F3788">
        <v>55</v>
      </c>
      <c r="G3788">
        <v>4</v>
      </c>
      <c r="H3788">
        <v>1</v>
      </c>
      <c r="I3788">
        <v>363</v>
      </c>
      <c r="J3788" s="4">
        <v>11361197.02</v>
      </c>
      <c r="K3788" s="4">
        <v>0</v>
      </c>
      <c r="L3788" s="4">
        <v>27266.87</v>
      </c>
    </row>
    <row r="3789" spans="1:12">
      <c r="A3789" t="s">
        <v>5964</v>
      </c>
      <c r="B3789" s="3">
        <v>45901</v>
      </c>
      <c r="C3789" t="s">
        <v>2096</v>
      </c>
      <c r="D3789" t="s">
        <v>50</v>
      </c>
      <c r="E3789" t="s">
        <v>67</v>
      </c>
      <c r="F3789">
        <v>16</v>
      </c>
      <c r="G3789">
        <v>1</v>
      </c>
      <c r="H3789">
        <v>0</v>
      </c>
      <c r="I3789">
        <v>109</v>
      </c>
      <c r="J3789" s="4">
        <v>3850383.12</v>
      </c>
      <c r="K3789" s="4">
        <v>0</v>
      </c>
      <c r="L3789" s="4">
        <v>9240.92</v>
      </c>
    </row>
    <row r="3790" spans="1:12">
      <c r="A3790" t="s">
        <v>5965</v>
      </c>
      <c r="B3790" s="3">
        <v>45901</v>
      </c>
      <c r="C3790" t="s">
        <v>2096</v>
      </c>
      <c r="D3790" t="s">
        <v>50</v>
      </c>
      <c r="E3790" t="s">
        <v>54</v>
      </c>
      <c r="F3790">
        <v>16</v>
      </c>
      <c r="G3790">
        <v>1</v>
      </c>
      <c r="H3790">
        <v>0</v>
      </c>
      <c r="I3790">
        <v>106</v>
      </c>
      <c r="J3790" s="4">
        <v>3556239.67</v>
      </c>
      <c r="K3790" s="4">
        <v>0</v>
      </c>
      <c r="L3790" s="4">
        <v>8534.98</v>
      </c>
    </row>
    <row r="3791" spans="1:12">
      <c r="A3791" t="s">
        <v>5966</v>
      </c>
      <c r="B3791" s="3">
        <v>45901</v>
      </c>
      <c r="C3791" t="s">
        <v>2096</v>
      </c>
      <c r="D3791" t="s">
        <v>50</v>
      </c>
      <c r="E3791" t="s">
        <v>59</v>
      </c>
      <c r="F3791">
        <v>11</v>
      </c>
      <c r="G3791">
        <v>1</v>
      </c>
      <c r="H3791">
        <v>0</v>
      </c>
      <c r="I3791">
        <v>60</v>
      </c>
      <c r="J3791" s="4">
        <v>2378015.7999999998</v>
      </c>
      <c r="K3791" s="4">
        <v>0</v>
      </c>
      <c r="L3791" s="4">
        <v>5707.24</v>
      </c>
    </row>
    <row r="3792" spans="1:12">
      <c r="A3792" t="s">
        <v>5967</v>
      </c>
      <c r="B3792" s="3">
        <v>45901</v>
      </c>
      <c r="C3792" t="s">
        <v>2096</v>
      </c>
      <c r="D3792" t="s">
        <v>50</v>
      </c>
      <c r="E3792" t="s">
        <v>85</v>
      </c>
      <c r="F3792">
        <v>9</v>
      </c>
      <c r="G3792">
        <v>0</v>
      </c>
      <c r="H3792">
        <v>0</v>
      </c>
      <c r="I3792">
        <v>45</v>
      </c>
      <c r="J3792" s="4">
        <v>1439041.04</v>
      </c>
      <c r="K3792" s="4">
        <v>0</v>
      </c>
      <c r="L3792" s="4">
        <v>3453.7</v>
      </c>
    </row>
    <row r="3793" spans="1:12">
      <c r="A3793" t="s">
        <v>5968</v>
      </c>
      <c r="B3793" s="3">
        <v>45901</v>
      </c>
      <c r="C3793" t="s">
        <v>2096</v>
      </c>
      <c r="D3793" t="s">
        <v>50</v>
      </c>
      <c r="E3793" t="s">
        <v>91</v>
      </c>
      <c r="F3793">
        <v>9</v>
      </c>
      <c r="G3793">
        <v>1</v>
      </c>
      <c r="H3793">
        <v>0</v>
      </c>
      <c r="I3793">
        <v>49</v>
      </c>
      <c r="J3793" s="4">
        <v>1662925.59</v>
      </c>
      <c r="K3793" s="4">
        <v>0</v>
      </c>
      <c r="L3793" s="4">
        <v>3991.02</v>
      </c>
    </row>
    <row r="3794" spans="1:12">
      <c r="A3794" t="s">
        <v>5969</v>
      </c>
      <c r="B3794" s="3">
        <v>45901</v>
      </c>
      <c r="C3794" t="s">
        <v>2096</v>
      </c>
      <c r="D3794" t="s">
        <v>43</v>
      </c>
      <c r="E3794" t="s">
        <v>44</v>
      </c>
      <c r="F3794">
        <v>35</v>
      </c>
      <c r="G3794">
        <v>3</v>
      </c>
      <c r="H3794">
        <v>1</v>
      </c>
      <c r="I3794">
        <v>223</v>
      </c>
      <c r="J3794" s="4">
        <v>8054468.5300000003</v>
      </c>
      <c r="K3794" s="4">
        <v>0</v>
      </c>
      <c r="L3794" s="4">
        <v>19330.72</v>
      </c>
    </row>
    <row r="3795" spans="1:12">
      <c r="A3795" t="s">
        <v>5970</v>
      </c>
      <c r="B3795" s="3">
        <v>45901</v>
      </c>
      <c r="C3795" t="s">
        <v>2096</v>
      </c>
      <c r="D3795" t="s">
        <v>43</v>
      </c>
      <c r="E3795" t="s">
        <v>67</v>
      </c>
      <c r="F3795">
        <v>9</v>
      </c>
      <c r="G3795">
        <v>1</v>
      </c>
      <c r="H3795">
        <v>0</v>
      </c>
      <c r="I3795">
        <v>52</v>
      </c>
      <c r="J3795" s="4">
        <v>1849241</v>
      </c>
      <c r="K3795" s="4">
        <v>0</v>
      </c>
      <c r="L3795" s="4">
        <v>4438.18</v>
      </c>
    </row>
    <row r="3796" spans="1:12">
      <c r="A3796" t="s">
        <v>5971</v>
      </c>
      <c r="B3796" s="3">
        <v>45901</v>
      </c>
      <c r="C3796" t="s">
        <v>2096</v>
      </c>
      <c r="D3796" t="s">
        <v>43</v>
      </c>
      <c r="E3796" t="s">
        <v>54</v>
      </c>
      <c r="F3796">
        <v>9</v>
      </c>
      <c r="G3796">
        <v>1</v>
      </c>
      <c r="H3796">
        <v>0</v>
      </c>
      <c r="I3796">
        <v>58</v>
      </c>
      <c r="J3796" s="4">
        <v>2647890.23</v>
      </c>
      <c r="K3796" s="4">
        <v>0</v>
      </c>
      <c r="L3796" s="4">
        <v>6354.94</v>
      </c>
    </row>
    <row r="3797" spans="1:12">
      <c r="A3797" t="s">
        <v>5972</v>
      </c>
      <c r="B3797" s="3">
        <v>45901</v>
      </c>
      <c r="C3797" t="s">
        <v>2096</v>
      </c>
      <c r="D3797" t="s">
        <v>43</v>
      </c>
      <c r="E3797" t="s">
        <v>59</v>
      </c>
      <c r="F3797">
        <v>7</v>
      </c>
      <c r="G3797">
        <v>1</v>
      </c>
      <c r="H3797">
        <v>0</v>
      </c>
      <c r="I3797">
        <v>39</v>
      </c>
      <c r="J3797" s="4">
        <v>1309106.55</v>
      </c>
      <c r="K3797" s="4">
        <v>0</v>
      </c>
      <c r="L3797" s="4">
        <v>3141.86</v>
      </c>
    </row>
    <row r="3798" spans="1:12">
      <c r="A3798" t="s">
        <v>5973</v>
      </c>
      <c r="B3798" s="3">
        <v>45901</v>
      </c>
      <c r="C3798" t="s">
        <v>2096</v>
      </c>
      <c r="D3798" t="s">
        <v>43</v>
      </c>
      <c r="E3798" t="s">
        <v>85</v>
      </c>
      <c r="F3798">
        <v>6</v>
      </c>
      <c r="G3798">
        <v>0</v>
      </c>
      <c r="H3798">
        <v>0</v>
      </c>
      <c r="I3798">
        <v>39</v>
      </c>
      <c r="J3798" s="4">
        <v>1349437</v>
      </c>
      <c r="K3798" s="4">
        <v>0</v>
      </c>
      <c r="L3798" s="4">
        <v>3238.65</v>
      </c>
    </row>
    <row r="3799" spans="1:12">
      <c r="A3799" t="s">
        <v>5974</v>
      </c>
      <c r="B3799" s="3">
        <v>45901</v>
      </c>
      <c r="C3799" t="s">
        <v>2096</v>
      </c>
      <c r="D3799" t="s">
        <v>43</v>
      </c>
      <c r="E3799" t="s">
        <v>91</v>
      </c>
      <c r="F3799">
        <v>5</v>
      </c>
      <c r="G3799">
        <v>0</v>
      </c>
      <c r="H3799">
        <v>0</v>
      </c>
      <c r="I3799">
        <v>27</v>
      </c>
      <c r="J3799" s="4">
        <v>1137348.79</v>
      </c>
      <c r="K3799" s="4">
        <v>0</v>
      </c>
      <c r="L3799" s="4">
        <v>2729.64</v>
      </c>
    </row>
    <row r="3800" spans="1:12">
      <c r="A3800" t="s">
        <v>5975</v>
      </c>
      <c r="B3800" s="3">
        <v>45901</v>
      </c>
      <c r="C3800" t="s">
        <v>2096</v>
      </c>
      <c r="D3800" t="s">
        <v>48</v>
      </c>
      <c r="E3800" t="s">
        <v>44</v>
      </c>
      <c r="F3800">
        <v>18</v>
      </c>
      <c r="G3800">
        <v>1</v>
      </c>
      <c r="H3800">
        <v>1</v>
      </c>
      <c r="I3800">
        <v>117</v>
      </c>
      <c r="J3800" s="4">
        <v>3479082.83</v>
      </c>
      <c r="K3800" s="4">
        <v>0</v>
      </c>
      <c r="L3800" s="4">
        <v>8349.7999999999993</v>
      </c>
    </row>
    <row r="3801" spans="1:12">
      <c r="A3801" t="s">
        <v>5976</v>
      </c>
      <c r="B3801" s="3">
        <v>45901</v>
      </c>
      <c r="C3801" t="s">
        <v>2096</v>
      </c>
      <c r="D3801" t="s">
        <v>48</v>
      </c>
      <c r="E3801" t="s">
        <v>67</v>
      </c>
      <c r="F3801">
        <v>6</v>
      </c>
      <c r="G3801">
        <v>0</v>
      </c>
      <c r="H3801">
        <v>0</v>
      </c>
      <c r="I3801">
        <v>32</v>
      </c>
      <c r="J3801" s="4">
        <v>1439258.08</v>
      </c>
      <c r="K3801" s="4">
        <v>0</v>
      </c>
      <c r="L3801" s="4">
        <v>3454.22</v>
      </c>
    </row>
    <row r="3802" spans="1:12">
      <c r="A3802" t="s">
        <v>5977</v>
      </c>
      <c r="B3802" s="3">
        <v>45901</v>
      </c>
      <c r="C3802" t="s">
        <v>2096</v>
      </c>
      <c r="D3802" t="s">
        <v>48</v>
      </c>
      <c r="E3802" t="s">
        <v>54</v>
      </c>
      <c r="F3802">
        <v>5</v>
      </c>
      <c r="G3802">
        <v>0</v>
      </c>
      <c r="H3802">
        <v>0</v>
      </c>
      <c r="I3802">
        <v>32</v>
      </c>
      <c r="J3802" s="4">
        <v>977979.49</v>
      </c>
      <c r="K3802" s="4">
        <v>0</v>
      </c>
      <c r="L3802" s="4">
        <v>2347.15</v>
      </c>
    </row>
    <row r="3803" spans="1:12">
      <c r="A3803" t="s">
        <v>5978</v>
      </c>
      <c r="B3803" s="3">
        <v>45901</v>
      </c>
      <c r="C3803" t="s">
        <v>2096</v>
      </c>
      <c r="D3803" t="s">
        <v>48</v>
      </c>
      <c r="E3803" t="s">
        <v>59</v>
      </c>
      <c r="F3803">
        <v>4</v>
      </c>
      <c r="G3803">
        <v>0</v>
      </c>
      <c r="H3803">
        <v>0</v>
      </c>
      <c r="I3803">
        <v>24</v>
      </c>
      <c r="J3803" s="4">
        <v>852371.09</v>
      </c>
      <c r="K3803" s="4">
        <v>0</v>
      </c>
      <c r="L3803" s="4">
        <v>2045.69</v>
      </c>
    </row>
    <row r="3804" spans="1:12">
      <c r="A3804" t="s">
        <v>5979</v>
      </c>
      <c r="B3804" s="3">
        <v>45901</v>
      </c>
      <c r="C3804" t="s">
        <v>2096</v>
      </c>
      <c r="D3804" t="s">
        <v>48</v>
      </c>
      <c r="E3804" t="s">
        <v>85</v>
      </c>
      <c r="F3804">
        <v>3</v>
      </c>
      <c r="G3804">
        <v>0</v>
      </c>
      <c r="H3804">
        <v>0</v>
      </c>
      <c r="I3804">
        <v>17</v>
      </c>
      <c r="J3804" s="4">
        <v>722181.77</v>
      </c>
      <c r="K3804" s="4">
        <v>0</v>
      </c>
      <c r="L3804" s="4">
        <v>1733.24</v>
      </c>
    </row>
    <row r="3805" spans="1:12">
      <c r="A3805" t="s">
        <v>5980</v>
      </c>
      <c r="B3805" s="3">
        <v>45901</v>
      </c>
      <c r="C3805" t="s">
        <v>2096</v>
      </c>
      <c r="D3805" t="s">
        <v>48</v>
      </c>
      <c r="E3805" t="s">
        <v>91</v>
      </c>
      <c r="F3805">
        <v>2</v>
      </c>
      <c r="G3805">
        <v>0</v>
      </c>
      <c r="H3805">
        <v>0</v>
      </c>
      <c r="I3805">
        <v>13</v>
      </c>
      <c r="J3805" s="4">
        <v>410893.1</v>
      </c>
      <c r="K3805" s="4">
        <v>0</v>
      </c>
      <c r="L3805" s="4">
        <v>986.14</v>
      </c>
    </row>
    <row r="3806" spans="1:12">
      <c r="A3806" t="s">
        <v>5981</v>
      </c>
      <c r="B3806" s="3">
        <v>45901</v>
      </c>
      <c r="C3806" t="s">
        <v>2096</v>
      </c>
      <c r="D3806" t="s">
        <v>58</v>
      </c>
      <c r="E3806" t="s">
        <v>44</v>
      </c>
      <c r="F3806">
        <v>24</v>
      </c>
      <c r="G3806">
        <v>2</v>
      </c>
      <c r="H3806">
        <v>0</v>
      </c>
      <c r="I3806">
        <v>136</v>
      </c>
      <c r="J3806" s="4">
        <v>5411472.5899999999</v>
      </c>
      <c r="K3806" s="4">
        <v>0</v>
      </c>
      <c r="L3806" s="4">
        <v>12987.53</v>
      </c>
    </row>
    <row r="3807" spans="1:12">
      <c r="A3807" t="s">
        <v>5982</v>
      </c>
      <c r="B3807" s="3">
        <v>45901</v>
      </c>
      <c r="C3807" t="s">
        <v>2096</v>
      </c>
      <c r="D3807" t="s">
        <v>58</v>
      </c>
      <c r="E3807" t="s">
        <v>67</v>
      </c>
      <c r="F3807">
        <v>7</v>
      </c>
      <c r="G3807">
        <v>1</v>
      </c>
      <c r="H3807">
        <v>0</v>
      </c>
      <c r="I3807">
        <v>43</v>
      </c>
      <c r="J3807" s="4">
        <v>1514747.89</v>
      </c>
      <c r="K3807" s="4">
        <v>0</v>
      </c>
      <c r="L3807" s="4">
        <v>3635.39</v>
      </c>
    </row>
    <row r="3808" spans="1:12">
      <c r="A3808" t="s">
        <v>5983</v>
      </c>
      <c r="B3808" s="3">
        <v>45901</v>
      </c>
      <c r="C3808" t="s">
        <v>2096</v>
      </c>
      <c r="D3808" t="s">
        <v>58</v>
      </c>
      <c r="E3808" t="s">
        <v>54</v>
      </c>
      <c r="F3808">
        <v>7</v>
      </c>
      <c r="G3808">
        <v>1</v>
      </c>
      <c r="H3808">
        <v>0</v>
      </c>
      <c r="I3808">
        <v>45</v>
      </c>
      <c r="J3808" s="4">
        <v>1503539.68</v>
      </c>
      <c r="K3808" s="4">
        <v>0</v>
      </c>
      <c r="L3808" s="4">
        <v>3608.5</v>
      </c>
    </row>
    <row r="3809" spans="1:12">
      <c r="A3809" t="s">
        <v>5984</v>
      </c>
      <c r="B3809" s="3">
        <v>45901</v>
      </c>
      <c r="C3809" t="s">
        <v>2096</v>
      </c>
      <c r="D3809" t="s">
        <v>58</v>
      </c>
      <c r="E3809" t="s">
        <v>59</v>
      </c>
      <c r="F3809">
        <v>5</v>
      </c>
      <c r="G3809">
        <v>0</v>
      </c>
      <c r="H3809">
        <v>0</v>
      </c>
      <c r="I3809">
        <v>30</v>
      </c>
      <c r="J3809" s="4">
        <v>1381937.13</v>
      </c>
      <c r="K3809" s="4">
        <v>0</v>
      </c>
      <c r="L3809" s="4">
        <v>3316.65</v>
      </c>
    </row>
    <row r="3810" spans="1:12">
      <c r="A3810" t="s">
        <v>5985</v>
      </c>
      <c r="B3810" s="3">
        <v>45901</v>
      </c>
      <c r="C3810" t="s">
        <v>2096</v>
      </c>
      <c r="D3810" t="s">
        <v>58</v>
      </c>
      <c r="E3810" t="s">
        <v>85</v>
      </c>
      <c r="F3810">
        <v>4</v>
      </c>
      <c r="G3810">
        <v>0</v>
      </c>
      <c r="H3810">
        <v>0</v>
      </c>
      <c r="I3810">
        <v>26</v>
      </c>
      <c r="J3810" s="4">
        <v>1160210.3899999999</v>
      </c>
      <c r="K3810" s="4">
        <v>0</v>
      </c>
      <c r="L3810" s="4">
        <v>2784.5</v>
      </c>
    </row>
    <row r="3811" spans="1:12">
      <c r="A3811" t="s">
        <v>5986</v>
      </c>
      <c r="B3811" s="3">
        <v>45901</v>
      </c>
      <c r="C3811" t="s">
        <v>2096</v>
      </c>
      <c r="D3811" t="s">
        <v>58</v>
      </c>
      <c r="E3811" t="s">
        <v>91</v>
      </c>
      <c r="F3811">
        <v>3</v>
      </c>
      <c r="G3811">
        <v>0</v>
      </c>
      <c r="H3811">
        <v>0</v>
      </c>
      <c r="I3811">
        <v>19</v>
      </c>
      <c r="J3811" s="4">
        <v>599785.49</v>
      </c>
      <c r="K3811" s="4">
        <v>0</v>
      </c>
      <c r="L3811" s="4">
        <v>1439.49</v>
      </c>
    </row>
    <row r="3812" spans="1:12">
      <c r="A3812" t="s">
        <v>5987</v>
      </c>
      <c r="B3812" s="3">
        <v>45901</v>
      </c>
      <c r="C3812" t="s">
        <v>2096</v>
      </c>
      <c r="D3812" t="s">
        <v>74</v>
      </c>
      <c r="E3812" t="s">
        <v>44</v>
      </c>
      <c r="F3812">
        <v>21</v>
      </c>
      <c r="G3812">
        <v>1</v>
      </c>
      <c r="H3812">
        <v>1</v>
      </c>
      <c r="I3812">
        <v>139</v>
      </c>
      <c r="J3812" s="4">
        <v>5336129.47</v>
      </c>
      <c r="K3812" s="4">
        <v>0</v>
      </c>
      <c r="L3812" s="4">
        <v>12806.71</v>
      </c>
    </row>
    <row r="3813" spans="1:12">
      <c r="A3813" t="s">
        <v>5988</v>
      </c>
      <c r="B3813" s="3">
        <v>45901</v>
      </c>
      <c r="C3813" t="s">
        <v>2096</v>
      </c>
      <c r="D3813" t="s">
        <v>74</v>
      </c>
      <c r="E3813" t="s">
        <v>67</v>
      </c>
      <c r="F3813">
        <v>6</v>
      </c>
      <c r="G3813">
        <v>0</v>
      </c>
      <c r="H3813">
        <v>0</v>
      </c>
      <c r="I3813">
        <v>31</v>
      </c>
      <c r="J3813" s="4">
        <v>1405865.27</v>
      </c>
      <c r="K3813" s="4">
        <v>0</v>
      </c>
      <c r="L3813" s="4">
        <v>3374.08</v>
      </c>
    </row>
    <row r="3814" spans="1:12">
      <c r="A3814" t="s">
        <v>5989</v>
      </c>
      <c r="B3814" s="3">
        <v>45901</v>
      </c>
      <c r="C3814" t="s">
        <v>2096</v>
      </c>
      <c r="D3814" t="s">
        <v>74</v>
      </c>
      <c r="E3814" t="s">
        <v>54</v>
      </c>
      <c r="F3814">
        <v>6</v>
      </c>
      <c r="G3814">
        <v>0</v>
      </c>
      <c r="H3814">
        <v>0</v>
      </c>
      <c r="I3814">
        <v>39</v>
      </c>
      <c r="J3814" s="4">
        <v>1281238.68</v>
      </c>
      <c r="K3814" s="4">
        <v>0</v>
      </c>
      <c r="L3814" s="4">
        <v>3074.97</v>
      </c>
    </row>
    <row r="3815" spans="1:12">
      <c r="A3815" t="s">
        <v>5990</v>
      </c>
      <c r="B3815" s="3">
        <v>45901</v>
      </c>
      <c r="C3815" t="s">
        <v>2096</v>
      </c>
      <c r="D3815" t="s">
        <v>74</v>
      </c>
      <c r="E3815" t="s">
        <v>59</v>
      </c>
      <c r="F3815">
        <v>4</v>
      </c>
      <c r="G3815">
        <v>0</v>
      </c>
      <c r="H3815">
        <v>0</v>
      </c>
      <c r="I3815">
        <v>20</v>
      </c>
      <c r="J3815" s="4">
        <v>822248.66</v>
      </c>
      <c r="K3815" s="4">
        <v>0</v>
      </c>
      <c r="L3815" s="4">
        <v>1973.4</v>
      </c>
    </row>
    <row r="3816" spans="1:12">
      <c r="A3816" t="s">
        <v>5991</v>
      </c>
      <c r="B3816" s="3">
        <v>45901</v>
      </c>
      <c r="C3816" t="s">
        <v>2096</v>
      </c>
      <c r="D3816" t="s">
        <v>74</v>
      </c>
      <c r="E3816" t="s">
        <v>85</v>
      </c>
      <c r="F3816">
        <v>4</v>
      </c>
      <c r="G3816">
        <v>0</v>
      </c>
      <c r="H3816">
        <v>0</v>
      </c>
      <c r="I3816">
        <v>23</v>
      </c>
      <c r="J3816" s="4">
        <v>858062.83</v>
      </c>
      <c r="K3816" s="4">
        <v>0</v>
      </c>
      <c r="L3816" s="4">
        <v>2059.35</v>
      </c>
    </row>
    <row r="3817" spans="1:12">
      <c r="A3817" t="s">
        <v>5992</v>
      </c>
      <c r="B3817" s="3">
        <v>45901</v>
      </c>
      <c r="C3817" t="s">
        <v>2096</v>
      </c>
      <c r="D3817" t="s">
        <v>74</v>
      </c>
      <c r="E3817" t="s">
        <v>91</v>
      </c>
      <c r="F3817">
        <v>3</v>
      </c>
      <c r="G3817">
        <v>0</v>
      </c>
      <c r="H3817">
        <v>0</v>
      </c>
      <c r="I3817">
        <v>16</v>
      </c>
      <c r="J3817" s="4">
        <v>533094.72</v>
      </c>
      <c r="K3817" s="4">
        <v>0</v>
      </c>
      <c r="L3817" s="4">
        <v>1279.43</v>
      </c>
    </row>
    <row r="3818" spans="1:12">
      <c r="A3818" t="s">
        <v>5993</v>
      </c>
      <c r="B3818" s="3">
        <v>45901</v>
      </c>
      <c r="C3818" t="s">
        <v>2099</v>
      </c>
      <c r="D3818" t="s">
        <v>53</v>
      </c>
      <c r="E3818" t="s">
        <v>44</v>
      </c>
      <c r="F3818">
        <v>77</v>
      </c>
      <c r="G3818">
        <v>6</v>
      </c>
      <c r="H3818">
        <v>2</v>
      </c>
      <c r="I3818">
        <v>711</v>
      </c>
      <c r="J3818" s="4">
        <v>35561372.060000002</v>
      </c>
      <c r="K3818" s="4">
        <v>160130144.66999999</v>
      </c>
      <c r="L3818" s="4">
        <v>42673.65</v>
      </c>
    </row>
    <row r="3819" spans="1:12">
      <c r="A3819" t="s">
        <v>5994</v>
      </c>
      <c r="B3819" s="3">
        <v>45901</v>
      </c>
      <c r="C3819" t="s">
        <v>2099</v>
      </c>
      <c r="D3819" t="s">
        <v>53</v>
      </c>
      <c r="E3819" t="s">
        <v>67</v>
      </c>
      <c r="F3819">
        <v>26</v>
      </c>
      <c r="G3819">
        <v>2</v>
      </c>
      <c r="H3819">
        <v>0</v>
      </c>
      <c r="I3819">
        <v>183</v>
      </c>
      <c r="J3819" s="4">
        <v>8975774.4499999993</v>
      </c>
      <c r="K3819" s="4">
        <v>37294452.780000001</v>
      </c>
      <c r="L3819" s="4">
        <v>10770.93</v>
      </c>
    </row>
    <row r="3820" spans="1:12">
      <c r="A3820" t="s">
        <v>5995</v>
      </c>
      <c r="B3820" s="3">
        <v>45901</v>
      </c>
      <c r="C3820" t="s">
        <v>2099</v>
      </c>
      <c r="D3820" t="s">
        <v>53</v>
      </c>
      <c r="E3820" t="s">
        <v>54</v>
      </c>
      <c r="F3820">
        <v>22</v>
      </c>
      <c r="G3820">
        <v>2</v>
      </c>
      <c r="H3820">
        <v>0</v>
      </c>
      <c r="I3820">
        <v>173</v>
      </c>
      <c r="J3820" s="4">
        <v>7773814.7999999998</v>
      </c>
      <c r="K3820" s="4">
        <v>6681584.79</v>
      </c>
      <c r="L3820" s="4">
        <v>9328.58</v>
      </c>
    </row>
    <row r="3821" spans="1:12">
      <c r="A3821" t="s">
        <v>5996</v>
      </c>
      <c r="B3821" s="3">
        <v>45901</v>
      </c>
      <c r="C3821" t="s">
        <v>2099</v>
      </c>
      <c r="D3821" t="s">
        <v>53</v>
      </c>
      <c r="E3821" t="s">
        <v>59</v>
      </c>
      <c r="F3821">
        <v>18</v>
      </c>
      <c r="G3821">
        <v>1</v>
      </c>
      <c r="H3821">
        <v>1</v>
      </c>
      <c r="I3821">
        <v>128</v>
      </c>
      <c r="J3821" s="4">
        <v>7476217.25</v>
      </c>
      <c r="K3821" s="4">
        <v>18851429.579999998</v>
      </c>
      <c r="L3821" s="4">
        <v>8971.4599999999991</v>
      </c>
    </row>
    <row r="3822" spans="1:12">
      <c r="A3822" t="s">
        <v>5997</v>
      </c>
      <c r="B3822" s="3">
        <v>45901</v>
      </c>
      <c r="C3822" t="s">
        <v>2099</v>
      </c>
      <c r="D3822" t="s">
        <v>53</v>
      </c>
      <c r="E3822" t="s">
        <v>85</v>
      </c>
      <c r="F3822">
        <v>14</v>
      </c>
      <c r="G3822">
        <v>1</v>
      </c>
      <c r="H3822">
        <v>0</v>
      </c>
      <c r="I3822">
        <v>106</v>
      </c>
      <c r="J3822" s="4">
        <v>5245914.18</v>
      </c>
      <c r="K3822" s="4">
        <v>5557764.6900000004</v>
      </c>
      <c r="L3822" s="4">
        <v>6295.1</v>
      </c>
    </row>
    <row r="3823" spans="1:12">
      <c r="A3823" t="s">
        <v>5998</v>
      </c>
      <c r="B3823" s="3">
        <v>45901</v>
      </c>
      <c r="C3823" t="s">
        <v>2099</v>
      </c>
      <c r="D3823" t="s">
        <v>53</v>
      </c>
      <c r="E3823" t="s">
        <v>91</v>
      </c>
      <c r="F3823">
        <v>11</v>
      </c>
      <c r="G3823">
        <v>1</v>
      </c>
      <c r="H3823">
        <v>0</v>
      </c>
      <c r="I3823">
        <v>99</v>
      </c>
      <c r="J3823" s="4">
        <v>4940142.3899999997</v>
      </c>
      <c r="K3823" s="4">
        <v>14518977.050000001</v>
      </c>
      <c r="L3823" s="4">
        <v>5928.17</v>
      </c>
    </row>
    <row r="3824" spans="1:12">
      <c r="A3824" t="s">
        <v>5999</v>
      </c>
      <c r="B3824" s="3">
        <v>45901</v>
      </c>
      <c r="C3824" t="s">
        <v>2099</v>
      </c>
      <c r="D3824" t="s">
        <v>50</v>
      </c>
      <c r="E3824" t="s">
        <v>44</v>
      </c>
      <c r="F3824">
        <v>74</v>
      </c>
      <c r="G3824">
        <v>3</v>
      </c>
      <c r="H3824">
        <v>2</v>
      </c>
      <c r="I3824">
        <v>663</v>
      </c>
      <c r="J3824" s="4">
        <v>35862096.890000001</v>
      </c>
      <c r="K3824" s="4">
        <v>149419104.72</v>
      </c>
      <c r="L3824" s="4">
        <v>43034.52</v>
      </c>
    </row>
    <row r="3825" spans="1:12">
      <c r="A3825" t="s">
        <v>6000</v>
      </c>
      <c r="B3825" s="3">
        <v>45901</v>
      </c>
      <c r="C3825" t="s">
        <v>2099</v>
      </c>
      <c r="D3825" t="s">
        <v>50</v>
      </c>
      <c r="E3825" t="s">
        <v>67</v>
      </c>
      <c r="F3825">
        <v>22</v>
      </c>
      <c r="G3825">
        <v>2</v>
      </c>
      <c r="H3825">
        <v>0</v>
      </c>
      <c r="I3825">
        <v>188</v>
      </c>
      <c r="J3825" s="4">
        <v>7342121.3499999996</v>
      </c>
      <c r="K3825" s="4">
        <v>35424649.219999999</v>
      </c>
      <c r="L3825" s="4">
        <v>8810.5499999999993</v>
      </c>
    </row>
    <row r="3826" spans="1:12">
      <c r="A3826" t="s">
        <v>6001</v>
      </c>
      <c r="B3826" s="3">
        <v>45901</v>
      </c>
      <c r="C3826" t="s">
        <v>2099</v>
      </c>
      <c r="D3826" t="s">
        <v>50</v>
      </c>
      <c r="E3826" t="s">
        <v>54</v>
      </c>
      <c r="F3826">
        <v>21</v>
      </c>
      <c r="G3826">
        <v>1</v>
      </c>
      <c r="H3826">
        <v>1</v>
      </c>
      <c r="I3826">
        <v>163</v>
      </c>
      <c r="J3826" s="4">
        <v>6832981.4100000001</v>
      </c>
      <c r="K3826" s="4">
        <v>9616005.5099999998</v>
      </c>
      <c r="L3826" s="4">
        <v>8199.58</v>
      </c>
    </row>
    <row r="3827" spans="1:12">
      <c r="A3827" t="s">
        <v>6002</v>
      </c>
      <c r="B3827" s="3">
        <v>45901</v>
      </c>
      <c r="C3827" t="s">
        <v>2099</v>
      </c>
      <c r="D3827" t="s">
        <v>50</v>
      </c>
      <c r="E3827" t="s">
        <v>59</v>
      </c>
      <c r="F3827">
        <v>18</v>
      </c>
      <c r="G3827">
        <v>1</v>
      </c>
      <c r="H3827">
        <v>1</v>
      </c>
      <c r="I3827">
        <v>130</v>
      </c>
      <c r="J3827" s="4">
        <v>5277236.9800000004</v>
      </c>
      <c r="K3827" s="4">
        <v>31186855.039999999</v>
      </c>
      <c r="L3827" s="4">
        <v>6332.68</v>
      </c>
    </row>
    <row r="3828" spans="1:12">
      <c r="A3828" t="s">
        <v>6003</v>
      </c>
      <c r="B3828" s="3">
        <v>45901</v>
      </c>
      <c r="C3828" t="s">
        <v>2099</v>
      </c>
      <c r="D3828" t="s">
        <v>50</v>
      </c>
      <c r="E3828" t="s">
        <v>85</v>
      </c>
      <c r="F3828">
        <v>11</v>
      </c>
      <c r="G3828">
        <v>1</v>
      </c>
      <c r="H3828">
        <v>0</v>
      </c>
      <c r="I3828">
        <v>99</v>
      </c>
      <c r="J3828" s="4">
        <v>4581465.6399999997</v>
      </c>
      <c r="K3828" s="4">
        <v>18017097.059999999</v>
      </c>
      <c r="L3828" s="4">
        <v>5497.76</v>
      </c>
    </row>
    <row r="3829" spans="1:12">
      <c r="A3829" t="s">
        <v>6004</v>
      </c>
      <c r="B3829" s="3">
        <v>45901</v>
      </c>
      <c r="C3829" t="s">
        <v>2099</v>
      </c>
      <c r="D3829" t="s">
        <v>50</v>
      </c>
      <c r="E3829" t="s">
        <v>91</v>
      </c>
      <c r="F3829">
        <v>10</v>
      </c>
      <c r="G3829">
        <v>0</v>
      </c>
      <c r="H3829">
        <v>0</v>
      </c>
      <c r="I3829">
        <v>88</v>
      </c>
      <c r="J3829" s="4">
        <v>3506890.84</v>
      </c>
      <c r="K3829" s="4">
        <v>6651401.0800000001</v>
      </c>
      <c r="L3829" s="4">
        <v>4208.2700000000004</v>
      </c>
    </row>
    <row r="3830" spans="1:12">
      <c r="A3830" t="s">
        <v>6005</v>
      </c>
      <c r="B3830" s="3">
        <v>45901</v>
      </c>
      <c r="C3830" t="s">
        <v>2099</v>
      </c>
      <c r="D3830" t="s">
        <v>43</v>
      </c>
      <c r="E3830" t="s">
        <v>44</v>
      </c>
      <c r="F3830">
        <v>46</v>
      </c>
      <c r="G3830">
        <v>2</v>
      </c>
      <c r="H3830">
        <v>1</v>
      </c>
      <c r="I3830">
        <v>394</v>
      </c>
      <c r="J3830" s="4">
        <v>17033368.559999999</v>
      </c>
      <c r="K3830" s="4">
        <v>42599021.329999998</v>
      </c>
      <c r="L3830" s="4">
        <v>20440.04</v>
      </c>
    </row>
    <row r="3831" spans="1:12">
      <c r="A3831" t="s">
        <v>6006</v>
      </c>
      <c r="B3831" s="3">
        <v>45901</v>
      </c>
      <c r="C3831" t="s">
        <v>2099</v>
      </c>
      <c r="D3831" t="s">
        <v>43</v>
      </c>
      <c r="E3831" t="s">
        <v>67</v>
      </c>
      <c r="F3831">
        <v>15</v>
      </c>
      <c r="G3831">
        <v>1</v>
      </c>
      <c r="H3831">
        <v>0</v>
      </c>
      <c r="I3831">
        <v>104</v>
      </c>
      <c r="J3831" s="4">
        <v>4644607.5599999996</v>
      </c>
      <c r="K3831" s="4">
        <v>16683532.65</v>
      </c>
      <c r="L3831" s="4">
        <v>5573.53</v>
      </c>
    </row>
    <row r="3832" spans="1:12">
      <c r="A3832" t="s">
        <v>6007</v>
      </c>
      <c r="B3832" s="3">
        <v>45901</v>
      </c>
      <c r="C3832" t="s">
        <v>2099</v>
      </c>
      <c r="D3832" t="s">
        <v>43</v>
      </c>
      <c r="E3832" t="s">
        <v>54</v>
      </c>
      <c r="F3832">
        <v>11</v>
      </c>
      <c r="G3832">
        <v>1</v>
      </c>
      <c r="H3832">
        <v>0</v>
      </c>
      <c r="I3832">
        <v>98</v>
      </c>
      <c r="J3832" s="4">
        <v>5033012.83</v>
      </c>
      <c r="K3832" s="4">
        <v>4859392.5599999996</v>
      </c>
      <c r="L3832" s="4">
        <v>6039.62</v>
      </c>
    </row>
    <row r="3833" spans="1:12">
      <c r="A3833" t="s">
        <v>6008</v>
      </c>
      <c r="B3833" s="3">
        <v>45901</v>
      </c>
      <c r="C3833" t="s">
        <v>2099</v>
      </c>
      <c r="D3833" t="s">
        <v>43</v>
      </c>
      <c r="E3833" t="s">
        <v>59</v>
      </c>
      <c r="F3833">
        <v>10</v>
      </c>
      <c r="G3833">
        <v>1</v>
      </c>
      <c r="H3833">
        <v>0</v>
      </c>
      <c r="I3833">
        <v>83</v>
      </c>
      <c r="J3833" s="4">
        <v>3870583.29</v>
      </c>
      <c r="K3833" s="4">
        <v>21120371.710000001</v>
      </c>
      <c r="L3833" s="4">
        <v>4644.7</v>
      </c>
    </row>
    <row r="3834" spans="1:12">
      <c r="A3834" t="s">
        <v>6009</v>
      </c>
      <c r="B3834" s="3">
        <v>45901</v>
      </c>
      <c r="C3834" t="s">
        <v>2099</v>
      </c>
      <c r="D3834" t="s">
        <v>43</v>
      </c>
      <c r="E3834" t="s">
        <v>85</v>
      </c>
      <c r="F3834">
        <v>7</v>
      </c>
      <c r="G3834">
        <v>1</v>
      </c>
      <c r="H3834">
        <v>0</v>
      </c>
      <c r="I3834">
        <v>48</v>
      </c>
      <c r="J3834" s="4">
        <v>2633277.7000000002</v>
      </c>
      <c r="K3834" s="4">
        <v>2513746.3199999998</v>
      </c>
      <c r="L3834" s="4">
        <v>3159.93</v>
      </c>
    </row>
    <row r="3835" spans="1:12">
      <c r="A3835" t="s">
        <v>6010</v>
      </c>
      <c r="B3835" s="3">
        <v>45901</v>
      </c>
      <c r="C3835" t="s">
        <v>2099</v>
      </c>
      <c r="D3835" t="s">
        <v>43</v>
      </c>
      <c r="E3835" t="s">
        <v>91</v>
      </c>
      <c r="F3835">
        <v>7</v>
      </c>
      <c r="G3835">
        <v>0</v>
      </c>
      <c r="H3835">
        <v>0</v>
      </c>
      <c r="I3835">
        <v>48</v>
      </c>
      <c r="J3835" s="4">
        <v>2305586.66</v>
      </c>
      <c r="K3835" s="4">
        <v>11425369.84</v>
      </c>
      <c r="L3835" s="4">
        <v>2766.7</v>
      </c>
    </row>
    <row r="3836" spans="1:12">
      <c r="A3836" t="s">
        <v>6011</v>
      </c>
      <c r="B3836" s="3">
        <v>45901</v>
      </c>
      <c r="C3836" t="s">
        <v>2099</v>
      </c>
      <c r="D3836" t="s">
        <v>48</v>
      </c>
      <c r="E3836" t="s">
        <v>44</v>
      </c>
      <c r="F3836">
        <v>25</v>
      </c>
      <c r="G3836">
        <v>1</v>
      </c>
      <c r="H3836">
        <v>1</v>
      </c>
      <c r="I3836">
        <v>185</v>
      </c>
      <c r="J3836" s="4">
        <v>9632329.6300000008</v>
      </c>
      <c r="K3836" s="4">
        <v>16686784.939999999</v>
      </c>
      <c r="L3836" s="4">
        <v>11558.8</v>
      </c>
    </row>
    <row r="3837" spans="1:12">
      <c r="A3837" t="s">
        <v>6012</v>
      </c>
      <c r="B3837" s="3">
        <v>45901</v>
      </c>
      <c r="C3837" t="s">
        <v>2099</v>
      </c>
      <c r="D3837" t="s">
        <v>48</v>
      </c>
      <c r="E3837" t="s">
        <v>67</v>
      </c>
      <c r="F3837">
        <v>7</v>
      </c>
      <c r="G3837">
        <v>0</v>
      </c>
      <c r="H3837">
        <v>0</v>
      </c>
      <c r="I3837">
        <v>64</v>
      </c>
      <c r="J3837" s="4">
        <v>3396167.69</v>
      </c>
      <c r="K3837" s="4">
        <v>12115356.970000001</v>
      </c>
      <c r="L3837" s="4">
        <v>4075.4</v>
      </c>
    </row>
    <row r="3838" spans="1:12">
      <c r="A3838" t="s">
        <v>6013</v>
      </c>
      <c r="B3838" s="3">
        <v>45901</v>
      </c>
      <c r="C3838" t="s">
        <v>2099</v>
      </c>
      <c r="D3838" t="s">
        <v>48</v>
      </c>
      <c r="E3838" t="s">
        <v>54</v>
      </c>
      <c r="F3838">
        <v>7</v>
      </c>
      <c r="G3838">
        <v>0</v>
      </c>
      <c r="H3838">
        <v>0</v>
      </c>
      <c r="I3838">
        <v>56</v>
      </c>
      <c r="J3838" s="4">
        <v>2205058.15</v>
      </c>
      <c r="K3838" s="4">
        <v>15001375.25</v>
      </c>
      <c r="L3838" s="4">
        <v>2646.07</v>
      </c>
    </row>
    <row r="3839" spans="1:12">
      <c r="A3839" t="s">
        <v>6014</v>
      </c>
      <c r="B3839" s="3">
        <v>45901</v>
      </c>
      <c r="C3839" t="s">
        <v>2099</v>
      </c>
      <c r="D3839" t="s">
        <v>48</v>
      </c>
      <c r="E3839" t="s">
        <v>59</v>
      </c>
      <c r="F3839">
        <v>5</v>
      </c>
      <c r="G3839">
        <v>0</v>
      </c>
      <c r="H3839">
        <v>0</v>
      </c>
      <c r="I3839">
        <v>38</v>
      </c>
      <c r="J3839" s="4">
        <v>2221665.0499999998</v>
      </c>
      <c r="K3839" s="4">
        <v>4404131.46</v>
      </c>
      <c r="L3839" s="4">
        <v>2666</v>
      </c>
    </row>
    <row r="3840" spans="1:12">
      <c r="A3840" t="s">
        <v>6015</v>
      </c>
      <c r="B3840" s="3">
        <v>45901</v>
      </c>
      <c r="C3840" t="s">
        <v>2099</v>
      </c>
      <c r="D3840" t="s">
        <v>48</v>
      </c>
      <c r="E3840" t="s">
        <v>85</v>
      </c>
      <c r="F3840">
        <v>4</v>
      </c>
      <c r="G3840">
        <v>0</v>
      </c>
      <c r="H3840">
        <v>0</v>
      </c>
      <c r="I3840">
        <v>31</v>
      </c>
      <c r="J3840" s="4">
        <v>1711373.44</v>
      </c>
      <c r="K3840" s="4">
        <v>7887453.9299999997</v>
      </c>
      <c r="L3840" s="4">
        <v>2053.65</v>
      </c>
    </row>
    <row r="3841" spans="1:12">
      <c r="A3841" t="s">
        <v>6016</v>
      </c>
      <c r="B3841" s="3">
        <v>45901</v>
      </c>
      <c r="C3841" t="s">
        <v>2099</v>
      </c>
      <c r="D3841" t="s">
        <v>48</v>
      </c>
      <c r="E3841" t="s">
        <v>91</v>
      </c>
      <c r="F3841">
        <v>4</v>
      </c>
      <c r="G3841">
        <v>0</v>
      </c>
      <c r="H3841">
        <v>0</v>
      </c>
      <c r="I3841">
        <v>31</v>
      </c>
      <c r="J3841" s="4">
        <v>1225606.53</v>
      </c>
      <c r="K3841" s="4">
        <v>5903128.1299999999</v>
      </c>
      <c r="L3841" s="4">
        <v>1470.73</v>
      </c>
    </row>
    <row r="3842" spans="1:12">
      <c r="A3842" t="s">
        <v>6017</v>
      </c>
      <c r="B3842" s="3">
        <v>45901</v>
      </c>
      <c r="C3842" t="s">
        <v>2099</v>
      </c>
      <c r="D3842" t="s">
        <v>58</v>
      </c>
      <c r="E3842" t="s">
        <v>44</v>
      </c>
      <c r="F3842">
        <v>30</v>
      </c>
      <c r="G3842">
        <v>1</v>
      </c>
      <c r="H3842">
        <v>1</v>
      </c>
      <c r="I3842">
        <v>231</v>
      </c>
      <c r="J3842" s="4">
        <v>12616442.880000001</v>
      </c>
      <c r="K3842" s="4">
        <v>39075724.75</v>
      </c>
      <c r="L3842" s="4">
        <v>15139.73</v>
      </c>
    </row>
    <row r="3843" spans="1:12">
      <c r="A3843" t="s">
        <v>6018</v>
      </c>
      <c r="B3843" s="3">
        <v>45901</v>
      </c>
      <c r="C3843" t="s">
        <v>2099</v>
      </c>
      <c r="D3843" t="s">
        <v>58</v>
      </c>
      <c r="E3843" t="s">
        <v>67</v>
      </c>
      <c r="F3843">
        <v>10</v>
      </c>
      <c r="G3843">
        <v>1</v>
      </c>
      <c r="H3843">
        <v>0</v>
      </c>
      <c r="I3843">
        <v>70</v>
      </c>
      <c r="J3843" s="4">
        <v>2855238.99</v>
      </c>
      <c r="K3843" s="4">
        <v>12929692.73</v>
      </c>
      <c r="L3843" s="4">
        <v>3426.29</v>
      </c>
    </row>
    <row r="3844" spans="1:12">
      <c r="A3844" t="s">
        <v>6019</v>
      </c>
      <c r="B3844" s="3">
        <v>45901</v>
      </c>
      <c r="C3844" t="s">
        <v>2099</v>
      </c>
      <c r="D3844" t="s">
        <v>58</v>
      </c>
      <c r="E3844" t="s">
        <v>54</v>
      </c>
      <c r="F3844">
        <v>9</v>
      </c>
      <c r="G3844">
        <v>1</v>
      </c>
      <c r="H3844">
        <v>0</v>
      </c>
      <c r="I3844">
        <v>74</v>
      </c>
      <c r="J3844" s="4">
        <v>3163751.88</v>
      </c>
      <c r="K3844" s="4">
        <v>8907620.1500000004</v>
      </c>
      <c r="L3844" s="4">
        <v>3796.5</v>
      </c>
    </row>
    <row r="3845" spans="1:12">
      <c r="A3845" t="s">
        <v>6020</v>
      </c>
      <c r="B3845" s="3">
        <v>45901</v>
      </c>
      <c r="C3845" t="s">
        <v>2099</v>
      </c>
      <c r="D3845" t="s">
        <v>58</v>
      </c>
      <c r="E3845" t="s">
        <v>59</v>
      </c>
      <c r="F3845">
        <v>7</v>
      </c>
      <c r="G3845">
        <v>1</v>
      </c>
      <c r="H3845">
        <v>0</v>
      </c>
      <c r="I3845">
        <v>62</v>
      </c>
      <c r="J3845" s="4">
        <v>2777336.41</v>
      </c>
      <c r="K3845" s="4">
        <v>15157293.720000001</v>
      </c>
      <c r="L3845" s="4">
        <v>3332.8</v>
      </c>
    </row>
    <row r="3846" spans="1:12">
      <c r="A3846" t="s">
        <v>6021</v>
      </c>
      <c r="B3846" s="3">
        <v>45901</v>
      </c>
      <c r="C3846" t="s">
        <v>2099</v>
      </c>
      <c r="D3846" t="s">
        <v>58</v>
      </c>
      <c r="E3846" t="s">
        <v>85</v>
      </c>
      <c r="F3846">
        <v>6</v>
      </c>
      <c r="G3846">
        <v>0</v>
      </c>
      <c r="H3846">
        <v>0</v>
      </c>
      <c r="I3846">
        <v>56</v>
      </c>
      <c r="J3846" s="4">
        <v>2214567.94</v>
      </c>
      <c r="K3846" s="4">
        <v>13161801.119999999</v>
      </c>
      <c r="L3846" s="4">
        <v>2657.48</v>
      </c>
    </row>
    <row r="3847" spans="1:12">
      <c r="A3847" t="s">
        <v>6022</v>
      </c>
      <c r="B3847" s="3">
        <v>45901</v>
      </c>
      <c r="C3847" t="s">
        <v>2099</v>
      </c>
      <c r="D3847" t="s">
        <v>58</v>
      </c>
      <c r="E3847" t="s">
        <v>91</v>
      </c>
      <c r="F3847">
        <v>5</v>
      </c>
      <c r="G3847">
        <v>0</v>
      </c>
      <c r="H3847">
        <v>0</v>
      </c>
      <c r="I3847">
        <v>45</v>
      </c>
      <c r="J3847" s="4">
        <v>2437988.21</v>
      </c>
      <c r="K3847" s="4">
        <v>8454631.0999999996</v>
      </c>
      <c r="L3847" s="4">
        <v>2925.59</v>
      </c>
    </row>
    <row r="3848" spans="1:12">
      <c r="A3848" t="s">
        <v>6023</v>
      </c>
      <c r="B3848" s="3">
        <v>45901</v>
      </c>
      <c r="C3848" t="s">
        <v>2099</v>
      </c>
      <c r="D3848" t="s">
        <v>74</v>
      </c>
      <c r="E3848" t="s">
        <v>44</v>
      </c>
      <c r="F3848">
        <v>27</v>
      </c>
      <c r="G3848">
        <v>2</v>
      </c>
      <c r="H3848">
        <v>0</v>
      </c>
      <c r="I3848">
        <v>250</v>
      </c>
      <c r="J3848" s="4">
        <v>13832869.949999999</v>
      </c>
      <c r="K3848" s="4">
        <v>12805129.93</v>
      </c>
      <c r="L3848" s="4">
        <v>16599.439999999999</v>
      </c>
    </row>
    <row r="3849" spans="1:12">
      <c r="A3849" t="s">
        <v>6024</v>
      </c>
      <c r="B3849" s="3">
        <v>45901</v>
      </c>
      <c r="C3849" t="s">
        <v>2099</v>
      </c>
      <c r="D3849" t="s">
        <v>74</v>
      </c>
      <c r="E3849" t="s">
        <v>67</v>
      </c>
      <c r="F3849">
        <v>9</v>
      </c>
      <c r="G3849">
        <v>1</v>
      </c>
      <c r="H3849">
        <v>0</v>
      </c>
      <c r="I3849">
        <v>81</v>
      </c>
      <c r="J3849" s="4">
        <v>4315712.9800000004</v>
      </c>
      <c r="K3849" s="4">
        <v>13415471</v>
      </c>
      <c r="L3849" s="4">
        <v>5178.8599999999997</v>
      </c>
    </row>
    <row r="3850" spans="1:12">
      <c r="A3850" t="s">
        <v>6025</v>
      </c>
      <c r="B3850" s="3">
        <v>45901</v>
      </c>
      <c r="C3850" t="s">
        <v>2099</v>
      </c>
      <c r="D3850" t="s">
        <v>74</v>
      </c>
      <c r="E3850" t="s">
        <v>54</v>
      </c>
      <c r="F3850">
        <v>7</v>
      </c>
      <c r="G3850">
        <v>0</v>
      </c>
      <c r="H3850">
        <v>0</v>
      </c>
      <c r="I3850">
        <v>47</v>
      </c>
      <c r="J3850" s="4">
        <v>2296978.67</v>
      </c>
      <c r="K3850" s="4">
        <v>13874357.130000001</v>
      </c>
      <c r="L3850" s="4">
        <v>2756.37</v>
      </c>
    </row>
    <row r="3851" spans="1:12">
      <c r="A3851" t="s">
        <v>6026</v>
      </c>
      <c r="B3851" s="3">
        <v>45901</v>
      </c>
      <c r="C3851" t="s">
        <v>2099</v>
      </c>
      <c r="D3851" t="s">
        <v>74</v>
      </c>
      <c r="E3851" t="s">
        <v>59</v>
      </c>
      <c r="F3851">
        <v>7</v>
      </c>
      <c r="G3851">
        <v>1</v>
      </c>
      <c r="H3851">
        <v>0</v>
      </c>
      <c r="I3851">
        <v>53</v>
      </c>
      <c r="J3851" s="4">
        <v>2742956.56</v>
      </c>
      <c r="K3851" s="4">
        <v>3399548.16</v>
      </c>
      <c r="L3851" s="4">
        <v>3291.55</v>
      </c>
    </row>
    <row r="3852" spans="1:12">
      <c r="A3852" t="s">
        <v>6027</v>
      </c>
      <c r="B3852" s="3">
        <v>45901</v>
      </c>
      <c r="C3852" t="s">
        <v>2099</v>
      </c>
      <c r="D3852" t="s">
        <v>74</v>
      </c>
      <c r="E3852" t="s">
        <v>85</v>
      </c>
      <c r="F3852">
        <v>5</v>
      </c>
      <c r="G3852">
        <v>0</v>
      </c>
      <c r="H3852">
        <v>0</v>
      </c>
      <c r="I3852">
        <v>45</v>
      </c>
      <c r="J3852" s="4">
        <v>1915589.19</v>
      </c>
      <c r="K3852" s="4">
        <v>5770573.3099999996</v>
      </c>
      <c r="L3852" s="4">
        <v>2298.71</v>
      </c>
    </row>
    <row r="3853" spans="1:12">
      <c r="A3853" t="s">
        <v>6028</v>
      </c>
      <c r="B3853" s="3">
        <v>45901</v>
      </c>
      <c r="C3853" t="s">
        <v>2099</v>
      </c>
      <c r="D3853" t="s">
        <v>74</v>
      </c>
      <c r="E3853" t="s">
        <v>91</v>
      </c>
      <c r="F3853">
        <v>5</v>
      </c>
      <c r="G3853">
        <v>0</v>
      </c>
      <c r="H3853">
        <v>0</v>
      </c>
      <c r="I3853">
        <v>37</v>
      </c>
      <c r="J3853" s="4">
        <v>1741946.7</v>
      </c>
      <c r="K3853" s="4">
        <v>3634496.19</v>
      </c>
      <c r="L3853" s="4">
        <v>2090.34</v>
      </c>
    </row>
    <row r="3854" spans="1:12">
      <c r="A3854" t="s">
        <v>6029</v>
      </c>
      <c r="B3854" s="3">
        <v>45901</v>
      </c>
      <c r="C3854" t="s">
        <v>2102</v>
      </c>
      <c r="D3854" t="s">
        <v>53</v>
      </c>
      <c r="E3854" t="s">
        <v>44</v>
      </c>
      <c r="F3854">
        <v>37</v>
      </c>
      <c r="G3854">
        <v>3</v>
      </c>
      <c r="H3854">
        <v>0</v>
      </c>
      <c r="I3854">
        <v>254</v>
      </c>
      <c r="J3854" s="4">
        <v>61504475.149999999</v>
      </c>
      <c r="K3854" s="4">
        <v>78220651.540000007</v>
      </c>
      <c r="L3854" s="4">
        <v>215265.66</v>
      </c>
    </row>
    <row r="3855" spans="1:12">
      <c r="A3855" t="s">
        <v>6030</v>
      </c>
      <c r="B3855" s="3">
        <v>45901</v>
      </c>
      <c r="C3855" t="s">
        <v>2102</v>
      </c>
      <c r="D3855" t="s">
        <v>53</v>
      </c>
      <c r="E3855" t="s">
        <v>67</v>
      </c>
      <c r="F3855">
        <v>12</v>
      </c>
      <c r="G3855">
        <v>1</v>
      </c>
      <c r="H3855">
        <v>0</v>
      </c>
      <c r="I3855">
        <v>77</v>
      </c>
      <c r="J3855" s="4">
        <v>16033721.789999999</v>
      </c>
      <c r="K3855" s="4">
        <v>10322475.460000001</v>
      </c>
      <c r="L3855" s="4">
        <v>56118.03</v>
      </c>
    </row>
    <row r="3856" spans="1:12">
      <c r="A3856" t="s">
        <v>6031</v>
      </c>
      <c r="B3856" s="3">
        <v>45901</v>
      </c>
      <c r="C3856" t="s">
        <v>2102</v>
      </c>
      <c r="D3856" t="s">
        <v>53</v>
      </c>
      <c r="E3856" t="s">
        <v>54</v>
      </c>
      <c r="F3856">
        <v>10</v>
      </c>
      <c r="G3856">
        <v>1</v>
      </c>
      <c r="H3856">
        <v>0</v>
      </c>
      <c r="I3856">
        <v>59</v>
      </c>
      <c r="J3856" s="4">
        <v>17568331.489999998</v>
      </c>
      <c r="K3856" s="4">
        <v>17799225.859999999</v>
      </c>
      <c r="L3856" s="4">
        <v>61489.16</v>
      </c>
    </row>
    <row r="3857" spans="1:12">
      <c r="A3857" t="s">
        <v>6032</v>
      </c>
      <c r="B3857" s="3">
        <v>45901</v>
      </c>
      <c r="C3857" t="s">
        <v>2102</v>
      </c>
      <c r="D3857" t="s">
        <v>53</v>
      </c>
      <c r="E3857" t="s">
        <v>59</v>
      </c>
      <c r="F3857">
        <v>9</v>
      </c>
      <c r="G3857">
        <v>1</v>
      </c>
      <c r="H3857">
        <v>0</v>
      </c>
      <c r="I3857">
        <v>55</v>
      </c>
      <c r="J3857" s="4">
        <v>16453376.34</v>
      </c>
      <c r="K3857" s="4">
        <v>16407224.4</v>
      </c>
      <c r="L3857" s="4">
        <v>57586.82</v>
      </c>
    </row>
    <row r="3858" spans="1:12">
      <c r="A3858" t="s">
        <v>6033</v>
      </c>
      <c r="B3858" s="3">
        <v>45901</v>
      </c>
      <c r="C3858" t="s">
        <v>2102</v>
      </c>
      <c r="D3858" t="s">
        <v>53</v>
      </c>
      <c r="E3858" t="s">
        <v>85</v>
      </c>
      <c r="F3858">
        <v>6</v>
      </c>
      <c r="G3858">
        <v>0</v>
      </c>
      <c r="H3858">
        <v>0</v>
      </c>
      <c r="I3858">
        <v>36</v>
      </c>
      <c r="J3858" s="4">
        <v>10785905.92</v>
      </c>
      <c r="K3858" s="4">
        <v>3702559.14</v>
      </c>
      <c r="L3858" s="4">
        <v>37750.67</v>
      </c>
    </row>
    <row r="3859" spans="1:12">
      <c r="A3859" t="s">
        <v>6034</v>
      </c>
      <c r="B3859" s="3">
        <v>45901</v>
      </c>
      <c r="C3859" t="s">
        <v>2102</v>
      </c>
      <c r="D3859" t="s">
        <v>53</v>
      </c>
      <c r="E3859" t="s">
        <v>91</v>
      </c>
      <c r="F3859">
        <v>6</v>
      </c>
      <c r="G3859">
        <v>0</v>
      </c>
      <c r="H3859">
        <v>0</v>
      </c>
      <c r="I3859">
        <v>31</v>
      </c>
      <c r="J3859" s="4">
        <v>7983764.2000000002</v>
      </c>
      <c r="K3859" s="4">
        <v>3381454.57</v>
      </c>
      <c r="L3859" s="4">
        <v>27943.17</v>
      </c>
    </row>
    <row r="3860" spans="1:12">
      <c r="A3860" t="s">
        <v>6035</v>
      </c>
      <c r="B3860" s="3">
        <v>45901</v>
      </c>
      <c r="C3860" t="s">
        <v>2102</v>
      </c>
      <c r="D3860" t="s">
        <v>50</v>
      </c>
      <c r="E3860" t="s">
        <v>44</v>
      </c>
      <c r="F3860">
        <v>40</v>
      </c>
      <c r="G3860">
        <v>3</v>
      </c>
      <c r="H3860">
        <v>1</v>
      </c>
      <c r="I3860">
        <v>206</v>
      </c>
      <c r="J3860" s="4">
        <v>50412373.259999998</v>
      </c>
      <c r="K3860" s="4">
        <v>64274062.079999998</v>
      </c>
      <c r="L3860" s="4">
        <v>176443.31</v>
      </c>
    </row>
    <row r="3861" spans="1:12">
      <c r="A3861" t="s">
        <v>6036</v>
      </c>
      <c r="B3861" s="3">
        <v>45901</v>
      </c>
      <c r="C3861" t="s">
        <v>2102</v>
      </c>
      <c r="D3861" t="s">
        <v>50</v>
      </c>
      <c r="E3861" t="s">
        <v>67</v>
      </c>
      <c r="F3861">
        <v>11</v>
      </c>
      <c r="G3861">
        <v>1</v>
      </c>
      <c r="H3861">
        <v>0</v>
      </c>
      <c r="I3861">
        <v>75</v>
      </c>
      <c r="J3861" s="4">
        <v>16213565.710000001</v>
      </c>
      <c r="K3861" s="4">
        <v>23639594.109999999</v>
      </c>
      <c r="L3861" s="4">
        <v>56747.48</v>
      </c>
    </row>
    <row r="3862" spans="1:12">
      <c r="A3862" t="s">
        <v>6037</v>
      </c>
      <c r="B3862" s="3">
        <v>45901</v>
      </c>
      <c r="C3862" t="s">
        <v>2102</v>
      </c>
      <c r="D3862" t="s">
        <v>50</v>
      </c>
      <c r="E3862" t="s">
        <v>54</v>
      </c>
      <c r="F3862">
        <v>11</v>
      </c>
      <c r="G3862">
        <v>0</v>
      </c>
      <c r="H3862">
        <v>0</v>
      </c>
      <c r="I3862">
        <v>59</v>
      </c>
      <c r="J3862" s="4">
        <v>13844580.449999999</v>
      </c>
      <c r="K3862" s="4">
        <v>4606911.97</v>
      </c>
      <c r="L3862" s="4">
        <v>48456.03</v>
      </c>
    </row>
    <row r="3863" spans="1:12">
      <c r="A3863" t="s">
        <v>6038</v>
      </c>
      <c r="B3863" s="3">
        <v>45901</v>
      </c>
      <c r="C3863" t="s">
        <v>2102</v>
      </c>
      <c r="D3863" t="s">
        <v>50</v>
      </c>
      <c r="E3863" t="s">
        <v>59</v>
      </c>
      <c r="F3863">
        <v>8</v>
      </c>
      <c r="G3863">
        <v>1</v>
      </c>
      <c r="H3863">
        <v>0</v>
      </c>
      <c r="I3863">
        <v>52</v>
      </c>
      <c r="J3863" s="4">
        <v>11249082.43</v>
      </c>
      <c r="K3863" s="4">
        <v>3254445.37</v>
      </c>
      <c r="L3863" s="4">
        <v>39371.79</v>
      </c>
    </row>
    <row r="3864" spans="1:12">
      <c r="A3864" t="s">
        <v>6039</v>
      </c>
      <c r="B3864" s="3">
        <v>45901</v>
      </c>
      <c r="C3864" t="s">
        <v>2102</v>
      </c>
      <c r="D3864" t="s">
        <v>50</v>
      </c>
      <c r="E3864" t="s">
        <v>85</v>
      </c>
      <c r="F3864">
        <v>6</v>
      </c>
      <c r="G3864">
        <v>0</v>
      </c>
      <c r="H3864">
        <v>0</v>
      </c>
      <c r="I3864">
        <v>40</v>
      </c>
      <c r="J3864" s="4">
        <v>11444837.32</v>
      </c>
      <c r="K3864" s="4">
        <v>2598397.7000000002</v>
      </c>
      <c r="L3864" s="4">
        <v>40056.93</v>
      </c>
    </row>
    <row r="3865" spans="1:12">
      <c r="A3865" t="s">
        <v>6040</v>
      </c>
      <c r="B3865" s="3">
        <v>45901</v>
      </c>
      <c r="C3865" t="s">
        <v>2102</v>
      </c>
      <c r="D3865" t="s">
        <v>50</v>
      </c>
      <c r="E3865" t="s">
        <v>91</v>
      </c>
      <c r="F3865">
        <v>6</v>
      </c>
      <c r="G3865">
        <v>0</v>
      </c>
      <c r="H3865">
        <v>0</v>
      </c>
      <c r="I3865">
        <v>41</v>
      </c>
      <c r="J3865" s="4">
        <v>10588804.43</v>
      </c>
      <c r="K3865" s="4">
        <v>10058359.380000001</v>
      </c>
      <c r="L3865" s="4">
        <v>37060.82</v>
      </c>
    </row>
    <row r="3866" spans="1:12">
      <c r="A3866" t="s">
        <v>6041</v>
      </c>
      <c r="B3866" s="3">
        <v>45901</v>
      </c>
      <c r="C3866" t="s">
        <v>2102</v>
      </c>
      <c r="D3866" t="s">
        <v>43</v>
      </c>
      <c r="E3866" t="s">
        <v>44</v>
      </c>
      <c r="F3866">
        <v>23</v>
      </c>
      <c r="G3866">
        <v>2</v>
      </c>
      <c r="H3866">
        <v>1</v>
      </c>
      <c r="I3866">
        <v>142</v>
      </c>
      <c r="J3866" s="4">
        <v>38005595.090000004</v>
      </c>
      <c r="K3866" s="4">
        <v>49002136.159999996</v>
      </c>
      <c r="L3866" s="4">
        <v>133019.57999999999</v>
      </c>
    </row>
    <row r="3867" spans="1:12">
      <c r="A3867" t="s">
        <v>6042</v>
      </c>
      <c r="B3867" s="3">
        <v>45901</v>
      </c>
      <c r="C3867" t="s">
        <v>2102</v>
      </c>
      <c r="D3867" t="s">
        <v>43</v>
      </c>
      <c r="E3867" t="s">
        <v>67</v>
      </c>
      <c r="F3867">
        <v>7</v>
      </c>
      <c r="G3867">
        <v>0</v>
      </c>
      <c r="H3867">
        <v>0</v>
      </c>
      <c r="I3867">
        <v>48</v>
      </c>
      <c r="J3867" s="4">
        <v>13127982.460000001</v>
      </c>
      <c r="K3867" s="4">
        <v>13352171.07</v>
      </c>
      <c r="L3867" s="4">
        <v>45947.94</v>
      </c>
    </row>
    <row r="3868" spans="1:12">
      <c r="A3868" t="s">
        <v>6043</v>
      </c>
      <c r="B3868" s="3">
        <v>45901</v>
      </c>
      <c r="C3868" t="s">
        <v>2102</v>
      </c>
      <c r="D3868" t="s">
        <v>43</v>
      </c>
      <c r="E3868" t="s">
        <v>54</v>
      </c>
      <c r="F3868">
        <v>6</v>
      </c>
      <c r="G3868">
        <v>0</v>
      </c>
      <c r="H3868">
        <v>0</v>
      </c>
      <c r="I3868">
        <v>37</v>
      </c>
      <c r="J3868" s="4">
        <v>8073175.29</v>
      </c>
      <c r="K3868" s="4">
        <v>1992476.43</v>
      </c>
      <c r="L3868" s="4">
        <v>28256.11</v>
      </c>
    </row>
    <row r="3869" spans="1:12">
      <c r="A3869" t="s">
        <v>6044</v>
      </c>
      <c r="B3869" s="3">
        <v>45901</v>
      </c>
      <c r="C3869" t="s">
        <v>2102</v>
      </c>
      <c r="D3869" t="s">
        <v>43</v>
      </c>
      <c r="E3869" t="s">
        <v>59</v>
      </c>
      <c r="F3869">
        <v>5</v>
      </c>
      <c r="G3869">
        <v>0</v>
      </c>
      <c r="H3869">
        <v>0</v>
      </c>
      <c r="I3869">
        <v>33</v>
      </c>
      <c r="J3869" s="4">
        <v>8756573.6699999999</v>
      </c>
      <c r="K3869" s="4">
        <v>8861714.6899999995</v>
      </c>
      <c r="L3869" s="4">
        <v>30648.01</v>
      </c>
    </row>
    <row r="3870" spans="1:12">
      <c r="A3870" t="s">
        <v>6045</v>
      </c>
      <c r="B3870" s="3">
        <v>45901</v>
      </c>
      <c r="C3870" t="s">
        <v>2102</v>
      </c>
      <c r="D3870" t="s">
        <v>43</v>
      </c>
      <c r="E3870" t="s">
        <v>85</v>
      </c>
      <c r="F3870">
        <v>3</v>
      </c>
      <c r="G3870">
        <v>0</v>
      </c>
      <c r="H3870">
        <v>0</v>
      </c>
      <c r="I3870">
        <v>15</v>
      </c>
      <c r="J3870" s="4">
        <v>4465612.9000000004</v>
      </c>
      <c r="K3870" s="4">
        <v>4646703.59</v>
      </c>
      <c r="L3870" s="4">
        <v>15629.65</v>
      </c>
    </row>
    <row r="3871" spans="1:12">
      <c r="A3871" t="s">
        <v>6046</v>
      </c>
      <c r="B3871" s="3">
        <v>45901</v>
      </c>
      <c r="C3871" t="s">
        <v>2102</v>
      </c>
      <c r="D3871" t="s">
        <v>43</v>
      </c>
      <c r="E3871" t="s">
        <v>91</v>
      </c>
      <c r="F3871">
        <v>4</v>
      </c>
      <c r="G3871">
        <v>0</v>
      </c>
      <c r="H3871">
        <v>0</v>
      </c>
      <c r="I3871">
        <v>25</v>
      </c>
      <c r="J3871" s="4">
        <v>5744689.0800000001</v>
      </c>
      <c r="K3871" s="4">
        <v>1481665.15</v>
      </c>
      <c r="L3871" s="4">
        <v>20106.41</v>
      </c>
    </row>
    <row r="3872" spans="1:12">
      <c r="A3872" t="s">
        <v>6047</v>
      </c>
      <c r="B3872" s="3">
        <v>45901</v>
      </c>
      <c r="C3872" t="s">
        <v>2102</v>
      </c>
      <c r="D3872" t="s">
        <v>48</v>
      </c>
      <c r="E3872" t="s">
        <v>44</v>
      </c>
      <c r="F3872">
        <v>12</v>
      </c>
      <c r="G3872">
        <v>1</v>
      </c>
      <c r="H3872">
        <v>0</v>
      </c>
      <c r="I3872">
        <v>84</v>
      </c>
      <c r="J3872" s="4">
        <v>18533904.34</v>
      </c>
      <c r="K3872" s="4">
        <v>25282579.219999999</v>
      </c>
      <c r="L3872" s="4">
        <v>64868.67</v>
      </c>
    </row>
    <row r="3873" spans="1:12">
      <c r="A3873" t="s">
        <v>6048</v>
      </c>
      <c r="B3873" s="3">
        <v>45901</v>
      </c>
      <c r="C3873" t="s">
        <v>2102</v>
      </c>
      <c r="D3873" t="s">
        <v>48</v>
      </c>
      <c r="E3873" t="s">
        <v>67</v>
      </c>
      <c r="F3873">
        <v>4</v>
      </c>
      <c r="G3873">
        <v>0</v>
      </c>
      <c r="H3873">
        <v>0</v>
      </c>
      <c r="I3873">
        <v>21</v>
      </c>
      <c r="J3873" s="4">
        <v>6594394.6100000003</v>
      </c>
      <c r="K3873" s="4">
        <v>6596194.1600000001</v>
      </c>
      <c r="L3873" s="4">
        <v>23080.38</v>
      </c>
    </row>
    <row r="3874" spans="1:12">
      <c r="A3874" t="s">
        <v>6049</v>
      </c>
      <c r="B3874" s="3">
        <v>45901</v>
      </c>
      <c r="C3874" t="s">
        <v>2102</v>
      </c>
      <c r="D3874" t="s">
        <v>48</v>
      </c>
      <c r="E3874" t="s">
        <v>54</v>
      </c>
      <c r="F3874">
        <v>3</v>
      </c>
      <c r="G3874">
        <v>0</v>
      </c>
      <c r="H3874">
        <v>0</v>
      </c>
      <c r="I3874">
        <v>20</v>
      </c>
      <c r="J3874" s="4">
        <v>5602616.79</v>
      </c>
      <c r="K3874" s="4">
        <v>3098554.19</v>
      </c>
      <c r="L3874" s="4">
        <v>19609.16</v>
      </c>
    </row>
    <row r="3875" spans="1:12">
      <c r="A3875" t="s">
        <v>6050</v>
      </c>
      <c r="B3875" s="3">
        <v>45901</v>
      </c>
      <c r="C3875" t="s">
        <v>2102</v>
      </c>
      <c r="D3875" t="s">
        <v>48</v>
      </c>
      <c r="E3875" t="s">
        <v>59</v>
      </c>
      <c r="F3875">
        <v>3</v>
      </c>
      <c r="G3875">
        <v>0</v>
      </c>
      <c r="H3875">
        <v>0</v>
      </c>
      <c r="I3875">
        <v>15</v>
      </c>
      <c r="J3875" s="4">
        <v>3324139.4</v>
      </c>
      <c r="K3875" s="4">
        <v>3428599.85</v>
      </c>
      <c r="L3875" s="4">
        <v>11634.49</v>
      </c>
    </row>
    <row r="3876" spans="1:12">
      <c r="A3876" t="s">
        <v>6051</v>
      </c>
      <c r="B3876" s="3">
        <v>45901</v>
      </c>
      <c r="C3876" t="s">
        <v>2102</v>
      </c>
      <c r="D3876" t="s">
        <v>48</v>
      </c>
      <c r="E3876" t="s">
        <v>85</v>
      </c>
      <c r="F3876">
        <v>2</v>
      </c>
      <c r="G3876">
        <v>0</v>
      </c>
      <c r="H3876">
        <v>0</v>
      </c>
      <c r="I3876">
        <v>11</v>
      </c>
      <c r="J3876" s="4">
        <v>2703174.37</v>
      </c>
      <c r="K3876" s="4">
        <v>1972502.65</v>
      </c>
      <c r="L3876" s="4">
        <v>9461.11</v>
      </c>
    </row>
    <row r="3877" spans="1:12">
      <c r="A3877" t="s">
        <v>6052</v>
      </c>
      <c r="B3877" s="3">
        <v>45901</v>
      </c>
      <c r="C3877" t="s">
        <v>2102</v>
      </c>
      <c r="D3877" t="s">
        <v>48</v>
      </c>
      <c r="E3877" t="s">
        <v>91</v>
      </c>
      <c r="F3877">
        <v>2</v>
      </c>
      <c r="G3877">
        <v>0</v>
      </c>
      <c r="H3877">
        <v>0</v>
      </c>
      <c r="I3877">
        <v>10</v>
      </c>
      <c r="J3877" s="4">
        <v>2559890.62</v>
      </c>
      <c r="K3877" s="4">
        <v>3172076.53</v>
      </c>
      <c r="L3877" s="4">
        <v>8959.6200000000008</v>
      </c>
    </row>
    <row r="3878" spans="1:12">
      <c r="A3878" t="s">
        <v>6053</v>
      </c>
      <c r="B3878" s="3">
        <v>45901</v>
      </c>
      <c r="C3878" t="s">
        <v>2102</v>
      </c>
      <c r="D3878" t="s">
        <v>58</v>
      </c>
      <c r="E3878" t="s">
        <v>44</v>
      </c>
      <c r="F3878">
        <v>17</v>
      </c>
      <c r="G3878">
        <v>1</v>
      </c>
      <c r="H3878">
        <v>1</v>
      </c>
      <c r="I3878">
        <v>111</v>
      </c>
      <c r="J3878" s="4">
        <v>33571948.07</v>
      </c>
      <c r="K3878" s="4">
        <v>17344508.18</v>
      </c>
      <c r="L3878" s="4">
        <v>117501.82</v>
      </c>
    </row>
    <row r="3879" spans="1:12">
      <c r="A3879" t="s">
        <v>6054</v>
      </c>
      <c r="B3879" s="3">
        <v>45901</v>
      </c>
      <c r="C3879" t="s">
        <v>2102</v>
      </c>
      <c r="D3879" t="s">
        <v>58</v>
      </c>
      <c r="E3879" t="s">
        <v>67</v>
      </c>
      <c r="F3879">
        <v>6</v>
      </c>
      <c r="G3879">
        <v>0</v>
      </c>
      <c r="H3879">
        <v>0</v>
      </c>
      <c r="I3879">
        <v>33</v>
      </c>
      <c r="J3879" s="4">
        <v>8299604.7199999997</v>
      </c>
      <c r="K3879" s="4">
        <v>2372954.35</v>
      </c>
      <c r="L3879" s="4">
        <v>29048.62</v>
      </c>
    </row>
    <row r="3880" spans="1:12">
      <c r="A3880" t="s">
        <v>6055</v>
      </c>
      <c r="B3880" s="3">
        <v>45901</v>
      </c>
      <c r="C3880" t="s">
        <v>2102</v>
      </c>
      <c r="D3880" t="s">
        <v>58</v>
      </c>
      <c r="E3880" t="s">
        <v>54</v>
      </c>
      <c r="F3880">
        <v>5</v>
      </c>
      <c r="G3880">
        <v>0</v>
      </c>
      <c r="H3880">
        <v>0</v>
      </c>
      <c r="I3880">
        <v>34</v>
      </c>
      <c r="J3880" s="4">
        <v>9123952.8499999996</v>
      </c>
      <c r="K3880" s="4">
        <v>5620518.6299999999</v>
      </c>
      <c r="L3880" s="4">
        <v>31933.83</v>
      </c>
    </row>
    <row r="3881" spans="1:12">
      <c r="A3881" t="s">
        <v>6056</v>
      </c>
      <c r="B3881" s="3">
        <v>45901</v>
      </c>
      <c r="C3881" t="s">
        <v>2102</v>
      </c>
      <c r="D3881" t="s">
        <v>58</v>
      </c>
      <c r="E3881" t="s">
        <v>59</v>
      </c>
      <c r="F3881">
        <v>4</v>
      </c>
      <c r="G3881">
        <v>0</v>
      </c>
      <c r="H3881">
        <v>0</v>
      </c>
      <c r="I3881">
        <v>25</v>
      </c>
      <c r="J3881" s="4">
        <v>7280951.0499999998</v>
      </c>
      <c r="K3881" s="4">
        <v>6010834.4699999997</v>
      </c>
      <c r="L3881" s="4">
        <v>25483.33</v>
      </c>
    </row>
    <row r="3882" spans="1:12">
      <c r="A3882" t="s">
        <v>6057</v>
      </c>
      <c r="B3882" s="3">
        <v>45901</v>
      </c>
      <c r="C3882" t="s">
        <v>2102</v>
      </c>
      <c r="D3882" t="s">
        <v>58</v>
      </c>
      <c r="E3882" t="s">
        <v>85</v>
      </c>
      <c r="F3882">
        <v>3</v>
      </c>
      <c r="G3882">
        <v>0</v>
      </c>
      <c r="H3882">
        <v>0</v>
      </c>
      <c r="I3882">
        <v>17</v>
      </c>
      <c r="J3882" s="4">
        <v>3954608.24</v>
      </c>
      <c r="K3882" s="4">
        <v>929686.99</v>
      </c>
      <c r="L3882" s="4">
        <v>13841.13</v>
      </c>
    </row>
    <row r="3883" spans="1:12">
      <c r="A3883" t="s">
        <v>6058</v>
      </c>
      <c r="B3883" s="3">
        <v>45901</v>
      </c>
      <c r="C3883" t="s">
        <v>2102</v>
      </c>
      <c r="D3883" t="s">
        <v>58</v>
      </c>
      <c r="E3883" t="s">
        <v>91</v>
      </c>
      <c r="F3883">
        <v>3</v>
      </c>
      <c r="G3883">
        <v>0</v>
      </c>
      <c r="H3883">
        <v>0</v>
      </c>
      <c r="I3883">
        <v>20</v>
      </c>
      <c r="J3883" s="4">
        <v>5283129.5999999996</v>
      </c>
      <c r="K3883" s="4">
        <v>5770705.5199999996</v>
      </c>
      <c r="L3883" s="4">
        <v>18490.95</v>
      </c>
    </row>
    <row r="3884" spans="1:12">
      <c r="A3884" t="s">
        <v>6059</v>
      </c>
      <c r="B3884" s="3">
        <v>45901</v>
      </c>
      <c r="C3884" t="s">
        <v>2102</v>
      </c>
      <c r="D3884" t="s">
        <v>74</v>
      </c>
      <c r="E3884" t="s">
        <v>44</v>
      </c>
      <c r="F3884">
        <v>16</v>
      </c>
      <c r="G3884">
        <v>1</v>
      </c>
      <c r="H3884">
        <v>0</v>
      </c>
      <c r="I3884">
        <v>105</v>
      </c>
      <c r="J3884" s="4">
        <v>28897095.920000002</v>
      </c>
      <c r="K3884" s="4">
        <v>10810391.23</v>
      </c>
      <c r="L3884" s="4">
        <v>101139.84</v>
      </c>
    </row>
    <row r="3885" spans="1:12">
      <c r="A3885" t="s">
        <v>6060</v>
      </c>
      <c r="B3885" s="3">
        <v>45901</v>
      </c>
      <c r="C3885" t="s">
        <v>2102</v>
      </c>
      <c r="D3885" t="s">
        <v>74</v>
      </c>
      <c r="E3885" t="s">
        <v>67</v>
      </c>
      <c r="F3885">
        <v>5</v>
      </c>
      <c r="G3885">
        <v>0</v>
      </c>
      <c r="H3885">
        <v>0</v>
      </c>
      <c r="I3885">
        <v>30</v>
      </c>
      <c r="J3885" s="4">
        <v>8629698.0500000007</v>
      </c>
      <c r="K3885" s="4">
        <v>6930696.1600000001</v>
      </c>
      <c r="L3885" s="4">
        <v>30203.94</v>
      </c>
    </row>
    <row r="3886" spans="1:12">
      <c r="A3886" t="s">
        <v>6061</v>
      </c>
      <c r="B3886" s="3">
        <v>45901</v>
      </c>
      <c r="C3886" t="s">
        <v>2102</v>
      </c>
      <c r="D3886" t="s">
        <v>74</v>
      </c>
      <c r="E3886" t="s">
        <v>54</v>
      </c>
      <c r="F3886">
        <v>4</v>
      </c>
      <c r="G3886">
        <v>0</v>
      </c>
      <c r="H3886">
        <v>0</v>
      </c>
      <c r="I3886">
        <v>22</v>
      </c>
      <c r="J3886" s="4">
        <v>4601084.88</v>
      </c>
      <c r="K3886" s="4">
        <v>5985057.1799999997</v>
      </c>
      <c r="L3886" s="4">
        <v>16103.8</v>
      </c>
    </row>
    <row r="3887" spans="1:12">
      <c r="A3887" t="s">
        <v>6062</v>
      </c>
      <c r="B3887" s="3">
        <v>45901</v>
      </c>
      <c r="C3887" t="s">
        <v>2102</v>
      </c>
      <c r="D3887" t="s">
        <v>74</v>
      </c>
      <c r="E3887" t="s">
        <v>59</v>
      </c>
      <c r="F3887">
        <v>3</v>
      </c>
      <c r="G3887">
        <v>0</v>
      </c>
      <c r="H3887">
        <v>0</v>
      </c>
      <c r="I3887">
        <v>21</v>
      </c>
      <c r="J3887" s="4">
        <v>4273090.0199999996</v>
      </c>
      <c r="K3887" s="4">
        <v>3619245.49</v>
      </c>
      <c r="L3887" s="4">
        <v>14955.82</v>
      </c>
    </row>
    <row r="3888" spans="1:12">
      <c r="A3888" t="s">
        <v>6063</v>
      </c>
      <c r="B3888" s="3">
        <v>45901</v>
      </c>
      <c r="C3888" t="s">
        <v>2102</v>
      </c>
      <c r="D3888" t="s">
        <v>74</v>
      </c>
      <c r="E3888" t="s">
        <v>85</v>
      </c>
      <c r="F3888">
        <v>2</v>
      </c>
      <c r="G3888">
        <v>0</v>
      </c>
      <c r="H3888">
        <v>0</v>
      </c>
      <c r="I3888">
        <v>11</v>
      </c>
      <c r="J3888" s="4">
        <v>3440579.74</v>
      </c>
      <c r="K3888" s="4">
        <v>1292416</v>
      </c>
      <c r="L3888" s="4">
        <v>12042.03</v>
      </c>
    </row>
    <row r="3889" spans="1:12">
      <c r="A3889" t="s">
        <v>6064</v>
      </c>
      <c r="B3889" s="3">
        <v>45901</v>
      </c>
      <c r="C3889" t="s">
        <v>2102</v>
      </c>
      <c r="D3889" t="s">
        <v>74</v>
      </c>
      <c r="E3889" t="s">
        <v>91</v>
      </c>
      <c r="F3889">
        <v>2</v>
      </c>
      <c r="G3889">
        <v>0</v>
      </c>
      <c r="H3889">
        <v>0</v>
      </c>
      <c r="I3889">
        <v>13</v>
      </c>
      <c r="J3889" s="4">
        <v>2737851</v>
      </c>
      <c r="K3889" s="4">
        <v>4171040.17</v>
      </c>
      <c r="L3889" s="4">
        <v>9582.48</v>
      </c>
    </row>
    <row r="3890" spans="1:12">
      <c r="A3890" t="s">
        <v>6065</v>
      </c>
      <c r="B3890" s="3">
        <v>45931</v>
      </c>
      <c r="C3890" t="s">
        <v>2063</v>
      </c>
      <c r="D3890" t="s">
        <v>53</v>
      </c>
      <c r="E3890" t="s">
        <v>44</v>
      </c>
      <c r="F3890">
        <v>610</v>
      </c>
      <c r="G3890">
        <v>52</v>
      </c>
      <c r="H3890">
        <v>15</v>
      </c>
      <c r="I3890">
        <v>9107</v>
      </c>
      <c r="J3890" s="4">
        <v>1239286323.9000001</v>
      </c>
      <c r="K3890" s="4">
        <v>393816475.51999998</v>
      </c>
      <c r="L3890" s="4">
        <v>1735000.85</v>
      </c>
    </row>
    <row r="3891" spans="1:12">
      <c r="A3891" t="s">
        <v>6066</v>
      </c>
      <c r="B3891" s="3">
        <v>45931</v>
      </c>
      <c r="C3891" t="s">
        <v>2063</v>
      </c>
      <c r="D3891" t="s">
        <v>53</v>
      </c>
      <c r="E3891" t="s">
        <v>67</v>
      </c>
      <c r="F3891">
        <v>190</v>
      </c>
      <c r="G3891">
        <v>10</v>
      </c>
      <c r="H3891">
        <v>2</v>
      </c>
      <c r="I3891">
        <v>3080</v>
      </c>
      <c r="J3891" s="4">
        <v>474279281.80000001</v>
      </c>
      <c r="K3891" s="4">
        <v>384492438.30000001</v>
      </c>
      <c r="L3891" s="4">
        <v>663990.99</v>
      </c>
    </row>
    <row r="3892" spans="1:12">
      <c r="A3892" t="s">
        <v>6067</v>
      </c>
      <c r="B3892" s="3">
        <v>45931</v>
      </c>
      <c r="C3892" t="s">
        <v>2063</v>
      </c>
      <c r="D3892" t="s">
        <v>53</v>
      </c>
      <c r="E3892" t="s">
        <v>54</v>
      </c>
      <c r="F3892">
        <v>168</v>
      </c>
      <c r="G3892">
        <v>6</v>
      </c>
      <c r="H3892">
        <v>6</v>
      </c>
      <c r="I3892">
        <v>3315</v>
      </c>
      <c r="J3892" s="4">
        <v>420478730.45999998</v>
      </c>
      <c r="K3892" s="4">
        <v>225159626.53999999</v>
      </c>
      <c r="L3892" s="4">
        <v>588670.22</v>
      </c>
    </row>
    <row r="3893" spans="1:12">
      <c r="A3893" t="s">
        <v>6068</v>
      </c>
      <c r="B3893" s="3">
        <v>45931</v>
      </c>
      <c r="C3893" t="s">
        <v>2063</v>
      </c>
      <c r="D3893" t="s">
        <v>53</v>
      </c>
      <c r="E3893" t="s">
        <v>59</v>
      </c>
      <c r="F3893">
        <v>127</v>
      </c>
      <c r="G3893">
        <v>8</v>
      </c>
      <c r="H3893">
        <v>3</v>
      </c>
      <c r="I3893">
        <v>1953</v>
      </c>
      <c r="J3893" s="4">
        <v>246424122.33000001</v>
      </c>
      <c r="K3893" s="4">
        <v>277735428.44999999</v>
      </c>
      <c r="L3893" s="4">
        <v>344993.77</v>
      </c>
    </row>
    <row r="3894" spans="1:12">
      <c r="A3894" t="s">
        <v>6069</v>
      </c>
      <c r="B3894" s="3">
        <v>45931</v>
      </c>
      <c r="C3894" t="s">
        <v>2063</v>
      </c>
      <c r="D3894" t="s">
        <v>53</v>
      </c>
      <c r="E3894" t="s">
        <v>85</v>
      </c>
      <c r="F3894">
        <v>93</v>
      </c>
      <c r="G3894">
        <v>5</v>
      </c>
      <c r="H3894">
        <v>2</v>
      </c>
      <c r="I3894">
        <v>1512</v>
      </c>
      <c r="J3894" s="4">
        <v>234783578.24000001</v>
      </c>
      <c r="K3894" s="4">
        <v>193215489.16999999</v>
      </c>
      <c r="L3894" s="4">
        <v>328697.01</v>
      </c>
    </row>
    <row r="3895" spans="1:12">
      <c r="A3895" t="s">
        <v>6070</v>
      </c>
      <c r="B3895" s="3">
        <v>45931</v>
      </c>
      <c r="C3895" t="s">
        <v>2063</v>
      </c>
      <c r="D3895" t="s">
        <v>53</v>
      </c>
      <c r="E3895" t="s">
        <v>91</v>
      </c>
      <c r="F3895">
        <v>90</v>
      </c>
      <c r="G3895">
        <v>4</v>
      </c>
      <c r="H3895">
        <v>2</v>
      </c>
      <c r="I3895">
        <v>1614</v>
      </c>
      <c r="J3895" s="4">
        <v>264650958.44</v>
      </c>
      <c r="K3895" s="4">
        <v>167228302.44999999</v>
      </c>
      <c r="L3895" s="4">
        <v>370511.34</v>
      </c>
    </row>
    <row r="3896" spans="1:12">
      <c r="A3896" t="s">
        <v>6071</v>
      </c>
      <c r="B3896" s="3">
        <v>45931</v>
      </c>
      <c r="C3896" t="s">
        <v>2063</v>
      </c>
      <c r="D3896" t="s">
        <v>50</v>
      </c>
      <c r="E3896" t="s">
        <v>44</v>
      </c>
      <c r="F3896">
        <v>522</v>
      </c>
      <c r="G3896">
        <v>28</v>
      </c>
      <c r="H3896">
        <v>17</v>
      </c>
      <c r="I3896">
        <v>10338</v>
      </c>
      <c r="J3896" s="4">
        <v>1410526221.8099999</v>
      </c>
      <c r="K3896" s="4">
        <v>817351045.00999999</v>
      </c>
      <c r="L3896" s="4">
        <v>1974736.71</v>
      </c>
    </row>
    <row r="3897" spans="1:12">
      <c r="A3897" t="s">
        <v>6072</v>
      </c>
      <c r="B3897" s="3">
        <v>45931</v>
      </c>
      <c r="C3897" t="s">
        <v>2063</v>
      </c>
      <c r="D3897" t="s">
        <v>50</v>
      </c>
      <c r="E3897" t="s">
        <v>67</v>
      </c>
      <c r="F3897">
        <v>162</v>
      </c>
      <c r="G3897">
        <v>12</v>
      </c>
      <c r="H3897">
        <v>6</v>
      </c>
      <c r="I3897">
        <v>2456</v>
      </c>
      <c r="J3897" s="4">
        <v>313728936.60000002</v>
      </c>
      <c r="K3897" s="4">
        <v>306545858.63</v>
      </c>
      <c r="L3897" s="4">
        <v>439220.51</v>
      </c>
    </row>
    <row r="3898" spans="1:12">
      <c r="A3898" t="s">
        <v>6073</v>
      </c>
      <c r="B3898" s="3">
        <v>45931</v>
      </c>
      <c r="C3898" t="s">
        <v>2063</v>
      </c>
      <c r="D3898" t="s">
        <v>50</v>
      </c>
      <c r="E3898" t="s">
        <v>54</v>
      </c>
      <c r="F3898">
        <v>161</v>
      </c>
      <c r="G3898">
        <v>8</v>
      </c>
      <c r="H3898">
        <v>6</v>
      </c>
      <c r="I3898">
        <v>2619</v>
      </c>
      <c r="J3898" s="4">
        <v>415350281.07999998</v>
      </c>
      <c r="K3898" s="4">
        <v>202030300.53999999</v>
      </c>
      <c r="L3898" s="4">
        <v>581490.39</v>
      </c>
    </row>
    <row r="3899" spans="1:12">
      <c r="A3899" t="s">
        <v>6074</v>
      </c>
      <c r="B3899" s="3">
        <v>45931</v>
      </c>
      <c r="C3899" t="s">
        <v>2063</v>
      </c>
      <c r="D3899" t="s">
        <v>50</v>
      </c>
      <c r="E3899" t="s">
        <v>59</v>
      </c>
      <c r="F3899">
        <v>133</v>
      </c>
      <c r="G3899">
        <v>10</v>
      </c>
      <c r="H3899">
        <v>4</v>
      </c>
      <c r="I3899">
        <v>1972</v>
      </c>
      <c r="J3899" s="4">
        <v>259332750.69999999</v>
      </c>
      <c r="K3899" s="4">
        <v>120390782.34</v>
      </c>
      <c r="L3899" s="4">
        <v>363065.85</v>
      </c>
    </row>
    <row r="3900" spans="1:12">
      <c r="A3900" t="s">
        <v>6075</v>
      </c>
      <c r="B3900" s="3">
        <v>45931</v>
      </c>
      <c r="C3900" t="s">
        <v>2063</v>
      </c>
      <c r="D3900" t="s">
        <v>50</v>
      </c>
      <c r="E3900" t="s">
        <v>85</v>
      </c>
      <c r="F3900">
        <v>89</v>
      </c>
      <c r="G3900">
        <v>4</v>
      </c>
      <c r="H3900">
        <v>1</v>
      </c>
      <c r="I3900">
        <v>1406</v>
      </c>
      <c r="J3900" s="4">
        <v>207848398.06999999</v>
      </c>
      <c r="K3900" s="4">
        <v>37742782.170000002</v>
      </c>
      <c r="L3900" s="4">
        <v>290987.76</v>
      </c>
    </row>
    <row r="3901" spans="1:12">
      <c r="A3901" t="s">
        <v>6076</v>
      </c>
      <c r="B3901" s="3">
        <v>45931</v>
      </c>
      <c r="C3901" t="s">
        <v>2063</v>
      </c>
      <c r="D3901" t="s">
        <v>50</v>
      </c>
      <c r="E3901" t="s">
        <v>91</v>
      </c>
      <c r="F3901">
        <v>82</v>
      </c>
      <c r="G3901">
        <v>5</v>
      </c>
      <c r="H3901">
        <v>1</v>
      </c>
      <c r="I3901">
        <v>1603</v>
      </c>
      <c r="J3901" s="4">
        <v>201926395.11000001</v>
      </c>
      <c r="K3901" s="4">
        <v>116410109.23</v>
      </c>
      <c r="L3901" s="4">
        <v>282696.95</v>
      </c>
    </row>
    <row r="3902" spans="1:12">
      <c r="A3902" t="s">
        <v>6077</v>
      </c>
      <c r="B3902" s="3">
        <v>45931</v>
      </c>
      <c r="C3902" t="s">
        <v>2063</v>
      </c>
      <c r="D3902" t="s">
        <v>43</v>
      </c>
      <c r="E3902" t="s">
        <v>44</v>
      </c>
      <c r="F3902">
        <v>373</v>
      </c>
      <c r="G3902">
        <v>24</v>
      </c>
      <c r="H3902">
        <v>5</v>
      </c>
      <c r="I3902">
        <v>6451</v>
      </c>
      <c r="J3902" s="4">
        <v>903361897.62</v>
      </c>
      <c r="K3902" s="4">
        <v>760846977</v>
      </c>
      <c r="L3902" s="4">
        <v>1264706.6599999999</v>
      </c>
    </row>
    <row r="3903" spans="1:12">
      <c r="A3903" t="s">
        <v>6078</v>
      </c>
      <c r="B3903" s="3">
        <v>45931</v>
      </c>
      <c r="C3903" t="s">
        <v>2063</v>
      </c>
      <c r="D3903" t="s">
        <v>43</v>
      </c>
      <c r="E3903" t="s">
        <v>67</v>
      </c>
      <c r="F3903">
        <v>102</v>
      </c>
      <c r="G3903">
        <v>4</v>
      </c>
      <c r="H3903">
        <v>2</v>
      </c>
      <c r="I3903">
        <v>1606</v>
      </c>
      <c r="J3903" s="4">
        <v>189268806.88999999</v>
      </c>
      <c r="K3903" s="4">
        <v>171796346.33000001</v>
      </c>
      <c r="L3903" s="4">
        <v>264976.33</v>
      </c>
    </row>
    <row r="3904" spans="1:12">
      <c r="A3904" t="s">
        <v>6079</v>
      </c>
      <c r="B3904" s="3">
        <v>45931</v>
      </c>
      <c r="C3904" t="s">
        <v>2063</v>
      </c>
      <c r="D3904" t="s">
        <v>43</v>
      </c>
      <c r="E3904" t="s">
        <v>54</v>
      </c>
      <c r="F3904">
        <v>89</v>
      </c>
      <c r="G3904">
        <v>3</v>
      </c>
      <c r="H3904">
        <v>1</v>
      </c>
      <c r="I3904">
        <v>1366</v>
      </c>
      <c r="J3904" s="4">
        <v>183693081.19999999</v>
      </c>
      <c r="K3904" s="4">
        <v>82727531.890000001</v>
      </c>
      <c r="L3904" s="4">
        <v>257170.31</v>
      </c>
    </row>
    <row r="3905" spans="1:12">
      <c r="A3905" t="s">
        <v>6080</v>
      </c>
      <c r="B3905" s="3">
        <v>45931</v>
      </c>
      <c r="C3905" t="s">
        <v>2063</v>
      </c>
      <c r="D3905" t="s">
        <v>43</v>
      </c>
      <c r="E3905" t="s">
        <v>59</v>
      </c>
      <c r="F3905">
        <v>79</v>
      </c>
      <c r="G3905">
        <v>3</v>
      </c>
      <c r="H3905">
        <v>3</v>
      </c>
      <c r="I3905">
        <v>1440</v>
      </c>
      <c r="J3905" s="4">
        <v>191669623.61000001</v>
      </c>
      <c r="K3905" s="4">
        <v>112925201.90000001</v>
      </c>
      <c r="L3905" s="4">
        <v>268337.46999999997</v>
      </c>
    </row>
    <row r="3906" spans="1:12">
      <c r="A3906" t="s">
        <v>6081</v>
      </c>
      <c r="B3906" s="3">
        <v>45931</v>
      </c>
      <c r="C3906" t="s">
        <v>2063</v>
      </c>
      <c r="D3906" t="s">
        <v>43</v>
      </c>
      <c r="E3906" t="s">
        <v>85</v>
      </c>
      <c r="F3906">
        <v>56</v>
      </c>
      <c r="G3906">
        <v>2</v>
      </c>
      <c r="H3906">
        <v>0</v>
      </c>
      <c r="I3906">
        <v>1029</v>
      </c>
      <c r="J3906" s="4">
        <v>155444307.09</v>
      </c>
      <c r="K3906" s="4">
        <v>116421536.02</v>
      </c>
      <c r="L3906" s="4">
        <v>217622.03</v>
      </c>
    </row>
    <row r="3907" spans="1:12">
      <c r="A3907" t="s">
        <v>6082</v>
      </c>
      <c r="B3907" s="3">
        <v>45931</v>
      </c>
      <c r="C3907" t="s">
        <v>2063</v>
      </c>
      <c r="D3907" t="s">
        <v>43</v>
      </c>
      <c r="E3907" t="s">
        <v>91</v>
      </c>
      <c r="F3907">
        <v>46</v>
      </c>
      <c r="G3907">
        <v>4</v>
      </c>
      <c r="H3907">
        <v>1</v>
      </c>
      <c r="I3907">
        <v>848</v>
      </c>
      <c r="J3907" s="4">
        <v>132725536.04000001</v>
      </c>
      <c r="K3907" s="4">
        <v>77907066.469999999</v>
      </c>
      <c r="L3907" s="4">
        <v>185815.75</v>
      </c>
    </row>
    <row r="3908" spans="1:12">
      <c r="A3908" t="s">
        <v>6083</v>
      </c>
      <c r="B3908" s="3">
        <v>45931</v>
      </c>
      <c r="C3908" t="s">
        <v>2063</v>
      </c>
      <c r="D3908" t="s">
        <v>48</v>
      </c>
      <c r="E3908" t="s">
        <v>44</v>
      </c>
      <c r="F3908">
        <v>190</v>
      </c>
      <c r="G3908">
        <v>16</v>
      </c>
      <c r="H3908">
        <v>4</v>
      </c>
      <c r="I3908">
        <v>3248</v>
      </c>
      <c r="J3908" s="4">
        <v>378685555.82999998</v>
      </c>
      <c r="K3908" s="4">
        <v>156281412.16999999</v>
      </c>
      <c r="L3908" s="4">
        <v>530159.78</v>
      </c>
    </row>
    <row r="3909" spans="1:12">
      <c r="A3909" t="s">
        <v>6084</v>
      </c>
      <c r="B3909" s="3">
        <v>45931</v>
      </c>
      <c r="C3909" t="s">
        <v>2063</v>
      </c>
      <c r="D3909" t="s">
        <v>48</v>
      </c>
      <c r="E3909" t="s">
        <v>67</v>
      </c>
      <c r="F3909">
        <v>51</v>
      </c>
      <c r="G3909">
        <v>2</v>
      </c>
      <c r="H3909">
        <v>2</v>
      </c>
      <c r="I3909">
        <v>821</v>
      </c>
      <c r="J3909" s="4">
        <v>93531929.230000004</v>
      </c>
      <c r="K3909" s="4">
        <v>92200922.370000005</v>
      </c>
      <c r="L3909" s="4">
        <v>130944.7</v>
      </c>
    </row>
    <row r="3910" spans="1:12">
      <c r="A3910" t="s">
        <v>6085</v>
      </c>
      <c r="B3910" s="3">
        <v>45931</v>
      </c>
      <c r="C3910" t="s">
        <v>2063</v>
      </c>
      <c r="D3910" t="s">
        <v>48</v>
      </c>
      <c r="E3910" t="s">
        <v>54</v>
      </c>
      <c r="F3910">
        <v>44</v>
      </c>
      <c r="G3910">
        <v>3</v>
      </c>
      <c r="H3910">
        <v>2</v>
      </c>
      <c r="I3910">
        <v>782</v>
      </c>
      <c r="J3910" s="4">
        <v>126100884.33</v>
      </c>
      <c r="K3910" s="4">
        <v>60081556.68</v>
      </c>
      <c r="L3910" s="4">
        <v>176541.24</v>
      </c>
    </row>
    <row r="3911" spans="1:12">
      <c r="A3911" t="s">
        <v>6086</v>
      </c>
      <c r="B3911" s="3">
        <v>45931</v>
      </c>
      <c r="C3911" t="s">
        <v>2063</v>
      </c>
      <c r="D3911" t="s">
        <v>48</v>
      </c>
      <c r="E3911" t="s">
        <v>59</v>
      </c>
      <c r="F3911">
        <v>40</v>
      </c>
      <c r="G3911">
        <v>3</v>
      </c>
      <c r="H3911">
        <v>1</v>
      </c>
      <c r="I3911">
        <v>715</v>
      </c>
      <c r="J3911" s="4">
        <v>82570942.650000006</v>
      </c>
      <c r="K3911" s="4">
        <v>23842274.760000002</v>
      </c>
      <c r="L3911" s="4">
        <v>115599.32</v>
      </c>
    </row>
    <row r="3912" spans="1:12">
      <c r="A3912" t="s">
        <v>6087</v>
      </c>
      <c r="B3912" s="3">
        <v>45931</v>
      </c>
      <c r="C3912" t="s">
        <v>2063</v>
      </c>
      <c r="D3912" t="s">
        <v>48</v>
      </c>
      <c r="E3912" t="s">
        <v>85</v>
      </c>
      <c r="F3912">
        <v>28</v>
      </c>
      <c r="G3912">
        <v>2</v>
      </c>
      <c r="H3912">
        <v>1</v>
      </c>
      <c r="I3912">
        <v>462</v>
      </c>
      <c r="J3912" s="4">
        <v>55723228.520000003</v>
      </c>
      <c r="K3912" s="4">
        <v>51549631.18</v>
      </c>
      <c r="L3912" s="4">
        <v>78012.52</v>
      </c>
    </row>
    <row r="3913" spans="1:12">
      <c r="A3913" t="s">
        <v>6088</v>
      </c>
      <c r="B3913" s="3">
        <v>45931</v>
      </c>
      <c r="C3913" t="s">
        <v>2063</v>
      </c>
      <c r="D3913" t="s">
        <v>48</v>
      </c>
      <c r="E3913" t="s">
        <v>91</v>
      </c>
      <c r="F3913">
        <v>26</v>
      </c>
      <c r="G3913">
        <v>1</v>
      </c>
      <c r="H3913">
        <v>0</v>
      </c>
      <c r="I3913">
        <v>456</v>
      </c>
      <c r="J3913" s="4">
        <v>72399261.859999999</v>
      </c>
      <c r="K3913" s="4">
        <v>48293327.689999998</v>
      </c>
      <c r="L3913" s="4">
        <v>101358.97</v>
      </c>
    </row>
    <row r="3914" spans="1:12">
      <c r="A3914" t="s">
        <v>6089</v>
      </c>
      <c r="B3914" s="3">
        <v>45931</v>
      </c>
      <c r="C3914" t="s">
        <v>2063</v>
      </c>
      <c r="D3914" t="s">
        <v>58</v>
      </c>
      <c r="E3914" t="s">
        <v>44</v>
      </c>
      <c r="F3914">
        <v>262</v>
      </c>
      <c r="G3914">
        <v>22</v>
      </c>
      <c r="H3914">
        <v>6</v>
      </c>
      <c r="I3914">
        <v>4400</v>
      </c>
      <c r="J3914" s="4">
        <v>722196796.96000004</v>
      </c>
      <c r="K3914" s="4">
        <v>342286381.52999997</v>
      </c>
      <c r="L3914" s="4">
        <v>1011075.52</v>
      </c>
    </row>
    <row r="3915" spans="1:12">
      <c r="A3915" t="s">
        <v>6090</v>
      </c>
      <c r="B3915" s="3">
        <v>45931</v>
      </c>
      <c r="C3915" t="s">
        <v>2063</v>
      </c>
      <c r="D3915" t="s">
        <v>58</v>
      </c>
      <c r="E3915" t="s">
        <v>67</v>
      </c>
      <c r="F3915">
        <v>79</v>
      </c>
      <c r="G3915">
        <v>5</v>
      </c>
      <c r="H3915">
        <v>2</v>
      </c>
      <c r="I3915">
        <v>1514</v>
      </c>
      <c r="J3915" s="4">
        <v>196927658.88</v>
      </c>
      <c r="K3915" s="4">
        <v>126307523.73999999</v>
      </c>
      <c r="L3915" s="4">
        <v>275698.71999999997</v>
      </c>
    </row>
    <row r="3916" spans="1:12">
      <c r="A3916" t="s">
        <v>6091</v>
      </c>
      <c r="B3916" s="3">
        <v>45931</v>
      </c>
      <c r="C3916" t="s">
        <v>2063</v>
      </c>
      <c r="D3916" t="s">
        <v>58</v>
      </c>
      <c r="E3916" t="s">
        <v>54</v>
      </c>
      <c r="F3916">
        <v>68</v>
      </c>
      <c r="G3916">
        <v>6</v>
      </c>
      <c r="H3916">
        <v>1</v>
      </c>
      <c r="I3916">
        <v>1262</v>
      </c>
      <c r="J3916" s="4">
        <v>186019844.80000001</v>
      </c>
      <c r="K3916" s="4">
        <v>125920895.79000001</v>
      </c>
      <c r="L3916" s="4">
        <v>260427.78</v>
      </c>
    </row>
    <row r="3917" spans="1:12">
      <c r="A3917" t="s">
        <v>6092</v>
      </c>
      <c r="B3917" s="3">
        <v>45931</v>
      </c>
      <c r="C3917" t="s">
        <v>2063</v>
      </c>
      <c r="D3917" t="s">
        <v>58</v>
      </c>
      <c r="E3917" t="s">
        <v>59</v>
      </c>
      <c r="F3917">
        <v>50</v>
      </c>
      <c r="G3917">
        <v>2</v>
      </c>
      <c r="H3917">
        <v>1</v>
      </c>
      <c r="I3917">
        <v>901</v>
      </c>
      <c r="J3917" s="4">
        <v>122993613.86</v>
      </c>
      <c r="K3917" s="4">
        <v>60515352.359999999</v>
      </c>
      <c r="L3917" s="4">
        <v>172191.06</v>
      </c>
    </row>
    <row r="3918" spans="1:12">
      <c r="A3918" t="s">
        <v>6093</v>
      </c>
      <c r="B3918" s="3">
        <v>45931</v>
      </c>
      <c r="C3918" t="s">
        <v>2063</v>
      </c>
      <c r="D3918" t="s">
        <v>58</v>
      </c>
      <c r="E3918" t="s">
        <v>85</v>
      </c>
      <c r="F3918">
        <v>40</v>
      </c>
      <c r="G3918">
        <v>1</v>
      </c>
      <c r="H3918">
        <v>1</v>
      </c>
      <c r="I3918">
        <v>592</v>
      </c>
      <c r="J3918" s="4">
        <v>70230059.939999998</v>
      </c>
      <c r="K3918" s="4">
        <v>27939885.899999999</v>
      </c>
      <c r="L3918" s="4">
        <v>98322.08</v>
      </c>
    </row>
    <row r="3919" spans="1:12">
      <c r="A3919" t="s">
        <v>6094</v>
      </c>
      <c r="B3919" s="3">
        <v>45931</v>
      </c>
      <c r="C3919" t="s">
        <v>2063</v>
      </c>
      <c r="D3919" t="s">
        <v>58</v>
      </c>
      <c r="E3919" t="s">
        <v>91</v>
      </c>
      <c r="F3919">
        <v>37</v>
      </c>
      <c r="G3919">
        <v>2</v>
      </c>
      <c r="H3919">
        <v>1</v>
      </c>
      <c r="I3919">
        <v>532</v>
      </c>
      <c r="J3919" s="4">
        <v>93277165.75</v>
      </c>
      <c r="K3919" s="4">
        <v>65151550.390000001</v>
      </c>
      <c r="L3919" s="4">
        <v>130588.03</v>
      </c>
    </row>
    <row r="3920" spans="1:12">
      <c r="A3920" t="s">
        <v>6095</v>
      </c>
      <c r="B3920" s="3">
        <v>45931</v>
      </c>
      <c r="C3920" t="s">
        <v>2063</v>
      </c>
      <c r="D3920" t="s">
        <v>74</v>
      </c>
      <c r="E3920" t="s">
        <v>44</v>
      </c>
      <c r="F3920">
        <v>222</v>
      </c>
      <c r="G3920">
        <v>8</v>
      </c>
      <c r="H3920">
        <v>4</v>
      </c>
      <c r="I3920">
        <v>3960</v>
      </c>
      <c r="J3920" s="4">
        <v>449415664.25999999</v>
      </c>
      <c r="K3920" s="4">
        <v>127812564.63</v>
      </c>
      <c r="L3920" s="4">
        <v>629181.93000000005</v>
      </c>
    </row>
    <row r="3921" spans="1:12">
      <c r="A3921" t="s">
        <v>6096</v>
      </c>
      <c r="B3921" s="3">
        <v>45931</v>
      </c>
      <c r="C3921" t="s">
        <v>2063</v>
      </c>
      <c r="D3921" t="s">
        <v>74</v>
      </c>
      <c r="E3921" t="s">
        <v>67</v>
      </c>
      <c r="F3921">
        <v>65</v>
      </c>
      <c r="G3921">
        <v>4</v>
      </c>
      <c r="H3921">
        <v>1</v>
      </c>
      <c r="I3921">
        <v>1015</v>
      </c>
      <c r="J3921" s="4">
        <v>169254017.36000001</v>
      </c>
      <c r="K3921" s="4">
        <v>109378127.98999999</v>
      </c>
      <c r="L3921" s="4">
        <v>236955.62</v>
      </c>
    </row>
    <row r="3922" spans="1:12">
      <c r="A3922" t="s">
        <v>6097</v>
      </c>
      <c r="B3922" s="3">
        <v>45931</v>
      </c>
      <c r="C3922" t="s">
        <v>2063</v>
      </c>
      <c r="D3922" t="s">
        <v>74</v>
      </c>
      <c r="E3922" t="s">
        <v>54</v>
      </c>
      <c r="F3922">
        <v>56</v>
      </c>
      <c r="G3922">
        <v>3</v>
      </c>
      <c r="H3922">
        <v>2</v>
      </c>
      <c r="I3922">
        <v>801</v>
      </c>
      <c r="J3922" s="4">
        <v>141433572.58000001</v>
      </c>
      <c r="K3922" s="4">
        <v>120513462.77</v>
      </c>
      <c r="L3922" s="4">
        <v>198007</v>
      </c>
    </row>
    <row r="3923" spans="1:12">
      <c r="A3923" t="s">
        <v>6098</v>
      </c>
      <c r="B3923" s="3">
        <v>45931</v>
      </c>
      <c r="C3923" t="s">
        <v>2063</v>
      </c>
      <c r="D3923" t="s">
        <v>74</v>
      </c>
      <c r="E3923" t="s">
        <v>59</v>
      </c>
      <c r="F3923">
        <v>44</v>
      </c>
      <c r="G3923">
        <v>3</v>
      </c>
      <c r="H3923">
        <v>1</v>
      </c>
      <c r="I3923">
        <v>633</v>
      </c>
      <c r="J3923" s="4">
        <v>109744214.79000001</v>
      </c>
      <c r="K3923" s="4">
        <v>90705999.780000001</v>
      </c>
      <c r="L3923" s="4">
        <v>153641.9</v>
      </c>
    </row>
    <row r="3924" spans="1:12">
      <c r="A3924" t="s">
        <v>6099</v>
      </c>
      <c r="B3924" s="3">
        <v>45931</v>
      </c>
      <c r="C3924" t="s">
        <v>2063</v>
      </c>
      <c r="D3924" t="s">
        <v>74</v>
      </c>
      <c r="E3924" t="s">
        <v>85</v>
      </c>
      <c r="F3924">
        <v>33</v>
      </c>
      <c r="G3924">
        <v>1</v>
      </c>
      <c r="H3924">
        <v>1</v>
      </c>
      <c r="I3924">
        <v>587</v>
      </c>
      <c r="J3924" s="4">
        <v>98876499.049999997</v>
      </c>
      <c r="K3924" s="4">
        <v>13732023.02</v>
      </c>
      <c r="L3924" s="4">
        <v>138427.1</v>
      </c>
    </row>
    <row r="3925" spans="1:12">
      <c r="A3925" t="s">
        <v>6100</v>
      </c>
      <c r="B3925" s="3">
        <v>45931</v>
      </c>
      <c r="C3925" t="s">
        <v>2063</v>
      </c>
      <c r="D3925" t="s">
        <v>74</v>
      </c>
      <c r="E3925" t="s">
        <v>91</v>
      </c>
      <c r="F3925">
        <v>31</v>
      </c>
      <c r="G3925">
        <v>3</v>
      </c>
      <c r="H3925">
        <v>1</v>
      </c>
      <c r="I3925">
        <v>470</v>
      </c>
      <c r="J3925" s="4">
        <v>80132091.670000002</v>
      </c>
      <c r="K3925" s="4">
        <v>67984976.939999998</v>
      </c>
      <c r="L3925" s="4">
        <v>112184.93</v>
      </c>
    </row>
    <row r="3926" spans="1:12">
      <c r="A3926" t="s">
        <v>6101</v>
      </c>
      <c r="B3926" s="3">
        <v>45931</v>
      </c>
      <c r="C3926" t="s">
        <v>2068</v>
      </c>
      <c r="D3926" t="s">
        <v>53</v>
      </c>
      <c r="E3926" t="s">
        <v>44</v>
      </c>
      <c r="F3926">
        <v>453</v>
      </c>
      <c r="G3926">
        <v>36</v>
      </c>
      <c r="H3926">
        <v>16</v>
      </c>
      <c r="I3926">
        <v>6972</v>
      </c>
      <c r="J3926" s="4">
        <v>712495820.32000005</v>
      </c>
      <c r="K3926" s="4">
        <v>0</v>
      </c>
      <c r="L3926" s="4">
        <v>356247.91</v>
      </c>
    </row>
    <row r="3927" spans="1:12">
      <c r="A3927" t="s">
        <v>6102</v>
      </c>
      <c r="B3927" s="3">
        <v>45931</v>
      </c>
      <c r="C3927" t="s">
        <v>2068</v>
      </c>
      <c r="D3927" t="s">
        <v>53</v>
      </c>
      <c r="E3927" t="s">
        <v>67</v>
      </c>
      <c r="F3927">
        <v>152</v>
      </c>
      <c r="G3927">
        <v>9</v>
      </c>
      <c r="H3927">
        <v>5</v>
      </c>
      <c r="I3927">
        <v>1783</v>
      </c>
      <c r="J3927" s="4">
        <v>153209669.03999999</v>
      </c>
      <c r="K3927" s="4">
        <v>0</v>
      </c>
      <c r="L3927" s="4">
        <v>76604.83</v>
      </c>
    </row>
    <row r="3928" spans="1:12">
      <c r="A3928" t="s">
        <v>6103</v>
      </c>
      <c r="B3928" s="3">
        <v>45931</v>
      </c>
      <c r="C3928" t="s">
        <v>2068</v>
      </c>
      <c r="D3928" t="s">
        <v>53</v>
      </c>
      <c r="E3928" t="s">
        <v>54</v>
      </c>
      <c r="F3928">
        <v>134</v>
      </c>
      <c r="G3928">
        <v>6</v>
      </c>
      <c r="H3928">
        <v>2</v>
      </c>
      <c r="I3928">
        <v>1870</v>
      </c>
      <c r="J3928" s="4">
        <v>179947739.41999999</v>
      </c>
      <c r="K3928" s="4">
        <v>0</v>
      </c>
      <c r="L3928" s="4">
        <v>89973.87</v>
      </c>
    </row>
    <row r="3929" spans="1:12">
      <c r="A3929" t="s">
        <v>6104</v>
      </c>
      <c r="B3929" s="3">
        <v>45931</v>
      </c>
      <c r="C3929" t="s">
        <v>2068</v>
      </c>
      <c r="D3929" t="s">
        <v>53</v>
      </c>
      <c r="E3929" t="s">
        <v>59</v>
      </c>
      <c r="F3929">
        <v>101</v>
      </c>
      <c r="G3929">
        <v>6</v>
      </c>
      <c r="H3929">
        <v>2</v>
      </c>
      <c r="I3929">
        <v>1354</v>
      </c>
      <c r="J3929" s="4">
        <v>128226983.09999999</v>
      </c>
      <c r="K3929" s="4">
        <v>0</v>
      </c>
      <c r="L3929" s="4">
        <v>64113.49</v>
      </c>
    </row>
    <row r="3930" spans="1:12">
      <c r="A3930" t="s">
        <v>6105</v>
      </c>
      <c r="B3930" s="3">
        <v>45931</v>
      </c>
      <c r="C3930" t="s">
        <v>2068</v>
      </c>
      <c r="D3930" t="s">
        <v>53</v>
      </c>
      <c r="E3930" t="s">
        <v>85</v>
      </c>
      <c r="F3930">
        <v>81</v>
      </c>
      <c r="G3930">
        <v>6</v>
      </c>
      <c r="H3930">
        <v>2</v>
      </c>
      <c r="I3930">
        <v>1270</v>
      </c>
      <c r="J3930" s="4">
        <v>149770072.47</v>
      </c>
      <c r="K3930" s="4">
        <v>0</v>
      </c>
      <c r="L3930" s="4">
        <v>74885.039999999994</v>
      </c>
    </row>
    <row r="3931" spans="1:12">
      <c r="A3931" t="s">
        <v>6106</v>
      </c>
      <c r="B3931" s="3">
        <v>45931</v>
      </c>
      <c r="C3931" t="s">
        <v>2068</v>
      </c>
      <c r="D3931" t="s">
        <v>53</v>
      </c>
      <c r="E3931" t="s">
        <v>91</v>
      </c>
      <c r="F3931">
        <v>64</v>
      </c>
      <c r="G3931">
        <v>4</v>
      </c>
      <c r="H3931">
        <v>2</v>
      </c>
      <c r="I3931">
        <v>1017</v>
      </c>
      <c r="J3931" s="4">
        <v>103724390.84999999</v>
      </c>
      <c r="K3931" s="4">
        <v>0</v>
      </c>
      <c r="L3931" s="4">
        <v>51862.2</v>
      </c>
    </row>
    <row r="3932" spans="1:12">
      <c r="A3932" t="s">
        <v>6107</v>
      </c>
      <c r="B3932" s="3">
        <v>45931</v>
      </c>
      <c r="C3932" t="s">
        <v>2068</v>
      </c>
      <c r="D3932" t="s">
        <v>50</v>
      </c>
      <c r="E3932" t="s">
        <v>44</v>
      </c>
      <c r="F3932">
        <v>473</v>
      </c>
      <c r="G3932">
        <v>39</v>
      </c>
      <c r="H3932">
        <v>19</v>
      </c>
      <c r="I3932">
        <v>7653</v>
      </c>
      <c r="J3932" s="4">
        <v>744436767.70000005</v>
      </c>
      <c r="K3932" s="4">
        <v>0</v>
      </c>
      <c r="L3932" s="4">
        <v>372218.38</v>
      </c>
    </row>
    <row r="3933" spans="1:12">
      <c r="A3933" t="s">
        <v>6108</v>
      </c>
      <c r="B3933" s="3">
        <v>45931</v>
      </c>
      <c r="C3933" t="s">
        <v>2068</v>
      </c>
      <c r="D3933" t="s">
        <v>50</v>
      </c>
      <c r="E3933" t="s">
        <v>67</v>
      </c>
      <c r="F3933">
        <v>127</v>
      </c>
      <c r="G3933">
        <v>10</v>
      </c>
      <c r="H3933">
        <v>1</v>
      </c>
      <c r="I3933">
        <v>1813</v>
      </c>
      <c r="J3933" s="4">
        <v>158803384.53999999</v>
      </c>
      <c r="K3933" s="4">
        <v>0</v>
      </c>
      <c r="L3933" s="4">
        <v>79401.69</v>
      </c>
    </row>
    <row r="3934" spans="1:12">
      <c r="A3934" t="s">
        <v>6109</v>
      </c>
      <c r="B3934" s="3">
        <v>45931</v>
      </c>
      <c r="C3934" t="s">
        <v>2068</v>
      </c>
      <c r="D3934" t="s">
        <v>50</v>
      </c>
      <c r="E3934" t="s">
        <v>54</v>
      </c>
      <c r="F3934">
        <v>121</v>
      </c>
      <c r="G3934">
        <v>7</v>
      </c>
      <c r="H3934">
        <v>3</v>
      </c>
      <c r="I3934">
        <v>1678</v>
      </c>
      <c r="J3934" s="4">
        <v>185548106.27000001</v>
      </c>
      <c r="K3934" s="4">
        <v>0</v>
      </c>
      <c r="L3934" s="4">
        <v>92774.05</v>
      </c>
    </row>
    <row r="3935" spans="1:12">
      <c r="A3935" t="s">
        <v>6110</v>
      </c>
      <c r="B3935" s="3">
        <v>45931</v>
      </c>
      <c r="C3935" t="s">
        <v>2068</v>
      </c>
      <c r="D3935" t="s">
        <v>50</v>
      </c>
      <c r="E3935" t="s">
        <v>59</v>
      </c>
      <c r="F3935">
        <v>98</v>
      </c>
      <c r="G3935">
        <v>5</v>
      </c>
      <c r="H3935">
        <v>1</v>
      </c>
      <c r="I3935">
        <v>1588</v>
      </c>
      <c r="J3935" s="4">
        <v>132043839.93000001</v>
      </c>
      <c r="K3935" s="4">
        <v>0</v>
      </c>
      <c r="L3935" s="4">
        <v>66021.919999999998</v>
      </c>
    </row>
    <row r="3936" spans="1:12">
      <c r="A3936" t="s">
        <v>6111</v>
      </c>
      <c r="B3936" s="3">
        <v>45931</v>
      </c>
      <c r="C3936" t="s">
        <v>2068</v>
      </c>
      <c r="D3936" t="s">
        <v>50</v>
      </c>
      <c r="E3936" t="s">
        <v>85</v>
      </c>
      <c r="F3936">
        <v>73</v>
      </c>
      <c r="G3936">
        <v>5</v>
      </c>
      <c r="H3936">
        <v>1</v>
      </c>
      <c r="I3936">
        <v>1122</v>
      </c>
      <c r="J3936" s="4">
        <v>95115976.530000001</v>
      </c>
      <c r="K3936" s="4">
        <v>0</v>
      </c>
      <c r="L3936" s="4">
        <v>47557.99</v>
      </c>
    </row>
    <row r="3937" spans="1:12">
      <c r="A3937" t="s">
        <v>6112</v>
      </c>
      <c r="B3937" s="3">
        <v>45931</v>
      </c>
      <c r="C3937" t="s">
        <v>2068</v>
      </c>
      <c r="D3937" t="s">
        <v>50</v>
      </c>
      <c r="E3937" t="s">
        <v>91</v>
      </c>
      <c r="F3937">
        <v>71</v>
      </c>
      <c r="G3937">
        <v>5</v>
      </c>
      <c r="H3937">
        <v>3</v>
      </c>
      <c r="I3937">
        <v>921</v>
      </c>
      <c r="J3937" s="4">
        <v>106012678.73</v>
      </c>
      <c r="K3937" s="4">
        <v>0</v>
      </c>
      <c r="L3937" s="4">
        <v>53006.34</v>
      </c>
    </row>
    <row r="3938" spans="1:12">
      <c r="A3938" t="s">
        <v>6113</v>
      </c>
      <c r="B3938" s="3">
        <v>45931</v>
      </c>
      <c r="C3938" t="s">
        <v>2068</v>
      </c>
      <c r="D3938" t="s">
        <v>43</v>
      </c>
      <c r="E3938" t="s">
        <v>44</v>
      </c>
      <c r="F3938">
        <v>286</v>
      </c>
      <c r="G3938">
        <v>20</v>
      </c>
      <c r="H3938">
        <v>11</v>
      </c>
      <c r="I3938">
        <v>4639</v>
      </c>
      <c r="J3938" s="4">
        <v>475536239.11000001</v>
      </c>
      <c r="K3938" s="4">
        <v>0</v>
      </c>
      <c r="L3938" s="4">
        <v>237768.12</v>
      </c>
    </row>
    <row r="3939" spans="1:12">
      <c r="A3939" t="s">
        <v>6114</v>
      </c>
      <c r="B3939" s="3">
        <v>45931</v>
      </c>
      <c r="C3939" t="s">
        <v>2068</v>
      </c>
      <c r="D3939" t="s">
        <v>43</v>
      </c>
      <c r="E3939" t="s">
        <v>67</v>
      </c>
      <c r="F3939">
        <v>78</v>
      </c>
      <c r="G3939">
        <v>6</v>
      </c>
      <c r="H3939">
        <v>2</v>
      </c>
      <c r="I3939">
        <v>992</v>
      </c>
      <c r="J3939" s="4">
        <v>112331939.5</v>
      </c>
      <c r="K3939" s="4">
        <v>0</v>
      </c>
      <c r="L3939" s="4">
        <v>56165.97</v>
      </c>
    </row>
    <row r="3940" spans="1:12">
      <c r="A3940" t="s">
        <v>6115</v>
      </c>
      <c r="B3940" s="3">
        <v>45931</v>
      </c>
      <c r="C3940" t="s">
        <v>2068</v>
      </c>
      <c r="D3940" t="s">
        <v>43</v>
      </c>
      <c r="E3940" t="s">
        <v>54</v>
      </c>
      <c r="F3940">
        <v>74</v>
      </c>
      <c r="G3940">
        <v>5</v>
      </c>
      <c r="H3940">
        <v>3</v>
      </c>
      <c r="I3940">
        <v>883</v>
      </c>
      <c r="J3940" s="4">
        <v>88066451.890000001</v>
      </c>
      <c r="K3940" s="4">
        <v>0</v>
      </c>
      <c r="L3940" s="4">
        <v>44033.23</v>
      </c>
    </row>
    <row r="3941" spans="1:12">
      <c r="A3941" t="s">
        <v>6116</v>
      </c>
      <c r="B3941" s="3">
        <v>45931</v>
      </c>
      <c r="C3941" t="s">
        <v>2068</v>
      </c>
      <c r="D3941" t="s">
        <v>43</v>
      </c>
      <c r="E3941" t="s">
        <v>59</v>
      </c>
      <c r="F3941">
        <v>57</v>
      </c>
      <c r="G3941">
        <v>4</v>
      </c>
      <c r="H3941">
        <v>2</v>
      </c>
      <c r="I3941">
        <v>905</v>
      </c>
      <c r="J3941" s="4">
        <v>102406318.14</v>
      </c>
      <c r="K3941" s="4">
        <v>0</v>
      </c>
      <c r="L3941" s="4">
        <v>51203.16</v>
      </c>
    </row>
    <row r="3942" spans="1:12">
      <c r="A3942" t="s">
        <v>6117</v>
      </c>
      <c r="B3942" s="3">
        <v>45931</v>
      </c>
      <c r="C3942" t="s">
        <v>2068</v>
      </c>
      <c r="D3942" t="s">
        <v>43</v>
      </c>
      <c r="E3942" t="s">
        <v>85</v>
      </c>
      <c r="F3942">
        <v>41</v>
      </c>
      <c r="G3942">
        <v>2</v>
      </c>
      <c r="H3942">
        <v>1</v>
      </c>
      <c r="I3942">
        <v>552</v>
      </c>
      <c r="J3942" s="4">
        <v>64780851.780000001</v>
      </c>
      <c r="K3942" s="4">
        <v>0</v>
      </c>
      <c r="L3942" s="4">
        <v>32390.43</v>
      </c>
    </row>
    <row r="3943" spans="1:12">
      <c r="A3943" t="s">
        <v>6118</v>
      </c>
      <c r="B3943" s="3">
        <v>45931</v>
      </c>
      <c r="C3943" t="s">
        <v>2068</v>
      </c>
      <c r="D3943" t="s">
        <v>43</v>
      </c>
      <c r="E3943" t="s">
        <v>91</v>
      </c>
      <c r="F3943">
        <v>38</v>
      </c>
      <c r="G3943">
        <v>3</v>
      </c>
      <c r="H3943">
        <v>1</v>
      </c>
      <c r="I3943">
        <v>550</v>
      </c>
      <c r="J3943" s="4">
        <v>61920457.189999998</v>
      </c>
      <c r="K3943" s="4">
        <v>0</v>
      </c>
      <c r="L3943" s="4">
        <v>30960.23</v>
      </c>
    </row>
    <row r="3944" spans="1:12">
      <c r="A3944" t="s">
        <v>6119</v>
      </c>
      <c r="B3944" s="3">
        <v>45931</v>
      </c>
      <c r="C3944" t="s">
        <v>2068</v>
      </c>
      <c r="D3944" t="s">
        <v>48</v>
      </c>
      <c r="E3944" t="s">
        <v>44</v>
      </c>
      <c r="F3944">
        <v>150</v>
      </c>
      <c r="G3944">
        <v>8</v>
      </c>
      <c r="H3944">
        <v>2</v>
      </c>
      <c r="I3944">
        <v>2037</v>
      </c>
      <c r="J3944" s="4">
        <v>234833575.59</v>
      </c>
      <c r="K3944" s="4">
        <v>0</v>
      </c>
      <c r="L3944" s="4">
        <v>117416.79</v>
      </c>
    </row>
    <row r="3945" spans="1:12">
      <c r="A3945" t="s">
        <v>6120</v>
      </c>
      <c r="B3945" s="3">
        <v>45931</v>
      </c>
      <c r="C3945" t="s">
        <v>2068</v>
      </c>
      <c r="D3945" t="s">
        <v>48</v>
      </c>
      <c r="E3945" t="s">
        <v>67</v>
      </c>
      <c r="F3945">
        <v>43</v>
      </c>
      <c r="G3945">
        <v>2</v>
      </c>
      <c r="H3945">
        <v>1</v>
      </c>
      <c r="I3945">
        <v>525</v>
      </c>
      <c r="J3945" s="4">
        <v>66284514.969999999</v>
      </c>
      <c r="K3945" s="4">
        <v>0</v>
      </c>
      <c r="L3945" s="4">
        <v>33142.26</v>
      </c>
    </row>
    <row r="3946" spans="1:12">
      <c r="A3946" t="s">
        <v>6121</v>
      </c>
      <c r="B3946" s="3">
        <v>45931</v>
      </c>
      <c r="C3946" t="s">
        <v>2068</v>
      </c>
      <c r="D3946" t="s">
        <v>48</v>
      </c>
      <c r="E3946" t="s">
        <v>54</v>
      </c>
      <c r="F3946">
        <v>41</v>
      </c>
      <c r="G3946">
        <v>2</v>
      </c>
      <c r="H3946">
        <v>1</v>
      </c>
      <c r="I3946">
        <v>477</v>
      </c>
      <c r="J3946" s="4">
        <v>49870450.5</v>
      </c>
      <c r="K3946" s="4">
        <v>0</v>
      </c>
      <c r="L3946" s="4">
        <v>24935.23</v>
      </c>
    </row>
    <row r="3947" spans="1:12">
      <c r="A3947" t="s">
        <v>6122</v>
      </c>
      <c r="B3947" s="3">
        <v>45931</v>
      </c>
      <c r="C3947" t="s">
        <v>2068</v>
      </c>
      <c r="D3947" t="s">
        <v>48</v>
      </c>
      <c r="E3947" t="s">
        <v>59</v>
      </c>
      <c r="F3947">
        <v>35</v>
      </c>
      <c r="G3947">
        <v>3</v>
      </c>
      <c r="H3947">
        <v>1</v>
      </c>
      <c r="I3947">
        <v>525</v>
      </c>
      <c r="J3947" s="4">
        <v>65172217.299999997</v>
      </c>
      <c r="K3947" s="4">
        <v>0</v>
      </c>
      <c r="L3947" s="4">
        <v>32586.11</v>
      </c>
    </row>
    <row r="3948" spans="1:12">
      <c r="A3948" t="s">
        <v>6123</v>
      </c>
      <c r="B3948" s="3">
        <v>45931</v>
      </c>
      <c r="C3948" t="s">
        <v>2068</v>
      </c>
      <c r="D3948" t="s">
        <v>48</v>
      </c>
      <c r="E3948" t="s">
        <v>85</v>
      </c>
      <c r="F3948">
        <v>22</v>
      </c>
      <c r="G3948">
        <v>2</v>
      </c>
      <c r="H3948">
        <v>1</v>
      </c>
      <c r="I3948">
        <v>317</v>
      </c>
      <c r="J3948" s="4">
        <v>40281432.32</v>
      </c>
      <c r="K3948" s="4">
        <v>0</v>
      </c>
      <c r="L3948" s="4">
        <v>20140.72</v>
      </c>
    </row>
    <row r="3949" spans="1:12">
      <c r="A3949" t="s">
        <v>6124</v>
      </c>
      <c r="B3949" s="3">
        <v>45931</v>
      </c>
      <c r="C3949" t="s">
        <v>2068</v>
      </c>
      <c r="D3949" t="s">
        <v>48</v>
      </c>
      <c r="E3949" t="s">
        <v>91</v>
      </c>
      <c r="F3949">
        <v>23</v>
      </c>
      <c r="G3949">
        <v>2</v>
      </c>
      <c r="H3949">
        <v>0</v>
      </c>
      <c r="I3949">
        <v>365</v>
      </c>
      <c r="J3949" s="4">
        <v>42504327.509999998</v>
      </c>
      <c r="K3949" s="4">
        <v>0</v>
      </c>
      <c r="L3949" s="4">
        <v>21252.16</v>
      </c>
    </row>
    <row r="3950" spans="1:12">
      <c r="A3950" t="s">
        <v>6125</v>
      </c>
      <c r="B3950" s="3">
        <v>45931</v>
      </c>
      <c r="C3950" t="s">
        <v>2068</v>
      </c>
      <c r="D3950" t="s">
        <v>58</v>
      </c>
      <c r="E3950" t="s">
        <v>44</v>
      </c>
      <c r="F3950">
        <v>213</v>
      </c>
      <c r="G3950">
        <v>8</v>
      </c>
      <c r="H3950">
        <v>5</v>
      </c>
      <c r="I3950">
        <v>2611</v>
      </c>
      <c r="J3950" s="4">
        <v>243675299.66999999</v>
      </c>
      <c r="K3950" s="4">
        <v>0</v>
      </c>
      <c r="L3950" s="4">
        <v>121837.65</v>
      </c>
    </row>
    <row r="3951" spans="1:12">
      <c r="A3951" t="s">
        <v>6126</v>
      </c>
      <c r="B3951" s="3">
        <v>45931</v>
      </c>
      <c r="C3951" t="s">
        <v>2068</v>
      </c>
      <c r="D3951" t="s">
        <v>58</v>
      </c>
      <c r="E3951" t="s">
        <v>67</v>
      </c>
      <c r="F3951">
        <v>63</v>
      </c>
      <c r="G3951">
        <v>3</v>
      </c>
      <c r="H3951">
        <v>1</v>
      </c>
      <c r="I3951">
        <v>877</v>
      </c>
      <c r="J3951" s="4">
        <v>97119193.109999999</v>
      </c>
      <c r="K3951" s="4">
        <v>0</v>
      </c>
      <c r="L3951" s="4">
        <v>48559.6</v>
      </c>
    </row>
    <row r="3952" spans="1:12">
      <c r="A3952" t="s">
        <v>6127</v>
      </c>
      <c r="B3952" s="3">
        <v>45931</v>
      </c>
      <c r="C3952" t="s">
        <v>2068</v>
      </c>
      <c r="D3952" t="s">
        <v>58</v>
      </c>
      <c r="E3952" t="s">
        <v>54</v>
      </c>
      <c r="F3952">
        <v>52</v>
      </c>
      <c r="G3952">
        <v>2</v>
      </c>
      <c r="H3952">
        <v>1</v>
      </c>
      <c r="I3952">
        <v>807</v>
      </c>
      <c r="J3952" s="4">
        <v>73441606.540000007</v>
      </c>
      <c r="K3952" s="4">
        <v>0</v>
      </c>
      <c r="L3952" s="4">
        <v>36720.800000000003</v>
      </c>
    </row>
    <row r="3953" spans="1:12">
      <c r="A3953" t="s">
        <v>6128</v>
      </c>
      <c r="B3953" s="3">
        <v>45931</v>
      </c>
      <c r="C3953" t="s">
        <v>2068</v>
      </c>
      <c r="D3953" t="s">
        <v>58</v>
      </c>
      <c r="E3953" t="s">
        <v>59</v>
      </c>
      <c r="F3953">
        <v>48</v>
      </c>
      <c r="G3953">
        <v>4</v>
      </c>
      <c r="H3953">
        <v>2</v>
      </c>
      <c r="I3953">
        <v>714</v>
      </c>
      <c r="J3953" s="4">
        <v>63946288.530000001</v>
      </c>
      <c r="K3953" s="4">
        <v>0</v>
      </c>
      <c r="L3953" s="4">
        <v>31973.14</v>
      </c>
    </row>
    <row r="3954" spans="1:12">
      <c r="A3954" t="s">
        <v>6129</v>
      </c>
      <c r="B3954" s="3">
        <v>45931</v>
      </c>
      <c r="C3954" t="s">
        <v>2068</v>
      </c>
      <c r="D3954" t="s">
        <v>58</v>
      </c>
      <c r="E3954" t="s">
        <v>85</v>
      </c>
      <c r="F3954">
        <v>34</v>
      </c>
      <c r="G3954">
        <v>2</v>
      </c>
      <c r="H3954">
        <v>1</v>
      </c>
      <c r="I3954">
        <v>417</v>
      </c>
      <c r="J3954" s="4">
        <v>49889368.93</v>
      </c>
      <c r="K3954" s="4">
        <v>0</v>
      </c>
      <c r="L3954" s="4">
        <v>24944.68</v>
      </c>
    </row>
    <row r="3955" spans="1:12">
      <c r="A3955" t="s">
        <v>6130</v>
      </c>
      <c r="B3955" s="3">
        <v>45931</v>
      </c>
      <c r="C3955" t="s">
        <v>2068</v>
      </c>
      <c r="D3955" t="s">
        <v>58</v>
      </c>
      <c r="E3955" t="s">
        <v>91</v>
      </c>
      <c r="F3955">
        <v>32</v>
      </c>
      <c r="G3955">
        <v>1</v>
      </c>
      <c r="H3955">
        <v>1</v>
      </c>
      <c r="I3955">
        <v>442</v>
      </c>
      <c r="J3955" s="4">
        <v>38029889.079999998</v>
      </c>
      <c r="K3955" s="4">
        <v>0</v>
      </c>
      <c r="L3955" s="4">
        <v>19014.939999999999</v>
      </c>
    </row>
    <row r="3956" spans="1:12">
      <c r="A3956" t="s">
        <v>6131</v>
      </c>
      <c r="B3956" s="3">
        <v>45931</v>
      </c>
      <c r="C3956" t="s">
        <v>2068</v>
      </c>
      <c r="D3956" t="s">
        <v>74</v>
      </c>
      <c r="E3956" t="s">
        <v>44</v>
      </c>
      <c r="F3956">
        <v>162</v>
      </c>
      <c r="G3956">
        <v>7</v>
      </c>
      <c r="H3956">
        <v>6</v>
      </c>
      <c r="I3956">
        <v>2343</v>
      </c>
      <c r="J3956" s="4">
        <v>225845743.21000001</v>
      </c>
      <c r="K3956" s="4">
        <v>0</v>
      </c>
      <c r="L3956" s="4">
        <v>112922.87</v>
      </c>
    </row>
    <row r="3957" spans="1:12">
      <c r="A3957" t="s">
        <v>6132</v>
      </c>
      <c r="B3957" s="3">
        <v>45931</v>
      </c>
      <c r="C3957" t="s">
        <v>2068</v>
      </c>
      <c r="D3957" t="s">
        <v>74</v>
      </c>
      <c r="E3957" t="s">
        <v>67</v>
      </c>
      <c r="F3957">
        <v>58</v>
      </c>
      <c r="G3957">
        <v>4</v>
      </c>
      <c r="H3957">
        <v>1</v>
      </c>
      <c r="I3957">
        <v>948</v>
      </c>
      <c r="J3957" s="4">
        <v>114565285.56</v>
      </c>
      <c r="K3957" s="4">
        <v>0</v>
      </c>
      <c r="L3957" s="4">
        <v>57282.64</v>
      </c>
    </row>
    <row r="3958" spans="1:12">
      <c r="A3958" t="s">
        <v>6133</v>
      </c>
      <c r="B3958" s="3">
        <v>45931</v>
      </c>
      <c r="C3958" t="s">
        <v>2068</v>
      </c>
      <c r="D3958" t="s">
        <v>74</v>
      </c>
      <c r="E3958" t="s">
        <v>54</v>
      </c>
      <c r="F3958">
        <v>46</v>
      </c>
      <c r="G3958">
        <v>4</v>
      </c>
      <c r="H3958">
        <v>2</v>
      </c>
      <c r="I3958">
        <v>614</v>
      </c>
      <c r="J3958" s="4">
        <v>54851447.869999997</v>
      </c>
      <c r="K3958" s="4">
        <v>0</v>
      </c>
      <c r="L3958" s="4">
        <v>27425.72</v>
      </c>
    </row>
    <row r="3959" spans="1:12">
      <c r="A3959" t="s">
        <v>6134</v>
      </c>
      <c r="B3959" s="3">
        <v>45931</v>
      </c>
      <c r="C3959" t="s">
        <v>2068</v>
      </c>
      <c r="D3959" t="s">
        <v>74</v>
      </c>
      <c r="E3959" t="s">
        <v>59</v>
      </c>
      <c r="F3959">
        <v>37</v>
      </c>
      <c r="G3959">
        <v>2</v>
      </c>
      <c r="H3959">
        <v>1</v>
      </c>
      <c r="I3959">
        <v>600</v>
      </c>
      <c r="J3959" s="4">
        <v>72030511.719999999</v>
      </c>
      <c r="K3959" s="4">
        <v>0</v>
      </c>
      <c r="L3959" s="4">
        <v>36015.26</v>
      </c>
    </row>
    <row r="3960" spans="1:12">
      <c r="A3960" t="s">
        <v>6135</v>
      </c>
      <c r="B3960" s="3">
        <v>45931</v>
      </c>
      <c r="C3960" t="s">
        <v>2068</v>
      </c>
      <c r="D3960" t="s">
        <v>74</v>
      </c>
      <c r="E3960" t="s">
        <v>85</v>
      </c>
      <c r="F3960">
        <v>28</v>
      </c>
      <c r="G3960">
        <v>1</v>
      </c>
      <c r="H3960">
        <v>0</v>
      </c>
      <c r="I3960">
        <v>430</v>
      </c>
      <c r="J3960" s="4">
        <v>36304533.259999998</v>
      </c>
      <c r="K3960" s="4">
        <v>0</v>
      </c>
      <c r="L3960" s="4">
        <v>18152.27</v>
      </c>
    </row>
    <row r="3961" spans="1:12">
      <c r="A3961" t="s">
        <v>6136</v>
      </c>
      <c r="B3961" s="3">
        <v>45931</v>
      </c>
      <c r="C3961" t="s">
        <v>2068</v>
      </c>
      <c r="D3961" t="s">
        <v>74</v>
      </c>
      <c r="E3961" t="s">
        <v>91</v>
      </c>
      <c r="F3961">
        <v>24</v>
      </c>
      <c r="G3961">
        <v>2</v>
      </c>
      <c r="H3961">
        <v>1</v>
      </c>
      <c r="I3961">
        <v>333</v>
      </c>
      <c r="J3961" s="4">
        <v>33775201.920000002</v>
      </c>
      <c r="K3961" s="4">
        <v>0</v>
      </c>
      <c r="L3961" s="4">
        <v>16887.599999999999</v>
      </c>
    </row>
    <row r="3962" spans="1:12">
      <c r="A3962" t="s">
        <v>6137</v>
      </c>
      <c r="B3962" s="3">
        <v>45931</v>
      </c>
      <c r="C3962" t="s">
        <v>2072</v>
      </c>
      <c r="D3962" t="s">
        <v>53</v>
      </c>
      <c r="E3962" t="s">
        <v>44</v>
      </c>
      <c r="F3962">
        <v>501</v>
      </c>
      <c r="G3962">
        <v>30</v>
      </c>
      <c r="H3962">
        <v>10</v>
      </c>
      <c r="I3962">
        <v>6248</v>
      </c>
      <c r="J3962" s="4">
        <v>357277453.13999999</v>
      </c>
      <c r="K3962" s="4">
        <v>0</v>
      </c>
      <c r="L3962" s="4">
        <v>1000376.87</v>
      </c>
    </row>
    <row r="3963" spans="1:12">
      <c r="A3963" t="s">
        <v>6138</v>
      </c>
      <c r="B3963" s="3">
        <v>45931</v>
      </c>
      <c r="C3963" t="s">
        <v>2072</v>
      </c>
      <c r="D3963" t="s">
        <v>53</v>
      </c>
      <c r="E3963" t="s">
        <v>67</v>
      </c>
      <c r="F3963">
        <v>156</v>
      </c>
      <c r="G3963">
        <v>12</v>
      </c>
      <c r="H3963">
        <v>2</v>
      </c>
      <c r="I3963">
        <v>1899</v>
      </c>
      <c r="J3963" s="4">
        <v>112468766.56</v>
      </c>
      <c r="K3963" s="4">
        <v>0</v>
      </c>
      <c r="L3963" s="4">
        <v>314912.55</v>
      </c>
    </row>
    <row r="3964" spans="1:12">
      <c r="A3964" t="s">
        <v>6139</v>
      </c>
      <c r="B3964" s="3">
        <v>45931</v>
      </c>
      <c r="C3964" t="s">
        <v>2072</v>
      </c>
      <c r="D3964" t="s">
        <v>53</v>
      </c>
      <c r="E3964" t="s">
        <v>54</v>
      </c>
      <c r="F3964">
        <v>141</v>
      </c>
      <c r="G3964">
        <v>7</v>
      </c>
      <c r="H3964">
        <v>2</v>
      </c>
      <c r="I3964">
        <v>1757</v>
      </c>
      <c r="J3964" s="4">
        <v>108812553.62</v>
      </c>
      <c r="K3964" s="4">
        <v>0</v>
      </c>
      <c r="L3964" s="4">
        <v>304675.15000000002</v>
      </c>
    </row>
    <row r="3965" spans="1:12">
      <c r="A3965" t="s">
        <v>6140</v>
      </c>
      <c r="B3965" s="3">
        <v>45931</v>
      </c>
      <c r="C3965" t="s">
        <v>2072</v>
      </c>
      <c r="D3965" t="s">
        <v>53</v>
      </c>
      <c r="E3965" t="s">
        <v>59</v>
      </c>
      <c r="F3965">
        <v>124</v>
      </c>
      <c r="G3965">
        <v>10</v>
      </c>
      <c r="H3965">
        <v>5</v>
      </c>
      <c r="I3965">
        <v>1465</v>
      </c>
      <c r="J3965" s="4">
        <v>117796238.75</v>
      </c>
      <c r="K3965" s="4">
        <v>0</v>
      </c>
      <c r="L3965" s="4">
        <v>329829.46999999997</v>
      </c>
    </row>
    <row r="3966" spans="1:12">
      <c r="A3966" t="s">
        <v>6141</v>
      </c>
      <c r="B3966" s="3">
        <v>45931</v>
      </c>
      <c r="C3966" t="s">
        <v>2072</v>
      </c>
      <c r="D3966" t="s">
        <v>53</v>
      </c>
      <c r="E3966" t="s">
        <v>85</v>
      </c>
      <c r="F3966">
        <v>86</v>
      </c>
      <c r="G3966">
        <v>5</v>
      </c>
      <c r="H3966">
        <v>3</v>
      </c>
      <c r="I3966">
        <v>1078</v>
      </c>
      <c r="J3966" s="4">
        <v>77741140.329999998</v>
      </c>
      <c r="K3966" s="4">
        <v>0</v>
      </c>
      <c r="L3966" s="4">
        <v>217675.19</v>
      </c>
    </row>
    <row r="3967" spans="1:12">
      <c r="A3967" t="s">
        <v>6142</v>
      </c>
      <c r="B3967" s="3">
        <v>45931</v>
      </c>
      <c r="C3967" t="s">
        <v>2072</v>
      </c>
      <c r="D3967" t="s">
        <v>53</v>
      </c>
      <c r="E3967" t="s">
        <v>91</v>
      </c>
      <c r="F3967">
        <v>84</v>
      </c>
      <c r="G3967">
        <v>4</v>
      </c>
      <c r="H3967">
        <v>2</v>
      </c>
      <c r="I3967">
        <v>868</v>
      </c>
      <c r="J3967" s="4">
        <v>57514459.5</v>
      </c>
      <c r="K3967" s="4">
        <v>0</v>
      </c>
      <c r="L3967" s="4">
        <v>161040.49</v>
      </c>
    </row>
    <row r="3968" spans="1:12">
      <c r="A3968" t="s">
        <v>6143</v>
      </c>
      <c r="B3968" s="3">
        <v>45931</v>
      </c>
      <c r="C3968" t="s">
        <v>2072</v>
      </c>
      <c r="D3968" t="s">
        <v>50</v>
      </c>
      <c r="E3968" t="s">
        <v>44</v>
      </c>
      <c r="F3968">
        <v>526</v>
      </c>
      <c r="G3968">
        <v>24</v>
      </c>
      <c r="H3968">
        <v>12</v>
      </c>
      <c r="I3968">
        <v>5165</v>
      </c>
      <c r="J3968" s="4">
        <v>375132852.00999999</v>
      </c>
      <c r="K3968" s="4">
        <v>0</v>
      </c>
      <c r="L3968" s="4">
        <v>1050371.99</v>
      </c>
    </row>
    <row r="3969" spans="1:12">
      <c r="A3969" t="s">
        <v>6144</v>
      </c>
      <c r="B3969" s="3">
        <v>45931</v>
      </c>
      <c r="C3969" t="s">
        <v>2072</v>
      </c>
      <c r="D3969" t="s">
        <v>50</v>
      </c>
      <c r="E3969" t="s">
        <v>67</v>
      </c>
      <c r="F3969">
        <v>172</v>
      </c>
      <c r="G3969">
        <v>13</v>
      </c>
      <c r="H3969">
        <v>2</v>
      </c>
      <c r="I3969">
        <v>1820</v>
      </c>
      <c r="J3969" s="4">
        <v>105658402.98</v>
      </c>
      <c r="K3969" s="4">
        <v>0</v>
      </c>
      <c r="L3969" s="4">
        <v>295843.53000000003</v>
      </c>
    </row>
    <row r="3970" spans="1:12">
      <c r="A3970" t="s">
        <v>6145</v>
      </c>
      <c r="B3970" s="3">
        <v>45931</v>
      </c>
      <c r="C3970" t="s">
        <v>2072</v>
      </c>
      <c r="D3970" t="s">
        <v>50</v>
      </c>
      <c r="E3970" t="s">
        <v>54</v>
      </c>
      <c r="F3970">
        <v>135</v>
      </c>
      <c r="G3970">
        <v>11</v>
      </c>
      <c r="H3970">
        <v>2</v>
      </c>
      <c r="I3970">
        <v>1495</v>
      </c>
      <c r="J3970" s="4">
        <v>120293474.89</v>
      </c>
      <c r="K3970" s="4">
        <v>0</v>
      </c>
      <c r="L3970" s="4">
        <v>336821.73</v>
      </c>
    </row>
    <row r="3971" spans="1:12">
      <c r="A3971" t="s">
        <v>6146</v>
      </c>
      <c r="B3971" s="3">
        <v>45931</v>
      </c>
      <c r="C3971" t="s">
        <v>2072</v>
      </c>
      <c r="D3971" t="s">
        <v>50</v>
      </c>
      <c r="E3971" t="s">
        <v>59</v>
      </c>
      <c r="F3971">
        <v>106</v>
      </c>
      <c r="G3971">
        <v>5</v>
      </c>
      <c r="H3971">
        <v>3</v>
      </c>
      <c r="I3971">
        <v>1352</v>
      </c>
      <c r="J3971" s="4">
        <v>109515349.52</v>
      </c>
      <c r="K3971" s="4">
        <v>0</v>
      </c>
      <c r="L3971" s="4">
        <v>306642.98</v>
      </c>
    </row>
    <row r="3972" spans="1:12">
      <c r="A3972" t="s">
        <v>6147</v>
      </c>
      <c r="B3972" s="3">
        <v>45931</v>
      </c>
      <c r="C3972" t="s">
        <v>2072</v>
      </c>
      <c r="D3972" t="s">
        <v>50</v>
      </c>
      <c r="E3972" t="s">
        <v>85</v>
      </c>
      <c r="F3972">
        <v>81</v>
      </c>
      <c r="G3972">
        <v>4</v>
      </c>
      <c r="H3972">
        <v>1</v>
      </c>
      <c r="I3972">
        <v>1022</v>
      </c>
      <c r="J3972" s="4">
        <v>59097363.390000001</v>
      </c>
      <c r="K3972" s="4">
        <v>0</v>
      </c>
      <c r="L3972" s="4">
        <v>165472.62</v>
      </c>
    </row>
    <row r="3973" spans="1:12">
      <c r="A3973" t="s">
        <v>6148</v>
      </c>
      <c r="B3973" s="3">
        <v>45931</v>
      </c>
      <c r="C3973" t="s">
        <v>2072</v>
      </c>
      <c r="D3973" t="s">
        <v>50</v>
      </c>
      <c r="E3973" t="s">
        <v>91</v>
      </c>
      <c r="F3973">
        <v>76</v>
      </c>
      <c r="G3973">
        <v>5</v>
      </c>
      <c r="H3973">
        <v>3</v>
      </c>
      <c r="I3973">
        <v>751</v>
      </c>
      <c r="J3973" s="4">
        <v>61029840.600000001</v>
      </c>
      <c r="K3973" s="4">
        <v>0</v>
      </c>
      <c r="L3973" s="4">
        <v>170883.55</v>
      </c>
    </row>
    <row r="3974" spans="1:12">
      <c r="A3974" t="s">
        <v>6149</v>
      </c>
      <c r="B3974" s="3">
        <v>45931</v>
      </c>
      <c r="C3974" t="s">
        <v>2072</v>
      </c>
      <c r="D3974" t="s">
        <v>43</v>
      </c>
      <c r="E3974" t="s">
        <v>44</v>
      </c>
      <c r="F3974">
        <v>332</v>
      </c>
      <c r="G3974">
        <v>14</v>
      </c>
      <c r="H3974">
        <v>4</v>
      </c>
      <c r="I3974">
        <v>3142</v>
      </c>
      <c r="J3974" s="4">
        <v>253353663.97</v>
      </c>
      <c r="K3974" s="4">
        <v>0</v>
      </c>
      <c r="L3974" s="4">
        <v>709390.26</v>
      </c>
    </row>
    <row r="3975" spans="1:12">
      <c r="A3975" t="s">
        <v>6150</v>
      </c>
      <c r="B3975" s="3">
        <v>45931</v>
      </c>
      <c r="C3975" t="s">
        <v>2072</v>
      </c>
      <c r="D3975" t="s">
        <v>43</v>
      </c>
      <c r="E3975" t="s">
        <v>67</v>
      </c>
      <c r="F3975">
        <v>102</v>
      </c>
      <c r="G3975">
        <v>5</v>
      </c>
      <c r="H3975">
        <v>1</v>
      </c>
      <c r="I3975">
        <v>969</v>
      </c>
      <c r="J3975" s="4">
        <v>58748806.109999999</v>
      </c>
      <c r="K3975" s="4">
        <v>0</v>
      </c>
      <c r="L3975" s="4">
        <v>164496.66</v>
      </c>
    </row>
    <row r="3976" spans="1:12">
      <c r="A3976" t="s">
        <v>6151</v>
      </c>
      <c r="B3976" s="3">
        <v>45931</v>
      </c>
      <c r="C3976" t="s">
        <v>2072</v>
      </c>
      <c r="D3976" t="s">
        <v>43</v>
      </c>
      <c r="E3976" t="s">
        <v>54</v>
      </c>
      <c r="F3976">
        <v>90</v>
      </c>
      <c r="G3976">
        <v>5</v>
      </c>
      <c r="H3976">
        <v>1</v>
      </c>
      <c r="I3976">
        <v>952</v>
      </c>
      <c r="J3976" s="4">
        <v>64280433.969999999</v>
      </c>
      <c r="K3976" s="4">
        <v>0</v>
      </c>
      <c r="L3976" s="4">
        <v>179985.22</v>
      </c>
    </row>
    <row r="3977" spans="1:12">
      <c r="A3977" t="s">
        <v>6152</v>
      </c>
      <c r="B3977" s="3">
        <v>45931</v>
      </c>
      <c r="C3977" t="s">
        <v>2072</v>
      </c>
      <c r="D3977" t="s">
        <v>43</v>
      </c>
      <c r="E3977" t="s">
        <v>59</v>
      </c>
      <c r="F3977">
        <v>67</v>
      </c>
      <c r="G3977">
        <v>2</v>
      </c>
      <c r="H3977">
        <v>1</v>
      </c>
      <c r="I3977">
        <v>733</v>
      </c>
      <c r="J3977" s="4">
        <v>56069728.719999999</v>
      </c>
      <c r="K3977" s="4">
        <v>0</v>
      </c>
      <c r="L3977" s="4">
        <v>156995.24</v>
      </c>
    </row>
    <row r="3978" spans="1:12">
      <c r="A3978" t="s">
        <v>6153</v>
      </c>
      <c r="B3978" s="3">
        <v>45931</v>
      </c>
      <c r="C3978" t="s">
        <v>2072</v>
      </c>
      <c r="D3978" t="s">
        <v>43</v>
      </c>
      <c r="E3978" t="s">
        <v>85</v>
      </c>
      <c r="F3978">
        <v>50</v>
      </c>
      <c r="G3978">
        <v>4</v>
      </c>
      <c r="H3978">
        <v>1</v>
      </c>
      <c r="I3978">
        <v>594</v>
      </c>
      <c r="J3978" s="4">
        <v>37579678.509999998</v>
      </c>
      <c r="K3978" s="4">
        <v>0</v>
      </c>
      <c r="L3978" s="4">
        <v>105223.1</v>
      </c>
    </row>
    <row r="3979" spans="1:12">
      <c r="A3979" t="s">
        <v>6154</v>
      </c>
      <c r="B3979" s="3">
        <v>45931</v>
      </c>
      <c r="C3979" t="s">
        <v>2072</v>
      </c>
      <c r="D3979" t="s">
        <v>43</v>
      </c>
      <c r="E3979" t="s">
        <v>91</v>
      </c>
      <c r="F3979">
        <v>49</v>
      </c>
      <c r="G3979">
        <v>4</v>
      </c>
      <c r="H3979">
        <v>2</v>
      </c>
      <c r="I3979">
        <v>596</v>
      </c>
      <c r="J3979" s="4">
        <v>35288734.93</v>
      </c>
      <c r="K3979" s="4">
        <v>0</v>
      </c>
      <c r="L3979" s="4">
        <v>98808.46</v>
      </c>
    </row>
    <row r="3980" spans="1:12">
      <c r="A3980" t="s">
        <v>6155</v>
      </c>
      <c r="B3980" s="3">
        <v>45931</v>
      </c>
      <c r="C3980" t="s">
        <v>2072</v>
      </c>
      <c r="D3980" t="s">
        <v>48</v>
      </c>
      <c r="E3980" t="s">
        <v>44</v>
      </c>
      <c r="F3980">
        <v>171</v>
      </c>
      <c r="G3980">
        <v>14</v>
      </c>
      <c r="H3980">
        <v>3</v>
      </c>
      <c r="I3980">
        <v>1904</v>
      </c>
      <c r="J3980" s="4">
        <v>152964127.53999999</v>
      </c>
      <c r="K3980" s="4">
        <v>0</v>
      </c>
      <c r="L3980" s="4">
        <v>428299.56</v>
      </c>
    </row>
    <row r="3981" spans="1:12">
      <c r="A3981" t="s">
        <v>6156</v>
      </c>
      <c r="B3981" s="3">
        <v>45931</v>
      </c>
      <c r="C3981" t="s">
        <v>2072</v>
      </c>
      <c r="D3981" t="s">
        <v>48</v>
      </c>
      <c r="E3981" t="s">
        <v>67</v>
      </c>
      <c r="F3981">
        <v>48</v>
      </c>
      <c r="G3981">
        <v>4</v>
      </c>
      <c r="H3981">
        <v>1</v>
      </c>
      <c r="I3981">
        <v>583</v>
      </c>
      <c r="J3981" s="4">
        <v>46362739.950000003</v>
      </c>
      <c r="K3981" s="4">
        <v>0</v>
      </c>
      <c r="L3981" s="4">
        <v>129815.67</v>
      </c>
    </row>
    <row r="3982" spans="1:12">
      <c r="A3982" t="s">
        <v>6157</v>
      </c>
      <c r="B3982" s="3">
        <v>45931</v>
      </c>
      <c r="C3982" t="s">
        <v>2072</v>
      </c>
      <c r="D3982" t="s">
        <v>48</v>
      </c>
      <c r="E3982" t="s">
        <v>54</v>
      </c>
      <c r="F3982">
        <v>43</v>
      </c>
      <c r="G3982">
        <v>2</v>
      </c>
      <c r="H3982">
        <v>1</v>
      </c>
      <c r="I3982">
        <v>437</v>
      </c>
      <c r="J3982" s="4">
        <v>35551484.259999998</v>
      </c>
      <c r="K3982" s="4">
        <v>0</v>
      </c>
      <c r="L3982" s="4">
        <v>99544.16</v>
      </c>
    </row>
    <row r="3983" spans="1:12">
      <c r="A3983" t="s">
        <v>6158</v>
      </c>
      <c r="B3983" s="3">
        <v>45931</v>
      </c>
      <c r="C3983" t="s">
        <v>2072</v>
      </c>
      <c r="D3983" t="s">
        <v>48</v>
      </c>
      <c r="E3983" t="s">
        <v>59</v>
      </c>
      <c r="F3983">
        <v>41</v>
      </c>
      <c r="G3983">
        <v>3</v>
      </c>
      <c r="H3983">
        <v>1</v>
      </c>
      <c r="I3983">
        <v>404</v>
      </c>
      <c r="J3983" s="4">
        <v>28689862.120000001</v>
      </c>
      <c r="K3983" s="4">
        <v>0</v>
      </c>
      <c r="L3983" s="4">
        <v>80331.61</v>
      </c>
    </row>
    <row r="3984" spans="1:12">
      <c r="A3984" t="s">
        <v>6159</v>
      </c>
      <c r="B3984" s="3">
        <v>45931</v>
      </c>
      <c r="C3984" t="s">
        <v>2072</v>
      </c>
      <c r="D3984" t="s">
        <v>48</v>
      </c>
      <c r="E3984" t="s">
        <v>85</v>
      </c>
      <c r="F3984">
        <v>27</v>
      </c>
      <c r="G3984">
        <v>2</v>
      </c>
      <c r="H3984">
        <v>1</v>
      </c>
      <c r="I3984">
        <v>303</v>
      </c>
      <c r="J3984" s="4">
        <v>18079211.789999999</v>
      </c>
      <c r="K3984" s="4">
        <v>0</v>
      </c>
      <c r="L3984" s="4">
        <v>50621.79</v>
      </c>
    </row>
    <row r="3985" spans="1:12">
      <c r="A3985" t="s">
        <v>6160</v>
      </c>
      <c r="B3985" s="3">
        <v>45931</v>
      </c>
      <c r="C3985" t="s">
        <v>2072</v>
      </c>
      <c r="D3985" t="s">
        <v>48</v>
      </c>
      <c r="E3985" t="s">
        <v>91</v>
      </c>
      <c r="F3985">
        <v>22</v>
      </c>
      <c r="G3985">
        <v>1</v>
      </c>
      <c r="H3985">
        <v>0</v>
      </c>
      <c r="I3985">
        <v>273</v>
      </c>
      <c r="J3985" s="4">
        <v>21184019.41</v>
      </c>
      <c r="K3985" s="4">
        <v>0</v>
      </c>
      <c r="L3985" s="4">
        <v>59315.25</v>
      </c>
    </row>
    <row r="3986" spans="1:12">
      <c r="A3986" t="s">
        <v>6161</v>
      </c>
      <c r="B3986" s="3">
        <v>45931</v>
      </c>
      <c r="C3986" t="s">
        <v>2072</v>
      </c>
      <c r="D3986" t="s">
        <v>58</v>
      </c>
      <c r="E3986" t="s">
        <v>44</v>
      </c>
      <c r="F3986">
        <v>220</v>
      </c>
      <c r="G3986">
        <v>15</v>
      </c>
      <c r="H3986">
        <v>8</v>
      </c>
      <c r="I3986">
        <v>2526</v>
      </c>
      <c r="J3986" s="4">
        <v>182707371.09999999</v>
      </c>
      <c r="K3986" s="4">
        <v>0</v>
      </c>
      <c r="L3986" s="4">
        <v>511580.64</v>
      </c>
    </row>
    <row r="3987" spans="1:12">
      <c r="A3987" t="s">
        <v>6162</v>
      </c>
      <c r="B3987" s="3">
        <v>45931</v>
      </c>
      <c r="C3987" t="s">
        <v>2072</v>
      </c>
      <c r="D3987" t="s">
        <v>58</v>
      </c>
      <c r="E3987" t="s">
        <v>67</v>
      </c>
      <c r="F3987">
        <v>71</v>
      </c>
      <c r="G3987">
        <v>6</v>
      </c>
      <c r="H3987">
        <v>2</v>
      </c>
      <c r="I3987">
        <v>729</v>
      </c>
      <c r="J3987" s="4">
        <v>49819444.450000003</v>
      </c>
      <c r="K3987" s="4">
        <v>0</v>
      </c>
      <c r="L3987" s="4">
        <v>139494.44</v>
      </c>
    </row>
    <row r="3988" spans="1:12">
      <c r="A3988" t="s">
        <v>6163</v>
      </c>
      <c r="B3988" s="3">
        <v>45931</v>
      </c>
      <c r="C3988" t="s">
        <v>2072</v>
      </c>
      <c r="D3988" t="s">
        <v>58</v>
      </c>
      <c r="E3988" t="s">
        <v>54</v>
      </c>
      <c r="F3988">
        <v>63</v>
      </c>
      <c r="G3988">
        <v>4</v>
      </c>
      <c r="H3988">
        <v>2</v>
      </c>
      <c r="I3988">
        <v>799</v>
      </c>
      <c r="J3988" s="4">
        <v>59167561.969999999</v>
      </c>
      <c r="K3988" s="4">
        <v>0</v>
      </c>
      <c r="L3988" s="4">
        <v>165669.17000000001</v>
      </c>
    </row>
    <row r="3989" spans="1:12">
      <c r="A3989" t="s">
        <v>6164</v>
      </c>
      <c r="B3989" s="3">
        <v>45931</v>
      </c>
      <c r="C3989" t="s">
        <v>2072</v>
      </c>
      <c r="D3989" t="s">
        <v>58</v>
      </c>
      <c r="E3989" t="s">
        <v>59</v>
      </c>
      <c r="F3989">
        <v>55</v>
      </c>
      <c r="G3989">
        <v>3</v>
      </c>
      <c r="H3989">
        <v>2</v>
      </c>
      <c r="I3989">
        <v>643</v>
      </c>
      <c r="J3989" s="4">
        <v>40128002.200000003</v>
      </c>
      <c r="K3989" s="4">
        <v>0</v>
      </c>
      <c r="L3989" s="4">
        <v>112358.41</v>
      </c>
    </row>
    <row r="3990" spans="1:12">
      <c r="A3990" t="s">
        <v>6165</v>
      </c>
      <c r="B3990" s="3">
        <v>45931</v>
      </c>
      <c r="C3990" t="s">
        <v>2072</v>
      </c>
      <c r="D3990" t="s">
        <v>58</v>
      </c>
      <c r="E3990" t="s">
        <v>85</v>
      </c>
      <c r="F3990">
        <v>35</v>
      </c>
      <c r="G3990">
        <v>1</v>
      </c>
      <c r="H3990">
        <v>1</v>
      </c>
      <c r="I3990">
        <v>350</v>
      </c>
      <c r="J3990" s="4">
        <v>25231900.149999999</v>
      </c>
      <c r="K3990" s="4">
        <v>0</v>
      </c>
      <c r="L3990" s="4">
        <v>70649.320000000007</v>
      </c>
    </row>
    <row r="3991" spans="1:12">
      <c r="A3991" t="s">
        <v>6166</v>
      </c>
      <c r="B3991" s="3">
        <v>45931</v>
      </c>
      <c r="C3991" t="s">
        <v>2072</v>
      </c>
      <c r="D3991" t="s">
        <v>58</v>
      </c>
      <c r="E3991" t="s">
        <v>91</v>
      </c>
      <c r="F3991">
        <v>33</v>
      </c>
      <c r="G3991">
        <v>3</v>
      </c>
      <c r="H3991">
        <v>1</v>
      </c>
      <c r="I3991">
        <v>340</v>
      </c>
      <c r="J3991" s="4">
        <v>18706256</v>
      </c>
      <c r="K3991" s="4">
        <v>0</v>
      </c>
      <c r="L3991" s="4">
        <v>52377.52</v>
      </c>
    </row>
    <row r="3992" spans="1:12">
      <c r="A3992" t="s">
        <v>6167</v>
      </c>
      <c r="B3992" s="3">
        <v>45931</v>
      </c>
      <c r="C3992" t="s">
        <v>2072</v>
      </c>
      <c r="D3992" t="s">
        <v>74</v>
      </c>
      <c r="E3992" t="s">
        <v>44</v>
      </c>
      <c r="F3992">
        <v>207</v>
      </c>
      <c r="G3992">
        <v>17</v>
      </c>
      <c r="H3992">
        <v>4</v>
      </c>
      <c r="I3992">
        <v>2626</v>
      </c>
      <c r="J3992" s="4">
        <v>219160528.22999999</v>
      </c>
      <c r="K3992" s="4">
        <v>0</v>
      </c>
      <c r="L3992" s="4">
        <v>613649.48</v>
      </c>
    </row>
    <row r="3993" spans="1:12">
      <c r="A3993" t="s">
        <v>6168</v>
      </c>
      <c r="B3993" s="3">
        <v>45931</v>
      </c>
      <c r="C3993" t="s">
        <v>2072</v>
      </c>
      <c r="D3993" t="s">
        <v>74</v>
      </c>
      <c r="E3993" t="s">
        <v>67</v>
      </c>
      <c r="F3993">
        <v>62</v>
      </c>
      <c r="G3993">
        <v>3</v>
      </c>
      <c r="H3993">
        <v>1</v>
      </c>
      <c r="I3993">
        <v>794</v>
      </c>
      <c r="J3993" s="4">
        <v>52311429.590000004</v>
      </c>
      <c r="K3993" s="4">
        <v>0</v>
      </c>
      <c r="L3993" s="4">
        <v>146472</v>
      </c>
    </row>
    <row r="3994" spans="1:12">
      <c r="A3994" t="s">
        <v>6169</v>
      </c>
      <c r="B3994" s="3">
        <v>45931</v>
      </c>
      <c r="C3994" t="s">
        <v>2072</v>
      </c>
      <c r="D3994" t="s">
        <v>74</v>
      </c>
      <c r="E3994" t="s">
        <v>54</v>
      </c>
      <c r="F3994">
        <v>56</v>
      </c>
      <c r="G3994">
        <v>3</v>
      </c>
      <c r="H3994">
        <v>2</v>
      </c>
      <c r="I3994">
        <v>629</v>
      </c>
      <c r="J3994" s="4">
        <v>46325321.75</v>
      </c>
      <c r="K3994" s="4">
        <v>0</v>
      </c>
      <c r="L3994" s="4">
        <v>129710.9</v>
      </c>
    </row>
    <row r="3995" spans="1:12">
      <c r="A3995" t="s">
        <v>6170</v>
      </c>
      <c r="B3995" s="3">
        <v>45931</v>
      </c>
      <c r="C3995" t="s">
        <v>2072</v>
      </c>
      <c r="D3995" t="s">
        <v>74</v>
      </c>
      <c r="E3995" t="s">
        <v>59</v>
      </c>
      <c r="F3995">
        <v>42</v>
      </c>
      <c r="G3995">
        <v>3</v>
      </c>
      <c r="H3995">
        <v>2</v>
      </c>
      <c r="I3995">
        <v>420</v>
      </c>
      <c r="J3995" s="4">
        <v>23465762.890000001</v>
      </c>
      <c r="K3995" s="4">
        <v>0</v>
      </c>
      <c r="L3995" s="4">
        <v>65704.14</v>
      </c>
    </row>
    <row r="3996" spans="1:12">
      <c r="A3996" t="s">
        <v>6171</v>
      </c>
      <c r="B3996" s="3">
        <v>45931</v>
      </c>
      <c r="C3996" t="s">
        <v>2072</v>
      </c>
      <c r="D3996" t="s">
        <v>74</v>
      </c>
      <c r="E3996" t="s">
        <v>85</v>
      </c>
      <c r="F3996">
        <v>30</v>
      </c>
      <c r="G3996">
        <v>1</v>
      </c>
      <c r="H3996">
        <v>0</v>
      </c>
      <c r="I3996">
        <v>356</v>
      </c>
      <c r="J3996" s="4">
        <v>22805988.469999999</v>
      </c>
      <c r="K3996" s="4">
        <v>0</v>
      </c>
      <c r="L3996" s="4">
        <v>63856.77</v>
      </c>
    </row>
    <row r="3997" spans="1:12">
      <c r="A3997" t="s">
        <v>6172</v>
      </c>
      <c r="B3997" s="3">
        <v>45931</v>
      </c>
      <c r="C3997" t="s">
        <v>2072</v>
      </c>
      <c r="D3997" t="s">
        <v>74</v>
      </c>
      <c r="E3997" t="s">
        <v>91</v>
      </c>
      <c r="F3997">
        <v>30</v>
      </c>
      <c r="G3997">
        <v>2</v>
      </c>
      <c r="H3997">
        <v>1</v>
      </c>
      <c r="I3997">
        <v>379</v>
      </c>
      <c r="J3997" s="4">
        <v>23682292.07</v>
      </c>
      <c r="K3997" s="4">
        <v>0</v>
      </c>
      <c r="L3997" s="4">
        <v>66310.42</v>
      </c>
    </row>
    <row r="3998" spans="1:12">
      <c r="A3998" t="s">
        <v>6173</v>
      </c>
      <c r="B3998" s="3">
        <v>45931</v>
      </c>
      <c r="C3998" t="s">
        <v>2076</v>
      </c>
      <c r="D3998" t="s">
        <v>53</v>
      </c>
      <c r="E3998" t="s">
        <v>44</v>
      </c>
      <c r="F3998">
        <v>79</v>
      </c>
      <c r="G3998">
        <v>3</v>
      </c>
      <c r="H3998">
        <v>2</v>
      </c>
      <c r="I3998">
        <v>277</v>
      </c>
      <c r="J3998" s="4">
        <v>45011964.32</v>
      </c>
      <c r="K3998" s="4">
        <v>0</v>
      </c>
      <c r="L3998" s="4">
        <v>495131.61</v>
      </c>
    </row>
    <row r="3999" spans="1:12">
      <c r="A3999" t="s">
        <v>6174</v>
      </c>
      <c r="B3999" s="3">
        <v>45931</v>
      </c>
      <c r="C3999" t="s">
        <v>2076</v>
      </c>
      <c r="D3999" t="s">
        <v>53</v>
      </c>
      <c r="E3999" t="s">
        <v>67</v>
      </c>
      <c r="F3999">
        <v>22</v>
      </c>
      <c r="G3999">
        <v>1</v>
      </c>
      <c r="H3999">
        <v>1</v>
      </c>
      <c r="I3999">
        <v>98</v>
      </c>
      <c r="J3999" s="4">
        <v>16463501.08</v>
      </c>
      <c r="K3999" s="4">
        <v>0</v>
      </c>
      <c r="L3999" s="4">
        <v>181098.51</v>
      </c>
    </row>
    <row r="4000" spans="1:12">
      <c r="A4000" t="s">
        <v>6175</v>
      </c>
      <c r="B4000" s="3">
        <v>45931</v>
      </c>
      <c r="C4000" t="s">
        <v>2076</v>
      </c>
      <c r="D4000" t="s">
        <v>53</v>
      </c>
      <c r="E4000" t="s">
        <v>54</v>
      </c>
      <c r="F4000">
        <v>22</v>
      </c>
      <c r="G4000">
        <v>1</v>
      </c>
      <c r="H4000">
        <v>0</v>
      </c>
      <c r="I4000">
        <v>78</v>
      </c>
      <c r="J4000" s="4">
        <v>13206375.76</v>
      </c>
      <c r="K4000" s="4">
        <v>0</v>
      </c>
      <c r="L4000" s="4">
        <v>145270.13</v>
      </c>
    </row>
    <row r="4001" spans="1:12">
      <c r="A4001" t="s">
        <v>6176</v>
      </c>
      <c r="B4001" s="3">
        <v>45931</v>
      </c>
      <c r="C4001" t="s">
        <v>2076</v>
      </c>
      <c r="D4001" t="s">
        <v>53</v>
      </c>
      <c r="E4001" t="s">
        <v>59</v>
      </c>
      <c r="F4001">
        <v>16</v>
      </c>
      <c r="G4001">
        <v>1</v>
      </c>
      <c r="H4001">
        <v>1</v>
      </c>
      <c r="I4001">
        <v>69</v>
      </c>
      <c r="J4001" s="4">
        <v>9876405.0099999998</v>
      </c>
      <c r="K4001" s="4">
        <v>0</v>
      </c>
      <c r="L4001" s="4">
        <v>108640.46</v>
      </c>
    </row>
    <row r="4002" spans="1:12">
      <c r="A4002" t="s">
        <v>6177</v>
      </c>
      <c r="B4002" s="3">
        <v>45931</v>
      </c>
      <c r="C4002" t="s">
        <v>2076</v>
      </c>
      <c r="D4002" t="s">
        <v>53</v>
      </c>
      <c r="E4002" t="s">
        <v>85</v>
      </c>
      <c r="F4002">
        <v>13</v>
      </c>
      <c r="G4002">
        <v>1</v>
      </c>
      <c r="H4002">
        <v>0</v>
      </c>
      <c r="I4002">
        <v>57</v>
      </c>
      <c r="J4002" s="4">
        <v>10834983.35</v>
      </c>
      <c r="K4002" s="4">
        <v>0</v>
      </c>
      <c r="L4002" s="4">
        <v>119184.82</v>
      </c>
    </row>
    <row r="4003" spans="1:12">
      <c r="A4003" t="s">
        <v>6178</v>
      </c>
      <c r="B4003" s="3">
        <v>45931</v>
      </c>
      <c r="C4003" t="s">
        <v>2076</v>
      </c>
      <c r="D4003" t="s">
        <v>53</v>
      </c>
      <c r="E4003" t="s">
        <v>91</v>
      </c>
      <c r="F4003">
        <v>12</v>
      </c>
      <c r="G4003">
        <v>1</v>
      </c>
      <c r="H4003">
        <v>0</v>
      </c>
      <c r="I4003">
        <v>42</v>
      </c>
      <c r="J4003" s="4">
        <v>6027005.7999999998</v>
      </c>
      <c r="K4003" s="4">
        <v>0</v>
      </c>
      <c r="L4003" s="4">
        <v>66297.06</v>
      </c>
    </row>
    <row r="4004" spans="1:12">
      <c r="A4004" t="s">
        <v>6179</v>
      </c>
      <c r="B4004" s="3">
        <v>45931</v>
      </c>
      <c r="C4004" t="s">
        <v>2076</v>
      </c>
      <c r="D4004" t="s">
        <v>50</v>
      </c>
      <c r="E4004" t="s">
        <v>44</v>
      </c>
      <c r="F4004">
        <v>75</v>
      </c>
      <c r="G4004">
        <v>4</v>
      </c>
      <c r="H4004">
        <v>2</v>
      </c>
      <c r="I4004">
        <v>320</v>
      </c>
      <c r="J4004" s="4">
        <v>41076420.289999999</v>
      </c>
      <c r="K4004" s="4">
        <v>0</v>
      </c>
      <c r="L4004" s="4">
        <v>451840.62</v>
      </c>
    </row>
    <row r="4005" spans="1:12">
      <c r="A4005" t="s">
        <v>6180</v>
      </c>
      <c r="B4005" s="3">
        <v>45931</v>
      </c>
      <c r="C4005" t="s">
        <v>2076</v>
      </c>
      <c r="D4005" t="s">
        <v>50</v>
      </c>
      <c r="E4005" t="s">
        <v>67</v>
      </c>
      <c r="F4005">
        <v>22</v>
      </c>
      <c r="G4005">
        <v>2</v>
      </c>
      <c r="H4005">
        <v>0</v>
      </c>
      <c r="I4005">
        <v>90</v>
      </c>
      <c r="J4005" s="4">
        <v>13402529.460000001</v>
      </c>
      <c r="K4005" s="4">
        <v>0</v>
      </c>
      <c r="L4005" s="4">
        <v>147427.82</v>
      </c>
    </row>
    <row r="4006" spans="1:12">
      <c r="A4006" t="s">
        <v>6181</v>
      </c>
      <c r="B4006" s="3">
        <v>45931</v>
      </c>
      <c r="C4006" t="s">
        <v>2076</v>
      </c>
      <c r="D4006" t="s">
        <v>50</v>
      </c>
      <c r="E4006" t="s">
        <v>54</v>
      </c>
      <c r="F4006">
        <v>20</v>
      </c>
      <c r="G4006">
        <v>1</v>
      </c>
      <c r="H4006">
        <v>0</v>
      </c>
      <c r="I4006">
        <v>76</v>
      </c>
      <c r="J4006" s="4">
        <v>14637378.390000001</v>
      </c>
      <c r="K4006" s="4">
        <v>0</v>
      </c>
      <c r="L4006" s="4">
        <v>161011.16</v>
      </c>
    </row>
    <row r="4007" spans="1:12">
      <c r="A4007" t="s">
        <v>6182</v>
      </c>
      <c r="B4007" s="3">
        <v>45931</v>
      </c>
      <c r="C4007" t="s">
        <v>2076</v>
      </c>
      <c r="D4007" t="s">
        <v>50</v>
      </c>
      <c r="E4007" t="s">
        <v>59</v>
      </c>
      <c r="F4007">
        <v>15</v>
      </c>
      <c r="G4007">
        <v>1</v>
      </c>
      <c r="H4007">
        <v>0</v>
      </c>
      <c r="I4007">
        <v>50</v>
      </c>
      <c r="J4007" s="4">
        <v>7020885.6200000001</v>
      </c>
      <c r="K4007" s="4">
        <v>0</v>
      </c>
      <c r="L4007" s="4">
        <v>77229.740000000005</v>
      </c>
    </row>
    <row r="4008" spans="1:12">
      <c r="A4008" t="s">
        <v>6183</v>
      </c>
      <c r="B4008" s="3">
        <v>45931</v>
      </c>
      <c r="C4008" t="s">
        <v>2076</v>
      </c>
      <c r="D4008" t="s">
        <v>50</v>
      </c>
      <c r="E4008" t="s">
        <v>85</v>
      </c>
      <c r="F4008">
        <v>12</v>
      </c>
      <c r="G4008">
        <v>1</v>
      </c>
      <c r="H4008">
        <v>0</v>
      </c>
      <c r="I4008">
        <v>41</v>
      </c>
      <c r="J4008" s="4">
        <v>5222263.2300000004</v>
      </c>
      <c r="K4008" s="4">
        <v>0</v>
      </c>
      <c r="L4008" s="4">
        <v>57444.9</v>
      </c>
    </row>
    <row r="4009" spans="1:12">
      <c r="A4009" t="s">
        <v>6184</v>
      </c>
      <c r="B4009" s="3">
        <v>45931</v>
      </c>
      <c r="C4009" t="s">
        <v>2076</v>
      </c>
      <c r="D4009" t="s">
        <v>50</v>
      </c>
      <c r="E4009" t="s">
        <v>91</v>
      </c>
      <c r="F4009">
        <v>10</v>
      </c>
      <c r="G4009">
        <v>1</v>
      </c>
      <c r="H4009">
        <v>0</v>
      </c>
      <c r="I4009">
        <v>45</v>
      </c>
      <c r="J4009" s="4">
        <v>6892276.6600000001</v>
      </c>
      <c r="K4009" s="4">
        <v>0</v>
      </c>
      <c r="L4009" s="4">
        <v>75815.039999999994</v>
      </c>
    </row>
    <row r="4010" spans="1:12">
      <c r="A4010" t="s">
        <v>6185</v>
      </c>
      <c r="B4010" s="3">
        <v>45931</v>
      </c>
      <c r="C4010" t="s">
        <v>2076</v>
      </c>
      <c r="D4010" t="s">
        <v>43</v>
      </c>
      <c r="E4010" t="s">
        <v>44</v>
      </c>
      <c r="F4010">
        <v>40</v>
      </c>
      <c r="G4010">
        <v>2</v>
      </c>
      <c r="H4010">
        <v>1</v>
      </c>
      <c r="I4010">
        <v>141</v>
      </c>
      <c r="J4010" s="4">
        <v>24768714.140000001</v>
      </c>
      <c r="K4010" s="4">
        <v>0</v>
      </c>
      <c r="L4010" s="4">
        <v>272455.86</v>
      </c>
    </row>
    <row r="4011" spans="1:12">
      <c r="A4011" t="s">
        <v>6186</v>
      </c>
      <c r="B4011" s="3">
        <v>45931</v>
      </c>
      <c r="C4011" t="s">
        <v>2076</v>
      </c>
      <c r="D4011" t="s">
        <v>43</v>
      </c>
      <c r="E4011" t="s">
        <v>67</v>
      </c>
      <c r="F4011">
        <v>13</v>
      </c>
      <c r="G4011">
        <v>1</v>
      </c>
      <c r="H4011">
        <v>0</v>
      </c>
      <c r="I4011">
        <v>50</v>
      </c>
      <c r="J4011" s="4">
        <v>9105822.1999999993</v>
      </c>
      <c r="K4011" s="4">
        <v>0</v>
      </c>
      <c r="L4011" s="4">
        <v>100164.04</v>
      </c>
    </row>
    <row r="4012" spans="1:12">
      <c r="A4012" t="s">
        <v>6187</v>
      </c>
      <c r="B4012" s="3">
        <v>45931</v>
      </c>
      <c r="C4012" t="s">
        <v>2076</v>
      </c>
      <c r="D4012" t="s">
        <v>43</v>
      </c>
      <c r="E4012" t="s">
        <v>54</v>
      </c>
      <c r="F4012">
        <v>12</v>
      </c>
      <c r="G4012">
        <v>1</v>
      </c>
      <c r="H4012">
        <v>0</v>
      </c>
      <c r="I4012">
        <v>52</v>
      </c>
      <c r="J4012" s="4">
        <v>8458050.9399999995</v>
      </c>
      <c r="K4012" s="4">
        <v>0</v>
      </c>
      <c r="L4012" s="4">
        <v>93038.56</v>
      </c>
    </row>
    <row r="4013" spans="1:12">
      <c r="A4013" t="s">
        <v>6188</v>
      </c>
      <c r="B4013" s="3">
        <v>45931</v>
      </c>
      <c r="C4013" t="s">
        <v>2076</v>
      </c>
      <c r="D4013" t="s">
        <v>43</v>
      </c>
      <c r="E4013" t="s">
        <v>59</v>
      </c>
      <c r="F4013">
        <v>9</v>
      </c>
      <c r="G4013">
        <v>1</v>
      </c>
      <c r="H4013">
        <v>0</v>
      </c>
      <c r="I4013">
        <v>30</v>
      </c>
      <c r="J4013" s="4">
        <v>5590243.9000000004</v>
      </c>
      <c r="K4013" s="4">
        <v>0</v>
      </c>
      <c r="L4013" s="4">
        <v>61492.68</v>
      </c>
    </row>
    <row r="4014" spans="1:12">
      <c r="A4014" t="s">
        <v>6189</v>
      </c>
      <c r="B4014" s="3">
        <v>45931</v>
      </c>
      <c r="C4014" t="s">
        <v>2076</v>
      </c>
      <c r="D4014" t="s">
        <v>43</v>
      </c>
      <c r="E4014" t="s">
        <v>85</v>
      </c>
      <c r="F4014">
        <v>7</v>
      </c>
      <c r="G4014">
        <v>0</v>
      </c>
      <c r="H4014">
        <v>0</v>
      </c>
      <c r="I4014">
        <v>25</v>
      </c>
      <c r="J4014" s="4">
        <v>4166226.46</v>
      </c>
      <c r="K4014" s="4">
        <v>0</v>
      </c>
      <c r="L4014" s="4">
        <v>45828.49</v>
      </c>
    </row>
    <row r="4015" spans="1:12">
      <c r="A4015" t="s">
        <v>6190</v>
      </c>
      <c r="B4015" s="3">
        <v>45931</v>
      </c>
      <c r="C4015" t="s">
        <v>2076</v>
      </c>
      <c r="D4015" t="s">
        <v>43</v>
      </c>
      <c r="E4015" t="s">
        <v>91</v>
      </c>
      <c r="F4015">
        <v>6</v>
      </c>
      <c r="G4015">
        <v>0</v>
      </c>
      <c r="H4015">
        <v>0</v>
      </c>
      <c r="I4015">
        <v>27</v>
      </c>
      <c r="J4015" s="4">
        <v>5147505.28</v>
      </c>
      <c r="K4015" s="4">
        <v>0</v>
      </c>
      <c r="L4015" s="4">
        <v>56622.559999999998</v>
      </c>
    </row>
    <row r="4016" spans="1:12">
      <c r="A4016" t="s">
        <v>6191</v>
      </c>
      <c r="B4016" s="3">
        <v>45931</v>
      </c>
      <c r="C4016" t="s">
        <v>2076</v>
      </c>
      <c r="D4016" t="s">
        <v>48</v>
      </c>
      <c r="E4016" t="s">
        <v>44</v>
      </c>
      <c r="F4016">
        <v>24</v>
      </c>
      <c r="G4016">
        <v>2</v>
      </c>
      <c r="H4016">
        <v>0</v>
      </c>
      <c r="I4016">
        <v>89</v>
      </c>
      <c r="J4016" s="4">
        <v>15816708.310000001</v>
      </c>
      <c r="K4016" s="4">
        <v>0</v>
      </c>
      <c r="L4016" s="4">
        <v>173983.79</v>
      </c>
    </row>
    <row r="4017" spans="1:12">
      <c r="A4017" t="s">
        <v>6192</v>
      </c>
      <c r="B4017" s="3">
        <v>45931</v>
      </c>
      <c r="C4017" t="s">
        <v>2076</v>
      </c>
      <c r="D4017" t="s">
        <v>48</v>
      </c>
      <c r="E4017" t="s">
        <v>67</v>
      </c>
      <c r="F4017">
        <v>7</v>
      </c>
      <c r="G4017">
        <v>0</v>
      </c>
      <c r="H4017">
        <v>0</v>
      </c>
      <c r="I4017">
        <v>28</v>
      </c>
      <c r="J4017" s="4">
        <v>4214671.18</v>
      </c>
      <c r="K4017" s="4">
        <v>0</v>
      </c>
      <c r="L4017" s="4">
        <v>46361.38</v>
      </c>
    </row>
    <row r="4018" spans="1:12">
      <c r="A4018" t="s">
        <v>6193</v>
      </c>
      <c r="B4018" s="3">
        <v>45931</v>
      </c>
      <c r="C4018" t="s">
        <v>2076</v>
      </c>
      <c r="D4018" t="s">
        <v>48</v>
      </c>
      <c r="E4018" t="s">
        <v>54</v>
      </c>
      <c r="F4018">
        <v>7</v>
      </c>
      <c r="G4018">
        <v>0</v>
      </c>
      <c r="H4018">
        <v>0</v>
      </c>
      <c r="I4018">
        <v>29</v>
      </c>
      <c r="J4018" s="4">
        <v>4311996.47</v>
      </c>
      <c r="K4018" s="4">
        <v>0</v>
      </c>
      <c r="L4018" s="4">
        <v>47431.96</v>
      </c>
    </row>
    <row r="4019" spans="1:12">
      <c r="A4019" t="s">
        <v>6194</v>
      </c>
      <c r="B4019" s="3">
        <v>45931</v>
      </c>
      <c r="C4019" t="s">
        <v>2076</v>
      </c>
      <c r="D4019" t="s">
        <v>48</v>
      </c>
      <c r="E4019" t="s">
        <v>59</v>
      </c>
      <c r="F4019">
        <v>5</v>
      </c>
      <c r="G4019">
        <v>0</v>
      </c>
      <c r="H4019">
        <v>0</v>
      </c>
      <c r="I4019">
        <v>23</v>
      </c>
      <c r="J4019" s="4">
        <v>3710182.04</v>
      </c>
      <c r="K4019" s="4">
        <v>0</v>
      </c>
      <c r="L4019" s="4">
        <v>40812</v>
      </c>
    </row>
    <row r="4020" spans="1:12">
      <c r="A4020" t="s">
        <v>6195</v>
      </c>
      <c r="B4020" s="3">
        <v>45931</v>
      </c>
      <c r="C4020" t="s">
        <v>2076</v>
      </c>
      <c r="D4020" t="s">
        <v>48</v>
      </c>
      <c r="E4020" t="s">
        <v>85</v>
      </c>
      <c r="F4020">
        <v>3</v>
      </c>
      <c r="G4020">
        <v>0</v>
      </c>
      <c r="H4020">
        <v>0</v>
      </c>
      <c r="I4020">
        <v>10</v>
      </c>
      <c r="J4020" s="4">
        <v>1869729.11</v>
      </c>
      <c r="K4020" s="4">
        <v>0</v>
      </c>
      <c r="L4020" s="4">
        <v>20567.02</v>
      </c>
    </row>
    <row r="4021" spans="1:12">
      <c r="A4021" t="s">
        <v>6196</v>
      </c>
      <c r="B4021" s="3">
        <v>45931</v>
      </c>
      <c r="C4021" t="s">
        <v>2076</v>
      </c>
      <c r="D4021" t="s">
        <v>48</v>
      </c>
      <c r="E4021" t="s">
        <v>91</v>
      </c>
      <c r="F4021">
        <v>3</v>
      </c>
      <c r="G4021">
        <v>0</v>
      </c>
      <c r="H4021">
        <v>0</v>
      </c>
      <c r="I4021">
        <v>13</v>
      </c>
      <c r="J4021" s="4">
        <v>1846939.91</v>
      </c>
      <c r="K4021" s="4">
        <v>0</v>
      </c>
      <c r="L4021" s="4">
        <v>20316.34</v>
      </c>
    </row>
    <row r="4022" spans="1:12">
      <c r="A4022" t="s">
        <v>6197</v>
      </c>
      <c r="B4022" s="3">
        <v>45931</v>
      </c>
      <c r="C4022" t="s">
        <v>2076</v>
      </c>
      <c r="D4022" t="s">
        <v>58</v>
      </c>
      <c r="E4022" t="s">
        <v>44</v>
      </c>
      <c r="F4022">
        <v>29</v>
      </c>
      <c r="G4022">
        <v>2</v>
      </c>
      <c r="H4022">
        <v>1</v>
      </c>
      <c r="I4022">
        <v>124</v>
      </c>
      <c r="J4022" s="4">
        <v>21148806.82</v>
      </c>
      <c r="K4022" s="4">
        <v>0</v>
      </c>
      <c r="L4022" s="4">
        <v>232636.88</v>
      </c>
    </row>
    <row r="4023" spans="1:12">
      <c r="A4023" t="s">
        <v>6198</v>
      </c>
      <c r="B4023" s="3">
        <v>45931</v>
      </c>
      <c r="C4023" t="s">
        <v>2076</v>
      </c>
      <c r="D4023" t="s">
        <v>58</v>
      </c>
      <c r="E4023" t="s">
        <v>67</v>
      </c>
      <c r="F4023">
        <v>9</v>
      </c>
      <c r="G4023">
        <v>0</v>
      </c>
      <c r="H4023">
        <v>0</v>
      </c>
      <c r="I4023">
        <v>41</v>
      </c>
      <c r="J4023" s="4">
        <v>7379162.9299999997</v>
      </c>
      <c r="K4023" s="4">
        <v>0</v>
      </c>
      <c r="L4023" s="4">
        <v>81170.789999999994</v>
      </c>
    </row>
    <row r="4024" spans="1:12">
      <c r="A4024" t="s">
        <v>6199</v>
      </c>
      <c r="B4024" s="3">
        <v>45931</v>
      </c>
      <c r="C4024" t="s">
        <v>2076</v>
      </c>
      <c r="D4024" t="s">
        <v>58</v>
      </c>
      <c r="E4024" t="s">
        <v>54</v>
      </c>
      <c r="F4024">
        <v>8</v>
      </c>
      <c r="G4024">
        <v>1</v>
      </c>
      <c r="H4024">
        <v>0</v>
      </c>
      <c r="I4024">
        <v>36</v>
      </c>
      <c r="J4024" s="4">
        <v>6359488.5999999996</v>
      </c>
      <c r="K4024" s="4">
        <v>0</v>
      </c>
      <c r="L4024" s="4">
        <v>69954.37</v>
      </c>
    </row>
    <row r="4025" spans="1:12">
      <c r="A4025" t="s">
        <v>6200</v>
      </c>
      <c r="B4025" s="3">
        <v>45931</v>
      </c>
      <c r="C4025" t="s">
        <v>2076</v>
      </c>
      <c r="D4025" t="s">
        <v>58</v>
      </c>
      <c r="E4025" t="s">
        <v>59</v>
      </c>
      <c r="F4025">
        <v>7</v>
      </c>
      <c r="G4025">
        <v>0</v>
      </c>
      <c r="H4025">
        <v>0</v>
      </c>
      <c r="I4025">
        <v>31</v>
      </c>
      <c r="J4025" s="4">
        <v>4199362.3499999996</v>
      </c>
      <c r="K4025" s="4">
        <v>0</v>
      </c>
      <c r="L4025" s="4">
        <v>46192.99</v>
      </c>
    </row>
    <row r="4026" spans="1:12">
      <c r="A4026" t="s">
        <v>6201</v>
      </c>
      <c r="B4026" s="3">
        <v>45931</v>
      </c>
      <c r="C4026" t="s">
        <v>2076</v>
      </c>
      <c r="D4026" t="s">
        <v>58</v>
      </c>
      <c r="E4026" t="s">
        <v>85</v>
      </c>
      <c r="F4026">
        <v>5</v>
      </c>
      <c r="G4026">
        <v>0</v>
      </c>
      <c r="H4026">
        <v>0</v>
      </c>
      <c r="I4026">
        <v>23</v>
      </c>
      <c r="J4026" s="4">
        <v>2888547.55</v>
      </c>
      <c r="K4026" s="4">
        <v>0</v>
      </c>
      <c r="L4026" s="4">
        <v>31774.02</v>
      </c>
    </row>
    <row r="4027" spans="1:12">
      <c r="A4027" t="s">
        <v>6202</v>
      </c>
      <c r="B4027" s="3">
        <v>45931</v>
      </c>
      <c r="C4027" t="s">
        <v>2076</v>
      </c>
      <c r="D4027" t="s">
        <v>58</v>
      </c>
      <c r="E4027" t="s">
        <v>91</v>
      </c>
      <c r="F4027">
        <v>5</v>
      </c>
      <c r="G4027">
        <v>0</v>
      </c>
      <c r="H4027">
        <v>0</v>
      </c>
      <c r="I4027">
        <v>18</v>
      </c>
      <c r="J4027" s="4">
        <v>2514087.29</v>
      </c>
      <c r="K4027" s="4">
        <v>0</v>
      </c>
      <c r="L4027" s="4">
        <v>27654.959999999999</v>
      </c>
    </row>
    <row r="4028" spans="1:12">
      <c r="A4028" t="s">
        <v>6203</v>
      </c>
      <c r="B4028" s="3">
        <v>45931</v>
      </c>
      <c r="C4028" t="s">
        <v>2076</v>
      </c>
      <c r="D4028" t="s">
        <v>74</v>
      </c>
      <c r="E4028" t="s">
        <v>44</v>
      </c>
      <c r="F4028">
        <v>28</v>
      </c>
      <c r="G4028">
        <v>2</v>
      </c>
      <c r="H4028">
        <v>1</v>
      </c>
      <c r="I4028">
        <v>98</v>
      </c>
      <c r="J4028" s="4">
        <v>12305279.98</v>
      </c>
      <c r="K4028" s="4">
        <v>0</v>
      </c>
      <c r="L4028" s="4">
        <v>135358.07999999999</v>
      </c>
    </row>
    <row r="4029" spans="1:12">
      <c r="A4029" t="s">
        <v>6204</v>
      </c>
      <c r="B4029" s="3">
        <v>45931</v>
      </c>
      <c r="C4029" t="s">
        <v>2076</v>
      </c>
      <c r="D4029" t="s">
        <v>74</v>
      </c>
      <c r="E4029" t="s">
        <v>67</v>
      </c>
      <c r="F4029">
        <v>8</v>
      </c>
      <c r="G4029">
        <v>1</v>
      </c>
      <c r="H4029">
        <v>0</v>
      </c>
      <c r="I4029">
        <v>35</v>
      </c>
      <c r="J4029" s="4">
        <v>5262715.76</v>
      </c>
      <c r="K4029" s="4">
        <v>0</v>
      </c>
      <c r="L4029" s="4">
        <v>57889.87</v>
      </c>
    </row>
    <row r="4030" spans="1:12">
      <c r="A4030" t="s">
        <v>6205</v>
      </c>
      <c r="B4030" s="3">
        <v>45931</v>
      </c>
      <c r="C4030" t="s">
        <v>2076</v>
      </c>
      <c r="D4030" t="s">
        <v>74</v>
      </c>
      <c r="E4030" t="s">
        <v>54</v>
      </c>
      <c r="F4030">
        <v>7</v>
      </c>
      <c r="G4030">
        <v>1</v>
      </c>
      <c r="H4030">
        <v>0</v>
      </c>
      <c r="I4030">
        <v>26</v>
      </c>
      <c r="J4030" s="4">
        <v>3703024.66</v>
      </c>
      <c r="K4030" s="4">
        <v>0</v>
      </c>
      <c r="L4030" s="4">
        <v>40733.269999999997</v>
      </c>
    </row>
    <row r="4031" spans="1:12">
      <c r="A4031" t="s">
        <v>6206</v>
      </c>
      <c r="B4031" s="3">
        <v>45931</v>
      </c>
      <c r="C4031" t="s">
        <v>2076</v>
      </c>
      <c r="D4031" t="s">
        <v>74</v>
      </c>
      <c r="E4031" t="s">
        <v>59</v>
      </c>
      <c r="F4031">
        <v>6</v>
      </c>
      <c r="G4031">
        <v>0</v>
      </c>
      <c r="H4031">
        <v>0</v>
      </c>
      <c r="I4031">
        <v>21</v>
      </c>
      <c r="J4031" s="4">
        <v>3784818.93</v>
      </c>
      <c r="K4031" s="4">
        <v>0</v>
      </c>
      <c r="L4031" s="4">
        <v>41633.01</v>
      </c>
    </row>
    <row r="4032" spans="1:12">
      <c r="A4032" t="s">
        <v>6207</v>
      </c>
      <c r="B4032" s="3">
        <v>45931</v>
      </c>
      <c r="C4032" t="s">
        <v>2076</v>
      </c>
      <c r="D4032" t="s">
        <v>74</v>
      </c>
      <c r="E4032" t="s">
        <v>85</v>
      </c>
      <c r="F4032">
        <v>4</v>
      </c>
      <c r="G4032">
        <v>0</v>
      </c>
      <c r="H4032">
        <v>0</v>
      </c>
      <c r="I4032">
        <v>15</v>
      </c>
      <c r="J4032" s="4">
        <v>2392172.04</v>
      </c>
      <c r="K4032" s="4">
        <v>0</v>
      </c>
      <c r="L4032" s="4">
        <v>26313.89</v>
      </c>
    </row>
    <row r="4033" spans="1:12">
      <c r="A4033" t="s">
        <v>6208</v>
      </c>
      <c r="B4033" s="3">
        <v>45931</v>
      </c>
      <c r="C4033" t="s">
        <v>2076</v>
      </c>
      <c r="D4033" t="s">
        <v>74</v>
      </c>
      <c r="E4033" t="s">
        <v>91</v>
      </c>
      <c r="F4033">
        <v>4</v>
      </c>
      <c r="G4033">
        <v>0</v>
      </c>
      <c r="H4033">
        <v>0</v>
      </c>
      <c r="I4033">
        <v>15</v>
      </c>
      <c r="J4033" s="4">
        <v>2785020.05</v>
      </c>
      <c r="K4033" s="4">
        <v>0</v>
      </c>
      <c r="L4033" s="4">
        <v>30635.22</v>
      </c>
    </row>
    <row r="4034" spans="1:12">
      <c r="A4034" t="s">
        <v>6209</v>
      </c>
      <c r="B4034" s="3">
        <v>45931</v>
      </c>
      <c r="C4034" t="s">
        <v>2080</v>
      </c>
      <c r="D4034" t="s">
        <v>53</v>
      </c>
      <c r="E4034" t="s">
        <v>44</v>
      </c>
      <c r="F4034">
        <v>102</v>
      </c>
      <c r="G4034">
        <v>7</v>
      </c>
      <c r="H4034">
        <v>3</v>
      </c>
      <c r="I4034">
        <v>103</v>
      </c>
      <c r="J4034" s="4">
        <v>222039838.62</v>
      </c>
      <c r="K4034" s="4">
        <v>0</v>
      </c>
      <c r="L4034" s="4">
        <v>3774677.26</v>
      </c>
    </row>
    <row r="4035" spans="1:12">
      <c r="A4035" t="s">
        <v>6210</v>
      </c>
      <c r="B4035" s="3">
        <v>45931</v>
      </c>
      <c r="C4035" t="s">
        <v>2080</v>
      </c>
      <c r="D4035" t="s">
        <v>53</v>
      </c>
      <c r="E4035" t="s">
        <v>67</v>
      </c>
      <c r="F4035">
        <v>29</v>
      </c>
      <c r="G4035">
        <v>3</v>
      </c>
      <c r="H4035">
        <v>1</v>
      </c>
      <c r="I4035">
        <v>27</v>
      </c>
      <c r="J4035" s="4">
        <v>74688973.769999996</v>
      </c>
      <c r="K4035" s="4">
        <v>0</v>
      </c>
      <c r="L4035" s="4">
        <v>1269712.55</v>
      </c>
    </row>
    <row r="4036" spans="1:12">
      <c r="A4036" t="s">
        <v>6211</v>
      </c>
      <c r="B4036" s="3">
        <v>45931</v>
      </c>
      <c r="C4036" t="s">
        <v>2080</v>
      </c>
      <c r="D4036" t="s">
        <v>53</v>
      </c>
      <c r="E4036" t="s">
        <v>54</v>
      </c>
      <c r="F4036">
        <v>27</v>
      </c>
      <c r="G4036">
        <v>2</v>
      </c>
      <c r="H4036">
        <v>0</v>
      </c>
      <c r="I4036">
        <v>27</v>
      </c>
      <c r="J4036" s="4">
        <v>49327332.960000001</v>
      </c>
      <c r="K4036" s="4">
        <v>0</v>
      </c>
      <c r="L4036" s="4">
        <v>838564.66</v>
      </c>
    </row>
    <row r="4037" spans="1:12">
      <c r="A4037" t="s">
        <v>6212</v>
      </c>
      <c r="B4037" s="3">
        <v>45931</v>
      </c>
      <c r="C4037" t="s">
        <v>2080</v>
      </c>
      <c r="D4037" t="s">
        <v>53</v>
      </c>
      <c r="E4037" t="s">
        <v>59</v>
      </c>
      <c r="F4037">
        <v>25</v>
      </c>
      <c r="G4037">
        <v>2</v>
      </c>
      <c r="H4037">
        <v>0</v>
      </c>
      <c r="I4037">
        <v>22</v>
      </c>
      <c r="J4037" s="4">
        <v>42967183.039999999</v>
      </c>
      <c r="K4037" s="4">
        <v>0</v>
      </c>
      <c r="L4037" s="4">
        <v>730442.11</v>
      </c>
    </row>
    <row r="4038" spans="1:12">
      <c r="A4038" t="s">
        <v>6213</v>
      </c>
      <c r="B4038" s="3">
        <v>45931</v>
      </c>
      <c r="C4038" t="s">
        <v>2080</v>
      </c>
      <c r="D4038" t="s">
        <v>53</v>
      </c>
      <c r="E4038" t="s">
        <v>85</v>
      </c>
      <c r="F4038">
        <v>15</v>
      </c>
      <c r="G4038">
        <v>1</v>
      </c>
      <c r="H4038">
        <v>1</v>
      </c>
      <c r="I4038">
        <v>13</v>
      </c>
      <c r="J4038" s="4">
        <v>23464399.27</v>
      </c>
      <c r="K4038" s="4">
        <v>0</v>
      </c>
      <c r="L4038" s="4">
        <v>398894.79</v>
      </c>
    </row>
    <row r="4039" spans="1:12">
      <c r="A4039" t="s">
        <v>6214</v>
      </c>
      <c r="B4039" s="3">
        <v>45931</v>
      </c>
      <c r="C4039" t="s">
        <v>2080</v>
      </c>
      <c r="D4039" t="s">
        <v>53</v>
      </c>
      <c r="E4039" t="s">
        <v>91</v>
      </c>
      <c r="F4039">
        <v>14</v>
      </c>
      <c r="G4039">
        <v>1</v>
      </c>
      <c r="H4039">
        <v>0</v>
      </c>
      <c r="I4039">
        <v>12</v>
      </c>
      <c r="J4039" s="4">
        <v>29677724.260000002</v>
      </c>
      <c r="K4039" s="4">
        <v>0</v>
      </c>
      <c r="L4039" s="4">
        <v>504521.31</v>
      </c>
    </row>
    <row r="4040" spans="1:12">
      <c r="A4040" t="s">
        <v>6215</v>
      </c>
      <c r="B4040" s="3">
        <v>45931</v>
      </c>
      <c r="C4040" t="s">
        <v>2080</v>
      </c>
      <c r="D4040" t="s">
        <v>50</v>
      </c>
      <c r="E4040" t="s">
        <v>44</v>
      </c>
      <c r="F4040">
        <v>97</v>
      </c>
      <c r="G4040">
        <v>4</v>
      </c>
      <c r="H4040">
        <v>3</v>
      </c>
      <c r="I4040">
        <v>98</v>
      </c>
      <c r="J4040" s="4">
        <v>191359828.59999999</v>
      </c>
      <c r="K4040" s="4">
        <v>0</v>
      </c>
      <c r="L4040" s="4">
        <v>3253117.09</v>
      </c>
    </row>
    <row r="4041" spans="1:12">
      <c r="A4041" t="s">
        <v>6216</v>
      </c>
      <c r="B4041" s="3">
        <v>45931</v>
      </c>
      <c r="C4041" t="s">
        <v>2080</v>
      </c>
      <c r="D4041" t="s">
        <v>50</v>
      </c>
      <c r="E4041" t="s">
        <v>67</v>
      </c>
      <c r="F4041">
        <v>28</v>
      </c>
      <c r="G4041">
        <v>2</v>
      </c>
      <c r="H4041">
        <v>1</v>
      </c>
      <c r="I4041">
        <v>23</v>
      </c>
      <c r="J4041" s="4">
        <v>57762614.280000001</v>
      </c>
      <c r="K4041" s="4">
        <v>0</v>
      </c>
      <c r="L4041" s="4">
        <v>981964.44</v>
      </c>
    </row>
    <row r="4042" spans="1:12">
      <c r="A4042" t="s">
        <v>6217</v>
      </c>
      <c r="B4042" s="3">
        <v>45931</v>
      </c>
      <c r="C4042" t="s">
        <v>2080</v>
      </c>
      <c r="D4042" t="s">
        <v>50</v>
      </c>
      <c r="E4042" t="s">
        <v>54</v>
      </c>
      <c r="F4042">
        <v>26</v>
      </c>
      <c r="G4042">
        <v>1</v>
      </c>
      <c r="H4042">
        <v>1</v>
      </c>
      <c r="I4042">
        <v>29</v>
      </c>
      <c r="J4042" s="4">
        <v>75957267.810000002</v>
      </c>
      <c r="K4042" s="4">
        <v>0</v>
      </c>
      <c r="L4042" s="4">
        <v>1291273.55</v>
      </c>
    </row>
    <row r="4043" spans="1:12">
      <c r="A4043" t="s">
        <v>6218</v>
      </c>
      <c r="B4043" s="3">
        <v>45931</v>
      </c>
      <c r="C4043" t="s">
        <v>2080</v>
      </c>
      <c r="D4043" t="s">
        <v>50</v>
      </c>
      <c r="E4043" t="s">
        <v>59</v>
      </c>
      <c r="F4043">
        <v>21</v>
      </c>
      <c r="G4043">
        <v>1</v>
      </c>
      <c r="H4043">
        <v>1</v>
      </c>
      <c r="I4043">
        <v>21</v>
      </c>
      <c r="J4043" s="4">
        <v>55145147.920000002</v>
      </c>
      <c r="K4043" s="4">
        <v>0</v>
      </c>
      <c r="L4043" s="4">
        <v>937467.51</v>
      </c>
    </row>
    <row r="4044" spans="1:12">
      <c r="A4044" t="s">
        <v>6219</v>
      </c>
      <c r="B4044" s="3">
        <v>45931</v>
      </c>
      <c r="C4044" t="s">
        <v>2080</v>
      </c>
      <c r="D4044" t="s">
        <v>50</v>
      </c>
      <c r="E4044" t="s">
        <v>85</v>
      </c>
      <c r="F4044">
        <v>17</v>
      </c>
      <c r="G4044">
        <v>1</v>
      </c>
      <c r="H4044">
        <v>0</v>
      </c>
      <c r="I4044">
        <v>15</v>
      </c>
      <c r="J4044" s="4">
        <v>28350633.870000001</v>
      </c>
      <c r="K4044" s="4">
        <v>0</v>
      </c>
      <c r="L4044" s="4">
        <v>481960.78</v>
      </c>
    </row>
    <row r="4045" spans="1:12">
      <c r="A4045" t="s">
        <v>6220</v>
      </c>
      <c r="B4045" s="3">
        <v>45931</v>
      </c>
      <c r="C4045" t="s">
        <v>2080</v>
      </c>
      <c r="D4045" t="s">
        <v>50</v>
      </c>
      <c r="E4045" t="s">
        <v>91</v>
      </c>
      <c r="F4045">
        <v>15</v>
      </c>
      <c r="G4045">
        <v>1</v>
      </c>
      <c r="H4045">
        <v>0</v>
      </c>
      <c r="I4045">
        <v>14</v>
      </c>
      <c r="J4045" s="4">
        <v>38738030.670000002</v>
      </c>
      <c r="K4045" s="4">
        <v>0</v>
      </c>
      <c r="L4045" s="4">
        <v>658546.52</v>
      </c>
    </row>
    <row r="4046" spans="1:12">
      <c r="A4046" t="s">
        <v>6221</v>
      </c>
      <c r="B4046" s="3">
        <v>45931</v>
      </c>
      <c r="C4046" t="s">
        <v>2080</v>
      </c>
      <c r="D4046" t="s">
        <v>43</v>
      </c>
      <c r="E4046" t="s">
        <v>44</v>
      </c>
      <c r="F4046">
        <v>55</v>
      </c>
      <c r="G4046">
        <v>4</v>
      </c>
      <c r="H4046">
        <v>1</v>
      </c>
      <c r="I4046">
        <v>54</v>
      </c>
      <c r="J4046" s="4">
        <v>119702777.51000001</v>
      </c>
      <c r="K4046" s="4">
        <v>0</v>
      </c>
      <c r="L4046" s="4">
        <v>2034947.22</v>
      </c>
    </row>
    <row r="4047" spans="1:12">
      <c r="A4047" t="s">
        <v>6222</v>
      </c>
      <c r="B4047" s="3">
        <v>45931</v>
      </c>
      <c r="C4047" t="s">
        <v>2080</v>
      </c>
      <c r="D4047" t="s">
        <v>43</v>
      </c>
      <c r="E4047" t="s">
        <v>67</v>
      </c>
      <c r="F4047">
        <v>20</v>
      </c>
      <c r="G4047">
        <v>2</v>
      </c>
      <c r="H4047">
        <v>0</v>
      </c>
      <c r="I4047">
        <v>20</v>
      </c>
      <c r="J4047" s="4">
        <v>36438678.009999998</v>
      </c>
      <c r="K4047" s="4">
        <v>0</v>
      </c>
      <c r="L4047" s="4">
        <v>619457.53</v>
      </c>
    </row>
    <row r="4048" spans="1:12">
      <c r="A4048" t="s">
        <v>6223</v>
      </c>
      <c r="B4048" s="3">
        <v>45931</v>
      </c>
      <c r="C4048" t="s">
        <v>2080</v>
      </c>
      <c r="D4048" t="s">
        <v>43</v>
      </c>
      <c r="E4048" t="s">
        <v>54</v>
      </c>
      <c r="F4048">
        <v>17</v>
      </c>
      <c r="G4048">
        <v>1</v>
      </c>
      <c r="H4048">
        <v>1</v>
      </c>
      <c r="I4048">
        <v>16</v>
      </c>
      <c r="J4048" s="4">
        <v>41575452.240000002</v>
      </c>
      <c r="K4048" s="4">
        <v>0</v>
      </c>
      <c r="L4048" s="4">
        <v>706782.69</v>
      </c>
    </row>
    <row r="4049" spans="1:12">
      <c r="A4049" t="s">
        <v>6224</v>
      </c>
      <c r="B4049" s="3">
        <v>45931</v>
      </c>
      <c r="C4049" t="s">
        <v>2080</v>
      </c>
      <c r="D4049" t="s">
        <v>43</v>
      </c>
      <c r="E4049" t="s">
        <v>59</v>
      </c>
      <c r="F4049">
        <v>14</v>
      </c>
      <c r="G4049">
        <v>1</v>
      </c>
      <c r="H4049">
        <v>0</v>
      </c>
      <c r="I4049">
        <v>16</v>
      </c>
      <c r="J4049" s="4">
        <v>41772269.030000001</v>
      </c>
      <c r="K4049" s="4">
        <v>0</v>
      </c>
      <c r="L4049" s="4">
        <v>710128.57</v>
      </c>
    </row>
    <row r="4050" spans="1:12">
      <c r="A4050" t="s">
        <v>6225</v>
      </c>
      <c r="B4050" s="3">
        <v>45931</v>
      </c>
      <c r="C4050" t="s">
        <v>2080</v>
      </c>
      <c r="D4050" t="s">
        <v>43</v>
      </c>
      <c r="E4050" t="s">
        <v>85</v>
      </c>
      <c r="F4050">
        <v>10</v>
      </c>
      <c r="G4050">
        <v>1</v>
      </c>
      <c r="H4050">
        <v>0</v>
      </c>
      <c r="I4050">
        <v>9</v>
      </c>
      <c r="J4050" s="4">
        <v>20748651.109999999</v>
      </c>
      <c r="K4050" s="4">
        <v>0</v>
      </c>
      <c r="L4050" s="4">
        <v>352727.07</v>
      </c>
    </row>
    <row r="4051" spans="1:12">
      <c r="A4051" t="s">
        <v>6226</v>
      </c>
      <c r="B4051" s="3">
        <v>45931</v>
      </c>
      <c r="C4051" t="s">
        <v>2080</v>
      </c>
      <c r="D4051" t="s">
        <v>43</v>
      </c>
      <c r="E4051" t="s">
        <v>91</v>
      </c>
      <c r="F4051">
        <v>8</v>
      </c>
      <c r="G4051">
        <v>0</v>
      </c>
      <c r="H4051">
        <v>0</v>
      </c>
      <c r="I4051">
        <v>7</v>
      </c>
      <c r="J4051" s="4">
        <v>14017960.02</v>
      </c>
      <c r="K4051" s="4">
        <v>0</v>
      </c>
      <c r="L4051" s="4">
        <v>238305.32</v>
      </c>
    </row>
    <row r="4052" spans="1:12">
      <c r="A4052" t="s">
        <v>6227</v>
      </c>
      <c r="B4052" s="3">
        <v>45931</v>
      </c>
      <c r="C4052" t="s">
        <v>2080</v>
      </c>
      <c r="D4052" t="s">
        <v>48</v>
      </c>
      <c r="E4052" t="s">
        <v>44</v>
      </c>
      <c r="F4052">
        <v>31</v>
      </c>
      <c r="G4052">
        <v>2</v>
      </c>
      <c r="H4052">
        <v>0</v>
      </c>
      <c r="I4052">
        <v>30</v>
      </c>
      <c r="J4052" s="4">
        <v>77380519.480000004</v>
      </c>
      <c r="K4052" s="4">
        <v>0</v>
      </c>
      <c r="L4052" s="4">
        <v>1315468.83</v>
      </c>
    </row>
    <row r="4053" spans="1:12">
      <c r="A4053" t="s">
        <v>6228</v>
      </c>
      <c r="B4053" s="3">
        <v>45931</v>
      </c>
      <c r="C4053" t="s">
        <v>2080</v>
      </c>
      <c r="D4053" t="s">
        <v>48</v>
      </c>
      <c r="E4053" t="s">
        <v>67</v>
      </c>
      <c r="F4053">
        <v>10</v>
      </c>
      <c r="G4053">
        <v>1</v>
      </c>
      <c r="H4053">
        <v>0</v>
      </c>
      <c r="I4053">
        <v>11</v>
      </c>
      <c r="J4053" s="4">
        <v>22711219.739999998</v>
      </c>
      <c r="K4053" s="4">
        <v>0</v>
      </c>
      <c r="L4053" s="4">
        <v>386090.74</v>
      </c>
    </row>
    <row r="4054" spans="1:12">
      <c r="A4054" t="s">
        <v>6229</v>
      </c>
      <c r="B4054" s="3">
        <v>45931</v>
      </c>
      <c r="C4054" t="s">
        <v>2080</v>
      </c>
      <c r="D4054" t="s">
        <v>48</v>
      </c>
      <c r="E4054" t="s">
        <v>54</v>
      </c>
      <c r="F4054">
        <v>9</v>
      </c>
      <c r="G4054">
        <v>1</v>
      </c>
      <c r="H4054">
        <v>0</v>
      </c>
      <c r="I4054">
        <v>10</v>
      </c>
      <c r="J4054" s="4">
        <v>20698726.780000001</v>
      </c>
      <c r="K4054" s="4">
        <v>0</v>
      </c>
      <c r="L4054" s="4">
        <v>351878.36</v>
      </c>
    </row>
    <row r="4055" spans="1:12">
      <c r="A4055" t="s">
        <v>6230</v>
      </c>
      <c r="B4055" s="3">
        <v>45931</v>
      </c>
      <c r="C4055" t="s">
        <v>2080</v>
      </c>
      <c r="D4055" t="s">
        <v>48</v>
      </c>
      <c r="E4055" t="s">
        <v>59</v>
      </c>
      <c r="F4055">
        <v>7</v>
      </c>
      <c r="G4055">
        <v>1</v>
      </c>
      <c r="H4055">
        <v>0</v>
      </c>
      <c r="I4055">
        <v>8</v>
      </c>
      <c r="J4055" s="4">
        <v>20144006.449999999</v>
      </c>
      <c r="K4055" s="4">
        <v>0</v>
      </c>
      <c r="L4055" s="4">
        <v>342448.11</v>
      </c>
    </row>
    <row r="4056" spans="1:12">
      <c r="A4056" t="s">
        <v>6231</v>
      </c>
      <c r="B4056" s="3">
        <v>45931</v>
      </c>
      <c r="C4056" t="s">
        <v>2080</v>
      </c>
      <c r="D4056" t="s">
        <v>48</v>
      </c>
      <c r="E4056" t="s">
        <v>85</v>
      </c>
      <c r="F4056">
        <v>5</v>
      </c>
      <c r="G4056">
        <v>0</v>
      </c>
      <c r="H4056">
        <v>0</v>
      </c>
      <c r="I4056">
        <v>6</v>
      </c>
      <c r="J4056" s="4">
        <v>12637653.26</v>
      </c>
      <c r="K4056" s="4">
        <v>0</v>
      </c>
      <c r="L4056" s="4">
        <v>214840.11</v>
      </c>
    </row>
    <row r="4057" spans="1:12">
      <c r="A4057" t="s">
        <v>6232</v>
      </c>
      <c r="B4057" s="3">
        <v>45931</v>
      </c>
      <c r="C4057" t="s">
        <v>2080</v>
      </c>
      <c r="D4057" t="s">
        <v>48</v>
      </c>
      <c r="E4057" t="s">
        <v>91</v>
      </c>
      <c r="F4057">
        <v>5</v>
      </c>
      <c r="G4057">
        <v>0</v>
      </c>
      <c r="H4057">
        <v>0</v>
      </c>
      <c r="I4057">
        <v>4</v>
      </c>
      <c r="J4057" s="4">
        <v>9769078.7100000009</v>
      </c>
      <c r="K4057" s="4">
        <v>0</v>
      </c>
      <c r="L4057" s="4">
        <v>166074.34</v>
      </c>
    </row>
    <row r="4058" spans="1:12">
      <c r="A4058" t="s">
        <v>6233</v>
      </c>
      <c r="B4058" s="3">
        <v>45931</v>
      </c>
      <c r="C4058" t="s">
        <v>2080</v>
      </c>
      <c r="D4058" t="s">
        <v>58</v>
      </c>
      <c r="E4058" t="s">
        <v>44</v>
      </c>
      <c r="F4058">
        <v>39</v>
      </c>
      <c r="G4058">
        <v>2</v>
      </c>
      <c r="H4058">
        <v>1</v>
      </c>
      <c r="I4058">
        <v>34</v>
      </c>
      <c r="J4058" s="4">
        <v>84962211.069999993</v>
      </c>
      <c r="K4058" s="4">
        <v>0</v>
      </c>
      <c r="L4058" s="4">
        <v>1444357.59</v>
      </c>
    </row>
    <row r="4059" spans="1:12">
      <c r="A4059" t="s">
        <v>6234</v>
      </c>
      <c r="B4059" s="3">
        <v>45931</v>
      </c>
      <c r="C4059" t="s">
        <v>2080</v>
      </c>
      <c r="D4059" t="s">
        <v>58</v>
      </c>
      <c r="E4059" t="s">
        <v>67</v>
      </c>
      <c r="F4059">
        <v>14</v>
      </c>
      <c r="G4059">
        <v>1</v>
      </c>
      <c r="H4059">
        <v>0</v>
      </c>
      <c r="I4059">
        <v>15</v>
      </c>
      <c r="J4059" s="4">
        <v>41353337.990000002</v>
      </c>
      <c r="K4059" s="4">
        <v>0</v>
      </c>
      <c r="L4059" s="4">
        <v>703006.75</v>
      </c>
    </row>
    <row r="4060" spans="1:12">
      <c r="A4060" t="s">
        <v>6235</v>
      </c>
      <c r="B4060" s="3">
        <v>45931</v>
      </c>
      <c r="C4060" t="s">
        <v>2080</v>
      </c>
      <c r="D4060" t="s">
        <v>58</v>
      </c>
      <c r="E4060" t="s">
        <v>54</v>
      </c>
      <c r="F4060">
        <v>13</v>
      </c>
      <c r="G4060">
        <v>1</v>
      </c>
      <c r="H4060">
        <v>0</v>
      </c>
      <c r="I4060">
        <v>13</v>
      </c>
      <c r="J4060" s="4">
        <v>23554220.440000001</v>
      </c>
      <c r="K4060" s="4">
        <v>0</v>
      </c>
      <c r="L4060" s="4">
        <v>400421.75</v>
      </c>
    </row>
    <row r="4061" spans="1:12">
      <c r="A4061" t="s">
        <v>6236</v>
      </c>
      <c r="B4061" s="3">
        <v>45931</v>
      </c>
      <c r="C4061" t="s">
        <v>2080</v>
      </c>
      <c r="D4061" t="s">
        <v>58</v>
      </c>
      <c r="E4061" t="s">
        <v>59</v>
      </c>
      <c r="F4061">
        <v>10</v>
      </c>
      <c r="G4061">
        <v>1</v>
      </c>
      <c r="H4061">
        <v>0</v>
      </c>
      <c r="I4061">
        <v>11</v>
      </c>
      <c r="J4061" s="4">
        <v>30104006.149999999</v>
      </c>
      <c r="K4061" s="4">
        <v>0</v>
      </c>
      <c r="L4061" s="4">
        <v>511768.1</v>
      </c>
    </row>
    <row r="4062" spans="1:12">
      <c r="A4062" t="s">
        <v>6237</v>
      </c>
      <c r="B4062" s="3">
        <v>45931</v>
      </c>
      <c r="C4062" t="s">
        <v>2080</v>
      </c>
      <c r="D4062" t="s">
        <v>58</v>
      </c>
      <c r="E4062" t="s">
        <v>85</v>
      </c>
      <c r="F4062">
        <v>7</v>
      </c>
      <c r="G4062">
        <v>0</v>
      </c>
      <c r="H4062">
        <v>0</v>
      </c>
      <c r="I4062">
        <v>8</v>
      </c>
      <c r="J4062" s="4">
        <v>20834922.25</v>
      </c>
      <c r="K4062" s="4">
        <v>0</v>
      </c>
      <c r="L4062" s="4">
        <v>354193.68</v>
      </c>
    </row>
    <row r="4063" spans="1:12">
      <c r="A4063" t="s">
        <v>6238</v>
      </c>
      <c r="B4063" s="3">
        <v>45931</v>
      </c>
      <c r="C4063" t="s">
        <v>2080</v>
      </c>
      <c r="D4063" t="s">
        <v>58</v>
      </c>
      <c r="E4063" t="s">
        <v>91</v>
      </c>
      <c r="F4063">
        <v>7</v>
      </c>
      <c r="G4063">
        <v>0</v>
      </c>
      <c r="H4063">
        <v>0</v>
      </c>
      <c r="I4063">
        <v>6</v>
      </c>
      <c r="J4063" s="4">
        <v>15063676.18</v>
      </c>
      <c r="K4063" s="4">
        <v>0</v>
      </c>
      <c r="L4063" s="4">
        <v>256082.5</v>
      </c>
    </row>
    <row r="4064" spans="1:12">
      <c r="A4064" t="s">
        <v>6239</v>
      </c>
      <c r="B4064" s="3">
        <v>45931</v>
      </c>
      <c r="C4064" t="s">
        <v>2080</v>
      </c>
      <c r="D4064" t="s">
        <v>74</v>
      </c>
      <c r="E4064" t="s">
        <v>44</v>
      </c>
      <c r="F4064">
        <v>35</v>
      </c>
      <c r="G4064">
        <v>2</v>
      </c>
      <c r="H4064">
        <v>1</v>
      </c>
      <c r="I4064">
        <v>33</v>
      </c>
      <c r="J4064" s="4">
        <v>63147715.57</v>
      </c>
      <c r="K4064" s="4">
        <v>0</v>
      </c>
      <c r="L4064" s="4">
        <v>1073511.1599999999</v>
      </c>
    </row>
    <row r="4065" spans="1:12">
      <c r="A4065" t="s">
        <v>6240</v>
      </c>
      <c r="B4065" s="3">
        <v>45931</v>
      </c>
      <c r="C4065" t="s">
        <v>2080</v>
      </c>
      <c r="D4065" t="s">
        <v>74</v>
      </c>
      <c r="E4065" t="s">
        <v>67</v>
      </c>
      <c r="F4065">
        <v>10</v>
      </c>
      <c r="G4065">
        <v>1</v>
      </c>
      <c r="H4065">
        <v>0</v>
      </c>
      <c r="I4065">
        <v>11</v>
      </c>
      <c r="J4065" s="4">
        <v>21245238.640000001</v>
      </c>
      <c r="K4065" s="4">
        <v>0</v>
      </c>
      <c r="L4065" s="4">
        <v>361169.06</v>
      </c>
    </row>
    <row r="4066" spans="1:12">
      <c r="A4066" t="s">
        <v>6241</v>
      </c>
      <c r="B4066" s="3">
        <v>45931</v>
      </c>
      <c r="C4066" t="s">
        <v>2080</v>
      </c>
      <c r="D4066" t="s">
        <v>74</v>
      </c>
      <c r="E4066" t="s">
        <v>54</v>
      </c>
      <c r="F4066">
        <v>10</v>
      </c>
      <c r="G4066">
        <v>1</v>
      </c>
      <c r="H4066">
        <v>0</v>
      </c>
      <c r="I4066">
        <v>11</v>
      </c>
      <c r="J4066" s="4">
        <v>28707561.91</v>
      </c>
      <c r="K4066" s="4">
        <v>0</v>
      </c>
      <c r="L4066" s="4">
        <v>488028.55</v>
      </c>
    </row>
    <row r="4067" spans="1:12">
      <c r="A4067" t="s">
        <v>6242</v>
      </c>
      <c r="B4067" s="3">
        <v>45931</v>
      </c>
      <c r="C4067" t="s">
        <v>2080</v>
      </c>
      <c r="D4067" t="s">
        <v>74</v>
      </c>
      <c r="E4067" t="s">
        <v>59</v>
      </c>
      <c r="F4067">
        <v>8</v>
      </c>
      <c r="G4067">
        <v>0</v>
      </c>
      <c r="H4067">
        <v>0</v>
      </c>
      <c r="I4067">
        <v>8</v>
      </c>
      <c r="J4067" s="4">
        <v>18532188.27</v>
      </c>
      <c r="K4067" s="4">
        <v>0</v>
      </c>
      <c r="L4067" s="4">
        <v>315047.2</v>
      </c>
    </row>
    <row r="4068" spans="1:12">
      <c r="A4068" t="s">
        <v>6243</v>
      </c>
      <c r="B4068" s="3">
        <v>45931</v>
      </c>
      <c r="C4068" t="s">
        <v>2080</v>
      </c>
      <c r="D4068" t="s">
        <v>74</v>
      </c>
      <c r="E4068" t="s">
        <v>85</v>
      </c>
      <c r="F4068">
        <v>6</v>
      </c>
      <c r="G4068">
        <v>1</v>
      </c>
      <c r="H4068">
        <v>0</v>
      </c>
      <c r="I4068">
        <v>7</v>
      </c>
      <c r="J4068" s="4">
        <v>16619865.59</v>
      </c>
      <c r="K4068" s="4">
        <v>0</v>
      </c>
      <c r="L4068" s="4">
        <v>282537.71999999997</v>
      </c>
    </row>
    <row r="4069" spans="1:12">
      <c r="A4069" t="s">
        <v>6244</v>
      </c>
      <c r="B4069" s="3">
        <v>45931</v>
      </c>
      <c r="C4069" t="s">
        <v>2080</v>
      </c>
      <c r="D4069" t="s">
        <v>74</v>
      </c>
      <c r="E4069" t="s">
        <v>91</v>
      </c>
      <c r="F4069">
        <v>6</v>
      </c>
      <c r="G4069">
        <v>1</v>
      </c>
      <c r="H4069">
        <v>0</v>
      </c>
      <c r="I4069">
        <v>6</v>
      </c>
      <c r="J4069" s="4">
        <v>11030597.199999999</v>
      </c>
      <c r="K4069" s="4">
        <v>0</v>
      </c>
      <c r="L4069" s="4">
        <v>187520.15</v>
      </c>
    </row>
    <row r="4070" spans="1:12">
      <c r="A4070" t="s">
        <v>6245</v>
      </c>
      <c r="B4070" s="3">
        <v>45931</v>
      </c>
      <c r="C4070" t="s">
        <v>2083</v>
      </c>
      <c r="D4070" t="s">
        <v>53</v>
      </c>
      <c r="E4070" t="s">
        <v>44</v>
      </c>
      <c r="F4070">
        <v>88</v>
      </c>
      <c r="G4070">
        <v>6</v>
      </c>
      <c r="H4070">
        <v>1</v>
      </c>
      <c r="I4070">
        <v>74</v>
      </c>
      <c r="J4070" s="4">
        <v>107303943.40000001</v>
      </c>
      <c r="K4070" s="4">
        <v>0</v>
      </c>
      <c r="L4070" s="4">
        <v>1609559.15</v>
      </c>
    </row>
    <row r="4071" spans="1:12">
      <c r="A4071" t="s">
        <v>6246</v>
      </c>
      <c r="B4071" s="3">
        <v>45931</v>
      </c>
      <c r="C4071" t="s">
        <v>2083</v>
      </c>
      <c r="D4071" t="s">
        <v>53</v>
      </c>
      <c r="E4071" t="s">
        <v>67</v>
      </c>
      <c r="F4071">
        <v>29</v>
      </c>
      <c r="G4071">
        <v>1</v>
      </c>
      <c r="H4071">
        <v>1</v>
      </c>
      <c r="I4071">
        <v>28</v>
      </c>
      <c r="J4071" s="4">
        <v>58597367.439999998</v>
      </c>
      <c r="K4071" s="4">
        <v>0</v>
      </c>
      <c r="L4071" s="4">
        <v>878960.51</v>
      </c>
    </row>
    <row r="4072" spans="1:12">
      <c r="A4072" t="s">
        <v>6247</v>
      </c>
      <c r="B4072" s="3">
        <v>45931</v>
      </c>
      <c r="C4072" t="s">
        <v>2083</v>
      </c>
      <c r="D4072" t="s">
        <v>53</v>
      </c>
      <c r="E4072" t="s">
        <v>54</v>
      </c>
      <c r="F4072">
        <v>25</v>
      </c>
      <c r="G4072">
        <v>1</v>
      </c>
      <c r="H4072">
        <v>0</v>
      </c>
      <c r="I4072">
        <v>27</v>
      </c>
      <c r="J4072" s="4">
        <v>44417395.719999999</v>
      </c>
      <c r="K4072" s="4">
        <v>0</v>
      </c>
      <c r="L4072" s="4">
        <v>666260.93999999994</v>
      </c>
    </row>
    <row r="4073" spans="1:12">
      <c r="A4073" t="s">
        <v>6248</v>
      </c>
      <c r="B4073" s="3">
        <v>45931</v>
      </c>
      <c r="C4073" t="s">
        <v>2083</v>
      </c>
      <c r="D4073" t="s">
        <v>53</v>
      </c>
      <c r="E4073" t="s">
        <v>59</v>
      </c>
      <c r="F4073">
        <v>19</v>
      </c>
      <c r="G4073">
        <v>1</v>
      </c>
      <c r="H4073">
        <v>0</v>
      </c>
      <c r="I4073">
        <v>21</v>
      </c>
      <c r="J4073" s="4">
        <v>41369314.810000002</v>
      </c>
      <c r="K4073" s="4">
        <v>0</v>
      </c>
      <c r="L4073" s="4">
        <v>620539.72</v>
      </c>
    </row>
    <row r="4074" spans="1:12">
      <c r="A4074" t="s">
        <v>6249</v>
      </c>
      <c r="B4074" s="3">
        <v>45931</v>
      </c>
      <c r="C4074" t="s">
        <v>2083</v>
      </c>
      <c r="D4074" t="s">
        <v>53</v>
      </c>
      <c r="E4074" t="s">
        <v>85</v>
      </c>
      <c r="F4074">
        <v>13</v>
      </c>
      <c r="G4074">
        <v>1</v>
      </c>
      <c r="H4074">
        <v>0</v>
      </c>
      <c r="I4074">
        <v>11</v>
      </c>
      <c r="J4074" s="4">
        <v>16951889.48</v>
      </c>
      <c r="K4074" s="4">
        <v>0</v>
      </c>
      <c r="L4074" s="4">
        <v>254278.34</v>
      </c>
    </row>
    <row r="4075" spans="1:12">
      <c r="A4075" t="s">
        <v>6250</v>
      </c>
      <c r="B4075" s="3">
        <v>45931</v>
      </c>
      <c r="C4075" t="s">
        <v>2083</v>
      </c>
      <c r="D4075" t="s">
        <v>53</v>
      </c>
      <c r="E4075" t="s">
        <v>91</v>
      </c>
      <c r="F4075">
        <v>13</v>
      </c>
      <c r="G4075">
        <v>1</v>
      </c>
      <c r="H4075">
        <v>0</v>
      </c>
      <c r="I4075">
        <v>14</v>
      </c>
      <c r="J4075" s="4">
        <v>30594742.390000001</v>
      </c>
      <c r="K4075" s="4">
        <v>0</v>
      </c>
      <c r="L4075" s="4">
        <v>458921.14</v>
      </c>
    </row>
    <row r="4076" spans="1:12">
      <c r="A4076" t="s">
        <v>6251</v>
      </c>
      <c r="B4076" s="3">
        <v>45931</v>
      </c>
      <c r="C4076" t="s">
        <v>2083</v>
      </c>
      <c r="D4076" t="s">
        <v>50</v>
      </c>
      <c r="E4076" t="s">
        <v>44</v>
      </c>
      <c r="F4076">
        <v>76</v>
      </c>
      <c r="G4076">
        <v>5</v>
      </c>
      <c r="H4076">
        <v>2</v>
      </c>
      <c r="I4076">
        <v>65</v>
      </c>
      <c r="J4076" s="4">
        <v>120978682.79000001</v>
      </c>
      <c r="K4076" s="4">
        <v>0</v>
      </c>
      <c r="L4076" s="4">
        <v>1814680.24</v>
      </c>
    </row>
    <row r="4077" spans="1:12">
      <c r="A4077" t="s">
        <v>6252</v>
      </c>
      <c r="B4077" s="3">
        <v>45931</v>
      </c>
      <c r="C4077" t="s">
        <v>2083</v>
      </c>
      <c r="D4077" t="s">
        <v>50</v>
      </c>
      <c r="E4077" t="s">
        <v>67</v>
      </c>
      <c r="F4077">
        <v>23</v>
      </c>
      <c r="G4077">
        <v>2</v>
      </c>
      <c r="H4077">
        <v>0</v>
      </c>
      <c r="I4077">
        <v>27</v>
      </c>
      <c r="J4077" s="4">
        <v>53563768.939999998</v>
      </c>
      <c r="K4077" s="4">
        <v>0</v>
      </c>
      <c r="L4077" s="4">
        <v>803456.53</v>
      </c>
    </row>
    <row r="4078" spans="1:12">
      <c r="A4078" t="s">
        <v>6253</v>
      </c>
      <c r="B4078" s="3">
        <v>45931</v>
      </c>
      <c r="C4078" t="s">
        <v>2083</v>
      </c>
      <c r="D4078" t="s">
        <v>50</v>
      </c>
      <c r="E4078" t="s">
        <v>54</v>
      </c>
      <c r="F4078">
        <v>20</v>
      </c>
      <c r="G4078">
        <v>2</v>
      </c>
      <c r="H4078">
        <v>1</v>
      </c>
      <c r="I4078">
        <v>18</v>
      </c>
      <c r="J4078" s="4">
        <v>34312621.460000001</v>
      </c>
      <c r="K4078" s="4">
        <v>0</v>
      </c>
      <c r="L4078" s="4">
        <v>514689.32</v>
      </c>
    </row>
    <row r="4079" spans="1:12">
      <c r="A4079" t="s">
        <v>6254</v>
      </c>
      <c r="B4079" s="3">
        <v>45931</v>
      </c>
      <c r="C4079" t="s">
        <v>2083</v>
      </c>
      <c r="D4079" t="s">
        <v>50</v>
      </c>
      <c r="E4079" t="s">
        <v>59</v>
      </c>
      <c r="F4079">
        <v>17</v>
      </c>
      <c r="G4079">
        <v>2</v>
      </c>
      <c r="H4079">
        <v>0</v>
      </c>
      <c r="I4079">
        <v>14</v>
      </c>
      <c r="J4079" s="4">
        <v>24057021.219999999</v>
      </c>
      <c r="K4079" s="4">
        <v>0</v>
      </c>
      <c r="L4079" s="4">
        <v>360855.32</v>
      </c>
    </row>
    <row r="4080" spans="1:12">
      <c r="A4080" t="s">
        <v>6255</v>
      </c>
      <c r="B4080" s="3">
        <v>45931</v>
      </c>
      <c r="C4080" t="s">
        <v>2083</v>
      </c>
      <c r="D4080" t="s">
        <v>50</v>
      </c>
      <c r="E4080" t="s">
        <v>85</v>
      </c>
      <c r="F4080">
        <v>14</v>
      </c>
      <c r="G4080">
        <v>1</v>
      </c>
      <c r="H4080">
        <v>0</v>
      </c>
      <c r="I4080">
        <v>16</v>
      </c>
      <c r="J4080" s="4">
        <v>23859981.57</v>
      </c>
      <c r="K4080" s="4">
        <v>0</v>
      </c>
      <c r="L4080" s="4">
        <v>357899.72</v>
      </c>
    </row>
    <row r="4081" spans="1:12">
      <c r="A4081" t="s">
        <v>6256</v>
      </c>
      <c r="B4081" s="3">
        <v>45931</v>
      </c>
      <c r="C4081" t="s">
        <v>2083</v>
      </c>
      <c r="D4081" t="s">
        <v>50</v>
      </c>
      <c r="E4081" t="s">
        <v>91</v>
      </c>
      <c r="F4081">
        <v>11</v>
      </c>
      <c r="G4081">
        <v>0</v>
      </c>
      <c r="H4081">
        <v>0</v>
      </c>
      <c r="I4081">
        <v>12</v>
      </c>
      <c r="J4081" s="4">
        <v>19751622.289999999</v>
      </c>
      <c r="K4081" s="4">
        <v>0</v>
      </c>
      <c r="L4081" s="4">
        <v>296274.33</v>
      </c>
    </row>
    <row r="4082" spans="1:12">
      <c r="A4082" t="s">
        <v>6257</v>
      </c>
      <c r="B4082" s="3">
        <v>45931</v>
      </c>
      <c r="C4082" t="s">
        <v>2083</v>
      </c>
      <c r="D4082" t="s">
        <v>43</v>
      </c>
      <c r="E4082" t="s">
        <v>44</v>
      </c>
      <c r="F4082">
        <v>47</v>
      </c>
      <c r="G4082">
        <v>3</v>
      </c>
      <c r="H4082">
        <v>1</v>
      </c>
      <c r="I4082">
        <v>52</v>
      </c>
      <c r="J4082" s="4">
        <v>75404189.689999998</v>
      </c>
      <c r="K4082" s="4">
        <v>0</v>
      </c>
      <c r="L4082" s="4">
        <v>1131062.8500000001</v>
      </c>
    </row>
    <row r="4083" spans="1:12">
      <c r="A4083" t="s">
        <v>6258</v>
      </c>
      <c r="B4083" s="3">
        <v>45931</v>
      </c>
      <c r="C4083" t="s">
        <v>2083</v>
      </c>
      <c r="D4083" t="s">
        <v>43</v>
      </c>
      <c r="E4083" t="s">
        <v>67</v>
      </c>
      <c r="F4083">
        <v>14</v>
      </c>
      <c r="G4083">
        <v>1</v>
      </c>
      <c r="H4083">
        <v>1</v>
      </c>
      <c r="I4083">
        <v>14</v>
      </c>
      <c r="J4083" s="4">
        <v>27144242.57</v>
      </c>
      <c r="K4083" s="4">
        <v>0</v>
      </c>
      <c r="L4083" s="4">
        <v>407163.64</v>
      </c>
    </row>
    <row r="4084" spans="1:12">
      <c r="A4084" t="s">
        <v>6259</v>
      </c>
      <c r="B4084" s="3">
        <v>45931</v>
      </c>
      <c r="C4084" t="s">
        <v>2083</v>
      </c>
      <c r="D4084" t="s">
        <v>43</v>
      </c>
      <c r="E4084" t="s">
        <v>54</v>
      </c>
      <c r="F4084">
        <v>13</v>
      </c>
      <c r="G4084">
        <v>1</v>
      </c>
      <c r="H4084">
        <v>0</v>
      </c>
      <c r="I4084">
        <v>13</v>
      </c>
      <c r="J4084" s="4">
        <v>24941234.350000001</v>
      </c>
      <c r="K4084" s="4">
        <v>0</v>
      </c>
      <c r="L4084" s="4">
        <v>374118.52</v>
      </c>
    </row>
    <row r="4085" spans="1:12">
      <c r="A4085" t="s">
        <v>6260</v>
      </c>
      <c r="B4085" s="3">
        <v>45931</v>
      </c>
      <c r="C4085" t="s">
        <v>2083</v>
      </c>
      <c r="D4085" t="s">
        <v>43</v>
      </c>
      <c r="E4085" t="s">
        <v>59</v>
      </c>
      <c r="F4085">
        <v>11</v>
      </c>
      <c r="G4085">
        <v>1</v>
      </c>
      <c r="H4085">
        <v>0</v>
      </c>
      <c r="I4085">
        <v>13</v>
      </c>
      <c r="J4085" s="4">
        <v>28412350.18</v>
      </c>
      <c r="K4085" s="4">
        <v>0</v>
      </c>
      <c r="L4085" s="4">
        <v>426185.25</v>
      </c>
    </row>
    <row r="4086" spans="1:12">
      <c r="A4086" t="s">
        <v>6261</v>
      </c>
      <c r="B4086" s="3">
        <v>45931</v>
      </c>
      <c r="C4086" t="s">
        <v>2083</v>
      </c>
      <c r="D4086" t="s">
        <v>43</v>
      </c>
      <c r="E4086" t="s">
        <v>85</v>
      </c>
      <c r="F4086">
        <v>8</v>
      </c>
      <c r="G4086">
        <v>1</v>
      </c>
      <c r="H4086">
        <v>0</v>
      </c>
      <c r="I4086">
        <v>8</v>
      </c>
      <c r="J4086" s="4">
        <v>15968994.34</v>
      </c>
      <c r="K4086" s="4">
        <v>0</v>
      </c>
      <c r="L4086" s="4">
        <v>239534.92</v>
      </c>
    </row>
    <row r="4087" spans="1:12">
      <c r="A4087" t="s">
        <v>6262</v>
      </c>
      <c r="B4087" s="3">
        <v>45931</v>
      </c>
      <c r="C4087" t="s">
        <v>2083</v>
      </c>
      <c r="D4087" t="s">
        <v>43</v>
      </c>
      <c r="E4087" t="s">
        <v>91</v>
      </c>
      <c r="F4087">
        <v>7</v>
      </c>
      <c r="G4087">
        <v>0</v>
      </c>
      <c r="H4087">
        <v>0</v>
      </c>
      <c r="I4087">
        <v>7</v>
      </c>
      <c r="J4087" s="4">
        <v>11248312.99</v>
      </c>
      <c r="K4087" s="4">
        <v>0</v>
      </c>
      <c r="L4087" s="4">
        <v>168724.69</v>
      </c>
    </row>
    <row r="4088" spans="1:12">
      <c r="A4088" t="s">
        <v>6263</v>
      </c>
      <c r="B4088" s="3">
        <v>45931</v>
      </c>
      <c r="C4088" t="s">
        <v>2083</v>
      </c>
      <c r="D4088" t="s">
        <v>48</v>
      </c>
      <c r="E4088" t="s">
        <v>44</v>
      </c>
      <c r="F4088">
        <v>25</v>
      </c>
      <c r="G4088">
        <v>2</v>
      </c>
      <c r="H4088">
        <v>1</v>
      </c>
      <c r="I4088">
        <v>25</v>
      </c>
      <c r="J4088" s="4">
        <v>44886904.950000003</v>
      </c>
      <c r="K4088" s="4">
        <v>0</v>
      </c>
      <c r="L4088" s="4">
        <v>673303.57</v>
      </c>
    </row>
    <row r="4089" spans="1:12">
      <c r="A4089" t="s">
        <v>6264</v>
      </c>
      <c r="B4089" s="3">
        <v>45931</v>
      </c>
      <c r="C4089" t="s">
        <v>2083</v>
      </c>
      <c r="D4089" t="s">
        <v>48</v>
      </c>
      <c r="E4089" t="s">
        <v>67</v>
      </c>
      <c r="F4089">
        <v>7</v>
      </c>
      <c r="G4089">
        <v>0</v>
      </c>
      <c r="H4089">
        <v>0</v>
      </c>
      <c r="I4089">
        <v>7</v>
      </c>
      <c r="J4089" s="4">
        <v>15275419.970000001</v>
      </c>
      <c r="K4089" s="4">
        <v>0</v>
      </c>
      <c r="L4089" s="4">
        <v>229131.3</v>
      </c>
    </row>
    <row r="4090" spans="1:12">
      <c r="A4090" t="s">
        <v>6265</v>
      </c>
      <c r="B4090" s="3">
        <v>45931</v>
      </c>
      <c r="C4090" t="s">
        <v>2083</v>
      </c>
      <c r="D4090" t="s">
        <v>48</v>
      </c>
      <c r="E4090" t="s">
        <v>54</v>
      </c>
      <c r="F4090">
        <v>7</v>
      </c>
      <c r="G4090">
        <v>1</v>
      </c>
      <c r="H4090">
        <v>0</v>
      </c>
      <c r="I4090">
        <v>6</v>
      </c>
      <c r="J4090" s="4">
        <v>11664459.77</v>
      </c>
      <c r="K4090" s="4">
        <v>0</v>
      </c>
      <c r="L4090" s="4">
        <v>174966.9</v>
      </c>
    </row>
    <row r="4091" spans="1:12">
      <c r="A4091" t="s">
        <v>6266</v>
      </c>
      <c r="B4091" s="3">
        <v>45931</v>
      </c>
      <c r="C4091" t="s">
        <v>2083</v>
      </c>
      <c r="D4091" t="s">
        <v>48</v>
      </c>
      <c r="E4091" t="s">
        <v>59</v>
      </c>
      <c r="F4091">
        <v>6</v>
      </c>
      <c r="G4091">
        <v>0</v>
      </c>
      <c r="H4091">
        <v>0</v>
      </c>
      <c r="I4091">
        <v>7</v>
      </c>
      <c r="J4091" s="4">
        <v>12526112.640000001</v>
      </c>
      <c r="K4091" s="4">
        <v>0</v>
      </c>
      <c r="L4091" s="4">
        <v>187891.69</v>
      </c>
    </row>
    <row r="4092" spans="1:12">
      <c r="A4092" t="s">
        <v>6267</v>
      </c>
      <c r="B4092" s="3">
        <v>45931</v>
      </c>
      <c r="C4092" t="s">
        <v>2083</v>
      </c>
      <c r="D4092" t="s">
        <v>48</v>
      </c>
      <c r="E4092" t="s">
        <v>85</v>
      </c>
      <c r="F4092">
        <v>4</v>
      </c>
      <c r="G4092">
        <v>0</v>
      </c>
      <c r="H4092">
        <v>0</v>
      </c>
      <c r="I4092">
        <v>4</v>
      </c>
      <c r="J4092" s="4">
        <v>6078175.7000000002</v>
      </c>
      <c r="K4092" s="4">
        <v>0</v>
      </c>
      <c r="L4092" s="4">
        <v>91172.64</v>
      </c>
    </row>
    <row r="4093" spans="1:12">
      <c r="A4093" t="s">
        <v>6268</v>
      </c>
      <c r="B4093" s="3">
        <v>45931</v>
      </c>
      <c r="C4093" t="s">
        <v>2083</v>
      </c>
      <c r="D4093" t="s">
        <v>48</v>
      </c>
      <c r="E4093" t="s">
        <v>91</v>
      </c>
      <c r="F4093">
        <v>4</v>
      </c>
      <c r="G4093">
        <v>0</v>
      </c>
      <c r="H4093">
        <v>0</v>
      </c>
      <c r="I4093">
        <v>4</v>
      </c>
      <c r="J4093" s="4">
        <v>5796563.2199999997</v>
      </c>
      <c r="K4093" s="4">
        <v>0</v>
      </c>
      <c r="L4093" s="4">
        <v>86948.45</v>
      </c>
    </row>
    <row r="4094" spans="1:12">
      <c r="A4094" t="s">
        <v>6269</v>
      </c>
      <c r="B4094" s="3">
        <v>45931</v>
      </c>
      <c r="C4094" t="s">
        <v>2083</v>
      </c>
      <c r="D4094" t="s">
        <v>58</v>
      </c>
      <c r="E4094" t="s">
        <v>44</v>
      </c>
      <c r="F4094">
        <v>34</v>
      </c>
      <c r="G4094">
        <v>2</v>
      </c>
      <c r="H4094">
        <v>1</v>
      </c>
      <c r="I4094">
        <v>32</v>
      </c>
      <c r="J4094" s="4">
        <v>61311442.350000001</v>
      </c>
      <c r="K4094" s="4">
        <v>0</v>
      </c>
      <c r="L4094" s="4">
        <v>919671.64</v>
      </c>
    </row>
    <row r="4095" spans="1:12">
      <c r="A4095" t="s">
        <v>6270</v>
      </c>
      <c r="B4095" s="3">
        <v>45931</v>
      </c>
      <c r="C4095" t="s">
        <v>2083</v>
      </c>
      <c r="D4095" t="s">
        <v>58</v>
      </c>
      <c r="E4095" t="s">
        <v>67</v>
      </c>
      <c r="F4095">
        <v>10</v>
      </c>
      <c r="G4095">
        <v>1</v>
      </c>
      <c r="H4095">
        <v>0</v>
      </c>
      <c r="I4095">
        <v>10</v>
      </c>
      <c r="J4095" s="4">
        <v>20662950.969999999</v>
      </c>
      <c r="K4095" s="4">
        <v>0</v>
      </c>
      <c r="L4095" s="4">
        <v>309944.26</v>
      </c>
    </row>
    <row r="4096" spans="1:12">
      <c r="A4096" t="s">
        <v>6271</v>
      </c>
      <c r="B4096" s="3">
        <v>45931</v>
      </c>
      <c r="C4096" t="s">
        <v>2083</v>
      </c>
      <c r="D4096" t="s">
        <v>58</v>
      </c>
      <c r="E4096" t="s">
        <v>54</v>
      </c>
      <c r="F4096">
        <v>9</v>
      </c>
      <c r="G4096">
        <v>1</v>
      </c>
      <c r="H4096">
        <v>0</v>
      </c>
      <c r="I4096">
        <v>9</v>
      </c>
      <c r="J4096" s="4">
        <v>14623115.74</v>
      </c>
      <c r="K4096" s="4">
        <v>0</v>
      </c>
      <c r="L4096" s="4">
        <v>219346.74</v>
      </c>
    </row>
    <row r="4097" spans="1:12">
      <c r="A4097" t="s">
        <v>6272</v>
      </c>
      <c r="B4097" s="3">
        <v>45931</v>
      </c>
      <c r="C4097" t="s">
        <v>2083</v>
      </c>
      <c r="D4097" t="s">
        <v>58</v>
      </c>
      <c r="E4097" t="s">
        <v>59</v>
      </c>
      <c r="F4097">
        <v>7</v>
      </c>
      <c r="G4097">
        <v>1</v>
      </c>
      <c r="H4097">
        <v>0</v>
      </c>
      <c r="I4097">
        <v>7</v>
      </c>
      <c r="J4097" s="4">
        <v>13845849.49</v>
      </c>
      <c r="K4097" s="4">
        <v>0</v>
      </c>
      <c r="L4097" s="4">
        <v>207687.74</v>
      </c>
    </row>
    <row r="4098" spans="1:12">
      <c r="A4098" t="s">
        <v>6273</v>
      </c>
      <c r="B4098" s="3">
        <v>45931</v>
      </c>
      <c r="C4098" t="s">
        <v>2083</v>
      </c>
      <c r="D4098" t="s">
        <v>58</v>
      </c>
      <c r="E4098" t="s">
        <v>85</v>
      </c>
      <c r="F4098">
        <v>6</v>
      </c>
      <c r="G4098">
        <v>0</v>
      </c>
      <c r="H4098">
        <v>0</v>
      </c>
      <c r="I4098">
        <v>7</v>
      </c>
      <c r="J4098" s="4">
        <v>11653209.300000001</v>
      </c>
      <c r="K4098" s="4">
        <v>0</v>
      </c>
      <c r="L4098" s="4">
        <v>174798.14</v>
      </c>
    </row>
    <row r="4099" spans="1:12">
      <c r="A4099" t="s">
        <v>6274</v>
      </c>
      <c r="B4099" s="3">
        <v>45931</v>
      </c>
      <c r="C4099" t="s">
        <v>2083</v>
      </c>
      <c r="D4099" t="s">
        <v>58</v>
      </c>
      <c r="E4099" t="s">
        <v>91</v>
      </c>
      <c r="F4099">
        <v>6</v>
      </c>
      <c r="G4099">
        <v>0</v>
      </c>
      <c r="H4099">
        <v>0</v>
      </c>
      <c r="I4099">
        <v>7</v>
      </c>
      <c r="J4099" s="4">
        <v>10086308.01</v>
      </c>
      <c r="K4099" s="4">
        <v>0</v>
      </c>
      <c r="L4099" s="4">
        <v>151294.62</v>
      </c>
    </row>
    <row r="4100" spans="1:12">
      <c r="A4100" t="s">
        <v>6275</v>
      </c>
      <c r="B4100" s="3">
        <v>45931</v>
      </c>
      <c r="C4100" t="s">
        <v>2083</v>
      </c>
      <c r="D4100" t="s">
        <v>74</v>
      </c>
      <c r="E4100" t="s">
        <v>44</v>
      </c>
      <c r="F4100">
        <v>32</v>
      </c>
      <c r="G4100">
        <v>1</v>
      </c>
      <c r="H4100">
        <v>1</v>
      </c>
      <c r="I4100">
        <v>32</v>
      </c>
      <c r="J4100" s="4">
        <v>65472828.689999998</v>
      </c>
      <c r="K4100" s="4">
        <v>0</v>
      </c>
      <c r="L4100" s="4">
        <v>982092.43</v>
      </c>
    </row>
    <row r="4101" spans="1:12">
      <c r="A4101" t="s">
        <v>6276</v>
      </c>
      <c r="B4101" s="3">
        <v>45931</v>
      </c>
      <c r="C4101" t="s">
        <v>2083</v>
      </c>
      <c r="D4101" t="s">
        <v>74</v>
      </c>
      <c r="E4101" t="s">
        <v>67</v>
      </c>
      <c r="F4101">
        <v>10</v>
      </c>
      <c r="G4101">
        <v>0</v>
      </c>
      <c r="H4101">
        <v>0</v>
      </c>
      <c r="I4101">
        <v>9</v>
      </c>
      <c r="J4101" s="4">
        <v>14210486.26</v>
      </c>
      <c r="K4101" s="4">
        <v>0</v>
      </c>
      <c r="L4101" s="4">
        <v>213157.29</v>
      </c>
    </row>
    <row r="4102" spans="1:12">
      <c r="A4102" t="s">
        <v>6277</v>
      </c>
      <c r="B4102" s="3">
        <v>45931</v>
      </c>
      <c r="C4102" t="s">
        <v>2083</v>
      </c>
      <c r="D4102" t="s">
        <v>74</v>
      </c>
      <c r="E4102" t="s">
        <v>54</v>
      </c>
      <c r="F4102">
        <v>8</v>
      </c>
      <c r="G4102">
        <v>1</v>
      </c>
      <c r="H4102">
        <v>0</v>
      </c>
      <c r="I4102">
        <v>8</v>
      </c>
      <c r="J4102" s="4">
        <v>13538174.279999999</v>
      </c>
      <c r="K4102" s="4">
        <v>0</v>
      </c>
      <c r="L4102" s="4">
        <v>203072.61</v>
      </c>
    </row>
    <row r="4103" spans="1:12">
      <c r="A4103" t="s">
        <v>6278</v>
      </c>
      <c r="B4103" s="3">
        <v>45931</v>
      </c>
      <c r="C4103" t="s">
        <v>2083</v>
      </c>
      <c r="D4103" t="s">
        <v>74</v>
      </c>
      <c r="E4103" t="s">
        <v>59</v>
      </c>
      <c r="F4103">
        <v>7</v>
      </c>
      <c r="G4103">
        <v>0</v>
      </c>
      <c r="H4103">
        <v>0</v>
      </c>
      <c r="I4103">
        <v>8</v>
      </c>
      <c r="J4103" s="4">
        <v>14147746.949999999</v>
      </c>
      <c r="K4103" s="4">
        <v>0</v>
      </c>
      <c r="L4103" s="4">
        <v>212216.2</v>
      </c>
    </row>
    <row r="4104" spans="1:12">
      <c r="A4104" t="s">
        <v>6279</v>
      </c>
      <c r="B4104" s="3">
        <v>45931</v>
      </c>
      <c r="C4104" t="s">
        <v>2083</v>
      </c>
      <c r="D4104" t="s">
        <v>74</v>
      </c>
      <c r="E4104" t="s">
        <v>85</v>
      </c>
      <c r="F4104">
        <v>5</v>
      </c>
      <c r="G4104">
        <v>0</v>
      </c>
      <c r="H4104">
        <v>0</v>
      </c>
      <c r="I4104">
        <v>4</v>
      </c>
      <c r="J4104" s="4">
        <v>8216052.3499999996</v>
      </c>
      <c r="K4104" s="4">
        <v>0</v>
      </c>
      <c r="L4104" s="4">
        <v>123240.79</v>
      </c>
    </row>
    <row r="4105" spans="1:12">
      <c r="A4105" t="s">
        <v>6280</v>
      </c>
      <c r="B4105" s="3">
        <v>45931</v>
      </c>
      <c r="C4105" t="s">
        <v>2083</v>
      </c>
      <c r="D4105" t="s">
        <v>74</v>
      </c>
      <c r="E4105" t="s">
        <v>91</v>
      </c>
      <c r="F4105">
        <v>4</v>
      </c>
      <c r="G4105">
        <v>0</v>
      </c>
      <c r="H4105">
        <v>0</v>
      </c>
      <c r="I4105">
        <v>3</v>
      </c>
      <c r="J4105" s="4">
        <v>5695791.1399999997</v>
      </c>
      <c r="K4105" s="4">
        <v>0</v>
      </c>
      <c r="L4105" s="4">
        <v>85436.87</v>
      </c>
    </row>
    <row r="4106" spans="1:12">
      <c r="A4106" t="s">
        <v>6281</v>
      </c>
      <c r="B4106" s="3">
        <v>45931</v>
      </c>
      <c r="C4106" t="s">
        <v>2085</v>
      </c>
      <c r="D4106" t="s">
        <v>53</v>
      </c>
      <c r="E4106" t="s">
        <v>44</v>
      </c>
      <c r="F4106">
        <v>131</v>
      </c>
      <c r="G4106">
        <v>8</v>
      </c>
      <c r="H4106">
        <v>2</v>
      </c>
      <c r="I4106">
        <v>109</v>
      </c>
      <c r="J4106" s="4">
        <v>322999115.92000002</v>
      </c>
      <c r="K4106" s="4">
        <v>222606692.09999999</v>
      </c>
      <c r="L4106" s="4">
        <v>1227396.6399999999</v>
      </c>
    </row>
    <row r="4107" spans="1:12">
      <c r="A4107" t="s">
        <v>6282</v>
      </c>
      <c r="B4107" s="3">
        <v>45931</v>
      </c>
      <c r="C4107" t="s">
        <v>2085</v>
      </c>
      <c r="D4107" t="s">
        <v>53</v>
      </c>
      <c r="E4107" t="s">
        <v>67</v>
      </c>
      <c r="F4107">
        <v>36</v>
      </c>
      <c r="G4107">
        <v>2</v>
      </c>
      <c r="H4107">
        <v>1</v>
      </c>
      <c r="I4107">
        <v>41</v>
      </c>
      <c r="J4107" s="4">
        <v>131658267.40000001</v>
      </c>
      <c r="K4107" s="4">
        <v>63330060.799999997</v>
      </c>
      <c r="L4107" s="4">
        <v>500301.42</v>
      </c>
    </row>
    <row r="4108" spans="1:12">
      <c r="A4108" t="s">
        <v>6283</v>
      </c>
      <c r="B4108" s="3">
        <v>45931</v>
      </c>
      <c r="C4108" t="s">
        <v>2085</v>
      </c>
      <c r="D4108" t="s">
        <v>53</v>
      </c>
      <c r="E4108" t="s">
        <v>54</v>
      </c>
      <c r="F4108">
        <v>33</v>
      </c>
      <c r="G4108">
        <v>2</v>
      </c>
      <c r="H4108">
        <v>1</v>
      </c>
      <c r="I4108">
        <v>28</v>
      </c>
      <c r="J4108" s="4">
        <v>72170839.230000004</v>
      </c>
      <c r="K4108" s="4">
        <v>51045377.049999997</v>
      </c>
      <c r="L4108" s="4">
        <v>274249.19</v>
      </c>
    </row>
    <row r="4109" spans="1:12">
      <c r="A4109" t="s">
        <v>6284</v>
      </c>
      <c r="B4109" s="3">
        <v>45931</v>
      </c>
      <c r="C4109" t="s">
        <v>2085</v>
      </c>
      <c r="D4109" t="s">
        <v>53</v>
      </c>
      <c r="E4109" t="s">
        <v>59</v>
      </c>
      <c r="F4109">
        <v>28</v>
      </c>
      <c r="G4109">
        <v>2</v>
      </c>
      <c r="H4109">
        <v>1</v>
      </c>
      <c r="I4109">
        <v>30</v>
      </c>
      <c r="J4109" s="4">
        <v>96938187.670000002</v>
      </c>
      <c r="K4109" s="4">
        <v>52030769.469999999</v>
      </c>
      <c r="L4109" s="4">
        <v>368365.11</v>
      </c>
    </row>
    <row r="4110" spans="1:12">
      <c r="A4110" t="s">
        <v>6285</v>
      </c>
      <c r="B4110" s="3">
        <v>45931</v>
      </c>
      <c r="C4110" t="s">
        <v>2085</v>
      </c>
      <c r="D4110" t="s">
        <v>53</v>
      </c>
      <c r="E4110" t="s">
        <v>85</v>
      </c>
      <c r="F4110">
        <v>22</v>
      </c>
      <c r="G4110">
        <v>1</v>
      </c>
      <c r="H4110">
        <v>1</v>
      </c>
      <c r="I4110">
        <v>21</v>
      </c>
      <c r="J4110" s="4">
        <v>56945632.560000002</v>
      </c>
      <c r="K4110" s="4">
        <v>27539804.75</v>
      </c>
      <c r="L4110" s="4">
        <v>216393.4</v>
      </c>
    </row>
    <row r="4111" spans="1:12">
      <c r="A4111" t="s">
        <v>6286</v>
      </c>
      <c r="B4111" s="3">
        <v>45931</v>
      </c>
      <c r="C4111" t="s">
        <v>2085</v>
      </c>
      <c r="D4111" t="s">
        <v>53</v>
      </c>
      <c r="E4111" t="s">
        <v>91</v>
      </c>
      <c r="F4111">
        <v>18</v>
      </c>
      <c r="G4111">
        <v>2</v>
      </c>
      <c r="H4111">
        <v>1</v>
      </c>
      <c r="I4111">
        <v>18</v>
      </c>
      <c r="J4111" s="4">
        <v>60125279.289999999</v>
      </c>
      <c r="K4111" s="4">
        <v>18662336.420000002</v>
      </c>
      <c r="L4111" s="4">
        <v>228476.06</v>
      </c>
    </row>
    <row r="4112" spans="1:12">
      <c r="A4112" t="s">
        <v>6287</v>
      </c>
      <c r="B4112" s="3">
        <v>45931</v>
      </c>
      <c r="C4112" t="s">
        <v>2085</v>
      </c>
      <c r="D4112" t="s">
        <v>50</v>
      </c>
      <c r="E4112" t="s">
        <v>44</v>
      </c>
      <c r="F4112">
        <v>117</v>
      </c>
      <c r="G4112">
        <v>7</v>
      </c>
      <c r="H4112">
        <v>3</v>
      </c>
      <c r="I4112">
        <v>115</v>
      </c>
      <c r="J4112" s="4">
        <v>389073847.80000001</v>
      </c>
      <c r="K4112" s="4">
        <v>51700793.07</v>
      </c>
      <c r="L4112" s="4">
        <v>1478480.62</v>
      </c>
    </row>
    <row r="4113" spans="1:12">
      <c r="A4113" t="s">
        <v>6288</v>
      </c>
      <c r="B4113" s="3">
        <v>45931</v>
      </c>
      <c r="C4113" t="s">
        <v>2085</v>
      </c>
      <c r="D4113" t="s">
        <v>50</v>
      </c>
      <c r="E4113" t="s">
        <v>67</v>
      </c>
      <c r="F4113">
        <v>36</v>
      </c>
      <c r="G4113">
        <v>1</v>
      </c>
      <c r="H4113">
        <v>1</v>
      </c>
      <c r="I4113">
        <v>38</v>
      </c>
      <c r="J4113" s="4">
        <v>117809273.17</v>
      </c>
      <c r="K4113" s="4">
        <v>42409087.009999998</v>
      </c>
      <c r="L4113" s="4">
        <v>447675.24</v>
      </c>
    </row>
    <row r="4114" spans="1:12">
      <c r="A4114" t="s">
        <v>6289</v>
      </c>
      <c r="B4114" s="3">
        <v>45931</v>
      </c>
      <c r="C4114" t="s">
        <v>2085</v>
      </c>
      <c r="D4114" t="s">
        <v>50</v>
      </c>
      <c r="E4114" t="s">
        <v>54</v>
      </c>
      <c r="F4114">
        <v>34</v>
      </c>
      <c r="G4114">
        <v>2</v>
      </c>
      <c r="H4114">
        <v>1</v>
      </c>
      <c r="I4114">
        <v>38</v>
      </c>
      <c r="J4114" s="4">
        <v>98332375.099999994</v>
      </c>
      <c r="K4114" s="4">
        <v>33686930.299999997</v>
      </c>
      <c r="L4114" s="4">
        <v>373663.03</v>
      </c>
    </row>
    <row r="4115" spans="1:12">
      <c r="A4115" t="s">
        <v>6290</v>
      </c>
      <c r="B4115" s="3">
        <v>45931</v>
      </c>
      <c r="C4115" t="s">
        <v>2085</v>
      </c>
      <c r="D4115" t="s">
        <v>50</v>
      </c>
      <c r="E4115" t="s">
        <v>59</v>
      </c>
      <c r="F4115">
        <v>27</v>
      </c>
      <c r="G4115">
        <v>1</v>
      </c>
      <c r="H4115">
        <v>1</v>
      </c>
      <c r="I4115">
        <v>24</v>
      </c>
      <c r="J4115" s="4">
        <v>75303647.230000004</v>
      </c>
      <c r="K4115" s="4">
        <v>34823906.469999999</v>
      </c>
      <c r="L4115" s="4">
        <v>286153.86</v>
      </c>
    </row>
    <row r="4116" spans="1:12">
      <c r="A4116" t="s">
        <v>6291</v>
      </c>
      <c r="B4116" s="3">
        <v>45931</v>
      </c>
      <c r="C4116" t="s">
        <v>2085</v>
      </c>
      <c r="D4116" t="s">
        <v>50</v>
      </c>
      <c r="E4116" t="s">
        <v>85</v>
      </c>
      <c r="F4116">
        <v>18</v>
      </c>
      <c r="G4116">
        <v>1</v>
      </c>
      <c r="H4116">
        <v>1</v>
      </c>
      <c r="I4116">
        <v>15</v>
      </c>
      <c r="J4116" s="4">
        <v>47247004.100000001</v>
      </c>
      <c r="K4116" s="4">
        <v>24299153.309999999</v>
      </c>
      <c r="L4116" s="4">
        <v>179538.62</v>
      </c>
    </row>
    <row r="4117" spans="1:12">
      <c r="A4117" t="s">
        <v>6292</v>
      </c>
      <c r="B4117" s="3">
        <v>45931</v>
      </c>
      <c r="C4117" t="s">
        <v>2085</v>
      </c>
      <c r="D4117" t="s">
        <v>50</v>
      </c>
      <c r="E4117" t="s">
        <v>91</v>
      </c>
      <c r="F4117">
        <v>18</v>
      </c>
      <c r="G4117">
        <v>1</v>
      </c>
      <c r="H4117">
        <v>1</v>
      </c>
      <c r="I4117">
        <v>16</v>
      </c>
      <c r="J4117" s="4">
        <v>43857711.469999999</v>
      </c>
      <c r="K4117" s="4">
        <v>10340144.17</v>
      </c>
      <c r="L4117" s="4">
        <v>166659.29999999999</v>
      </c>
    </row>
    <row r="4118" spans="1:12">
      <c r="A4118" t="s">
        <v>6293</v>
      </c>
      <c r="B4118" s="3">
        <v>45931</v>
      </c>
      <c r="C4118" t="s">
        <v>2085</v>
      </c>
      <c r="D4118" t="s">
        <v>43</v>
      </c>
      <c r="E4118" t="s">
        <v>44</v>
      </c>
      <c r="F4118">
        <v>79</v>
      </c>
      <c r="G4118">
        <v>5</v>
      </c>
      <c r="H4118">
        <v>2</v>
      </c>
      <c r="I4118">
        <v>71</v>
      </c>
      <c r="J4118" s="4">
        <v>199707404.30000001</v>
      </c>
      <c r="K4118" s="4">
        <v>53731935.409999996</v>
      </c>
      <c r="L4118" s="4">
        <v>758888.14</v>
      </c>
    </row>
    <row r="4119" spans="1:12">
      <c r="A4119" t="s">
        <v>6294</v>
      </c>
      <c r="B4119" s="3">
        <v>45931</v>
      </c>
      <c r="C4119" t="s">
        <v>2085</v>
      </c>
      <c r="D4119" t="s">
        <v>43</v>
      </c>
      <c r="E4119" t="s">
        <v>67</v>
      </c>
      <c r="F4119">
        <v>23</v>
      </c>
      <c r="G4119">
        <v>1</v>
      </c>
      <c r="H4119">
        <v>1</v>
      </c>
      <c r="I4119">
        <v>25</v>
      </c>
      <c r="J4119" s="4">
        <v>81603581.769999996</v>
      </c>
      <c r="K4119" s="4">
        <v>20864937.850000001</v>
      </c>
      <c r="L4119" s="4">
        <v>310093.61</v>
      </c>
    </row>
    <row r="4120" spans="1:12">
      <c r="A4120" t="s">
        <v>6295</v>
      </c>
      <c r="B4120" s="3">
        <v>45931</v>
      </c>
      <c r="C4120" t="s">
        <v>2085</v>
      </c>
      <c r="D4120" t="s">
        <v>43</v>
      </c>
      <c r="E4120" t="s">
        <v>54</v>
      </c>
      <c r="F4120">
        <v>18</v>
      </c>
      <c r="G4120">
        <v>1</v>
      </c>
      <c r="H4120">
        <v>1</v>
      </c>
      <c r="I4120">
        <v>20</v>
      </c>
      <c r="J4120" s="4">
        <v>51511332.719999999</v>
      </c>
      <c r="K4120" s="4">
        <v>28518296.170000002</v>
      </c>
      <c r="L4120" s="4">
        <v>195743.06</v>
      </c>
    </row>
    <row r="4121" spans="1:12">
      <c r="A4121" t="s">
        <v>6296</v>
      </c>
      <c r="B4121" s="3">
        <v>45931</v>
      </c>
      <c r="C4121" t="s">
        <v>2085</v>
      </c>
      <c r="D4121" t="s">
        <v>43</v>
      </c>
      <c r="E4121" t="s">
        <v>59</v>
      </c>
      <c r="F4121">
        <v>15</v>
      </c>
      <c r="G4121">
        <v>1</v>
      </c>
      <c r="H4121">
        <v>0</v>
      </c>
      <c r="I4121">
        <v>17</v>
      </c>
      <c r="J4121" s="4">
        <v>44650732.780000001</v>
      </c>
      <c r="K4121" s="4">
        <v>6226477.3399999999</v>
      </c>
      <c r="L4121" s="4">
        <v>169672.78</v>
      </c>
    </row>
    <row r="4122" spans="1:12">
      <c r="A4122" t="s">
        <v>6297</v>
      </c>
      <c r="B4122" s="3">
        <v>45931</v>
      </c>
      <c r="C4122" t="s">
        <v>2085</v>
      </c>
      <c r="D4122" t="s">
        <v>43</v>
      </c>
      <c r="E4122" t="s">
        <v>85</v>
      </c>
      <c r="F4122">
        <v>12</v>
      </c>
      <c r="G4122">
        <v>1</v>
      </c>
      <c r="H4122">
        <v>0</v>
      </c>
      <c r="I4122">
        <v>11</v>
      </c>
      <c r="J4122" s="4">
        <v>37127535.229999997</v>
      </c>
      <c r="K4122" s="4">
        <v>3526680.25</v>
      </c>
      <c r="L4122" s="4">
        <v>141084.63</v>
      </c>
    </row>
    <row r="4123" spans="1:12">
      <c r="A4123" t="s">
        <v>6298</v>
      </c>
      <c r="B4123" s="3">
        <v>45931</v>
      </c>
      <c r="C4123" t="s">
        <v>2085</v>
      </c>
      <c r="D4123" t="s">
        <v>43</v>
      </c>
      <c r="E4123" t="s">
        <v>91</v>
      </c>
      <c r="F4123">
        <v>10</v>
      </c>
      <c r="G4123">
        <v>1</v>
      </c>
      <c r="H4123">
        <v>0</v>
      </c>
      <c r="I4123">
        <v>11</v>
      </c>
      <c r="J4123" s="4">
        <v>30552802.059999999</v>
      </c>
      <c r="K4123" s="4">
        <v>13607913.16</v>
      </c>
      <c r="L4123" s="4">
        <v>116100.65</v>
      </c>
    </row>
    <row r="4124" spans="1:12">
      <c r="A4124" t="s">
        <v>6299</v>
      </c>
      <c r="B4124" s="3">
        <v>45931</v>
      </c>
      <c r="C4124" t="s">
        <v>2085</v>
      </c>
      <c r="D4124" t="s">
        <v>48</v>
      </c>
      <c r="E4124" t="s">
        <v>44</v>
      </c>
      <c r="F4124">
        <v>38</v>
      </c>
      <c r="G4124">
        <v>1</v>
      </c>
      <c r="H4124">
        <v>1</v>
      </c>
      <c r="I4124">
        <v>43</v>
      </c>
      <c r="J4124" s="4">
        <v>133243409.29000001</v>
      </c>
      <c r="K4124" s="4">
        <v>12679898.1</v>
      </c>
      <c r="L4124" s="4">
        <v>506324.96</v>
      </c>
    </row>
    <row r="4125" spans="1:12">
      <c r="A4125" t="s">
        <v>6300</v>
      </c>
      <c r="B4125" s="3">
        <v>45931</v>
      </c>
      <c r="C4125" t="s">
        <v>2085</v>
      </c>
      <c r="D4125" t="s">
        <v>48</v>
      </c>
      <c r="E4125" t="s">
        <v>67</v>
      </c>
      <c r="F4125">
        <v>12</v>
      </c>
      <c r="G4125">
        <v>1</v>
      </c>
      <c r="H4125">
        <v>0</v>
      </c>
      <c r="I4125">
        <v>11</v>
      </c>
      <c r="J4125" s="4">
        <v>35742129.560000002</v>
      </c>
      <c r="K4125" s="4">
        <v>15876946.449999999</v>
      </c>
      <c r="L4125" s="4">
        <v>135820.09</v>
      </c>
    </row>
    <row r="4126" spans="1:12">
      <c r="A4126" t="s">
        <v>6301</v>
      </c>
      <c r="B4126" s="3">
        <v>45931</v>
      </c>
      <c r="C4126" t="s">
        <v>2085</v>
      </c>
      <c r="D4126" t="s">
        <v>48</v>
      </c>
      <c r="E4126" t="s">
        <v>54</v>
      </c>
      <c r="F4126">
        <v>11</v>
      </c>
      <c r="G4126">
        <v>1</v>
      </c>
      <c r="H4126">
        <v>0</v>
      </c>
      <c r="I4126">
        <v>10</v>
      </c>
      <c r="J4126" s="4">
        <v>25679930.91</v>
      </c>
      <c r="K4126" s="4">
        <v>16969614.780000001</v>
      </c>
      <c r="L4126" s="4">
        <v>97583.74</v>
      </c>
    </row>
    <row r="4127" spans="1:12">
      <c r="A4127" t="s">
        <v>6302</v>
      </c>
      <c r="B4127" s="3">
        <v>45931</v>
      </c>
      <c r="C4127" t="s">
        <v>2085</v>
      </c>
      <c r="D4127" t="s">
        <v>48</v>
      </c>
      <c r="E4127" t="s">
        <v>59</v>
      </c>
      <c r="F4127">
        <v>8</v>
      </c>
      <c r="G4127">
        <v>0</v>
      </c>
      <c r="H4127">
        <v>0</v>
      </c>
      <c r="I4127">
        <v>7</v>
      </c>
      <c r="J4127" s="4">
        <v>20058682.399999999</v>
      </c>
      <c r="K4127" s="4">
        <v>6249233.6600000001</v>
      </c>
      <c r="L4127" s="4">
        <v>76222.990000000005</v>
      </c>
    </row>
    <row r="4128" spans="1:12">
      <c r="A4128" t="s">
        <v>6303</v>
      </c>
      <c r="B4128" s="3">
        <v>45931</v>
      </c>
      <c r="C4128" t="s">
        <v>2085</v>
      </c>
      <c r="D4128" t="s">
        <v>48</v>
      </c>
      <c r="E4128" t="s">
        <v>85</v>
      </c>
      <c r="F4128">
        <v>6</v>
      </c>
      <c r="G4128">
        <v>0</v>
      </c>
      <c r="H4128">
        <v>0</v>
      </c>
      <c r="I4128">
        <v>5</v>
      </c>
      <c r="J4128" s="4">
        <v>14932149.08</v>
      </c>
      <c r="K4128" s="4">
        <v>9086515.4900000002</v>
      </c>
      <c r="L4128" s="4">
        <v>56742.17</v>
      </c>
    </row>
    <row r="4129" spans="1:12">
      <c r="A4129" t="s">
        <v>6304</v>
      </c>
      <c r="B4129" s="3">
        <v>45931</v>
      </c>
      <c r="C4129" t="s">
        <v>2085</v>
      </c>
      <c r="D4129" t="s">
        <v>48</v>
      </c>
      <c r="E4129" t="s">
        <v>91</v>
      </c>
      <c r="F4129">
        <v>6</v>
      </c>
      <c r="G4129">
        <v>1</v>
      </c>
      <c r="H4129">
        <v>0</v>
      </c>
      <c r="I4129">
        <v>5</v>
      </c>
      <c r="J4129" s="4">
        <v>11712185.82</v>
      </c>
      <c r="K4129" s="4">
        <v>10889763.539999999</v>
      </c>
      <c r="L4129" s="4">
        <v>44506.31</v>
      </c>
    </row>
    <row r="4130" spans="1:12">
      <c r="A4130" t="s">
        <v>6305</v>
      </c>
      <c r="B4130" s="3">
        <v>45931</v>
      </c>
      <c r="C4130" t="s">
        <v>2085</v>
      </c>
      <c r="D4130" t="s">
        <v>58</v>
      </c>
      <c r="E4130" t="s">
        <v>44</v>
      </c>
      <c r="F4130">
        <v>50</v>
      </c>
      <c r="G4130">
        <v>4</v>
      </c>
      <c r="H4130">
        <v>1</v>
      </c>
      <c r="I4130">
        <v>57</v>
      </c>
      <c r="J4130" s="4">
        <v>134174616.70999999</v>
      </c>
      <c r="K4130" s="4">
        <v>18342953.219999999</v>
      </c>
      <c r="L4130" s="4">
        <v>509863.54</v>
      </c>
    </row>
    <row r="4131" spans="1:12">
      <c r="A4131" t="s">
        <v>6306</v>
      </c>
      <c r="B4131" s="3">
        <v>45931</v>
      </c>
      <c r="C4131" t="s">
        <v>2085</v>
      </c>
      <c r="D4131" t="s">
        <v>58</v>
      </c>
      <c r="E4131" t="s">
        <v>67</v>
      </c>
      <c r="F4131">
        <v>16</v>
      </c>
      <c r="G4131">
        <v>1</v>
      </c>
      <c r="H4131">
        <v>0</v>
      </c>
      <c r="I4131">
        <v>16</v>
      </c>
      <c r="J4131" s="4">
        <v>43265941.409999996</v>
      </c>
      <c r="K4131" s="4">
        <v>16939409.68</v>
      </c>
      <c r="L4131" s="4">
        <v>164410.57999999999</v>
      </c>
    </row>
    <row r="4132" spans="1:12">
      <c r="A4132" t="s">
        <v>6307</v>
      </c>
      <c r="B4132" s="3">
        <v>45931</v>
      </c>
      <c r="C4132" t="s">
        <v>2085</v>
      </c>
      <c r="D4132" t="s">
        <v>58</v>
      </c>
      <c r="E4132" t="s">
        <v>54</v>
      </c>
      <c r="F4132">
        <v>14</v>
      </c>
      <c r="G4132">
        <v>1</v>
      </c>
      <c r="H4132">
        <v>0</v>
      </c>
      <c r="I4132">
        <v>14</v>
      </c>
      <c r="J4132" s="4">
        <v>39864255.299999997</v>
      </c>
      <c r="K4132" s="4">
        <v>17230852.969999999</v>
      </c>
      <c r="L4132" s="4">
        <v>151484.17000000001</v>
      </c>
    </row>
    <row r="4133" spans="1:12">
      <c r="A4133" t="s">
        <v>6308</v>
      </c>
      <c r="B4133" s="3">
        <v>45931</v>
      </c>
      <c r="C4133" t="s">
        <v>2085</v>
      </c>
      <c r="D4133" t="s">
        <v>58</v>
      </c>
      <c r="E4133" t="s">
        <v>59</v>
      </c>
      <c r="F4133">
        <v>11</v>
      </c>
      <c r="G4133">
        <v>1</v>
      </c>
      <c r="H4133">
        <v>0</v>
      </c>
      <c r="I4133">
        <v>12</v>
      </c>
      <c r="J4133" s="4">
        <v>39184768.909999996</v>
      </c>
      <c r="K4133" s="4">
        <v>5326752.21</v>
      </c>
      <c r="L4133" s="4">
        <v>148902.12</v>
      </c>
    </row>
    <row r="4134" spans="1:12">
      <c r="A4134" t="s">
        <v>6309</v>
      </c>
      <c r="B4134" s="3">
        <v>45931</v>
      </c>
      <c r="C4134" t="s">
        <v>2085</v>
      </c>
      <c r="D4134" t="s">
        <v>58</v>
      </c>
      <c r="E4134" t="s">
        <v>85</v>
      </c>
      <c r="F4134">
        <v>9</v>
      </c>
      <c r="G4134">
        <v>1</v>
      </c>
      <c r="H4134">
        <v>0</v>
      </c>
      <c r="I4134">
        <v>8</v>
      </c>
      <c r="J4134" s="4">
        <v>21716010.789999999</v>
      </c>
      <c r="K4134" s="4">
        <v>12257121.09</v>
      </c>
      <c r="L4134" s="4">
        <v>82520.84</v>
      </c>
    </row>
    <row r="4135" spans="1:12">
      <c r="A4135" t="s">
        <v>6310</v>
      </c>
      <c r="B4135" s="3">
        <v>45931</v>
      </c>
      <c r="C4135" t="s">
        <v>2085</v>
      </c>
      <c r="D4135" t="s">
        <v>58</v>
      </c>
      <c r="E4135" t="s">
        <v>91</v>
      </c>
      <c r="F4135">
        <v>8</v>
      </c>
      <c r="G4135">
        <v>1</v>
      </c>
      <c r="H4135">
        <v>0</v>
      </c>
      <c r="I4135">
        <v>8</v>
      </c>
      <c r="J4135" s="4">
        <v>24531758.969999999</v>
      </c>
      <c r="K4135" s="4">
        <v>3595739.73</v>
      </c>
      <c r="L4135" s="4">
        <v>93220.68</v>
      </c>
    </row>
    <row r="4136" spans="1:12">
      <c r="A4136" t="s">
        <v>6311</v>
      </c>
      <c r="B4136" s="3">
        <v>45931</v>
      </c>
      <c r="C4136" t="s">
        <v>2085</v>
      </c>
      <c r="D4136" t="s">
        <v>74</v>
      </c>
      <c r="E4136" t="s">
        <v>44</v>
      </c>
      <c r="F4136">
        <v>44</v>
      </c>
      <c r="G4136">
        <v>3</v>
      </c>
      <c r="H4136">
        <v>2</v>
      </c>
      <c r="I4136">
        <v>37</v>
      </c>
      <c r="J4136" s="4">
        <v>119264215.84999999</v>
      </c>
      <c r="K4136" s="4">
        <v>28626667.690000001</v>
      </c>
      <c r="L4136" s="4">
        <v>453204.02</v>
      </c>
    </row>
    <row r="4137" spans="1:12">
      <c r="A4137" t="s">
        <v>6312</v>
      </c>
      <c r="B4137" s="3">
        <v>45931</v>
      </c>
      <c r="C4137" t="s">
        <v>2085</v>
      </c>
      <c r="D4137" t="s">
        <v>74</v>
      </c>
      <c r="E4137" t="s">
        <v>67</v>
      </c>
      <c r="F4137">
        <v>15</v>
      </c>
      <c r="G4137">
        <v>1</v>
      </c>
      <c r="H4137">
        <v>0</v>
      </c>
      <c r="I4137">
        <v>13</v>
      </c>
      <c r="J4137" s="4">
        <v>29998610.469999999</v>
      </c>
      <c r="K4137" s="4">
        <v>32523838.149999999</v>
      </c>
      <c r="L4137" s="4">
        <v>113994.72</v>
      </c>
    </row>
    <row r="4138" spans="1:12">
      <c r="A4138" t="s">
        <v>6313</v>
      </c>
      <c r="B4138" s="3">
        <v>45931</v>
      </c>
      <c r="C4138" t="s">
        <v>2085</v>
      </c>
      <c r="D4138" t="s">
        <v>74</v>
      </c>
      <c r="E4138" t="s">
        <v>54</v>
      </c>
      <c r="F4138">
        <v>13</v>
      </c>
      <c r="G4138">
        <v>1</v>
      </c>
      <c r="H4138">
        <v>0</v>
      </c>
      <c r="I4138">
        <v>12</v>
      </c>
      <c r="J4138" s="4">
        <v>28554733.859999999</v>
      </c>
      <c r="K4138" s="4">
        <v>17706876.52</v>
      </c>
      <c r="L4138" s="4">
        <v>108507.99</v>
      </c>
    </row>
    <row r="4139" spans="1:12">
      <c r="A4139" t="s">
        <v>6314</v>
      </c>
      <c r="B4139" s="3">
        <v>45931</v>
      </c>
      <c r="C4139" t="s">
        <v>2085</v>
      </c>
      <c r="D4139" t="s">
        <v>74</v>
      </c>
      <c r="E4139" t="s">
        <v>59</v>
      </c>
      <c r="F4139">
        <v>11</v>
      </c>
      <c r="G4139">
        <v>1</v>
      </c>
      <c r="H4139">
        <v>0</v>
      </c>
      <c r="I4139">
        <v>10</v>
      </c>
      <c r="J4139" s="4">
        <v>24649871.73</v>
      </c>
      <c r="K4139" s="4">
        <v>18517755.949999999</v>
      </c>
      <c r="L4139" s="4">
        <v>93669.51</v>
      </c>
    </row>
    <row r="4140" spans="1:12">
      <c r="A4140" t="s">
        <v>6315</v>
      </c>
      <c r="B4140" s="3">
        <v>45931</v>
      </c>
      <c r="C4140" t="s">
        <v>2085</v>
      </c>
      <c r="D4140" t="s">
        <v>74</v>
      </c>
      <c r="E4140" t="s">
        <v>85</v>
      </c>
      <c r="F4140">
        <v>7</v>
      </c>
      <c r="G4140">
        <v>1</v>
      </c>
      <c r="H4140">
        <v>0</v>
      </c>
      <c r="I4140">
        <v>7</v>
      </c>
      <c r="J4140" s="4">
        <v>19242599.690000001</v>
      </c>
      <c r="K4140" s="4">
        <v>8058608.7400000002</v>
      </c>
      <c r="L4140" s="4">
        <v>73121.88</v>
      </c>
    </row>
    <row r="4141" spans="1:12">
      <c r="A4141" t="s">
        <v>6316</v>
      </c>
      <c r="B4141" s="3">
        <v>45931</v>
      </c>
      <c r="C4141" t="s">
        <v>2085</v>
      </c>
      <c r="D4141" t="s">
        <v>74</v>
      </c>
      <c r="E4141" t="s">
        <v>91</v>
      </c>
      <c r="F4141">
        <v>6</v>
      </c>
      <c r="G4141">
        <v>0</v>
      </c>
      <c r="H4141">
        <v>0</v>
      </c>
      <c r="I4141">
        <v>6</v>
      </c>
      <c r="J4141" s="4">
        <v>14538411.119999999</v>
      </c>
      <c r="K4141" s="4">
        <v>10959620.449999999</v>
      </c>
      <c r="L4141" s="4">
        <v>55245.96</v>
      </c>
    </row>
    <row r="4142" spans="1:12">
      <c r="A4142" t="s">
        <v>6317</v>
      </c>
      <c r="B4142" s="3">
        <v>45931</v>
      </c>
      <c r="C4142" t="s">
        <v>2089</v>
      </c>
      <c r="D4142" t="s">
        <v>53</v>
      </c>
      <c r="E4142" t="s">
        <v>44</v>
      </c>
      <c r="F4142">
        <v>88</v>
      </c>
      <c r="G4142">
        <v>8</v>
      </c>
      <c r="H4142">
        <v>1</v>
      </c>
      <c r="I4142">
        <v>76</v>
      </c>
      <c r="J4142" s="4">
        <v>6453699.9699999997</v>
      </c>
      <c r="K4142" s="4">
        <v>0</v>
      </c>
      <c r="L4142" s="4">
        <v>180703.6</v>
      </c>
    </row>
    <row r="4143" spans="1:12">
      <c r="A4143" t="s">
        <v>6318</v>
      </c>
      <c r="B4143" s="3">
        <v>45931</v>
      </c>
      <c r="C4143" t="s">
        <v>2089</v>
      </c>
      <c r="D4143" t="s">
        <v>53</v>
      </c>
      <c r="E4143" t="s">
        <v>67</v>
      </c>
      <c r="F4143">
        <v>28</v>
      </c>
      <c r="G4143">
        <v>2</v>
      </c>
      <c r="H4143">
        <v>1</v>
      </c>
      <c r="I4143">
        <v>26</v>
      </c>
      <c r="J4143" s="4">
        <v>2743141.4</v>
      </c>
      <c r="K4143" s="4">
        <v>0</v>
      </c>
      <c r="L4143" s="4">
        <v>76807.960000000006</v>
      </c>
    </row>
    <row r="4144" spans="1:12">
      <c r="A4144" t="s">
        <v>6319</v>
      </c>
      <c r="B4144" s="3">
        <v>45931</v>
      </c>
      <c r="C4144" t="s">
        <v>2089</v>
      </c>
      <c r="D4144" t="s">
        <v>53</v>
      </c>
      <c r="E4144" t="s">
        <v>54</v>
      </c>
      <c r="F4144">
        <v>26</v>
      </c>
      <c r="G4144">
        <v>2</v>
      </c>
      <c r="H4144">
        <v>1</v>
      </c>
      <c r="I4144">
        <v>24</v>
      </c>
      <c r="J4144" s="4">
        <v>1917760.21</v>
      </c>
      <c r="K4144" s="4">
        <v>0</v>
      </c>
      <c r="L4144" s="4">
        <v>53697.29</v>
      </c>
    </row>
    <row r="4145" spans="1:12">
      <c r="A4145" t="s">
        <v>6320</v>
      </c>
      <c r="B4145" s="3">
        <v>45931</v>
      </c>
      <c r="C4145" t="s">
        <v>2089</v>
      </c>
      <c r="D4145" t="s">
        <v>53</v>
      </c>
      <c r="E4145" t="s">
        <v>59</v>
      </c>
      <c r="F4145">
        <v>19</v>
      </c>
      <c r="G4145">
        <v>1</v>
      </c>
      <c r="H4145">
        <v>1</v>
      </c>
      <c r="I4145">
        <v>17</v>
      </c>
      <c r="J4145" s="4">
        <v>1481642.62</v>
      </c>
      <c r="K4145" s="4">
        <v>0</v>
      </c>
      <c r="L4145" s="4">
        <v>41485.99</v>
      </c>
    </row>
    <row r="4146" spans="1:12">
      <c r="A4146" t="s">
        <v>6321</v>
      </c>
      <c r="B4146" s="3">
        <v>45931</v>
      </c>
      <c r="C4146" t="s">
        <v>2089</v>
      </c>
      <c r="D4146" t="s">
        <v>53</v>
      </c>
      <c r="E4146" t="s">
        <v>85</v>
      </c>
      <c r="F4146">
        <v>15</v>
      </c>
      <c r="G4146">
        <v>1</v>
      </c>
      <c r="H4146">
        <v>0</v>
      </c>
      <c r="I4146">
        <v>17</v>
      </c>
      <c r="J4146" s="4">
        <v>1414281.69</v>
      </c>
      <c r="K4146" s="4">
        <v>0</v>
      </c>
      <c r="L4146" s="4">
        <v>39599.89</v>
      </c>
    </row>
    <row r="4147" spans="1:12">
      <c r="A4147" t="s">
        <v>6322</v>
      </c>
      <c r="B4147" s="3">
        <v>45931</v>
      </c>
      <c r="C4147" t="s">
        <v>2089</v>
      </c>
      <c r="D4147" t="s">
        <v>53</v>
      </c>
      <c r="E4147" t="s">
        <v>91</v>
      </c>
      <c r="F4147">
        <v>14</v>
      </c>
      <c r="G4147">
        <v>1</v>
      </c>
      <c r="H4147">
        <v>0</v>
      </c>
      <c r="I4147">
        <v>16</v>
      </c>
      <c r="J4147" s="4">
        <v>1512945.64</v>
      </c>
      <c r="K4147" s="4">
        <v>0</v>
      </c>
      <c r="L4147" s="4">
        <v>42362.48</v>
      </c>
    </row>
    <row r="4148" spans="1:12">
      <c r="A4148" t="s">
        <v>6323</v>
      </c>
      <c r="B4148" s="3">
        <v>45931</v>
      </c>
      <c r="C4148" t="s">
        <v>2089</v>
      </c>
      <c r="D4148" t="s">
        <v>50</v>
      </c>
      <c r="E4148" t="s">
        <v>44</v>
      </c>
      <c r="F4148">
        <v>88</v>
      </c>
      <c r="G4148">
        <v>5</v>
      </c>
      <c r="H4148">
        <v>3</v>
      </c>
      <c r="I4148">
        <v>96</v>
      </c>
      <c r="J4148" s="4">
        <v>8637332.8399999999</v>
      </c>
      <c r="K4148" s="4">
        <v>0</v>
      </c>
      <c r="L4148" s="4">
        <v>241845.32</v>
      </c>
    </row>
    <row r="4149" spans="1:12">
      <c r="A4149" t="s">
        <v>6324</v>
      </c>
      <c r="B4149" s="3">
        <v>45931</v>
      </c>
      <c r="C4149" t="s">
        <v>2089</v>
      </c>
      <c r="D4149" t="s">
        <v>50</v>
      </c>
      <c r="E4149" t="s">
        <v>67</v>
      </c>
      <c r="F4149">
        <v>28</v>
      </c>
      <c r="G4149">
        <v>2</v>
      </c>
      <c r="H4149">
        <v>1</v>
      </c>
      <c r="I4149">
        <v>30</v>
      </c>
      <c r="J4149" s="4">
        <v>2345717.58</v>
      </c>
      <c r="K4149" s="4">
        <v>0</v>
      </c>
      <c r="L4149" s="4">
        <v>65680.09</v>
      </c>
    </row>
    <row r="4150" spans="1:12">
      <c r="A4150" t="s">
        <v>6325</v>
      </c>
      <c r="B4150" s="3">
        <v>45931</v>
      </c>
      <c r="C4150" t="s">
        <v>2089</v>
      </c>
      <c r="D4150" t="s">
        <v>50</v>
      </c>
      <c r="E4150" t="s">
        <v>54</v>
      </c>
      <c r="F4150">
        <v>21</v>
      </c>
      <c r="G4150">
        <v>2</v>
      </c>
      <c r="H4150">
        <v>1</v>
      </c>
      <c r="I4150">
        <v>19</v>
      </c>
      <c r="J4150" s="4">
        <v>2061161.76</v>
      </c>
      <c r="K4150" s="4">
        <v>0</v>
      </c>
      <c r="L4150" s="4">
        <v>57712.53</v>
      </c>
    </row>
    <row r="4151" spans="1:12">
      <c r="A4151" t="s">
        <v>6326</v>
      </c>
      <c r="B4151" s="3">
        <v>45931</v>
      </c>
      <c r="C4151" t="s">
        <v>2089</v>
      </c>
      <c r="D4151" t="s">
        <v>50</v>
      </c>
      <c r="E4151" t="s">
        <v>59</v>
      </c>
      <c r="F4151">
        <v>19</v>
      </c>
      <c r="G4151">
        <v>1</v>
      </c>
      <c r="H4151">
        <v>0</v>
      </c>
      <c r="I4151">
        <v>19</v>
      </c>
      <c r="J4151" s="4">
        <v>1643954</v>
      </c>
      <c r="K4151" s="4">
        <v>0</v>
      </c>
      <c r="L4151" s="4">
        <v>46030.71</v>
      </c>
    </row>
    <row r="4152" spans="1:12">
      <c r="A4152" t="s">
        <v>6327</v>
      </c>
      <c r="B4152" s="3">
        <v>45931</v>
      </c>
      <c r="C4152" t="s">
        <v>2089</v>
      </c>
      <c r="D4152" t="s">
        <v>50</v>
      </c>
      <c r="E4152" t="s">
        <v>85</v>
      </c>
      <c r="F4152">
        <v>13</v>
      </c>
      <c r="G4152">
        <v>1</v>
      </c>
      <c r="H4152">
        <v>0</v>
      </c>
      <c r="I4152">
        <v>14</v>
      </c>
      <c r="J4152" s="4">
        <v>1200591.8</v>
      </c>
      <c r="K4152" s="4">
        <v>0</v>
      </c>
      <c r="L4152" s="4">
        <v>33616.57</v>
      </c>
    </row>
    <row r="4153" spans="1:12">
      <c r="A4153" t="s">
        <v>6328</v>
      </c>
      <c r="B4153" s="3">
        <v>45931</v>
      </c>
      <c r="C4153" t="s">
        <v>2089</v>
      </c>
      <c r="D4153" t="s">
        <v>50</v>
      </c>
      <c r="E4153" t="s">
        <v>91</v>
      </c>
      <c r="F4153">
        <v>11</v>
      </c>
      <c r="G4153">
        <v>1</v>
      </c>
      <c r="H4153">
        <v>0</v>
      </c>
      <c r="I4153">
        <v>10</v>
      </c>
      <c r="J4153" s="4">
        <v>880704.96</v>
      </c>
      <c r="K4153" s="4">
        <v>0</v>
      </c>
      <c r="L4153" s="4">
        <v>24659.74</v>
      </c>
    </row>
    <row r="4154" spans="1:12">
      <c r="A4154" t="s">
        <v>6329</v>
      </c>
      <c r="B4154" s="3">
        <v>45931</v>
      </c>
      <c r="C4154" t="s">
        <v>2089</v>
      </c>
      <c r="D4154" t="s">
        <v>43</v>
      </c>
      <c r="E4154" t="s">
        <v>44</v>
      </c>
      <c r="F4154">
        <v>53</v>
      </c>
      <c r="G4154">
        <v>4</v>
      </c>
      <c r="H4154">
        <v>2</v>
      </c>
      <c r="I4154">
        <v>55</v>
      </c>
      <c r="J4154" s="4">
        <v>4356059.1100000003</v>
      </c>
      <c r="K4154" s="4">
        <v>0</v>
      </c>
      <c r="L4154" s="4">
        <v>121969.66</v>
      </c>
    </row>
    <row r="4155" spans="1:12">
      <c r="A4155" t="s">
        <v>6330</v>
      </c>
      <c r="B4155" s="3">
        <v>45931</v>
      </c>
      <c r="C4155" t="s">
        <v>2089</v>
      </c>
      <c r="D4155" t="s">
        <v>43</v>
      </c>
      <c r="E4155" t="s">
        <v>67</v>
      </c>
      <c r="F4155">
        <v>16</v>
      </c>
      <c r="G4155">
        <v>1</v>
      </c>
      <c r="H4155">
        <v>0</v>
      </c>
      <c r="I4155">
        <v>16</v>
      </c>
      <c r="J4155" s="4">
        <v>1751054.39</v>
      </c>
      <c r="K4155" s="4">
        <v>0</v>
      </c>
      <c r="L4155" s="4">
        <v>49029.52</v>
      </c>
    </row>
    <row r="4156" spans="1:12">
      <c r="A4156" t="s">
        <v>6331</v>
      </c>
      <c r="B4156" s="3">
        <v>45931</v>
      </c>
      <c r="C4156" t="s">
        <v>2089</v>
      </c>
      <c r="D4156" t="s">
        <v>43</v>
      </c>
      <c r="E4156" t="s">
        <v>54</v>
      </c>
      <c r="F4156">
        <v>14</v>
      </c>
      <c r="G4156">
        <v>1</v>
      </c>
      <c r="H4156">
        <v>0</v>
      </c>
      <c r="I4156">
        <v>13</v>
      </c>
      <c r="J4156" s="4">
        <v>1320293.48</v>
      </c>
      <c r="K4156" s="4">
        <v>0</v>
      </c>
      <c r="L4156" s="4">
        <v>36968.22</v>
      </c>
    </row>
    <row r="4157" spans="1:12">
      <c r="A4157" t="s">
        <v>6332</v>
      </c>
      <c r="B4157" s="3">
        <v>45931</v>
      </c>
      <c r="C4157" t="s">
        <v>2089</v>
      </c>
      <c r="D4157" t="s">
        <v>43</v>
      </c>
      <c r="E4157" t="s">
        <v>59</v>
      </c>
      <c r="F4157">
        <v>11</v>
      </c>
      <c r="G4157">
        <v>0</v>
      </c>
      <c r="H4157">
        <v>0</v>
      </c>
      <c r="I4157">
        <v>12</v>
      </c>
      <c r="J4157" s="4">
        <v>1184140.28</v>
      </c>
      <c r="K4157" s="4">
        <v>0</v>
      </c>
      <c r="L4157" s="4">
        <v>33155.93</v>
      </c>
    </row>
    <row r="4158" spans="1:12">
      <c r="A4158" t="s">
        <v>6333</v>
      </c>
      <c r="B4158" s="3">
        <v>45931</v>
      </c>
      <c r="C4158" t="s">
        <v>2089</v>
      </c>
      <c r="D4158" t="s">
        <v>43</v>
      </c>
      <c r="E4158" t="s">
        <v>85</v>
      </c>
      <c r="F4158">
        <v>9</v>
      </c>
      <c r="G4158">
        <v>1</v>
      </c>
      <c r="H4158">
        <v>0</v>
      </c>
      <c r="I4158">
        <v>10</v>
      </c>
      <c r="J4158" s="4">
        <v>883764.96</v>
      </c>
      <c r="K4158" s="4">
        <v>0</v>
      </c>
      <c r="L4158" s="4">
        <v>24745.42</v>
      </c>
    </row>
    <row r="4159" spans="1:12">
      <c r="A4159" t="s">
        <v>6334</v>
      </c>
      <c r="B4159" s="3">
        <v>45931</v>
      </c>
      <c r="C4159" t="s">
        <v>2089</v>
      </c>
      <c r="D4159" t="s">
        <v>43</v>
      </c>
      <c r="E4159" t="s">
        <v>91</v>
      </c>
      <c r="F4159">
        <v>7</v>
      </c>
      <c r="G4159">
        <v>0</v>
      </c>
      <c r="H4159">
        <v>0</v>
      </c>
      <c r="I4159">
        <v>6</v>
      </c>
      <c r="J4159" s="4">
        <v>645779.63</v>
      </c>
      <c r="K4159" s="4">
        <v>0</v>
      </c>
      <c r="L4159" s="4">
        <v>18081.830000000002</v>
      </c>
    </row>
    <row r="4160" spans="1:12">
      <c r="A4160" t="s">
        <v>6335</v>
      </c>
      <c r="B4160" s="3">
        <v>45931</v>
      </c>
      <c r="C4160" t="s">
        <v>2089</v>
      </c>
      <c r="D4160" t="s">
        <v>48</v>
      </c>
      <c r="E4160" t="s">
        <v>44</v>
      </c>
      <c r="F4160">
        <v>28</v>
      </c>
      <c r="G4160">
        <v>2</v>
      </c>
      <c r="H4160">
        <v>1</v>
      </c>
      <c r="I4160">
        <v>29</v>
      </c>
      <c r="J4160" s="4">
        <v>3115030.52</v>
      </c>
      <c r="K4160" s="4">
        <v>0</v>
      </c>
      <c r="L4160" s="4">
        <v>87220.85</v>
      </c>
    </row>
    <row r="4161" spans="1:12">
      <c r="A4161" t="s">
        <v>6336</v>
      </c>
      <c r="B4161" s="3">
        <v>45931</v>
      </c>
      <c r="C4161" t="s">
        <v>2089</v>
      </c>
      <c r="D4161" t="s">
        <v>48</v>
      </c>
      <c r="E4161" t="s">
        <v>67</v>
      </c>
      <c r="F4161">
        <v>9</v>
      </c>
      <c r="G4161">
        <v>1</v>
      </c>
      <c r="H4161">
        <v>0</v>
      </c>
      <c r="I4161">
        <v>8</v>
      </c>
      <c r="J4161" s="4">
        <v>634326.03</v>
      </c>
      <c r="K4161" s="4">
        <v>0</v>
      </c>
      <c r="L4161" s="4">
        <v>17761.13</v>
      </c>
    </row>
    <row r="4162" spans="1:12">
      <c r="A4162" t="s">
        <v>6337</v>
      </c>
      <c r="B4162" s="3">
        <v>45931</v>
      </c>
      <c r="C4162" t="s">
        <v>2089</v>
      </c>
      <c r="D4162" t="s">
        <v>48</v>
      </c>
      <c r="E4162" t="s">
        <v>54</v>
      </c>
      <c r="F4162">
        <v>8</v>
      </c>
      <c r="G4162">
        <v>0</v>
      </c>
      <c r="H4162">
        <v>0</v>
      </c>
      <c r="I4162">
        <v>7</v>
      </c>
      <c r="J4162" s="4">
        <v>501572.91</v>
      </c>
      <c r="K4162" s="4">
        <v>0</v>
      </c>
      <c r="L4162" s="4">
        <v>14044.04</v>
      </c>
    </row>
    <row r="4163" spans="1:12">
      <c r="A4163" t="s">
        <v>6338</v>
      </c>
      <c r="B4163" s="3">
        <v>45931</v>
      </c>
      <c r="C4163" t="s">
        <v>2089</v>
      </c>
      <c r="D4163" t="s">
        <v>48</v>
      </c>
      <c r="E4163" t="s">
        <v>59</v>
      </c>
      <c r="F4163">
        <v>6</v>
      </c>
      <c r="G4163">
        <v>0</v>
      </c>
      <c r="H4163">
        <v>0</v>
      </c>
      <c r="I4163">
        <v>5</v>
      </c>
      <c r="J4163" s="4">
        <v>542541.56000000006</v>
      </c>
      <c r="K4163" s="4">
        <v>0</v>
      </c>
      <c r="L4163" s="4">
        <v>15191.16</v>
      </c>
    </row>
    <row r="4164" spans="1:12">
      <c r="A4164" t="s">
        <v>6339</v>
      </c>
      <c r="B4164" s="3">
        <v>45931</v>
      </c>
      <c r="C4164" t="s">
        <v>2089</v>
      </c>
      <c r="D4164" t="s">
        <v>48</v>
      </c>
      <c r="E4164" t="s">
        <v>85</v>
      </c>
      <c r="F4164">
        <v>4</v>
      </c>
      <c r="G4164">
        <v>0</v>
      </c>
      <c r="H4164">
        <v>0</v>
      </c>
      <c r="I4164">
        <v>3</v>
      </c>
      <c r="J4164" s="4">
        <v>215052.06</v>
      </c>
      <c r="K4164" s="4">
        <v>0</v>
      </c>
      <c r="L4164" s="4">
        <v>6021.46</v>
      </c>
    </row>
    <row r="4165" spans="1:12">
      <c r="A4165" t="s">
        <v>6340</v>
      </c>
      <c r="B4165" s="3">
        <v>45931</v>
      </c>
      <c r="C4165" t="s">
        <v>2089</v>
      </c>
      <c r="D4165" t="s">
        <v>48</v>
      </c>
      <c r="E4165" t="s">
        <v>91</v>
      </c>
      <c r="F4165">
        <v>4</v>
      </c>
      <c r="G4165">
        <v>0</v>
      </c>
      <c r="H4165">
        <v>0</v>
      </c>
      <c r="I4165">
        <v>5</v>
      </c>
      <c r="J4165" s="4">
        <v>501101.7</v>
      </c>
      <c r="K4165" s="4">
        <v>0</v>
      </c>
      <c r="L4165" s="4">
        <v>14030.85</v>
      </c>
    </row>
    <row r="4166" spans="1:12">
      <c r="A4166" t="s">
        <v>6341</v>
      </c>
      <c r="B4166" s="3">
        <v>45931</v>
      </c>
      <c r="C4166" t="s">
        <v>2089</v>
      </c>
      <c r="D4166" t="s">
        <v>58</v>
      </c>
      <c r="E4166" t="s">
        <v>44</v>
      </c>
      <c r="F4166">
        <v>34</v>
      </c>
      <c r="G4166">
        <v>2</v>
      </c>
      <c r="H4166">
        <v>0</v>
      </c>
      <c r="I4166">
        <v>29</v>
      </c>
      <c r="J4166" s="4">
        <v>2101334.6</v>
      </c>
      <c r="K4166" s="4">
        <v>0</v>
      </c>
      <c r="L4166" s="4">
        <v>58837.37</v>
      </c>
    </row>
    <row r="4167" spans="1:12">
      <c r="A4167" t="s">
        <v>6342</v>
      </c>
      <c r="B4167" s="3">
        <v>45931</v>
      </c>
      <c r="C4167" t="s">
        <v>2089</v>
      </c>
      <c r="D4167" t="s">
        <v>58</v>
      </c>
      <c r="E4167" t="s">
        <v>67</v>
      </c>
      <c r="F4167">
        <v>12</v>
      </c>
      <c r="G4167">
        <v>1</v>
      </c>
      <c r="H4167">
        <v>0</v>
      </c>
      <c r="I4167">
        <v>11</v>
      </c>
      <c r="J4167" s="4">
        <v>782886.51</v>
      </c>
      <c r="K4167" s="4">
        <v>0</v>
      </c>
      <c r="L4167" s="4">
        <v>21920.82</v>
      </c>
    </row>
    <row r="4168" spans="1:12">
      <c r="A4168" t="s">
        <v>6343</v>
      </c>
      <c r="B4168" s="3">
        <v>45931</v>
      </c>
      <c r="C4168" t="s">
        <v>2089</v>
      </c>
      <c r="D4168" t="s">
        <v>58</v>
      </c>
      <c r="E4168" t="s">
        <v>54</v>
      </c>
      <c r="F4168">
        <v>9</v>
      </c>
      <c r="G4168">
        <v>1</v>
      </c>
      <c r="H4168">
        <v>0</v>
      </c>
      <c r="I4168">
        <v>10</v>
      </c>
      <c r="J4168" s="4">
        <v>834897.27</v>
      </c>
      <c r="K4168" s="4">
        <v>0</v>
      </c>
      <c r="L4168" s="4">
        <v>23377.119999999999</v>
      </c>
    </row>
    <row r="4169" spans="1:12">
      <c r="A4169" t="s">
        <v>6344</v>
      </c>
      <c r="B4169" s="3">
        <v>45931</v>
      </c>
      <c r="C4169" t="s">
        <v>2089</v>
      </c>
      <c r="D4169" t="s">
        <v>58</v>
      </c>
      <c r="E4169" t="s">
        <v>59</v>
      </c>
      <c r="F4169">
        <v>9</v>
      </c>
      <c r="G4169">
        <v>0</v>
      </c>
      <c r="H4169">
        <v>0</v>
      </c>
      <c r="I4169">
        <v>8</v>
      </c>
      <c r="J4169" s="4">
        <v>795327.75</v>
      </c>
      <c r="K4169" s="4">
        <v>0</v>
      </c>
      <c r="L4169" s="4">
        <v>22269.18</v>
      </c>
    </row>
    <row r="4170" spans="1:12">
      <c r="A4170" t="s">
        <v>6345</v>
      </c>
      <c r="B4170" s="3">
        <v>45931</v>
      </c>
      <c r="C4170" t="s">
        <v>2089</v>
      </c>
      <c r="D4170" t="s">
        <v>58</v>
      </c>
      <c r="E4170" t="s">
        <v>85</v>
      </c>
      <c r="F4170">
        <v>6</v>
      </c>
      <c r="G4170">
        <v>0</v>
      </c>
      <c r="H4170">
        <v>0</v>
      </c>
      <c r="I4170">
        <v>7</v>
      </c>
      <c r="J4170" s="4">
        <v>624199.99</v>
      </c>
      <c r="K4170" s="4">
        <v>0</v>
      </c>
      <c r="L4170" s="4">
        <v>17477.599999999999</v>
      </c>
    </row>
    <row r="4171" spans="1:12">
      <c r="A4171" t="s">
        <v>6346</v>
      </c>
      <c r="B4171" s="3">
        <v>45931</v>
      </c>
      <c r="C4171" t="s">
        <v>2089</v>
      </c>
      <c r="D4171" t="s">
        <v>58</v>
      </c>
      <c r="E4171" t="s">
        <v>91</v>
      </c>
      <c r="F4171">
        <v>6</v>
      </c>
      <c r="G4171">
        <v>0</v>
      </c>
      <c r="H4171">
        <v>0</v>
      </c>
      <c r="I4171">
        <v>6</v>
      </c>
      <c r="J4171" s="4">
        <v>475196.07</v>
      </c>
      <c r="K4171" s="4">
        <v>0</v>
      </c>
      <c r="L4171" s="4">
        <v>13305.49</v>
      </c>
    </row>
    <row r="4172" spans="1:12">
      <c r="A4172" t="s">
        <v>6347</v>
      </c>
      <c r="B4172" s="3">
        <v>45931</v>
      </c>
      <c r="C4172" t="s">
        <v>2089</v>
      </c>
      <c r="D4172" t="s">
        <v>74</v>
      </c>
      <c r="E4172" t="s">
        <v>44</v>
      </c>
      <c r="F4172">
        <v>34</v>
      </c>
      <c r="G4172">
        <v>1</v>
      </c>
      <c r="H4172">
        <v>0</v>
      </c>
      <c r="I4172">
        <v>35</v>
      </c>
      <c r="J4172" s="4">
        <v>3600602.03</v>
      </c>
      <c r="K4172" s="4">
        <v>0</v>
      </c>
      <c r="L4172" s="4">
        <v>100816.86</v>
      </c>
    </row>
    <row r="4173" spans="1:12">
      <c r="A4173" t="s">
        <v>6348</v>
      </c>
      <c r="B4173" s="3">
        <v>45931</v>
      </c>
      <c r="C4173" t="s">
        <v>2089</v>
      </c>
      <c r="D4173" t="s">
        <v>74</v>
      </c>
      <c r="E4173" t="s">
        <v>67</v>
      </c>
      <c r="F4173">
        <v>9</v>
      </c>
      <c r="G4173">
        <v>1</v>
      </c>
      <c r="H4173">
        <v>0</v>
      </c>
      <c r="I4173">
        <v>9</v>
      </c>
      <c r="J4173" s="4">
        <v>979166.16</v>
      </c>
      <c r="K4173" s="4">
        <v>0</v>
      </c>
      <c r="L4173" s="4">
        <v>27416.65</v>
      </c>
    </row>
    <row r="4174" spans="1:12">
      <c r="A4174" t="s">
        <v>6349</v>
      </c>
      <c r="B4174" s="3">
        <v>45931</v>
      </c>
      <c r="C4174" t="s">
        <v>2089</v>
      </c>
      <c r="D4174" t="s">
        <v>74</v>
      </c>
      <c r="E4174" t="s">
        <v>54</v>
      </c>
      <c r="F4174">
        <v>9</v>
      </c>
      <c r="G4174">
        <v>0</v>
      </c>
      <c r="H4174">
        <v>0</v>
      </c>
      <c r="I4174">
        <v>8</v>
      </c>
      <c r="J4174" s="4">
        <v>645149.67000000004</v>
      </c>
      <c r="K4174" s="4">
        <v>0</v>
      </c>
      <c r="L4174" s="4">
        <v>18064.189999999999</v>
      </c>
    </row>
    <row r="4175" spans="1:12">
      <c r="A4175" t="s">
        <v>6350</v>
      </c>
      <c r="B4175" s="3">
        <v>45931</v>
      </c>
      <c r="C4175" t="s">
        <v>2089</v>
      </c>
      <c r="D4175" t="s">
        <v>74</v>
      </c>
      <c r="E4175" t="s">
        <v>59</v>
      </c>
      <c r="F4175">
        <v>7</v>
      </c>
      <c r="G4175">
        <v>0</v>
      </c>
      <c r="H4175">
        <v>0</v>
      </c>
      <c r="I4175">
        <v>7</v>
      </c>
      <c r="J4175" s="4">
        <v>536379.62</v>
      </c>
      <c r="K4175" s="4">
        <v>0</v>
      </c>
      <c r="L4175" s="4">
        <v>15018.63</v>
      </c>
    </row>
    <row r="4176" spans="1:12">
      <c r="A4176" t="s">
        <v>6351</v>
      </c>
      <c r="B4176" s="3">
        <v>45931</v>
      </c>
      <c r="C4176" t="s">
        <v>2089</v>
      </c>
      <c r="D4176" t="s">
        <v>74</v>
      </c>
      <c r="E4176" t="s">
        <v>85</v>
      </c>
      <c r="F4176">
        <v>5</v>
      </c>
      <c r="G4176">
        <v>0</v>
      </c>
      <c r="H4176">
        <v>0</v>
      </c>
      <c r="I4176">
        <v>6</v>
      </c>
      <c r="J4176" s="4">
        <v>594571.03</v>
      </c>
      <c r="K4176" s="4">
        <v>0</v>
      </c>
      <c r="L4176" s="4">
        <v>16647.990000000002</v>
      </c>
    </row>
    <row r="4177" spans="1:12">
      <c r="A4177" t="s">
        <v>6352</v>
      </c>
      <c r="B4177" s="3">
        <v>45931</v>
      </c>
      <c r="C4177" t="s">
        <v>2089</v>
      </c>
      <c r="D4177" t="s">
        <v>74</v>
      </c>
      <c r="E4177" t="s">
        <v>91</v>
      </c>
      <c r="F4177">
        <v>4</v>
      </c>
      <c r="G4177">
        <v>0</v>
      </c>
      <c r="H4177">
        <v>0</v>
      </c>
      <c r="I4177">
        <v>4</v>
      </c>
      <c r="J4177" s="4">
        <v>284996.31</v>
      </c>
      <c r="K4177" s="4">
        <v>0</v>
      </c>
      <c r="L4177" s="4">
        <v>7979.9</v>
      </c>
    </row>
    <row r="4178" spans="1:12">
      <c r="A4178" t="s">
        <v>6353</v>
      </c>
      <c r="B4178" s="3">
        <v>45931</v>
      </c>
      <c r="C4178" t="s">
        <v>2093</v>
      </c>
      <c r="D4178" t="s">
        <v>53</v>
      </c>
      <c r="E4178" t="s">
        <v>44</v>
      </c>
      <c r="F4178">
        <v>226</v>
      </c>
      <c r="G4178">
        <v>17</v>
      </c>
      <c r="H4178">
        <v>3</v>
      </c>
      <c r="I4178">
        <v>229</v>
      </c>
      <c r="J4178" s="4">
        <v>104650684.88</v>
      </c>
      <c r="K4178" s="4">
        <v>0</v>
      </c>
      <c r="L4178" s="4">
        <v>73255.48</v>
      </c>
    </row>
    <row r="4179" spans="1:12">
      <c r="A4179" t="s">
        <v>6354</v>
      </c>
      <c r="B4179" s="3">
        <v>45931</v>
      </c>
      <c r="C4179" t="s">
        <v>2093</v>
      </c>
      <c r="D4179" t="s">
        <v>53</v>
      </c>
      <c r="E4179" t="s">
        <v>67</v>
      </c>
      <c r="F4179">
        <v>62</v>
      </c>
      <c r="G4179">
        <v>5</v>
      </c>
      <c r="H4179">
        <v>1</v>
      </c>
      <c r="I4179">
        <v>52</v>
      </c>
      <c r="J4179" s="4">
        <v>25537665.190000001</v>
      </c>
      <c r="K4179" s="4">
        <v>0</v>
      </c>
      <c r="L4179" s="4">
        <v>17876.37</v>
      </c>
    </row>
    <row r="4180" spans="1:12">
      <c r="A4180" t="s">
        <v>6355</v>
      </c>
      <c r="B4180" s="3">
        <v>45931</v>
      </c>
      <c r="C4180" t="s">
        <v>2093</v>
      </c>
      <c r="D4180" t="s">
        <v>53</v>
      </c>
      <c r="E4180" t="s">
        <v>54</v>
      </c>
      <c r="F4180">
        <v>59</v>
      </c>
      <c r="G4180">
        <v>4</v>
      </c>
      <c r="H4180">
        <v>2</v>
      </c>
      <c r="I4180">
        <v>51</v>
      </c>
      <c r="J4180" s="4">
        <v>24830051.239999998</v>
      </c>
      <c r="K4180" s="4">
        <v>0</v>
      </c>
      <c r="L4180" s="4">
        <v>17381.04</v>
      </c>
    </row>
    <row r="4181" spans="1:12">
      <c r="A4181" t="s">
        <v>6356</v>
      </c>
      <c r="B4181" s="3">
        <v>45931</v>
      </c>
      <c r="C4181" t="s">
        <v>2093</v>
      </c>
      <c r="D4181" t="s">
        <v>53</v>
      </c>
      <c r="E4181" t="s">
        <v>59</v>
      </c>
      <c r="F4181">
        <v>51</v>
      </c>
      <c r="G4181">
        <v>2</v>
      </c>
      <c r="H4181">
        <v>2</v>
      </c>
      <c r="I4181">
        <v>54</v>
      </c>
      <c r="J4181" s="4">
        <v>28075712.719999999</v>
      </c>
      <c r="K4181" s="4">
        <v>0</v>
      </c>
      <c r="L4181" s="4">
        <v>19653</v>
      </c>
    </row>
    <row r="4182" spans="1:12">
      <c r="A4182" t="s">
        <v>6357</v>
      </c>
      <c r="B4182" s="3">
        <v>45931</v>
      </c>
      <c r="C4182" t="s">
        <v>2093</v>
      </c>
      <c r="D4182" t="s">
        <v>53</v>
      </c>
      <c r="E4182" t="s">
        <v>85</v>
      </c>
      <c r="F4182">
        <v>35</v>
      </c>
      <c r="G4182">
        <v>2</v>
      </c>
      <c r="H4182">
        <v>1</v>
      </c>
      <c r="I4182">
        <v>31</v>
      </c>
      <c r="J4182" s="4">
        <v>16839347.41</v>
      </c>
      <c r="K4182" s="4">
        <v>0</v>
      </c>
      <c r="L4182" s="4">
        <v>11787.54</v>
      </c>
    </row>
    <row r="4183" spans="1:12">
      <c r="A4183" t="s">
        <v>6358</v>
      </c>
      <c r="B4183" s="3">
        <v>45931</v>
      </c>
      <c r="C4183" t="s">
        <v>2093</v>
      </c>
      <c r="D4183" t="s">
        <v>53</v>
      </c>
      <c r="E4183" t="s">
        <v>91</v>
      </c>
      <c r="F4183">
        <v>33</v>
      </c>
      <c r="G4183">
        <v>2</v>
      </c>
      <c r="H4183">
        <v>1</v>
      </c>
      <c r="I4183">
        <v>28</v>
      </c>
      <c r="J4183" s="4">
        <v>13941218.32</v>
      </c>
      <c r="K4183" s="4">
        <v>0</v>
      </c>
      <c r="L4183" s="4">
        <v>9758.85</v>
      </c>
    </row>
    <row r="4184" spans="1:12">
      <c r="A4184" t="s">
        <v>6359</v>
      </c>
      <c r="B4184" s="3">
        <v>45931</v>
      </c>
      <c r="C4184" t="s">
        <v>2093</v>
      </c>
      <c r="D4184" t="s">
        <v>50</v>
      </c>
      <c r="E4184" t="s">
        <v>44</v>
      </c>
      <c r="F4184">
        <v>221</v>
      </c>
      <c r="G4184">
        <v>16</v>
      </c>
      <c r="H4184">
        <v>4</v>
      </c>
      <c r="I4184">
        <v>236</v>
      </c>
      <c r="J4184" s="4">
        <v>96729639.480000004</v>
      </c>
      <c r="K4184" s="4">
        <v>0</v>
      </c>
      <c r="L4184" s="4">
        <v>67710.75</v>
      </c>
    </row>
    <row r="4185" spans="1:12">
      <c r="A4185" t="s">
        <v>6360</v>
      </c>
      <c r="B4185" s="3">
        <v>45931</v>
      </c>
      <c r="C4185" t="s">
        <v>2093</v>
      </c>
      <c r="D4185" t="s">
        <v>50</v>
      </c>
      <c r="E4185" t="s">
        <v>67</v>
      </c>
      <c r="F4185">
        <v>63</v>
      </c>
      <c r="G4185">
        <v>3</v>
      </c>
      <c r="H4185">
        <v>1</v>
      </c>
      <c r="I4185">
        <v>63</v>
      </c>
      <c r="J4185" s="4">
        <v>30479863.460000001</v>
      </c>
      <c r="K4185" s="4">
        <v>0</v>
      </c>
      <c r="L4185" s="4">
        <v>21335.9</v>
      </c>
    </row>
    <row r="4186" spans="1:12">
      <c r="A4186" t="s">
        <v>6361</v>
      </c>
      <c r="B4186" s="3">
        <v>45931</v>
      </c>
      <c r="C4186" t="s">
        <v>2093</v>
      </c>
      <c r="D4186" t="s">
        <v>50</v>
      </c>
      <c r="E4186" t="s">
        <v>54</v>
      </c>
      <c r="F4186">
        <v>60</v>
      </c>
      <c r="G4186">
        <v>3</v>
      </c>
      <c r="H4186">
        <v>2</v>
      </c>
      <c r="I4186">
        <v>66</v>
      </c>
      <c r="J4186" s="4">
        <v>29955138.690000001</v>
      </c>
      <c r="K4186" s="4">
        <v>0</v>
      </c>
      <c r="L4186" s="4">
        <v>20968.599999999999</v>
      </c>
    </row>
    <row r="4187" spans="1:12">
      <c r="A4187" t="s">
        <v>6362</v>
      </c>
      <c r="B4187" s="3">
        <v>45931</v>
      </c>
      <c r="C4187" t="s">
        <v>2093</v>
      </c>
      <c r="D4187" t="s">
        <v>50</v>
      </c>
      <c r="E4187" t="s">
        <v>59</v>
      </c>
      <c r="F4187">
        <v>48</v>
      </c>
      <c r="G4187">
        <v>2</v>
      </c>
      <c r="H4187">
        <v>2</v>
      </c>
      <c r="I4187">
        <v>42</v>
      </c>
      <c r="J4187" s="4">
        <v>21952270.16</v>
      </c>
      <c r="K4187" s="4">
        <v>0</v>
      </c>
      <c r="L4187" s="4">
        <v>15366.59</v>
      </c>
    </row>
    <row r="4188" spans="1:12">
      <c r="A4188" t="s">
        <v>6363</v>
      </c>
      <c r="B4188" s="3">
        <v>45931</v>
      </c>
      <c r="C4188" t="s">
        <v>2093</v>
      </c>
      <c r="D4188" t="s">
        <v>50</v>
      </c>
      <c r="E4188" t="s">
        <v>85</v>
      </c>
      <c r="F4188">
        <v>31</v>
      </c>
      <c r="G4188">
        <v>1</v>
      </c>
      <c r="H4188">
        <v>0</v>
      </c>
      <c r="I4188">
        <v>36</v>
      </c>
      <c r="J4188" s="4">
        <v>19384190.789999999</v>
      </c>
      <c r="K4188" s="4">
        <v>0</v>
      </c>
      <c r="L4188" s="4">
        <v>13568.93</v>
      </c>
    </row>
    <row r="4189" spans="1:12">
      <c r="A4189" t="s">
        <v>6364</v>
      </c>
      <c r="B4189" s="3">
        <v>45931</v>
      </c>
      <c r="C4189" t="s">
        <v>2093</v>
      </c>
      <c r="D4189" t="s">
        <v>50</v>
      </c>
      <c r="E4189" t="s">
        <v>91</v>
      </c>
      <c r="F4189">
        <v>27</v>
      </c>
      <c r="G4189">
        <v>2</v>
      </c>
      <c r="H4189">
        <v>1</v>
      </c>
      <c r="I4189">
        <v>31</v>
      </c>
      <c r="J4189" s="4">
        <v>12301496.060000001</v>
      </c>
      <c r="K4189" s="4">
        <v>0</v>
      </c>
      <c r="L4189" s="4">
        <v>8611.0499999999993</v>
      </c>
    </row>
    <row r="4190" spans="1:12">
      <c r="A4190" t="s">
        <v>6365</v>
      </c>
      <c r="B4190" s="3">
        <v>45931</v>
      </c>
      <c r="C4190" t="s">
        <v>2093</v>
      </c>
      <c r="D4190" t="s">
        <v>43</v>
      </c>
      <c r="E4190" t="s">
        <v>44</v>
      </c>
      <c r="F4190">
        <v>134</v>
      </c>
      <c r="G4190">
        <v>6</v>
      </c>
      <c r="H4190">
        <v>4</v>
      </c>
      <c r="I4190">
        <v>132</v>
      </c>
      <c r="J4190" s="4">
        <v>59162936.170000002</v>
      </c>
      <c r="K4190" s="4">
        <v>0</v>
      </c>
      <c r="L4190" s="4">
        <v>41414.06</v>
      </c>
    </row>
    <row r="4191" spans="1:12">
      <c r="A4191" t="s">
        <v>6366</v>
      </c>
      <c r="B4191" s="3">
        <v>45931</v>
      </c>
      <c r="C4191" t="s">
        <v>2093</v>
      </c>
      <c r="D4191" t="s">
        <v>43</v>
      </c>
      <c r="E4191" t="s">
        <v>67</v>
      </c>
      <c r="F4191">
        <v>40</v>
      </c>
      <c r="G4191">
        <v>2</v>
      </c>
      <c r="H4191">
        <v>1</v>
      </c>
      <c r="I4191">
        <v>44</v>
      </c>
      <c r="J4191" s="4">
        <v>24945415.690000001</v>
      </c>
      <c r="K4191" s="4">
        <v>0</v>
      </c>
      <c r="L4191" s="4">
        <v>17461.79</v>
      </c>
    </row>
    <row r="4192" spans="1:12">
      <c r="A4192" t="s">
        <v>6367</v>
      </c>
      <c r="B4192" s="3">
        <v>45931</v>
      </c>
      <c r="C4192" t="s">
        <v>2093</v>
      </c>
      <c r="D4192" t="s">
        <v>43</v>
      </c>
      <c r="E4192" t="s">
        <v>54</v>
      </c>
      <c r="F4192">
        <v>31</v>
      </c>
      <c r="G4192">
        <v>2</v>
      </c>
      <c r="H4192">
        <v>1</v>
      </c>
      <c r="I4192">
        <v>32</v>
      </c>
      <c r="J4192" s="4">
        <v>16441064.630000001</v>
      </c>
      <c r="K4192" s="4">
        <v>0</v>
      </c>
      <c r="L4192" s="4">
        <v>11508.75</v>
      </c>
    </row>
    <row r="4193" spans="1:12">
      <c r="A4193" t="s">
        <v>6368</v>
      </c>
      <c r="B4193" s="3">
        <v>45931</v>
      </c>
      <c r="C4193" t="s">
        <v>2093</v>
      </c>
      <c r="D4193" t="s">
        <v>43</v>
      </c>
      <c r="E4193" t="s">
        <v>59</v>
      </c>
      <c r="F4193">
        <v>27</v>
      </c>
      <c r="G4193">
        <v>2</v>
      </c>
      <c r="H4193">
        <v>1</v>
      </c>
      <c r="I4193">
        <v>27</v>
      </c>
      <c r="J4193" s="4">
        <v>10045598.560000001</v>
      </c>
      <c r="K4193" s="4">
        <v>0</v>
      </c>
      <c r="L4193" s="4">
        <v>7031.92</v>
      </c>
    </row>
    <row r="4194" spans="1:12">
      <c r="A4194" t="s">
        <v>6369</v>
      </c>
      <c r="B4194" s="3">
        <v>45931</v>
      </c>
      <c r="C4194" t="s">
        <v>2093</v>
      </c>
      <c r="D4194" t="s">
        <v>43</v>
      </c>
      <c r="E4194" t="s">
        <v>85</v>
      </c>
      <c r="F4194">
        <v>19</v>
      </c>
      <c r="G4194">
        <v>1</v>
      </c>
      <c r="H4194">
        <v>1</v>
      </c>
      <c r="I4194">
        <v>20</v>
      </c>
      <c r="J4194" s="4">
        <v>11192267.49</v>
      </c>
      <c r="K4194" s="4">
        <v>0</v>
      </c>
      <c r="L4194" s="4">
        <v>7834.59</v>
      </c>
    </row>
    <row r="4195" spans="1:12">
      <c r="A4195" t="s">
        <v>6370</v>
      </c>
      <c r="B4195" s="3">
        <v>45931</v>
      </c>
      <c r="C4195" t="s">
        <v>2093</v>
      </c>
      <c r="D4195" t="s">
        <v>43</v>
      </c>
      <c r="E4195" t="s">
        <v>91</v>
      </c>
      <c r="F4195">
        <v>18</v>
      </c>
      <c r="G4195">
        <v>1</v>
      </c>
      <c r="H4195">
        <v>0</v>
      </c>
      <c r="I4195">
        <v>21</v>
      </c>
      <c r="J4195" s="4">
        <v>11103018.02</v>
      </c>
      <c r="K4195" s="4">
        <v>0</v>
      </c>
      <c r="L4195" s="4">
        <v>7772.11</v>
      </c>
    </row>
    <row r="4196" spans="1:12">
      <c r="A4196" t="s">
        <v>6371</v>
      </c>
      <c r="B4196" s="3">
        <v>45931</v>
      </c>
      <c r="C4196" t="s">
        <v>2093</v>
      </c>
      <c r="D4196" t="s">
        <v>48</v>
      </c>
      <c r="E4196" t="s">
        <v>44</v>
      </c>
      <c r="F4196">
        <v>65</v>
      </c>
      <c r="G4196">
        <v>4</v>
      </c>
      <c r="H4196">
        <v>1</v>
      </c>
      <c r="I4196">
        <v>71</v>
      </c>
      <c r="J4196" s="4">
        <v>35374546.43</v>
      </c>
      <c r="K4196" s="4">
        <v>0</v>
      </c>
      <c r="L4196" s="4">
        <v>24762.18</v>
      </c>
    </row>
    <row r="4197" spans="1:12">
      <c r="A4197" t="s">
        <v>6372</v>
      </c>
      <c r="B4197" s="3">
        <v>45931</v>
      </c>
      <c r="C4197" t="s">
        <v>2093</v>
      </c>
      <c r="D4197" t="s">
        <v>48</v>
      </c>
      <c r="E4197" t="s">
        <v>67</v>
      </c>
      <c r="F4197">
        <v>19</v>
      </c>
      <c r="G4197">
        <v>1</v>
      </c>
      <c r="H4197">
        <v>0</v>
      </c>
      <c r="I4197">
        <v>17</v>
      </c>
      <c r="J4197" s="4">
        <v>7428839.9699999997</v>
      </c>
      <c r="K4197" s="4">
        <v>0</v>
      </c>
      <c r="L4197" s="4">
        <v>5200.1899999999996</v>
      </c>
    </row>
    <row r="4198" spans="1:12">
      <c r="A4198" t="s">
        <v>6373</v>
      </c>
      <c r="B4198" s="3">
        <v>45931</v>
      </c>
      <c r="C4198" t="s">
        <v>2093</v>
      </c>
      <c r="D4198" t="s">
        <v>48</v>
      </c>
      <c r="E4198" t="s">
        <v>54</v>
      </c>
      <c r="F4198">
        <v>18</v>
      </c>
      <c r="G4198">
        <v>1</v>
      </c>
      <c r="H4198">
        <v>1</v>
      </c>
      <c r="I4198">
        <v>19</v>
      </c>
      <c r="J4198" s="4">
        <v>10490648.4</v>
      </c>
      <c r="K4198" s="4">
        <v>0</v>
      </c>
      <c r="L4198" s="4">
        <v>7343.45</v>
      </c>
    </row>
    <row r="4199" spans="1:12">
      <c r="A4199" t="s">
        <v>6374</v>
      </c>
      <c r="B4199" s="3">
        <v>45931</v>
      </c>
      <c r="C4199" t="s">
        <v>2093</v>
      </c>
      <c r="D4199" t="s">
        <v>48</v>
      </c>
      <c r="E4199" t="s">
        <v>59</v>
      </c>
      <c r="F4199">
        <v>13</v>
      </c>
      <c r="G4199">
        <v>1</v>
      </c>
      <c r="H4199">
        <v>0</v>
      </c>
      <c r="I4199">
        <v>13</v>
      </c>
      <c r="J4199" s="4">
        <v>5866019.4800000004</v>
      </c>
      <c r="K4199" s="4">
        <v>0</v>
      </c>
      <c r="L4199" s="4">
        <v>4106.21</v>
      </c>
    </row>
    <row r="4200" spans="1:12">
      <c r="A4200" t="s">
        <v>6375</v>
      </c>
      <c r="B4200" s="3">
        <v>45931</v>
      </c>
      <c r="C4200" t="s">
        <v>2093</v>
      </c>
      <c r="D4200" t="s">
        <v>48</v>
      </c>
      <c r="E4200" t="s">
        <v>85</v>
      </c>
      <c r="F4200">
        <v>10</v>
      </c>
      <c r="G4200">
        <v>1</v>
      </c>
      <c r="H4200">
        <v>0</v>
      </c>
      <c r="I4200">
        <v>11</v>
      </c>
      <c r="J4200" s="4">
        <v>5803979.8700000001</v>
      </c>
      <c r="K4200" s="4">
        <v>0</v>
      </c>
      <c r="L4200" s="4">
        <v>4062.79</v>
      </c>
    </row>
    <row r="4201" spans="1:12">
      <c r="A4201" t="s">
        <v>6376</v>
      </c>
      <c r="B4201" s="3">
        <v>45931</v>
      </c>
      <c r="C4201" t="s">
        <v>2093</v>
      </c>
      <c r="D4201" t="s">
        <v>48</v>
      </c>
      <c r="E4201" t="s">
        <v>91</v>
      </c>
      <c r="F4201">
        <v>10</v>
      </c>
      <c r="G4201">
        <v>1</v>
      </c>
      <c r="H4201">
        <v>0</v>
      </c>
      <c r="I4201">
        <v>9</v>
      </c>
      <c r="J4201" s="4">
        <v>3576614.34</v>
      </c>
      <c r="K4201" s="4">
        <v>0</v>
      </c>
      <c r="L4201" s="4">
        <v>2503.63</v>
      </c>
    </row>
    <row r="4202" spans="1:12">
      <c r="A4202" t="s">
        <v>6377</v>
      </c>
      <c r="B4202" s="3">
        <v>45931</v>
      </c>
      <c r="C4202" t="s">
        <v>2093</v>
      </c>
      <c r="D4202" t="s">
        <v>58</v>
      </c>
      <c r="E4202" t="s">
        <v>44</v>
      </c>
      <c r="F4202">
        <v>88</v>
      </c>
      <c r="G4202">
        <v>4</v>
      </c>
      <c r="H4202">
        <v>3</v>
      </c>
      <c r="I4202">
        <v>82</v>
      </c>
      <c r="J4202" s="4">
        <v>45533212</v>
      </c>
      <c r="K4202" s="4">
        <v>0</v>
      </c>
      <c r="L4202" s="4">
        <v>31873.25</v>
      </c>
    </row>
    <row r="4203" spans="1:12">
      <c r="A4203" t="s">
        <v>6378</v>
      </c>
      <c r="B4203" s="3">
        <v>45931</v>
      </c>
      <c r="C4203" t="s">
        <v>2093</v>
      </c>
      <c r="D4203" t="s">
        <v>58</v>
      </c>
      <c r="E4203" t="s">
        <v>67</v>
      </c>
      <c r="F4203">
        <v>28</v>
      </c>
      <c r="G4203">
        <v>1</v>
      </c>
      <c r="H4203">
        <v>1</v>
      </c>
      <c r="I4203">
        <v>27</v>
      </c>
      <c r="J4203" s="4">
        <v>10858421.33</v>
      </c>
      <c r="K4203" s="4">
        <v>0</v>
      </c>
      <c r="L4203" s="4">
        <v>7600.89</v>
      </c>
    </row>
    <row r="4204" spans="1:12">
      <c r="A4204" t="s">
        <v>6379</v>
      </c>
      <c r="B4204" s="3">
        <v>45931</v>
      </c>
      <c r="C4204" t="s">
        <v>2093</v>
      </c>
      <c r="D4204" t="s">
        <v>58</v>
      </c>
      <c r="E4204" t="s">
        <v>54</v>
      </c>
      <c r="F4204">
        <v>26</v>
      </c>
      <c r="G4204">
        <v>2</v>
      </c>
      <c r="H4204">
        <v>1</v>
      </c>
      <c r="I4204">
        <v>24</v>
      </c>
      <c r="J4204" s="4">
        <v>10966111.16</v>
      </c>
      <c r="K4204" s="4">
        <v>0</v>
      </c>
      <c r="L4204" s="4">
        <v>7676.28</v>
      </c>
    </row>
    <row r="4205" spans="1:12">
      <c r="A4205" t="s">
        <v>6380</v>
      </c>
      <c r="B4205" s="3">
        <v>45931</v>
      </c>
      <c r="C4205" t="s">
        <v>2093</v>
      </c>
      <c r="D4205" t="s">
        <v>58</v>
      </c>
      <c r="E4205" t="s">
        <v>59</v>
      </c>
      <c r="F4205">
        <v>20</v>
      </c>
      <c r="G4205">
        <v>1</v>
      </c>
      <c r="H4205">
        <v>1</v>
      </c>
      <c r="I4205">
        <v>20</v>
      </c>
      <c r="J4205" s="4">
        <v>8156409.8700000001</v>
      </c>
      <c r="K4205" s="4">
        <v>0</v>
      </c>
      <c r="L4205" s="4">
        <v>5709.49</v>
      </c>
    </row>
    <row r="4206" spans="1:12">
      <c r="A4206" t="s">
        <v>6381</v>
      </c>
      <c r="B4206" s="3">
        <v>45931</v>
      </c>
      <c r="C4206" t="s">
        <v>2093</v>
      </c>
      <c r="D4206" t="s">
        <v>58</v>
      </c>
      <c r="E4206" t="s">
        <v>85</v>
      </c>
      <c r="F4206">
        <v>16</v>
      </c>
      <c r="G4206">
        <v>1</v>
      </c>
      <c r="H4206">
        <v>0</v>
      </c>
      <c r="I4206">
        <v>17</v>
      </c>
      <c r="J4206" s="4">
        <v>8477422.5800000001</v>
      </c>
      <c r="K4206" s="4">
        <v>0</v>
      </c>
      <c r="L4206" s="4">
        <v>5934.2</v>
      </c>
    </row>
    <row r="4207" spans="1:12">
      <c r="A4207" t="s">
        <v>6382</v>
      </c>
      <c r="B4207" s="3">
        <v>45931</v>
      </c>
      <c r="C4207" t="s">
        <v>2093</v>
      </c>
      <c r="D4207" t="s">
        <v>58</v>
      </c>
      <c r="E4207" t="s">
        <v>91</v>
      </c>
      <c r="F4207">
        <v>12</v>
      </c>
      <c r="G4207">
        <v>0</v>
      </c>
      <c r="H4207">
        <v>0</v>
      </c>
      <c r="I4207">
        <v>13</v>
      </c>
      <c r="J4207" s="4">
        <v>5376931.1600000001</v>
      </c>
      <c r="K4207" s="4">
        <v>0</v>
      </c>
      <c r="L4207" s="4">
        <v>3763.85</v>
      </c>
    </row>
    <row r="4208" spans="1:12">
      <c r="A4208" t="s">
        <v>6383</v>
      </c>
      <c r="B4208" s="3">
        <v>45931</v>
      </c>
      <c r="C4208" t="s">
        <v>2093</v>
      </c>
      <c r="D4208" t="s">
        <v>74</v>
      </c>
      <c r="E4208" t="s">
        <v>44</v>
      </c>
      <c r="F4208">
        <v>80</v>
      </c>
      <c r="G4208">
        <v>4</v>
      </c>
      <c r="H4208">
        <v>1</v>
      </c>
      <c r="I4208">
        <v>88</v>
      </c>
      <c r="J4208" s="4">
        <v>36912619.880000003</v>
      </c>
      <c r="K4208" s="4">
        <v>0</v>
      </c>
      <c r="L4208" s="4">
        <v>25838.83</v>
      </c>
    </row>
    <row r="4209" spans="1:12">
      <c r="A4209" t="s">
        <v>6384</v>
      </c>
      <c r="B4209" s="3">
        <v>45931</v>
      </c>
      <c r="C4209" t="s">
        <v>2093</v>
      </c>
      <c r="D4209" t="s">
        <v>74</v>
      </c>
      <c r="E4209" t="s">
        <v>67</v>
      </c>
      <c r="F4209">
        <v>25</v>
      </c>
      <c r="G4209">
        <v>1</v>
      </c>
      <c r="H4209">
        <v>0</v>
      </c>
      <c r="I4209">
        <v>22</v>
      </c>
      <c r="J4209" s="4">
        <v>9362005.3200000003</v>
      </c>
      <c r="K4209" s="4">
        <v>0</v>
      </c>
      <c r="L4209" s="4">
        <v>6553.4</v>
      </c>
    </row>
    <row r="4210" spans="1:12">
      <c r="A4210" t="s">
        <v>6385</v>
      </c>
      <c r="B4210" s="3">
        <v>45931</v>
      </c>
      <c r="C4210" t="s">
        <v>2093</v>
      </c>
      <c r="D4210" t="s">
        <v>74</v>
      </c>
      <c r="E4210" t="s">
        <v>54</v>
      </c>
      <c r="F4210">
        <v>21</v>
      </c>
      <c r="G4210">
        <v>1</v>
      </c>
      <c r="H4210">
        <v>1</v>
      </c>
      <c r="I4210">
        <v>21</v>
      </c>
      <c r="J4210" s="4">
        <v>8036726.0099999998</v>
      </c>
      <c r="K4210" s="4">
        <v>0</v>
      </c>
      <c r="L4210" s="4">
        <v>5625.71</v>
      </c>
    </row>
    <row r="4211" spans="1:12">
      <c r="A4211" t="s">
        <v>6386</v>
      </c>
      <c r="B4211" s="3">
        <v>45931</v>
      </c>
      <c r="C4211" t="s">
        <v>2093</v>
      </c>
      <c r="D4211" t="s">
        <v>74</v>
      </c>
      <c r="E4211" t="s">
        <v>59</v>
      </c>
      <c r="F4211">
        <v>16</v>
      </c>
      <c r="G4211">
        <v>1</v>
      </c>
      <c r="H4211">
        <v>0</v>
      </c>
      <c r="I4211">
        <v>15</v>
      </c>
      <c r="J4211" s="4">
        <v>8033905.9400000004</v>
      </c>
      <c r="K4211" s="4">
        <v>0</v>
      </c>
      <c r="L4211" s="4">
        <v>5623.73</v>
      </c>
    </row>
    <row r="4212" spans="1:12">
      <c r="A4212" t="s">
        <v>6387</v>
      </c>
      <c r="B4212" s="3">
        <v>45931</v>
      </c>
      <c r="C4212" t="s">
        <v>2093</v>
      </c>
      <c r="D4212" t="s">
        <v>74</v>
      </c>
      <c r="E4212" t="s">
        <v>85</v>
      </c>
      <c r="F4212">
        <v>13</v>
      </c>
      <c r="G4212">
        <v>1</v>
      </c>
      <c r="H4212">
        <v>0</v>
      </c>
      <c r="I4212">
        <v>13</v>
      </c>
      <c r="J4212" s="4">
        <v>5173251.34</v>
      </c>
      <c r="K4212" s="4">
        <v>0</v>
      </c>
      <c r="L4212" s="4">
        <v>3621.28</v>
      </c>
    </row>
    <row r="4213" spans="1:12">
      <c r="A4213" t="s">
        <v>6388</v>
      </c>
      <c r="B4213" s="3">
        <v>45931</v>
      </c>
      <c r="C4213" t="s">
        <v>2093</v>
      </c>
      <c r="D4213" t="s">
        <v>74</v>
      </c>
      <c r="E4213" t="s">
        <v>91</v>
      </c>
      <c r="F4213">
        <v>11</v>
      </c>
      <c r="G4213">
        <v>0</v>
      </c>
      <c r="H4213">
        <v>0</v>
      </c>
      <c r="I4213">
        <v>10</v>
      </c>
      <c r="J4213" s="4">
        <v>4908267.54</v>
      </c>
      <c r="K4213" s="4">
        <v>0</v>
      </c>
      <c r="L4213" s="4">
        <v>3435.79</v>
      </c>
    </row>
    <row r="4214" spans="1:12">
      <c r="A4214" t="s">
        <v>6389</v>
      </c>
      <c r="B4214" s="3">
        <v>45931</v>
      </c>
      <c r="C4214" t="s">
        <v>2096</v>
      </c>
      <c r="D4214" t="s">
        <v>53</v>
      </c>
      <c r="E4214" t="s">
        <v>44</v>
      </c>
      <c r="F4214">
        <v>58</v>
      </c>
      <c r="G4214">
        <v>4</v>
      </c>
      <c r="H4214">
        <v>2</v>
      </c>
      <c r="I4214">
        <v>336</v>
      </c>
      <c r="J4214" s="4">
        <v>10279131.810000001</v>
      </c>
      <c r="K4214" s="4">
        <v>0</v>
      </c>
      <c r="L4214" s="4">
        <v>24669.919999999998</v>
      </c>
    </row>
    <row r="4215" spans="1:12">
      <c r="A4215" t="s">
        <v>6390</v>
      </c>
      <c r="B4215" s="3">
        <v>45931</v>
      </c>
      <c r="C4215" t="s">
        <v>2096</v>
      </c>
      <c r="D4215" t="s">
        <v>53</v>
      </c>
      <c r="E4215" t="s">
        <v>67</v>
      </c>
      <c r="F4215">
        <v>19</v>
      </c>
      <c r="G4215">
        <v>1</v>
      </c>
      <c r="H4215">
        <v>0</v>
      </c>
      <c r="I4215">
        <v>113</v>
      </c>
      <c r="J4215" s="4">
        <v>4295023.7699999996</v>
      </c>
      <c r="K4215" s="4">
        <v>0</v>
      </c>
      <c r="L4215" s="4">
        <v>10308.06</v>
      </c>
    </row>
    <row r="4216" spans="1:12">
      <c r="A4216" t="s">
        <v>6391</v>
      </c>
      <c r="B4216" s="3">
        <v>45931</v>
      </c>
      <c r="C4216" t="s">
        <v>2096</v>
      </c>
      <c r="D4216" t="s">
        <v>53</v>
      </c>
      <c r="E4216" t="s">
        <v>54</v>
      </c>
      <c r="F4216">
        <v>18</v>
      </c>
      <c r="G4216">
        <v>2</v>
      </c>
      <c r="H4216">
        <v>0</v>
      </c>
      <c r="I4216">
        <v>97</v>
      </c>
      <c r="J4216" s="4">
        <v>3767163.99</v>
      </c>
      <c r="K4216" s="4">
        <v>0</v>
      </c>
      <c r="L4216" s="4">
        <v>9041.19</v>
      </c>
    </row>
    <row r="4217" spans="1:12">
      <c r="A4217" t="s">
        <v>6392</v>
      </c>
      <c r="B4217" s="3">
        <v>45931</v>
      </c>
      <c r="C4217" t="s">
        <v>2096</v>
      </c>
      <c r="D4217" t="s">
        <v>53</v>
      </c>
      <c r="E4217" t="s">
        <v>59</v>
      </c>
      <c r="F4217">
        <v>14</v>
      </c>
      <c r="G4217">
        <v>1</v>
      </c>
      <c r="H4217">
        <v>0</v>
      </c>
      <c r="I4217">
        <v>73</v>
      </c>
      <c r="J4217" s="4">
        <v>2349609.92</v>
      </c>
      <c r="K4217" s="4">
        <v>0</v>
      </c>
      <c r="L4217" s="4">
        <v>5639.06</v>
      </c>
    </row>
    <row r="4218" spans="1:12">
      <c r="A4218" t="s">
        <v>6393</v>
      </c>
      <c r="B4218" s="3">
        <v>45931</v>
      </c>
      <c r="C4218" t="s">
        <v>2096</v>
      </c>
      <c r="D4218" t="s">
        <v>53</v>
      </c>
      <c r="E4218" t="s">
        <v>85</v>
      </c>
      <c r="F4218">
        <v>10</v>
      </c>
      <c r="G4218">
        <v>0</v>
      </c>
      <c r="H4218">
        <v>0</v>
      </c>
      <c r="I4218">
        <v>62</v>
      </c>
      <c r="J4218" s="4">
        <v>2327962.73</v>
      </c>
      <c r="K4218" s="4">
        <v>0</v>
      </c>
      <c r="L4218" s="4">
        <v>5587.11</v>
      </c>
    </row>
    <row r="4219" spans="1:12">
      <c r="A4219" t="s">
        <v>6394</v>
      </c>
      <c r="B4219" s="3">
        <v>45931</v>
      </c>
      <c r="C4219" t="s">
        <v>2096</v>
      </c>
      <c r="D4219" t="s">
        <v>53</v>
      </c>
      <c r="E4219" t="s">
        <v>91</v>
      </c>
      <c r="F4219">
        <v>10</v>
      </c>
      <c r="G4219">
        <v>1</v>
      </c>
      <c r="H4219">
        <v>0</v>
      </c>
      <c r="I4219">
        <v>54</v>
      </c>
      <c r="J4219" s="4">
        <v>2351318.73</v>
      </c>
      <c r="K4219" s="4">
        <v>0</v>
      </c>
      <c r="L4219" s="4">
        <v>5643.16</v>
      </c>
    </row>
    <row r="4220" spans="1:12">
      <c r="A4220" t="s">
        <v>6395</v>
      </c>
      <c r="B4220" s="3">
        <v>45931</v>
      </c>
      <c r="C4220" t="s">
        <v>2096</v>
      </c>
      <c r="D4220" t="s">
        <v>50</v>
      </c>
      <c r="E4220" t="s">
        <v>44</v>
      </c>
      <c r="F4220">
        <v>57</v>
      </c>
      <c r="G4220">
        <v>5</v>
      </c>
      <c r="H4220">
        <v>2</v>
      </c>
      <c r="I4220">
        <v>388</v>
      </c>
      <c r="J4220" s="4">
        <v>13017486.99</v>
      </c>
      <c r="K4220" s="4">
        <v>0</v>
      </c>
      <c r="L4220" s="4">
        <v>31241.97</v>
      </c>
    </row>
    <row r="4221" spans="1:12">
      <c r="A4221" t="s">
        <v>6396</v>
      </c>
      <c r="B4221" s="3">
        <v>45931</v>
      </c>
      <c r="C4221" t="s">
        <v>2096</v>
      </c>
      <c r="D4221" t="s">
        <v>50</v>
      </c>
      <c r="E4221" t="s">
        <v>67</v>
      </c>
      <c r="F4221">
        <v>18</v>
      </c>
      <c r="G4221">
        <v>1</v>
      </c>
      <c r="H4221">
        <v>1</v>
      </c>
      <c r="I4221">
        <v>106</v>
      </c>
      <c r="J4221" s="4">
        <v>3819129.53</v>
      </c>
      <c r="K4221" s="4">
        <v>0</v>
      </c>
      <c r="L4221" s="4">
        <v>9165.91</v>
      </c>
    </row>
    <row r="4222" spans="1:12">
      <c r="A4222" t="s">
        <v>6397</v>
      </c>
      <c r="B4222" s="3">
        <v>45931</v>
      </c>
      <c r="C4222" t="s">
        <v>2096</v>
      </c>
      <c r="D4222" t="s">
        <v>50</v>
      </c>
      <c r="E4222" t="s">
        <v>54</v>
      </c>
      <c r="F4222">
        <v>15</v>
      </c>
      <c r="G4222">
        <v>1</v>
      </c>
      <c r="H4222">
        <v>0</v>
      </c>
      <c r="I4222">
        <v>105</v>
      </c>
      <c r="J4222" s="4">
        <v>3487159.97</v>
      </c>
      <c r="K4222" s="4">
        <v>0</v>
      </c>
      <c r="L4222" s="4">
        <v>8369.18</v>
      </c>
    </row>
    <row r="4223" spans="1:12">
      <c r="A4223" t="s">
        <v>6398</v>
      </c>
      <c r="B4223" s="3">
        <v>45931</v>
      </c>
      <c r="C4223" t="s">
        <v>2096</v>
      </c>
      <c r="D4223" t="s">
        <v>50</v>
      </c>
      <c r="E4223" t="s">
        <v>59</v>
      </c>
      <c r="F4223">
        <v>12</v>
      </c>
      <c r="G4223">
        <v>1</v>
      </c>
      <c r="H4223">
        <v>0</v>
      </c>
      <c r="I4223">
        <v>83</v>
      </c>
      <c r="J4223" s="4">
        <v>3225239.62</v>
      </c>
      <c r="K4223" s="4">
        <v>0</v>
      </c>
      <c r="L4223" s="4">
        <v>7740.58</v>
      </c>
    </row>
    <row r="4224" spans="1:12">
      <c r="A4224" t="s">
        <v>6399</v>
      </c>
      <c r="B4224" s="3">
        <v>45931</v>
      </c>
      <c r="C4224" t="s">
        <v>2096</v>
      </c>
      <c r="D4224" t="s">
        <v>50</v>
      </c>
      <c r="E4224" t="s">
        <v>85</v>
      </c>
      <c r="F4224">
        <v>9</v>
      </c>
      <c r="G4224">
        <v>0</v>
      </c>
      <c r="H4224">
        <v>0</v>
      </c>
      <c r="I4224">
        <v>60</v>
      </c>
      <c r="J4224" s="4">
        <v>2593111.59</v>
      </c>
      <c r="K4224" s="4">
        <v>0</v>
      </c>
      <c r="L4224" s="4">
        <v>6223.47</v>
      </c>
    </row>
    <row r="4225" spans="1:12">
      <c r="A4225" t="s">
        <v>6400</v>
      </c>
      <c r="B4225" s="3">
        <v>45931</v>
      </c>
      <c r="C4225" t="s">
        <v>2096</v>
      </c>
      <c r="D4225" t="s">
        <v>50</v>
      </c>
      <c r="E4225" t="s">
        <v>91</v>
      </c>
      <c r="F4225">
        <v>8</v>
      </c>
      <c r="G4225">
        <v>1</v>
      </c>
      <c r="H4225">
        <v>0</v>
      </c>
      <c r="I4225">
        <v>42</v>
      </c>
      <c r="J4225" s="4">
        <v>1505915.18</v>
      </c>
      <c r="K4225" s="4">
        <v>0</v>
      </c>
      <c r="L4225" s="4">
        <v>3614.2</v>
      </c>
    </row>
    <row r="4226" spans="1:12">
      <c r="A4226" t="s">
        <v>6401</v>
      </c>
      <c r="B4226" s="3">
        <v>45931</v>
      </c>
      <c r="C4226" t="s">
        <v>2096</v>
      </c>
      <c r="D4226" t="s">
        <v>43</v>
      </c>
      <c r="E4226" t="s">
        <v>44</v>
      </c>
      <c r="F4226">
        <v>35</v>
      </c>
      <c r="G4226">
        <v>2</v>
      </c>
      <c r="H4226">
        <v>1</v>
      </c>
      <c r="I4226">
        <v>220</v>
      </c>
      <c r="J4226" s="4">
        <v>10055681</v>
      </c>
      <c r="K4226" s="4">
        <v>0</v>
      </c>
      <c r="L4226" s="4">
        <v>24133.63</v>
      </c>
    </row>
    <row r="4227" spans="1:12">
      <c r="A4227" t="s">
        <v>6402</v>
      </c>
      <c r="B4227" s="3">
        <v>45931</v>
      </c>
      <c r="C4227" t="s">
        <v>2096</v>
      </c>
      <c r="D4227" t="s">
        <v>43</v>
      </c>
      <c r="E4227" t="s">
        <v>67</v>
      </c>
      <c r="F4227">
        <v>10</v>
      </c>
      <c r="G4227">
        <v>0</v>
      </c>
      <c r="H4227">
        <v>0</v>
      </c>
      <c r="I4227">
        <v>66</v>
      </c>
      <c r="J4227" s="4">
        <v>2991696.33</v>
      </c>
      <c r="K4227" s="4">
        <v>0</v>
      </c>
      <c r="L4227" s="4">
        <v>7180.07</v>
      </c>
    </row>
    <row r="4228" spans="1:12">
      <c r="A4228" t="s">
        <v>6403</v>
      </c>
      <c r="B4228" s="3">
        <v>45931</v>
      </c>
      <c r="C4228" t="s">
        <v>2096</v>
      </c>
      <c r="D4228" t="s">
        <v>43</v>
      </c>
      <c r="E4228" t="s">
        <v>54</v>
      </c>
      <c r="F4228">
        <v>8</v>
      </c>
      <c r="G4228">
        <v>0</v>
      </c>
      <c r="H4228">
        <v>0</v>
      </c>
      <c r="I4228">
        <v>42</v>
      </c>
      <c r="J4228" s="4">
        <v>1858507.11</v>
      </c>
      <c r="K4228" s="4">
        <v>0</v>
      </c>
      <c r="L4228" s="4">
        <v>4460.42</v>
      </c>
    </row>
    <row r="4229" spans="1:12">
      <c r="A4229" t="s">
        <v>6404</v>
      </c>
      <c r="B4229" s="3">
        <v>45931</v>
      </c>
      <c r="C4229" t="s">
        <v>2096</v>
      </c>
      <c r="D4229" t="s">
        <v>43</v>
      </c>
      <c r="E4229" t="s">
        <v>59</v>
      </c>
      <c r="F4229">
        <v>7</v>
      </c>
      <c r="G4229">
        <v>0</v>
      </c>
      <c r="H4229">
        <v>0</v>
      </c>
      <c r="I4229">
        <v>35</v>
      </c>
      <c r="J4229" s="4">
        <v>1338249.19</v>
      </c>
      <c r="K4229" s="4">
        <v>0</v>
      </c>
      <c r="L4229" s="4">
        <v>3211.8</v>
      </c>
    </row>
    <row r="4230" spans="1:12">
      <c r="A4230" t="s">
        <v>6405</v>
      </c>
      <c r="B4230" s="3">
        <v>45931</v>
      </c>
      <c r="C4230" t="s">
        <v>2096</v>
      </c>
      <c r="D4230" t="s">
        <v>43</v>
      </c>
      <c r="E4230" t="s">
        <v>85</v>
      </c>
      <c r="F4230">
        <v>5</v>
      </c>
      <c r="G4230">
        <v>0</v>
      </c>
      <c r="H4230">
        <v>0</v>
      </c>
      <c r="I4230">
        <v>30</v>
      </c>
      <c r="J4230" s="4">
        <v>1223431.28</v>
      </c>
      <c r="K4230" s="4">
        <v>0</v>
      </c>
      <c r="L4230" s="4">
        <v>2936.24</v>
      </c>
    </row>
    <row r="4231" spans="1:12">
      <c r="A4231" t="s">
        <v>6406</v>
      </c>
      <c r="B4231" s="3">
        <v>45931</v>
      </c>
      <c r="C4231" t="s">
        <v>2096</v>
      </c>
      <c r="D4231" t="s">
        <v>43</v>
      </c>
      <c r="E4231" t="s">
        <v>91</v>
      </c>
      <c r="F4231">
        <v>5</v>
      </c>
      <c r="G4231">
        <v>0</v>
      </c>
      <c r="H4231">
        <v>0</v>
      </c>
      <c r="I4231">
        <v>35</v>
      </c>
      <c r="J4231" s="4">
        <v>1591611.96</v>
      </c>
      <c r="K4231" s="4">
        <v>0</v>
      </c>
      <c r="L4231" s="4">
        <v>3819.87</v>
      </c>
    </row>
    <row r="4232" spans="1:12">
      <c r="A4232" t="s">
        <v>6407</v>
      </c>
      <c r="B4232" s="3">
        <v>45931</v>
      </c>
      <c r="C4232" t="s">
        <v>2096</v>
      </c>
      <c r="D4232" t="s">
        <v>48</v>
      </c>
      <c r="E4232" t="s">
        <v>44</v>
      </c>
      <c r="F4232">
        <v>19</v>
      </c>
      <c r="G4232">
        <v>1</v>
      </c>
      <c r="H4232">
        <v>1</v>
      </c>
      <c r="I4232">
        <v>123</v>
      </c>
      <c r="J4232" s="4">
        <v>4465631.6500000004</v>
      </c>
      <c r="K4232" s="4">
        <v>0</v>
      </c>
      <c r="L4232" s="4">
        <v>10717.52</v>
      </c>
    </row>
    <row r="4233" spans="1:12">
      <c r="A4233" t="s">
        <v>6408</v>
      </c>
      <c r="B4233" s="3">
        <v>45931</v>
      </c>
      <c r="C4233" t="s">
        <v>2096</v>
      </c>
      <c r="D4233" t="s">
        <v>48</v>
      </c>
      <c r="E4233" t="s">
        <v>67</v>
      </c>
      <c r="F4233">
        <v>5</v>
      </c>
      <c r="G4233">
        <v>0</v>
      </c>
      <c r="H4233">
        <v>0</v>
      </c>
      <c r="I4233">
        <v>27</v>
      </c>
      <c r="J4233" s="4">
        <v>1191515.6399999999</v>
      </c>
      <c r="K4233" s="4">
        <v>0</v>
      </c>
      <c r="L4233" s="4">
        <v>2859.64</v>
      </c>
    </row>
    <row r="4234" spans="1:12">
      <c r="A4234" t="s">
        <v>6409</v>
      </c>
      <c r="B4234" s="3">
        <v>45931</v>
      </c>
      <c r="C4234" t="s">
        <v>2096</v>
      </c>
      <c r="D4234" t="s">
        <v>48</v>
      </c>
      <c r="E4234" t="s">
        <v>54</v>
      </c>
      <c r="F4234">
        <v>4</v>
      </c>
      <c r="G4234">
        <v>0</v>
      </c>
      <c r="H4234">
        <v>0</v>
      </c>
      <c r="I4234">
        <v>27</v>
      </c>
      <c r="J4234" s="4">
        <v>1141323.69</v>
      </c>
      <c r="K4234" s="4">
        <v>0</v>
      </c>
      <c r="L4234" s="4">
        <v>2739.18</v>
      </c>
    </row>
    <row r="4235" spans="1:12">
      <c r="A4235" t="s">
        <v>6410</v>
      </c>
      <c r="B4235" s="3">
        <v>45931</v>
      </c>
      <c r="C4235" t="s">
        <v>2096</v>
      </c>
      <c r="D4235" t="s">
        <v>48</v>
      </c>
      <c r="E4235" t="s">
        <v>59</v>
      </c>
      <c r="F4235">
        <v>4</v>
      </c>
      <c r="G4235">
        <v>0</v>
      </c>
      <c r="H4235">
        <v>0</v>
      </c>
      <c r="I4235">
        <v>24</v>
      </c>
      <c r="J4235" s="4">
        <v>992714.43</v>
      </c>
      <c r="K4235" s="4">
        <v>0</v>
      </c>
      <c r="L4235" s="4">
        <v>2382.5100000000002</v>
      </c>
    </row>
    <row r="4236" spans="1:12">
      <c r="A4236" t="s">
        <v>6411</v>
      </c>
      <c r="B4236" s="3">
        <v>45931</v>
      </c>
      <c r="C4236" t="s">
        <v>2096</v>
      </c>
      <c r="D4236" t="s">
        <v>48</v>
      </c>
      <c r="E4236" t="s">
        <v>85</v>
      </c>
      <c r="F4236">
        <v>3</v>
      </c>
      <c r="G4236">
        <v>0</v>
      </c>
      <c r="H4236">
        <v>0</v>
      </c>
      <c r="I4236">
        <v>20</v>
      </c>
      <c r="J4236" s="4">
        <v>597346.69999999995</v>
      </c>
      <c r="K4236" s="4">
        <v>0</v>
      </c>
      <c r="L4236" s="4">
        <v>1433.63</v>
      </c>
    </row>
    <row r="4237" spans="1:12">
      <c r="A4237" t="s">
        <v>6412</v>
      </c>
      <c r="B4237" s="3">
        <v>45931</v>
      </c>
      <c r="C4237" t="s">
        <v>2096</v>
      </c>
      <c r="D4237" t="s">
        <v>48</v>
      </c>
      <c r="E4237" t="s">
        <v>91</v>
      </c>
      <c r="F4237">
        <v>3</v>
      </c>
      <c r="G4237">
        <v>0</v>
      </c>
      <c r="H4237">
        <v>0</v>
      </c>
      <c r="I4237">
        <v>20</v>
      </c>
      <c r="J4237" s="4">
        <v>846427.66</v>
      </c>
      <c r="K4237" s="4">
        <v>0</v>
      </c>
      <c r="L4237" s="4">
        <v>2031.43</v>
      </c>
    </row>
    <row r="4238" spans="1:12">
      <c r="A4238" t="s">
        <v>6413</v>
      </c>
      <c r="B4238" s="3">
        <v>45931</v>
      </c>
      <c r="C4238" t="s">
        <v>2096</v>
      </c>
      <c r="D4238" t="s">
        <v>58</v>
      </c>
      <c r="E4238" t="s">
        <v>44</v>
      </c>
      <c r="F4238">
        <v>22</v>
      </c>
      <c r="G4238">
        <v>1</v>
      </c>
      <c r="H4238">
        <v>0</v>
      </c>
      <c r="I4238">
        <v>153</v>
      </c>
      <c r="J4238" s="4">
        <v>6522262.5999999996</v>
      </c>
      <c r="K4238" s="4">
        <v>0</v>
      </c>
      <c r="L4238" s="4">
        <v>15653.43</v>
      </c>
    </row>
    <row r="4239" spans="1:12">
      <c r="A4239" t="s">
        <v>6414</v>
      </c>
      <c r="B4239" s="3">
        <v>45931</v>
      </c>
      <c r="C4239" t="s">
        <v>2096</v>
      </c>
      <c r="D4239" t="s">
        <v>58</v>
      </c>
      <c r="E4239" t="s">
        <v>67</v>
      </c>
      <c r="F4239">
        <v>7</v>
      </c>
      <c r="G4239">
        <v>0</v>
      </c>
      <c r="H4239">
        <v>0</v>
      </c>
      <c r="I4239">
        <v>42</v>
      </c>
      <c r="J4239" s="4">
        <v>1480296.37</v>
      </c>
      <c r="K4239" s="4">
        <v>0</v>
      </c>
      <c r="L4239" s="4">
        <v>3552.71</v>
      </c>
    </row>
    <row r="4240" spans="1:12">
      <c r="A4240" t="s">
        <v>6415</v>
      </c>
      <c r="B4240" s="3">
        <v>45931</v>
      </c>
      <c r="C4240" t="s">
        <v>2096</v>
      </c>
      <c r="D4240" t="s">
        <v>58</v>
      </c>
      <c r="E4240" t="s">
        <v>54</v>
      </c>
      <c r="F4240">
        <v>7</v>
      </c>
      <c r="G4240">
        <v>1</v>
      </c>
      <c r="H4240">
        <v>0</v>
      </c>
      <c r="I4240">
        <v>47</v>
      </c>
      <c r="J4240" s="4">
        <v>1913623.21</v>
      </c>
      <c r="K4240" s="4">
        <v>0</v>
      </c>
      <c r="L4240" s="4">
        <v>4592.7</v>
      </c>
    </row>
    <row r="4241" spans="1:12">
      <c r="A4241" t="s">
        <v>6416</v>
      </c>
      <c r="B4241" s="3">
        <v>45931</v>
      </c>
      <c r="C4241" t="s">
        <v>2096</v>
      </c>
      <c r="D4241" t="s">
        <v>58</v>
      </c>
      <c r="E4241" t="s">
        <v>59</v>
      </c>
      <c r="F4241">
        <v>5</v>
      </c>
      <c r="G4241">
        <v>0</v>
      </c>
      <c r="H4241">
        <v>0</v>
      </c>
      <c r="I4241">
        <v>31</v>
      </c>
      <c r="J4241" s="4">
        <v>1168417.52</v>
      </c>
      <c r="K4241" s="4">
        <v>0</v>
      </c>
      <c r="L4241" s="4">
        <v>2804.2</v>
      </c>
    </row>
    <row r="4242" spans="1:12">
      <c r="A4242" t="s">
        <v>6417</v>
      </c>
      <c r="B4242" s="3">
        <v>45931</v>
      </c>
      <c r="C4242" t="s">
        <v>2096</v>
      </c>
      <c r="D4242" t="s">
        <v>58</v>
      </c>
      <c r="E4242" t="s">
        <v>85</v>
      </c>
      <c r="F4242">
        <v>4</v>
      </c>
      <c r="G4242">
        <v>0</v>
      </c>
      <c r="H4242">
        <v>0</v>
      </c>
      <c r="I4242">
        <v>28</v>
      </c>
      <c r="J4242" s="4">
        <v>1051036.32</v>
      </c>
      <c r="K4242" s="4">
        <v>0</v>
      </c>
      <c r="L4242" s="4">
        <v>2522.4899999999998</v>
      </c>
    </row>
    <row r="4243" spans="1:12">
      <c r="A4243" t="s">
        <v>6418</v>
      </c>
      <c r="B4243" s="3">
        <v>45931</v>
      </c>
      <c r="C4243" t="s">
        <v>2096</v>
      </c>
      <c r="D4243" t="s">
        <v>58</v>
      </c>
      <c r="E4243" t="s">
        <v>91</v>
      </c>
      <c r="F4243">
        <v>3</v>
      </c>
      <c r="G4243">
        <v>0</v>
      </c>
      <c r="H4243">
        <v>0</v>
      </c>
      <c r="I4243">
        <v>19</v>
      </c>
      <c r="J4243" s="4">
        <v>788301.59</v>
      </c>
      <c r="K4243" s="4">
        <v>0</v>
      </c>
      <c r="L4243" s="4">
        <v>1891.92</v>
      </c>
    </row>
    <row r="4244" spans="1:12">
      <c r="A4244" t="s">
        <v>6419</v>
      </c>
      <c r="B4244" s="3">
        <v>45931</v>
      </c>
      <c r="C4244" t="s">
        <v>2096</v>
      </c>
      <c r="D4244" t="s">
        <v>74</v>
      </c>
      <c r="E4244" t="s">
        <v>44</v>
      </c>
      <c r="F4244">
        <v>20</v>
      </c>
      <c r="G4244">
        <v>1</v>
      </c>
      <c r="H4244">
        <v>1</v>
      </c>
      <c r="I4244">
        <v>109</v>
      </c>
      <c r="J4244" s="4">
        <v>3578455.02</v>
      </c>
      <c r="K4244" s="4">
        <v>0</v>
      </c>
      <c r="L4244" s="4">
        <v>8588.2900000000009</v>
      </c>
    </row>
    <row r="4245" spans="1:12">
      <c r="A4245" t="s">
        <v>6420</v>
      </c>
      <c r="B4245" s="3">
        <v>45931</v>
      </c>
      <c r="C4245" t="s">
        <v>2096</v>
      </c>
      <c r="D4245" t="s">
        <v>74</v>
      </c>
      <c r="E4245" t="s">
        <v>67</v>
      </c>
      <c r="F4245">
        <v>6</v>
      </c>
      <c r="G4245">
        <v>1</v>
      </c>
      <c r="H4245">
        <v>0</v>
      </c>
      <c r="I4245">
        <v>35</v>
      </c>
      <c r="J4245" s="4">
        <v>1543656.98</v>
      </c>
      <c r="K4245" s="4">
        <v>0</v>
      </c>
      <c r="L4245" s="4">
        <v>3704.78</v>
      </c>
    </row>
    <row r="4246" spans="1:12">
      <c r="A4246" t="s">
        <v>6421</v>
      </c>
      <c r="B4246" s="3">
        <v>45931</v>
      </c>
      <c r="C4246" t="s">
        <v>2096</v>
      </c>
      <c r="D4246" t="s">
        <v>74</v>
      </c>
      <c r="E4246" t="s">
        <v>54</v>
      </c>
      <c r="F4246">
        <v>5</v>
      </c>
      <c r="G4246">
        <v>0</v>
      </c>
      <c r="H4246">
        <v>0</v>
      </c>
      <c r="I4246">
        <v>26</v>
      </c>
      <c r="J4246" s="4">
        <v>956713.03</v>
      </c>
      <c r="K4246" s="4">
        <v>0</v>
      </c>
      <c r="L4246" s="4">
        <v>2296.11</v>
      </c>
    </row>
    <row r="4247" spans="1:12">
      <c r="A4247" t="s">
        <v>6422</v>
      </c>
      <c r="B4247" s="3">
        <v>45931</v>
      </c>
      <c r="C4247" t="s">
        <v>2096</v>
      </c>
      <c r="D4247" t="s">
        <v>74</v>
      </c>
      <c r="E4247" t="s">
        <v>59</v>
      </c>
      <c r="F4247">
        <v>5</v>
      </c>
      <c r="G4247">
        <v>0</v>
      </c>
      <c r="H4247">
        <v>0</v>
      </c>
      <c r="I4247">
        <v>25</v>
      </c>
      <c r="J4247" s="4">
        <v>1000637.25</v>
      </c>
      <c r="K4247" s="4">
        <v>0</v>
      </c>
      <c r="L4247" s="4">
        <v>2401.5300000000002</v>
      </c>
    </row>
    <row r="4248" spans="1:12">
      <c r="A4248" t="s">
        <v>6423</v>
      </c>
      <c r="B4248" s="3">
        <v>45931</v>
      </c>
      <c r="C4248" t="s">
        <v>2096</v>
      </c>
      <c r="D4248" t="s">
        <v>74</v>
      </c>
      <c r="E4248" t="s">
        <v>85</v>
      </c>
      <c r="F4248">
        <v>4</v>
      </c>
      <c r="G4248">
        <v>0</v>
      </c>
      <c r="H4248">
        <v>0</v>
      </c>
      <c r="I4248">
        <v>25</v>
      </c>
      <c r="J4248" s="4">
        <v>1106425.94</v>
      </c>
      <c r="K4248" s="4">
        <v>0</v>
      </c>
      <c r="L4248" s="4">
        <v>2655.42</v>
      </c>
    </row>
    <row r="4249" spans="1:12">
      <c r="A4249" t="s">
        <v>6424</v>
      </c>
      <c r="B4249" s="3">
        <v>45931</v>
      </c>
      <c r="C4249" t="s">
        <v>2096</v>
      </c>
      <c r="D4249" t="s">
        <v>74</v>
      </c>
      <c r="E4249" t="s">
        <v>91</v>
      </c>
      <c r="F4249">
        <v>3</v>
      </c>
      <c r="G4249">
        <v>0</v>
      </c>
      <c r="H4249">
        <v>0</v>
      </c>
      <c r="I4249">
        <v>17</v>
      </c>
      <c r="J4249" s="4">
        <v>517299.7</v>
      </c>
      <c r="K4249" s="4">
        <v>0</v>
      </c>
      <c r="L4249" s="4">
        <v>1241.52</v>
      </c>
    </row>
    <row r="4250" spans="1:12">
      <c r="A4250" t="s">
        <v>6425</v>
      </c>
      <c r="B4250" s="3">
        <v>45931</v>
      </c>
      <c r="C4250" t="s">
        <v>2099</v>
      </c>
      <c r="D4250" t="s">
        <v>53</v>
      </c>
      <c r="E4250" t="s">
        <v>44</v>
      </c>
      <c r="F4250">
        <v>83</v>
      </c>
      <c r="G4250">
        <v>4</v>
      </c>
      <c r="H4250">
        <v>2</v>
      </c>
      <c r="I4250">
        <v>644</v>
      </c>
      <c r="J4250" s="4">
        <v>33591438.43</v>
      </c>
      <c r="K4250" s="4">
        <v>85512659.900000006</v>
      </c>
      <c r="L4250" s="4">
        <v>40309.730000000003</v>
      </c>
    </row>
    <row r="4251" spans="1:12">
      <c r="A4251" t="s">
        <v>6426</v>
      </c>
      <c r="B4251" s="3">
        <v>45931</v>
      </c>
      <c r="C4251" t="s">
        <v>2099</v>
      </c>
      <c r="D4251" t="s">
        <v>53</v>
      </c>
      <c r="E4251" t="s">
        <v>67</v>
      </c>
      <c r="F4251">
        <v>28</v>
      </c>
      <c r="G4251">
        <v>2</v>
      </c>
      <c r="H4251">
        <v>1</v>
      </c>
      <c r="I4251">
        <v>204</v>
      </c>
      <c r="J4251" s="4">
        <v>8790073.6600000001</v>
      </c>
      <c r="K4251" s="4">
        <v>26920173.32</v>
      </c>
      <c r="L4251" s="4">
        <v>10548.09</v>
      </c>
    </row>
    <row r="4252" spans="1:12">
      <c r="A4252" t="s">
        <v>6427</v>
      </c>
      <c r="B4252" s="3">
        <v>45931</v>
      </c>
      <c r="C4252" t="s">
        <v>2099</v>
      </c>
      <c r="D4252" t="s">
        <v>53</v>
      </c>
      <c r="E4252" t="s">
        <v>54</v>
      </c>
      <c r="F4252">
        <v>24</v>
      </c>
      <c r="G4252">
        <v>2</v>
      </c>
      <c r="H4252">
        <v>1</v>
      </c>
      <c r="I4252">
        <v>195</v>
      </c>
      <c r="J4252" s="4">
        <v>8178530.8300000001</v>
      </c>
      <c r="K4252" s="4">
        <v>8421196.6999999993</v>
      </c>
      <c r="L4252" s="4">
        <v>9814.24</v>
      </c>
    </row>
    <row r="4253" spans="1:12">
      <c r="A4253" t="s">
        <v>6428</v>
      </c>
      <c r="B4253" s="3">
        <v>45931</v>
      </c>
      <c r="C4253" t="s">
        <v>2099</v>
      </c>
      <c r="D4253" t="s">
        <v>53</v>
      </c>
      <c r="E4253" t="s">
        <v>59</v>
      </c>
      <c r="F4253">
        <v>20</v>
      </c>
      <c r="G4253">
        <v>1</v>
      </c>
      <c r="H4253">
        <v>0</v>
      </c>
      <c r="I4253">
        <v>149</v>
      </c>
      <c r="J4253" s="4">
        <v>5669161.9000000004</v>
      </c>
      <c r="K4253" s="4">
        <v>43044519.659999996</v>
      </c>
      <c r="L4253" s="4">
        <v>6802.99</v>
      </c>
    </row>
    <row r="4254" spans="1:12">
      <c r="A4254" t="s">
        <v>6429</v>
      </c>
      <c r="B4254" s="3">
        <v>45931</v>
      </c>
      <c r="C4254" t="s">
        <v>2099</v>
      </c>
      <c r="D4254" t="s">
        <v>53</v>
      </c>
      <c r="E4254" t="s">
        <v>85</v>
      </c>
      <c r="F4254">
        <v>14</v>
      </c>
      <c r="G4254">
        <v>1</v>
      </c>
      <c r="H4254">
        <v>0</v>
      </c>
      <c r="I4254">
        <v>131</v>
      </c>
      <c r="J4254" s="4">
        <v>7264144.9299999997</v>
      </c>
      <c r="K4254" s="4">
        <v>19201043.780000001</v>
      </c>
      <c r="L4254" s="4">
        <v>8716.9699999999993</v>
      </c>
    </row>
    <row r="4255" spans="1:12">
      <c r="A4255" t="s">
        <v>6430</v>
      </c>
      <c r="B4255" s="3">
        <v>45931</v>
      </c>
      <c r="C4255" t="s">
        <v>2099</v>
      </c>
      <c r="D4255" t="s">
        <v>53</v>
      </c>
      <c r="E4255" t="s">
        <v>91</v>
      </c>
      <c r="F4255">
        <v>12</v>
      </c>
      <c r="G4255">
        <v>1</v>
      </c>
      <c r="H4255">
        <v>0</v>
      </c>
      <c r="I4255">
        <v>92</v>
      </c>
      <c r="J4255" s="4">
        <v>3898538.81</v>
      </c>
      <c r="K4255" s="4">
        <v>20551588.210000001</v>
      </c>
      <c r="L4255" s="4">
        <v>4678.25</v>
      </c>
    </row>
    <row r="4256" spans="1:12">
      <c r="A4256" t="s">
        <v>6431</v>
      </c>
      <c r="B4256" s="3">
        <v>45931</v>
      </c>
      <c r="C4256" t="s">
        <v>2099</v>
      </c>
      <c r="D4256" t="s">
        <v>50</v>
      </c>
      <c r="E4256" t="s">
        <v>44</v>
      </c>
      <c r="F4256">
        <v>69</v>
      </c>
      <c r="G4256">
        <v>4</v>
      </c>
      <c r="H4256">
        <v>2</v>
      </c>
      <c r="I4256">
        <v>611</v>
      </c>
      <c r="J4256" s="4">
        <v>34041201.719999999</v>
      </c>
      <c r="K4256" s="4">
        <v>131137582.41</v>
      </c>
      <c r="L4256" s="4">
        <v>40849.440000000002</v>
      </c>
    </row>
    <row r="4257" spans="1:12">
      <c r="A4257" t="s">
        <v>6432</v>
      </c>
      <c r="B4257" s="3">
        <v>45931</v>
      </c>
      <c r="C4257" t="s">
        <v>2099</v>
      </c>
      <c r="D4257" t="s">
        <v>50</v>
      </c>
      <c r="E4257" t="s">
        <v>67</v>
      </c>
      <c r="F4257">
        <v>26</v>
      </c>
      <c r="G4257">
        <v>2</v>
      </c>
      <c r="H4257">
        <v>1</v>
      </c>
      <c r="I4257">
        <v>241</v>
      </c>
      <c r="J4257" s="4">
        <v>10153932.51</v>
      </c>
      <c r="K4257" s="4">
        <v>30108647.559999999</v>
      </c>
      <c r="L4257" s="4">
        <v>12184.72</v>
      </c>
    </row>
    <row r="4258" spans="1:12">
      <c r="A4258" t="s">
        <v>6433</v>
      </c>
      <c r="B4258" s="3">
        <v>45931</v>
      </c>
      <c r="C4258" t="s">
        <v>2099</v>
      </c>
      <c r="D4258" t="s">
        <v>50</v>
      </c>
      <c r="E4258" t="s">
        <v>54</v>
      </c>
      <c r="F4258">
        <v>23</v>
      </c>
      <c r="G4258">
        <v>1</v>
      </c>
      <c r="H4258">
        <v>0</v>
      </c>
      <c r="I4258">
        <v>163</v>
      </c>
      <c r="J4258" s="4">
        <v>9320531.4000000004</v>
      </c>
      <c r="K4258" s="4">
        <v>24349116.219999999</v>
      </c>
      <c r="L4258" s="4">
        <v>11184.64</v>
      </c>
    </row>
    <row r="4259" spans="1:12">
      <c r="A4259" t="s">
        <v>6434</v>
      </c>
      <c r="B4259" s="3">
        <v>45931</v>
      </c>
      <c r="C4259" t="s">
        <v>2099</v>
      </c>
      <c r="D4259" t="s">
        <v>50</v>
      </c>
      <c r="E4259" t="s">
        <v>59</v>
      </c>
      <c r="F4259">
        <v>18</v>
      </c>
      <c r="G4259">
        <v>1</v>
      </c>
      <c r="H4259">
        <v>1</v>
      </c>
      <c r="I4259">
        <v>155</v>
      </c>
      <c r="J4259" s="4">
        <v>7255054.0599999996</v>
      </c>
      <c r="K4259" s="4">
        <v>24018894.91</v>
      </c>
      <c r="L4259" s="4">
        <v>8706.06</v>
      </c>
    </row>
    <row r="4260" spans="1:12">
      <c r="A4260" t="s">
        <v>6435</v>
      </c>
      <c r="B4260" s="3">
        <v>45931</v>
      </c>
      <c r="C4260" t="s">
        <v>2099</v>
      </c>
      <c r="D4260" t="s">
        <v>50</v>
      </c>
      <c r="E4260" t="s">
        <v>85</v>
      </c>
      <c r="F4260">
        <v>13</v>
      </c>
      <c r="G4260">
        <v>1</v>
      </c>
      <c r="H4260">
        <v>0</v>
      </c>
      <c r="I4260">
        <v>90</v>
      </c>
      <c r="J4260" s="4">
        <v>5040048.84</v>
      </c>
      <c r="K4260" s="4">
        <v>20785979.829999998</v>
      </c>
      <c r="L4260" s="4">
        <v>6048.06</v>
      </c>
    </row>
    <row r="4261" spans="1:12">
      <c r="A4261" t="s">
        <v>6436</v>
      </c>
      <c r="B4261" s="3">
        <v>45931</v>
      </c>
      <c r="C4261" t="s">
        <v>2099</v>
      </c>
      <c r="D4261" t="s">
        <v>50</v>
      </c>
      <c r="E4261" t="s">
        <v>91</v>
      </c>
      <c r="F4261">
        <v>12</v>
      </c>
      <c r="G4261">
        <v>1</v>
      </c>
      <c r="H4261">
        <v>0</v>
      </c>
      <c r="I4261">
        <v>91</v>
      </c>
      <c r="J4261" s="4">
        <v>4566928.21</v>
      </c>
      <c r="K4261" s="4">
        <v>19400530.809999999</v>
      </c>
      <c r="L4261" s="4">
        <v>5480.31</v>
      </c>
    </row>
    <row r="4262" spans="1:12">
      <c r="A4262" t="s">
        <v>6437</v>
      </c>
      <c r="B4262" s="3">
        <v>45931</v>
      </c>
      <c r="C4262" t="s">
        <v>2099</v>
      </c>
      <c r="D4262" t="s">
        <v>43</v>
      </c>
      <c r="E4262" t="s">
        <v>44</v>
      </c>
      <c r="F4262">
        <v>50</v>
      </c>
      <c r="G4262">
        <v>2</v>
      </c>
      <c r="H4262">
        <v>1</v>
      </c>
      <c r="I4262">
        <v>387</v>
      </c>
      <c r="J4262" s="4">
        <v>17849367.300000001</v>
      </c>
      <c r="K4262" s="4">
        <v>30598227.210000001</v>
      </c>
      <c r="L4262" s="4">
        <v>21419.24</v>
      </c>
    </row>
    <row r="4263" spans="1:12">
      <c r="A4263" t="s">
        <v>6438</v>
      </c>
      <c r="B4263" s="3">
        <v>45931</v>
      </c>
      <c r="C4263" t="s">
        <v>2099</v>
      </c>
      <c r="D4263" t="s">
        <v>43</v>
      </c>
      <c r="E4263" t="s">
        <v>67</v>
      </c>
      <c r="F4263">
        <v>16</v>
      </c>
      <c r="G4263">
        <v>1</v>
      </c>
      <c r="H4263">
        <v>0</v>
      </c>
      <c r="I4263">
        <v>127</v>
      </c>
      <c r="J4263" s="4">
        <v>5905984.75</v>
      </c>
      <c r="K4263" s="4">
        <v>15764209.1</v>
      </c>
      <c r="L4263" s="4">
        <v>7087.18</v>
      </c>
    </row>
    <row r="4264" spans="1:12">
      <c r="A4264" t="s">
        <v>6439</v>
      </c>
      <c r="B4264" s="3">
        <v>45931</v>
      </c>
      <c r="C4264" t="s">
        <v>2099</v>
      </c>
      <c r="D4264" t="s">
        <v>43</v>
      </c>
      <c r="E4264" t="s">
        <v>54</v>
      </c>
      <c r="F4264">
        <v>12</v>
      </c>
      <c r="G4264">
        <v>0</v>
      </c>
      <c r="H4264">
        <v>0</v>
      </c>
      <c r="I4264">
        <v>97</v>
      </c>
      <c r="J4264" s="4">
        <v>4228544.42</v>
      </c>
      <c r="K4264" s="4">
        <v>9715337.4000000004</v>
      </c>
      <c r="L4264" s="4">
        <v>5074.25</v>
      </c>
    </row>
    <row r="4265" spans="1:12">
      <c r="A4265" t="s">
        <v>6440</v>
      </c>
      <c r="B4265" s="3">
        <v>45931</v>
      </c>
      <c r="C4265" t="s">
        <v>2099</v>
      </c>
      <c r="D4265" t="s">
        <v>43</v>
      </c>
      <c r="E4265" t="s">
        <v>59</v>
      </c>
      <c r="F4265">
        <v>10</v>
      </c>
      <c r="G4265">
        <v>1</v>
      </c>
      <c r="H4265">
        <v>0</v>
      </c>
      <c r="I4265">
        <v>71</v>
      </c>
      <c r="J4265" s="4">
        <v>3643694.4</v>
      </c>
      <c r="K4265" s="4">
        <v>7791750.4299999997</v>
      </c>
      <c r="L4265" s="4">
        <v>4372.43</v>
      </c>
    </row>
    <row r="4266" spans="1:12">
      <c r="A4266" t="s">
        <v>6441</v>
      </c>
      <c r="B4266" s="3">
        <v>45931</v>
      </c>
      <c r="C4266" t="s">
        <v>2099</v>
      </c>
      <c r="D4266" t="s">
        <v>43</v>
      </c>
      <c r="E4266" t="s">
        <v>85</v>
      </c>
      <c r="F4266">
        <v>7</v>
      </c>
      <c r="G4266">
        <v>1</v>
      </c>
      <c r="H4266">
        <v>0</v>
      </c>
      <c r="I4266">
        <v>61</v>
      </c>
      <c r="J4266" s="4">
        <v>3405246.61</v>
      </c>
      <c r="K4266" s="4">
        <v>4365594.79</v>
      </c>
      <c r="L4266" s="4">
        <v>4086.3</v>
      </c>
    </row>
    <row r="4267" spans="1:12">
      <c r="A4267" t="s">
        <v>6442</v>
      </c>
      <c r="B4267" s="3">
        <v>45931</v>
      </c>
      <c r="C4267" t="s">
        <v>2099</v>
      </c>
      <c r="D4267" t="s">
        <v>43</v>
      </c>
      <c r="E4267" t="s">
        <v>91</v>
      </c>
      <c r="F4267">
        <v>6</v>
      </c>
      <c r="G4267">
        <v>0</v>
      </c>
      <c r="H4267">
        <v>0</v>
      </c>
      <c r="I4267">
        <v>44</v>
      </c>
      <c r="J4267" s="4">
        <v>2448372.0699999998</v>
      </c>
      <c r="K4267" s="4">
        <v>1924353.64</v>
      </c>
      <c r="L4267" s="4">
        <v>2938.05</v>
      </c>
    </row>
    <row r="4268" spans="1:12">
      <c r="A4268" t="s">
        <v>6443</v>
      </c>
      <c r="B4268" s="3">
        <v>45931</v>
      </c>
      <c r="C4268" t="s">
        <v>2099</v>
      </c>
      <c r="D4268" t="s">
        <v>48</v>
      </c>
      <c r="E4268" t="s">
        <v>44</v>
      </c>
      <c r="F4268">
        <v>23</v>
      </c>
      <c r="G4268">
        <v>2</v>
      </c>
      <c r="H4268">
        <v>0</v>
      </c>
      <c r="I4268">
        <v>215</v>
      </c>
      <c r="J4268" s="4">
        <v>9998934.3399999999</v>
      </c>
      <c r="K4268" s="4">
        <v>34421633.369999997</v>
      </c>
      <c r="L4268" s="4">
        <v>11998.72</v>
      </c>
    </row>
    <row r="4269" spans="1:12">
      <c r="A4269" t="s">
        <v>6444</v>
      </c>
      <c r="B4269" s="3">
        <v>45931</v>
      </c>
      <c r="C4269" t="s">
        <v>2099</v>
      </c>
      <c r="D4269" t="s">
        <v>48</v>
      </c>
      <c r="E4269" t="s">
        <v>67</v>
      </c>
      <c r="F4269">
        <v>8</v>
      </c>
      <c r="G4269">
        <v>1</v>
      </c>
      <c r="H4269">
        <v>0</v>
      </c>
      <c r="I4269">
        <v>72</v>
      </c>
      <c r="J4269" s="4">
        <v>3814984.74</v>
      </c>
      <c r="K4269" s="4">
        <v>14766927.779999999</v>
      </c>
      <c r="L4269" s="4">
        <v>4577.9799999999996</v>
      </c>
    </row>
    <row r="4270" spans="1:12">
      <c r="A4270" t="s">
        <v>6445</v>
      </c>
      <c r="B4270" s="3">
        <v>45931</v>
      </c>
      <c r="C4270" t="s">
        <v>2099</v>
      </c>
      <c r="D4270" t="s">
        <v>48</v>
      </c>
      <c r="E4270" t="s">
        <v>54</v>
      </c>
      <c r="F4270">
        <v>7</v>
      </c>
      <c r="G4270">
        <v>1</v>
      </c>
      <c r="H4270">
        <v>0</v>
      </c>
      <c r="I4270">
        <v>47</v>
      </c>
      <c r="J4270" s="4">
        <v>2438079.84</v>
      </c>
      <c r="K4270" s="4">
        <v>12328619.27</v>
      </c>
      <c r="L4270" s="4">
        <v>2925.7</v>
      </c>
    </row>
    <row r="4271" spans="1:12">
      <c r="A4271" t="s">
        <v>6446</v>
      </c>
      <c r="B4271" s="3">
        <v>45931</v>
      </c>
      <c r="C4271" t="s">
        <v>2099</v>
      </c>
      <c r="D4271" t="s">
        <v>48</v>
      </c>
      <c r="E4271" t="s">
        <v>59</v>
      </c>
      <c r="F4271">
        <v>6</v>
      </c>
      <c r="G4271">
        <v>0</v>
      </c>
      <c r="H4271">
        <v>0</v>
      </c>
      <c r="I4271">
        <v>46</v>
      </c>
      <c r="J4271" s="4">
        <v>2279893.27</v>
      </c>
      <c r="K4271" s="4">
        <v>5545065.1699999999</v>
      </c>
      <c r="L4271" s="4">
        <v>2735.87</v>
      </c>
    </row>
    <row r="4272" spans="1:12">
      <c r="A4272" t="s">
        <v>6447</v>
      </c>
      <c r="B4272" s="3">
        <v>45931</v>
      </c>
      <c r="C4272" t="s">
        <v>2099</v>
      </c>
      <c r="D4272" t="s">
        <v>48</v>
      </c>
      <c r="E4272" t="s">
        <v>85</v>
      </c>
      <c r="F4272">
        <v>4</v>
      </c>
      <c r="G4272">
        <v>0</v>
      </c>
      <c r="H4272">
        <v>0</v>
      </c>
      <c r="I4272">
        <v>37</v>
      </c>
      <c r="J4272" s="4">
        <v>1739925.22</v>
      </c>
      <c r="K4272" s="4">
        <v>5336631.59</v>
      </c>
      <c r="L4272" s="4">
        <v>2087.91</v>
      </c>
    </row>
    <row r="4273" spans="1:12">
      <c r="A4273" t="s">
        <v>6448</v>
      </c>
      <c r="B4273" s="3">
        <v>45931</v>
      </c>
      <c r="C4273" t="s">
        <v>2099</v>
      </c>
      <c r="D4273" t="s">
        <v>48</v>
      </c>
      <c r="E4273" t="s">
        <v>91</v>
      </c>
      <c r="F4273">
        <v>3</v>
      </c>
      <c r="G4273">
        <v>0</v>
      </c>
      <c r="H4273">
        <v>0</v>
      </c>
      <c r="I4273">
        <v>23</v>
      </c>
      <c r="J4273" s="4">
        <v>1188887.47</v>
      </c>
      <c r="K4273" s="4">
        <v>3487950.96</v>
      </c>
      <c r="L4273" s="4">
        <v>1426.66</v>
      </c>
    </row>
    <row r="4274" spans="1:12">
      <c r="A4274" t="s">
        <v>6449</v>
      </c>
      <c r="B4274" s="3">
        <v>45931</v>
      </c>
      <c r="C4274" t="s">
        <v>2099</v>
      </c>
      <c r="D4274" t="s">
        <v>58</v>
      </c>
      <c r="E4274" t="s">
        <v>44</v>
      </c>
      <c r="F4274">
        <v>37</v>
      </c>
      <c r="G4274">
        <v>1</v>
      </c>
      <c r="H4274">
        <v>1</v>
      </c>
      <c r="I4274">
        <v>251</v>
      </c>
      <c r="J4274" s="4">
        <v>9962118.8599999994</v>
      </c>
      <c r="K4274" s="4">
        <v>58959152.439999998</v>
      </c>
      <c r="L4274" s="4">
        <v>11954.54</v>
      </c>
    </row>
    <row r="4275" spans="1:12">
      <c r="A4275" t="s">
        <v>6450</v>
      </c>
      <c r="B4275" s="3">
        <v>45931</v>
      </c>
      <c r="C4275" t="s">
        <v>2099</v>
      </c>
      <c r="D4275" t="s">
        <v>58</v>
      </c>
      <c r="E4275" t="s">
        <v>67</v>
      </c>
      <c r="F4275">
        <v>11</v>
      </c>
      <c r="G4275">
        <v>1</v>
      </c>
      <c r="H4275">
        <v>0</v>
      </c>
      <c r="I4275">
        <v>92</v>
      </c>
      <c r="J4275" s="4">
        <v>3529144.51</v>
      </c>
      <c r="K4275" s="4">
        <v>11417820.5</v>
      </c>
      <c r="L4275" s="4">
        <v>4234.97</v>
      </c>
    </row>
    <row r="4276" spans="1:12">
      <c r="A4276" t="s">
        <v>6451</v>
      </c>
      <c r="B4276" s="3">
        <v>45931</v>
      </c>
      <c r="C4276" t="s">
        <v>2099</v>
      </c>
      <c r="D4276" t="s">
        <v>58</v>
      </c>
      <c r="E4276" t="s">
        <v>54</v>
      </c>
      <c r="F4276">
        <v>8</v>
      </c>
      <c r="G4276">
        <v>0</v>
      </c>
      <c r="H4276">
        <v>0</v>
      </c>
      <c r="I4276">
        <v>66</v>
      </c>
      <c r="J4276" s="4">
        <v>2878521.91</v>
      </c>
      <c r="K4276" s="4">
        <v>3439088.04</v>
      </c>
      <c r="L4276" s="4">
        <v>3454.23</v>
      </c>
    </row>
    <row r="4277" spans="1:12">
      <c r="A4277" t="s">
        <v>6452</v>
      </c>
      <c r="B4277" s="3">
        <v>45931</v>
      </c>
      <c r="C4277" t="s">
        <v>2099</v>
      </c>
      <c r="D4277" t="s">
        <v>58</v>
      </c>
      <c r="E4277" t="s">
        <v>59</v>
      </c>
      <c r="F4277">
        <v>7</v>
      </c>
      <c r="G4277">
        <v>1</v>
      </c>
      <c r="H4277">
        <v>0</v>
      </c>
      <c r="I4277">
        <v>64</v>
      </c>
      <c r="J4277" s="4">
        <v>2741097.7</v>
      </c>
      <c r="K4277" s="4">
        <v>11237025.890000001</v>
      </c>
      <c r="L4277" s="4">
        <v>3289.32</v>
      </c>
    </row>
    <row r="4278" spans="1:12">
      <c r="A4278" t="s">
        <v>6453</v>
      </c>
      <c r="B4278" s="3">
        <v>45931</v>
      </c>
      <c r="C4278" t="s">
        <v>2099</v>
      </c>
      <c r="D4278" t="s">
        <v>58</v>
      </c>
      <c r="E4278" t="s">
        <v>85</v>
      </c>
      <c r="F4278">
        <v>6</v>
      </c>
      <c r="G4278">
        <v>0</v>
      </c>
      <c r="H4278">
        <v>0</v>
      </c>
      <c r="I4278">
        <v>53</v>
      </c>
      <c r="J4278" s="4">
        <v>2869779.16</v>
      </c>
      <c r="K4278" s="4">
        <v>2986848.86</v>
      </c>
      <c r="L4278" s="4">
        <v>3443.73</v>
      </c>
    </row>
    <row r="4279" spans="1:12">
      <c r="A4279" t="s">
        <v>6454</v>
      </c>
      <c r="B4279" s="3">
        <v>45931</v>
      </c>
      <c r="C4279" t="s">
        <v>2099</v>
      </c>
      <c r="D4279" t="s">
        <v>58</v>
      </c>
      <c r="E4279" t="s">
        <v>91</v>
      </c>
      <c r="F4279">
        <v>5</v>
      </c>
      <c r="G4279">
        <v>0</v>
      </c>
      <c r="H4279">
        <v>0</v>
      </c>
      <c r="I4279">
        <v>36</v>
      </c>
      <c r="J4279" s="4">
        <v>1371151.81</v>
      </c>
      <c r="K4279" s="4">
        <v>2265779.2999999998</v>
      </c>
      <c r="L4279" s="4">
        <v>1645.38</v>
      </c>
    </row>
    <row r="4280" spans="1:12">
      <c r="A4280" t="s">
        <v>6455</v>
      </c>
      <c r="B4280" s="3">
        <v>45931</v>
      </c>
      <c r="C4280" t="s">
        <v>2099</v>
      </c>
      <c r="D4280" t="s">
        <v>74</v>
      </c>
      <c r="E4280" t="s">
        <v>44</v>
      </c>
      <c r="F4280">
        <v>29</v>
      </c>
      <c r="G4280">
        <v>2</v>
      </c>
      <c r="H4280">
        <v>1</v>
      </c>
      <c r="I4280">
        <v>247</v>
      </c>
      <c r="J4280" s="4">
        <v>11730070.91</v>
      </c>
      <c r="K4280" s="4">
        <v>60992275.390000001</v>
      </c>
      <c r="L4280" s="4">
        <v>14076.09</v>
      </c>
    </row>
    <row r="4281" spans="1:12">
      <c r="A4281" t="s">
        <v>6456</v>
      </c>
      <c r="B4281" s="3">
        <v>45931</v>
      </c>
      <c r="C4281" t="s">
        <v>2099</v>
      </c>
      <c r="D4281" t="s">
        <v>74</v>
      </c>
      <c r="E4281" t="s">
        <v>67</v>
      </c>
      <c r="F4281">
        <v>10</v>
      </c>
      <c r="G4281">
        <v>0</v>
      </c>
      <c r="H4281">
        <v>0</v>
      </c>
      <c r="I4281">
        <v>79</v>
      </c>
      <c r="J4281" s="4">
        <v>4276934.2</v>
      </c>
      <c r="K4281" s="4">
        <v>4676160.13</v>
      </c>
      <c r="L4281" s="4">
        <v>5132.32</v>
      </c>
    </row>
    <row r="4282" spans="1:12">
      <c r="A4282" t="s">
        <v>6457</v>
      </c>
      <c r="B4282" s="3">
        <v>45931</v>
      </c>
      <c r="C4282" t="s">
        <v>2099</v>
      </c>
      <c r="D4282" t="s">
        <v>74</v>
      </c>
      <c r="E4282" t="s">
        <v>54</v>
      </c>
      <c r="F4282">
        <v>7</v>
      </c>
      <c r="G4282">
        <v>1</v>
      </c>
      <c r="H4282">
        <v>0</v>
      </c>
      <c r="I4282">
        <v>52</v>
      </c>
      <c r="J4282" s="4">
        <v>2804430.55</v>
      </c>
      <c r="K4282" s="4">
        <v>6513676.5599999996</v>
      </c>
      <c r="L4282" s="4">
        <v>3365.32</v>
      </c>
    </row>
    <row r="4283" spans="1:12">
      <c r="A4283" t="s">
        <v>6458</v>
      </c>
      <c r="B4283" s="3">
        <v>45931</v>
      </c>
      <c r="C4283" t="s">
        <v>2099</v>
      </c>
      <c r="D4283" t="s">
        <v>74</v>
      </c>
      <c r="E4283" t="s">
        <v>59</v>
      </c>
      <c r="F4283">
        <v>6</v>
      </c>
      <c r="G4283">
        <v>0</v>
      </c>
      <c r="H4283">
        <v>0</v>
      </c>
      <c r="I4283">
        <v>41</v>
      </c>
      <c r="J4283" s="4">
        <v>1829821.33</v>
      </c>
      <c r="K4283" s="4">
        <v>11391708.869999999</v>
      </c>
      <c r="L4283" s="4">
        <v>2195.79</v>
      </c>
    </row>
    <row r="4284" spans="1:12">
      <c r="A4284" t="s">
        <v>6459</v>
      </c>
      <c r="B4284" s="3">
        <v>45931</v>
      </c>
      <c r="C4284" t="s">
        <v>2099</v>
      </c>
      <c r="D4284" t="s">
        <v>74</v>
      </c>
      <c r="E4284" t="s">
        <v>85</v>
      </c>
      <c r="F4284">
        <v>5</v>
      </c>
      <c r="G4284">
        <v>0</v>
      </c>
      <c r="H4284">
        <v>0</v>
      </c>
      <c r="I4284">
        <v>45</v>
      </c>
      <c r="J4284" s="4">
        <v>2043220.62</v>
      </c>
      <c r="K4284" s="4">
        <v>10608010.189999999</v>
      </c>
      <c r="L4284" s="4">
        <v>2451.86</v>
      </c>
    </row>
    <row r="4285" spans="1:12">
      <c r="A4285" t="s">
        <v>6460</v>
      </c>
      <c r="B4285" s="3">
        <v>45931</v>
      </c>
      <c r="C4285" t="s">
        <v>2099</v>
      </c>
      <c r="D4285" t="s">
        <v>74</v>
      </c>
      <c r="E4285" t="s">
        <v>91</v>
      </c>
      <c r="F4285">
        <v>4</v>
      </c>
      <c r="G4285">
        <v>0</v>
      </c>
      <c r="H4285">
        <v>0</v>
      </c>
      <c r="I4285">
        <v>35</v>
      </c>
      <c r="J4285" s="4">
        <v>1488312.67</v>
      </c>
      <c r="K4285" s="4">
        <v>2628289.2400000002</v>
      </c>
      <c r="L4285" s="4">
        <v>1785.98</v>
      </c>
    </row>
    <row r="4286" spans="1:12">
      <c r="A4286" t="s">
        <v>6461</v>
      </c>
      <c r="B4286" s="3">
        <v>45931</v>
      </c>
      <c r="C4286" t="s">
        <v>2102</v>
      </c>
      <c r="D4286" t="s">
        <v>53</v>
      </c>
      <c r="E4286" t="s">
        <v>44</v>
      </c>
      <c r="F4286">
        <v>44</v>
      </c>
      <c r="G4286">
        <v>4</v>
      </c>
      <c r="H4286">
        <v>1</v>
      </c>
      <c r="I4286">
        <v>278</v>
      </c>
      <c r="J4286" s="4">
        <v>63382005.509999998</v>
      </c>
      <c r="K4286" s="4">
        <v>69872653.060000002</v>
      </c>
      <c r="L4286" s="4">
        <v>221837.02</v>
      </c>
    </row>
    <row r="4287" spans="1:12">
      <c r="A4287" t="s">
        <v>6462</v>
      </c>
      <c r="B4287" s="3">
        <v>45931</v>
      </c>
      <c r="C4287" t="s">
        <v>2102</v>
      </c>
      <c r="D4287" t="s">
        <v>53</v>
      </c>
      <c r="E4287" t="s">
        <v>67</v>
      </c>
      <c r="F4287">
        <v>13</v>
      </c>
      <c r="G4287">
        <v>1</v>
      </c>
      <c r="H4287">
        <v>1</v>
      </c>
      <c r="I4287">
        <v>69</v>
      </c>
      <c r="J4287" s="4">
        <v>19675858.34</v>
      </c>
      <c r="K4287" s="4">
        <v>7626676.4400000004</v>
      </c>
      <c r="L4287" s="4">
        <v>68865.5</v>
      </c>
    </row>
    <row r="4288" spans="1:12">
      <c r="A4288" t="s">
        <v>6463</v>
      </c>
      <c r="B4288" s="3">
        <v>45931</v>
      </c>
      <c r="C4288" t="s">
        <v>2102</v>
      </c>
      <c r="D4288" t="s">
        <v>53</v>
      </c>
      <c r="E4288" t="s">
        <v>54</v>
      </c>
      <c r="F4288">
        <v>11</v>
      </c>
      <c r="G4288">
        <v>1</v>
      </c>
      <c r="H4288">
        <v>0</v>
      </c>
      <c r="I4288">
        <v>58</v>
      </c>
      <c r="J4288" s="4">
        <v>15715387.880000001</v>
      </c>
      <c r="K4288" s="4">
        <v>12157943.91</v>
      </c>
      <c r="L4288" s="4">
        <v>55003.86</v>
      </c>
    </row>
    <row r="4289" spans="1:12">
      <c r="A4289" t="s">
        <v>6464</v>
      </c>
      <c r="B4289" s="3">
        <v>45931</v>
      </c>
      <c r="C4289" t="s">
        <v>2102</v>
      </c>
      <c r="D4289" t="s">
        <v>53</v>
      </c>
      <c r="E4289" t="s">
        <v>59</v>
      </c>
      <c r="F4289">
        <v>9</v>
      </c>
      <c r="G4289">
        <v>1</v>
      </c>
      <c r="H4289">
        <v>0</v>
      </c>
      <c r="I4289">
        <v>61</v>
      </c>
      <c r="J4289" s="4">
        <v>13688012.529999999</v>
      </c>
      <c r="K4289" s="4">
        <v>5814246.96</v>
      </c>
      <c r="L4289" s="4">
        <v>47908.04</v>
      </c>
    </row>
    <row r="4290" spans="1:12">
      <c r="A4290" t="s">
        <v>6465</v>
      </c>
      <c r="B4290" s="3">
        <v>45931</v>
      </c>
      <c r="C4290" t="s">
        <v>2102</v>
      </c>
      <c r="D4290" t="s">
        <v>53</v>
      </c>
      <c r="E4290" t="s">
        <v>85</v>
      </c>
      <c r="F4290">
        <v>6</v>
      </c>
      <c r="G4290">
        <v>0</v>
      </c>
      <c r="H4290">
        <v>0</v>
      </c>
      <c r="I4290">
        <v>39</v>
      </c>
      <c r="J4290" s="4">
        <v>8240878.9199999999</v>
      </c>
      <c r="K4290" s="4">
        <v>10606117.76</v>
      </c>
      <c r="L4290" s="4">
        <v>28843.08</v>
      </c>
    </row>
    <row r="4291" spans="1:12">
      <c r="A4291" t="s">
        <v>6466</v>
      </c>
      <c r="B4291" s="3">
        <v>45931</v>
      </c>
      <c r="C4291" t="s">
        <v>2102</v>
      </c>
      <c r="D4291" t="s">
        <v>53</v>
      </c>
      <c r="E4291" t="s">
        <v>91</v>
      </c>
      <c r="F4291">
        <v>6</v>
      </c>
      <c r="G4291">
        <v>0</v>
      </c>
      <c r="H4291">
        <v>0</v>
      </c>
      <c r="I4291">
        <v>40</v>
      </c>
      <c r="J4291" s="4">
        <v>11912209.449999999</v>
      </c>
      <c r="K4291" s="4">
        <v>10249479.48</v>
      </c>
      <c r="L4291" s="4">
        <v>41692.730000000003</v>
      </c>
    </row>
    <row r="4292" spans="1:12">
      <c r="A4292" t="s">
        <v>6467</v>
      </c>
      <c r="B4292" s="3">
        <v>45931</v>
      </c>
      <c r="C4292" t="s">
        <v>2102</v>
      </c>
      <c r="D4292" t="s">
        <v>50</v>
      </c>
      <c r="E4292" t="s">
        <v>44</v>
      </c>
      <c r="F4292">
        <v>41</v>
      </c>
      <c r="G4292">
        <v>3</v>
      </c>
      <c r="H4292">
        <v>1</v>
      </c>
      <c r="I4292">
        <v>248</v>
      </c>
      <c r="J4292" s="4">
        <v>77077322.840000004</v>
      </c>
      <c r="K4292" s="4">
        <v>62494561.18</v>
      </c>
      <c r="L4292" s="4">
        <v>269770.63</v>
      </c>
    </row>
    <row r="4293" spans="1:12">
      <c r="A4293" t="s">
        <v>6468</v>
      </c>
      <c r="B4293" s="3">
        <v>45931</v>
      </c>
      <c r="C4293" t="s">
        <v>2102</v>
      </c>
      <c r="D4293" t="s">
        <v>50</v>
      </c>
      <c r="E4293" t="s">
        <v>67</v>
      </c>
      <c r="F4293">
        <v>13</v>
      </c>
      <c r="G4293">
        <v>1</v>
      </c>
      <c r="H4293">
        <v>0</v>
      </c>
      <c r="I4293">
        <v>76</v>
      </c>
      <c r="J4293" s="4">
        <v>17337947.489999998</v>
      </c>
      <c r="K4293" s="4">
        <v>19852830.359999999</v>
      </c>
      <c r="L4293" s="4">
        <v>60682.82</v>
      </c>
    </row>
    <row r="4294" spans="1:12">
      <c r="A4294" t="s">
        <v>6469</v>
      </c>
      <c r="B4294" s="3">
        <v>45931</v>
      </c>
      <c r="C4294" t="s">
        <v>2102</v>
      </c>
      <c r="D4294" t="s">
        <v>50</v>
      </c>
      <c r="E4294" t="s">
        <v>54</v>
      </c>
      <c r="F4294">
        <v>10</v>
      </c>
      <c r="G4294">
        <v>1</v>
      </c>
      <c r="H4294">
        <v>0</v>
      </c>
      <c r="I4294">
        <v>58</v>
      </c>
      <c r="J4294" s="4">
        <v>17315126.010000002</v>
      </c>
      <c r="K4294" s="4">
        <v>16304139.119999999</v>
      </c>
      <c r="L4294" s="4">
        <v>60602.94</v>
      </c>
    </row>
    <row r="4295" spans="1:12">
      <c r="A4295" t="s">
        <v>6470</v>
      </c>
      <c r="B4295" s="3">
        <v>45931</v>
      </c>
      <c r="C4295" t="s">
        <v>2102</v>
      </c>
      <c r="D4295" t="s">
        <v>50</v>
      </c>
      <c r="E4295" t="s">
        <v>59</v>
      </c>
      <c r="F4295">
        <v>9</v>
      </c>
      <c r="G4295">
        <v>0</v>
      </c>
      <c r="H4295">
        <v>0</v>
      </c>
      <c r="I4295">
        <v>52</v>
      </c>
      <c r="J4295" s="4">
        <v>10736979</v>
      </c>
      <c r="K4295" s="4">
        <v>6701553.4400000004</v>
      </c>
      <c r="L4295" s="4">
        <v>37579.43</v>
      </c>
    </row>
    <row r="4296" spans="1:12">
      <c r="A4296" t="s">
        <v>6471</v>
      </c>
      <c r="B4296" s="3">
        <v>45931</v>
      </c>
      <c r="C4296" t="s">
        <v>2102</v>
      </c>
      <c r="D4296" t="s">
        <v>50</v>
      </c>
      <c r="E4296" t="s">
        <v>85</v>
      </c>
      <c r="F4296">
        <v>7</v>
      </c>
      <c r="G4296">
        <v>0</v>
      </c>
      <c r="H4296">
        <v>0</v>
      </c>
      <c r="I4296">
        <v>44</v>
      </c>
      <c r="J4296" s="4">
        <v>9284272.3599999994</v>
      </c>
      <c r="K4296" s="4">
        <v>13469148.24</v>
      </c>
      <c r="L4296" s="4">
        <v>32494.95</v>
      </c>
    </row>
    <row r="4297" spans="1:12">
      <c r="A4297" t="s">
        <v>6472</v>
      </c>
      <c r="B4297" s="3">
        <v>45931</v>
      </c>
      <c r="C4297" t="s">
        <v>2102</v>
      </c>
      <c r="D4297" t="s">
        <v>50</v>
      </c>
      <c r="E4297" t="s">
        <v>91</v>
      </c>
      <c r="F4297">
        <v>6</v>
      </c>
      <c r="G4297">
        <v>1</v>
      </c>
      <c r="H4297">
        <v>0</v>
      </c>
      <c r="I4297">
        <v>30</v>
      </c>
      <c r="J4297" s="4">
        <v>9095257.6699999999</v>
      </c>
      <c r="K4297" s="4">
        <v>7819219.7800000003</v>
      </c>
      <c r="L4297" s="4">
        <v>31833.4</v>
      </c>
    </row>
    <row r="4298" spans="1:12">
      <c r="A4298" t="s">
        <v>6473</v>
      </c>
      <c r="B4298" s="3">
        <v>45931</v>
      </c>
      <c r="C4298" t="s">
        <v>2102</v>
      </c>
      <c r="D4298" t="s">
        <v>43</v>
      </c>
      <c r="E4298" t="s">
        <v>44</v>
      </c>
      <c r="F4298">
        <v>23</v>
      </c>
      <c r="G4298">
        <v>1</v>
      </c>
      <c r="H4298">
        <v>0</v>
      </c>
      <c r="I4298">
        <v>124</v>
      </c>
      <c r="J4298" s="4">
        <v>29072061.969999999</v>
      </c>
      <c r="K4298" s="4">
        <v>48220082.490000002</v>
      </c>
      <c r="L4298" s="4">
        <v>101752.22</v>
      </c>
    </row>
    <row r="4299" spans="1:12">
      <c r="A4299" t="s">
        <v>6474</v>
      </c>
      <c r="B4299" s="3">
        <v>45931</v>
      </c>
      <c r="C4299" t="s">
        <v>2102</v>
      </c>
      <c r="D4299" t="s">
        <v>43</v>
      </c>
      <c r="E4299" t="s">
        <v>67</v>
      </c>
      <c r="F4299">
        <v>7</v>
      </c>
      <c r="G4299">
        <v>1</v>
      </c>
      <c r="H4299">
        <v>0</v>
      </c>
      <c r="I4299">
        <v>38</v>
      </c>
      <c r="J4299" s="4">
        <v>9412375.8100000005</v>
      </c>
      <c r="K4299" s="4">
        <v>12465501.779999999</v>
      </c>
      <c r="L4299" s="4">
        <v>32943.32</v>
      </c>
    </row>
    <row r="4300" spans="1:12">
      <c r="A4300" t="s">
        <v>6475</v>
      </c>
      <c r="B4300" s="3">
        <v>45931</v>
      </c>
      <c r="C4300" t="s">
        <v>2102</v>
      </c>
      <c r="D4300" t="s">
        <v>43</v>
      </c>
      <c r="E4300" t="s">
        <v>54</v>
      </c>
      <c r="F4300">
        <v>7</v>
      </c>
      <c r="G4300">
        <v>0</v>
      </c>
      <c r="H4300">
        <v>0</v>
      </c>
      <c r="I4300">
        <v>40</v>
      </c>
      <c r="J4300" s="4">
        <v>12337367.5</v>
      </c>
      <c r="K4300" s="4">
        <v>4713316.09</v>
      </c>
      <c r="L4300" s="4">
        <v>43180.79</v>
      </c>
    </row>
    <row r="4301" spans="1:12">
      <c r="A4301" t="s">
        <v>6476</v>
      </c>
      <c r="B4301" s="3">
        <v>45931</v>
      </c>
      <c r="C4301" t="s">
        <v>2102</v>
      </c>
      <c r="D4301" t="s">
        <v>43</v>
      </c>
      <c r="E4301" t="s">
        <v>59</v>
      </c>
      <c r="F4301">
        <v>5</v>
      </c>
      <c r="G4301">
        <v>0</v>
      </c>
      <c r="H4301">
        <v>0</v>
      </c>
      <c r="I4301">
        <v>28</v>
      </c>
      <c r="J4301" s="4">
        <v>5826572.4299999997</v>
      </c>
      <c r="K4301" s="4">
        <v>3454617.7</v>
      </c>
      <c r="L4301" s="4">
        <v>20393</v>
      </c>
    </row>
    <row r="4302" spans="1:12">
      <c r="A4302" t="s">
        <v>6477</v>
      </c>
      <c r="B4302" s="3">
        <v>45931</v>
      </c>
      <c r="C4302" t="s">
        <v>2102</v>
      </c>
      <c r="D4302" t="s">
        <v>43</v>
      </c>
      <c r="E4302" t="s">
        <v>85</v>
      </c>
      <c r="F4302">
        <v>4</v>
      </c>
      <c r="G4302">
        <v>0</v>
      </c>
      <c r="H4302">
        <v>0</v>
      </c>
      <c r="I4302">
        <v>20</v>
      </c>
      <c r="J4302" s="4">
        <v>4933286.93</v>
      </c>
      <c r="K4302" s="4">
        <v>3952410.95</v>
      </c>
      <c r="L4302" s="4">
        <v>17266.5</v>
      </c>
    </row>
    <row r="4303" spans="1:12">
      <c r="A4303" t="s">
        <v>6478</v>
      </c>
      <c r="B4303" s="3">
        <v>45931</v>
      </c>
      <c r="C4303" t="s">
        <v>2102</v>
      </c>
      <c r="D4303" t="s">
        <v>43</v>
      </c>
      <c r="E4303" t="s">
        <v>91</v>
      </c>
      <c r="F4303">
        <v>3</v>
      </c>
      <c r="G4303">
        <v>0</v>
      </c>
      <c r="H4303">
        <v>0</v>
      </c>
      <c r="I4303">
        <v>15</v>
      </c>
      <c r="J4303" s="4">
        <v>3380421.76</v>
      </c>
      <c r="K4303" s="4">
        <v>3947702.13</v>
      </c>
      <c r="L4303" s="4">
        <v>11831.48</v>
      </c>
    </row>
    <row r="4304" spans="1:12">
      <c r="A4304" t="s">
        <v>6479</v>
      </c>
      <c r="B4304" s="3">
        <v>45931</v>
      </c>
      <c r="C4304" t="s">
        <v>2102</v>
      </c>
      <c r="D4304" t="s">
        <v>48</v>
      </c>
      <c r="E4304" t="s">
        <v>44</v>
      </c>
      <c r="F4304">
        <v>13</v>
      </c>
      <c r="G4304">
        <v>1</v>
      </c>
      <c r="H4304">
        <v>0</v>
      </c>
      <c r="I4304">
        <v>86</v>
      </c>
      <c r="J4304" s="4">
        <v>26600098.27</v>
      </c>
      <c r="K4304" s="4">
        <v>18923206.68</v>
      </c>
      <c r="L4304" s="4">
        <v>93100.34</v>
      </c>
    </row>
    <row r="4305" spans="1:12">
      <c r="A4305" t="s">
        <v>6480</v>
      </c>
      <c r="B4305" s="3">
        <v>45931</v>
      </c>
      <c r="C4305" t="s">
        <v>2102</v>
      </c>
      <c r="D4305" t="s">
        <v>48</v>
      </c>
      <c r="E4305" t="s">
        <v>67</v>
      </c>
      <c r="F4305">
        <v>4</v>
      </c>
      <c r="G4305">
        <v>0</v>
      </c>
      <c r="H4305">
        <v>0</v>
      </c>
      <c r="I4305">
        <v>27</v>
      </c>
      <c r="J4305" s="4">
        <v>8425374.8800000008</v>
      </c>
      <c r="K4305" s="4">
        <v>7028567.2800000003</v>
      </c>
      <c r="L4305" s="4">
        <v>29488.81</v>
      </c>
    </row>
    <row r="4306" spans="1:12">
      <c r="A4306" t="s">
        <v>6481</v>
      </c>
      <c r="B4306" s="3">
        <v>45931</v>
      </c>
      <c r="C4306" t="s">
        <v>2102</v>
      </c>
      <c r="D4306" t="s">
        <v>48</v>
      </c>
      <c r="E4306" t="s">
        <v>54</v>
      </c>
      <c r="F4306">
        <v>3</v>
      </c>
      <c r="G4306">
        <v>0</v>
      </c>
      <c r="H4306">
        <v>0</v>
      </c>
      <c r="I4306">
        <v>18</v>
      </c>
      <c r="J4306" s="4">
        <v>4187378.71</v>
      </c>
      <c r="K4306" s="4">
        <v>5039439.17</v>
      </c>
      <c r="L4306" s="4">
        <v>14655.83</v>
      </c>
    </row>
    <row r="4307" spans="1:12">
      <c r="A4307" t="s">
        <v>6482</v>
      </c>
      <c r="B4307" s="3">
        <v>45931</v>
      </c>
      <c r="C4307" t="s">
        <v>2102</v>
      </c>
      <c r="D4307" t="s">
        <v>48</v>
      </c>
      <c r="E4307" t="s">
        <v>59</v>
      </c>
      <c r="F4307">
        <v>3</v>
      </c>
      <c r="G4307">
        <v>0</v>
      </c>
      <c r="H4307">
        <v>0</v>
      </c>
      <c r="I4307">
        <v>21</v>
      </c>
      <c r="J4307" s="4">
        <v>4545153.67</v>
      </c>
      <c r="K4307" s="4">
        <v>3756142.82</v>
      </c>
      <c r="L4307" s="4">
        <v>15908.04</v>
      </c>
    </row>
    <row r="4308" spans="1:12">
      <c r="A4308" t="s">
        <v>6483</v>
      </c>
      <c r="B4308" s="3">
        <v>45931</v>
      </c>
      <c r="C4308" t="s">
        <v>2102</v>
      </c>
      <c r="D4308" t="s">
        <v>48</v>
      </c>
      <c r="E4308" t="s">
        <v>85</v>
      </c>
      <c r="F4308">
        <v>2</v>
      </c>
      <c r="G4308">
        <v>0</v>
      </c>
      <c r="H4308">
        <v>0</v>
      </c>
      <c r="I4308">
        <v>10</v>
      </c>
      <c r="J4308" s="4">
        <v>2378316.2999999998</v>
      </c>
      <c r="K4308" s="4">
        <v>3102333.36</v>
      </c>
      <c r="L4308" s="4">
        <v>8324.11</v>
      </c>
    </row>
    <row r="4309" spans="1:12">
      <c r="A4309" t="s">
        <v>6484</v>
      </c>
      <c r="B4309" s="3">
        <v>45931</v>
      </c>
      <c r="C4309" t="s">
        <v>2102</v>
      </c>
      <c r="D4309" t="s">
        <v>48</v>
      </c>
      <c r="E4309" t="s">
        <v>91</v>
      </c>
      <c r="F4309">
        <v>2</v>
      </c>
      <c r="G4309">
        <v>0</v>
      </c>
      <c r="H4309">
        <v>0</v>
      </c>
      <c r="I4309">
        <v>13</v>
      </c>
      <c r="J4309" s="4">
        <v>3500445.59</v>
      </c>
      <c r="K4309" s="4">
        <v>1773788.52</v>
      </c>
      <c r="L4309" s="4">
        <v>12251.56</v>
      </c>
    </row>
    <row r="4310" spans="1:12">
      <c r="A4310" t="s">
        <v>6485</v>
      </c>
      <c r="B4310" s="3">
        <v>45931</v>
      </c>
      <c r="C4310" t="s">
        <v>2102</v>
      </c>
      <c r="D4310" t="s">
        <v>58</v>
      </c>
      <c r="E4310" t="s">
        <v>44</v>
      </c>
      <c r="F4310">
        <v>18</v>
      </c>
      <c r="G4310">
        <v>2</v>
      </c>
      <c r="H4310">
        <v>0</v>
      </c>
      <c r="I4310">
        <v>100</v>
      </c>
      <c r="J4310" s="4">
        <v>25901307.300000001</v>
      </c>
      <c r="K4310" s="4">
        <v>32616647.039999999</v>
      </c>
      <c r="L4310" s="4">
        <v>90654.58</v>
      </c>
    </row>
    <row r="4311" spans="1:12">
      <c r="A4311" t="s">
        <v>6486</v>
      </c>
      <c r="B4311" s="3">
        <v>45931</v>
      </c>
      <c r="C4311" t="s">
        <v>2102</v>
      </c>
      <c r="D4311" t="s">
        <v>58</v>
      </c>
      <c r="E4311" t="s">
        <v>67</v>
      </c>
      <c r="F4311">
        <v>5</v>
      </c>
      <c r="G4311">
        <v>0</v>
      </c>
      <c r="H4311">
        <v>0</v>
      </c>
      <c r="I4311">
        <v>30</v>
      </c>
      <c r="J4311" s="4">
        <v>7745835.7800000003</v>
      </c>
      <c r="K4311" s="4">
        <v>5558594.7199999997</v>
      </c>
      <c r="L4311" s="4">
        <v>27110.43</v>
      </c>
    </row>
    <row r="4312" spans="1:12">
      <c r="A4312" t="s">
        <v>6487</v>
      </c>
      <c r="B4312" s="3">
        <v>45931</v>
      </c>
      <c r="C4312" t="s">
        <v>2102</v>
      </c>
      <c r="D4312" t="s">
        <v>58</v>
      </c>
      <c r="E4312" t="s">
        <v>54</v>
      </c>
      <c r="F4312">
        <v>4</v>
      </c>
      <c r="G4312">
        <v>0</v>
      </c>
      <c r="H4312">
        <v>0</v>
      </c>
      <c r="I4312">
        <v>27</v>
      </c>
      <c r="J4312" s="4">
        <v>5967521.1500000004</v>
      </c>
      <c r="K4312" s="4">
        <v>1567795.83</v>
      </c>
      <c r="L4312" s="4">
        <v>20886.32</v>
      </c>
    </row>
    <row r="4313" spans="1:12">
      <c r="A4313" t="s">
        <v>6488</v>
      </c>
      <c r="B4313" s="3">
        <v>45931</v>
      </c>
      <c r="C4313" t="s">
        <v>2102</v>
      </c>
      <c r="D4313" t="s">
        <v>58</v>
      </c>
      <c r="E4313" t="s">
        <v>59</v>
      </c>
      <c r="F4313">
        <v>3</v>
      </c>
      <c r="G4313">
        <v>0</v>
      </c>
      <c r="H4313">
        <v>0</v>
      </c>
      <c r="I4313">
        <v>16</v>
      </c>
      <c r="J4313" s="4">
        <v>3339190.45</v>
      </c>
      <c r="K4313" s="4">
        <v>6457645.3799999999</v>
      </c>
      <c r="L4313" s="4">
        <v>11687.17</v>
      </c>
    </row>
    <row r="4314" spans="1:12">
      <c r="A4314" t="s">
        <v>6489</v>
      </c>
      <c r="B4314" s="3">
        <v>45931</v>
      </c>
      <c r="C4314" t="s">
        <v>2102</v>
      </c>
      <c r="D4314" t="s">
        <v>58</v>
      </c>
      <c r="E4314" t="s">
        <v>85</v>
      </c>
      <c r="F4314">
        <v>3</v>
      </c>
      <c r="G4314">
        <v>0</v>
      </c>
      <c r="H4314">
        <v>0</v>
      </c>
      <c r="I4314">
        <v>19</v>
      </c>
      <c r="J4314" s="4">
        <v>5922300.5800000001</v>
      </c>
      <c r="K4314" s="4">
        <v>4606784.8600000003</v>
      </c>
      <c r="L4314" s="4">
        <v>20728.05</v>
      </c>
    </row>
    <row r="4315" spans="1:12">
      <c r="A4315" t="s">
        <v>6490</v>
      </c>
      <c r="B4315" s="3">
        <v>45931</v>
      </c>
      <c r="C4315" t="s">
        <v>2102</v>
      </c>
      <c r="D4315" t="s">
        <v>58</v>
      </c>
      <c r="E4315" t="s">
        <v>91</v>
      </c>
      <c r="F4315">
        <v>2</v>
      </c>
      <c r="G4315">
        <v>0</v>
      </c>
      <c r="H4315">
        <v>0</v>
      </c>
      <c r="I4315">
        <v>10</v>
      </c>
      <c r="J4315" s="4">
        <v>3068959.01</v>
      </c>
      <c r="K4315" s="4">
        <v>1671802.71</v>
      </c>
      <c r="L4315" s="4">
        <v>10741.36</v>
      </c>
    </row>
    <row r="4316" spans="1:12">
      <c r="A4316" t="s">
        <v>6491</v>
      </c>
      <c r="B4316" s="3">
        <v>45931</v>
      </c>
      <c r="C4316" t="s">
        <v>2102</v>
      </c>
      <c r="D4316" t="s">
        <v>74</v>
      </c>
      <c r="E4316" t="s">
        <v>44</v>
      </c>
      <c r="F4316">
        <v>15</v>
      </c>
      <c r="G4316">
        <v>1</v>
      </c>
      <c r="H4316">
        <v>1</v>
      </c>
      <c r="I4316">
        <v>100</v>
      </c>
      <c r="J4316" s="4">
        <v>30954263.489999998</v>
      </c>
      <c r="K4316" s="4">
        <v>30852314.059999999</v>
      </c>
      <c r="L4316" s="4">
        <v>108339.92</v>
      </c>
    </row>
    <row r="4317" spans="1:12">
      <c r="A4317" t="s">
        <v>6492</v>
      </c>
      <c r="B4317" s="3">
        <v>45931</v>
      </c>
      <c r="C4317" t="s">
        <v>2102</v>
      </c>
      <c r="D4317" t="s">
        <v>74</v>
      </c>
      <c r="E4317" t="s">
        <v>67</v>
      </c>
      <c r="F4317">
        <v>4</v>
      </c>
      <c r="G4317">
        <v>0</v>
      </c>
      <c r="H4317">
        <v>0</v>
      </c>
      <c r="I4317">
        <v>21</v>
      </c>
      <c r="J4317" s="4">
        <v>6241811.2999999998</v>
      </c>
      <c r="K4317" s="4">
        <v>5257685.28</v>
      </c>
      <c r="L4317" s="4">
        <v>21846.34</v>
      </c>
    </row>
    <row r="4318" spans="1:12">
      <c r="A4318" t="s">
        <v>6493</v>
      </c>
      <c r="B4318" s="3">
        <v>45931</v>
      </c>
      <c r="C4318" t="s">
        <v>2102</v>
      </c>
      <c r="D4318" t="s">
        <v>74</v>
      </c>
      <c r="E4318" t="s">
        <v>54</v>
      </c>
      <c r="F4318">
        <v>4</v>
      </c>
      <c r="G4318">
        <v>0</v>
      </c>
      <c r="H4318">
        <v>0</v>
      </c>
      <c r="I4318">
        <v>25</v>
      </c>
      <c r="J4318" s="4">
        <v>7907361.2400000002</v>
      </c>
      <c r="K4318" s="4">
        <v>7206727.8399999999</v>
      </c>
      <c r="L4318" s="4">
        <v>27675.759999999998</v>
      </c>
    </row>
    <row r="4319" spans="1:12">
      <c r="A4319" t="s">
        <v>6494</v>
      </c>
      <c r="B4319" s="3">
        <v>45931</v>
      </c>
      <c r="C4319" t="s">
        <v>2102</v>
      </c>
      <c r="D4319" t="s">
        <v>74</v>
      </c>
      <c r="E4319" t="s">
        <v>59</v>
      </c>
      <c r="F4319">
        <v>3</v>
      </c>
      <c r="G4319">
        <v>0</v>
      </c>
      <c r="H4319">
        <v>0</v>
      </c>
      <c r="I4319">
        <v>16</v>
      </c>
      <c r="J4319" s="4">
        <v>4336055.83</v>
      </c>
      <c r="K4319" s="4">
        <v>4719899.4800000004</v>
      </c>
      <c r="L4319" s="4">
        <v>15176.2</v>
      </c>
    </row>
    <row r="4320" spans="1:12">
      <c r="A4320" t="s">
        <v>6495</v>
      </c>
      <c r="B4320" s="3">
        <v>45931</v>
      </c>
      <c r="C4320" t="s">
        <v>2102</v>
      </c>
      <c r="D4320" t="s">
        <v>74</v>
      </c>
      <c r="E4320" t="s">
        <v>85</v>
      </c>
      <c r="F4320">
        <v>2</v>
      </c>
      <c r="G4320">
        <v>0</v>
      </c>
      <c r="H4320">
        <v>0</v>
      </c>
      <c r="I4320">
        <v>13</v>
      </c>
      <c r="J4320" s="4">
        <v>3994833.06</v>
      </c>
      <c r="K4320" s="4">
        <v>3479756.38</v>
      </c>
      <c r="L4320" s="4">
        <v>13981.92</v>
      </c>
    </row>
    <row r="4321" spans="1:12">
      <c r="A4321" t="s">
        <v>6496</v>
      </c>
      <c r="B4321" s="3">
        <v>45931</v>
      </c>
      <c r="C4321" t="s">
        <v>2102</v>
      </c>
      <c r="D4321" t="s">
        <v>74</v>
      </c>
      <c r="E4321" t="s">
        <v>91</v>
      </c>
      <c r="F4321">
        <v>2</v>
      </c>
      <c r="G4321">
        <v>0</v>
      </c>
      <c r="H4321">
        <v>0</v>
      </c>
      <c r="I4321">
        <v>11</v>
      </c>
      <c r="J4321" s="4">
        <v>3179789.51</v>
      </c>
      <c r="K4321" s="4">
        <v>2184872.8199999998</v>
      </c>
      <c r="L4321" s="4">
        <v>11129.26</v>
      </c>
    </row>
    <row r="4322" spans="1:12">
      <c r="A4322" t="s">
        <v>6497</v>
      </c>
      <c r="B4322" s="3">
        <v>45962</v>
      </c>
      <c r="C4322" t="s">
        <v>2063</v>
      </c>
      <c r="D4322" t="s">
        <v>53</v>
      </c>
      <c r="E4322" t="s">
        <v>44</v>
      </c>
      <c r="F4322">
        <v>619</v>
      </c>
      <c r="G4322">
        <v>40</v>
      </c>
      <c r="H4322">
        <v>7</v>
      </c>
      <c r="I4322">
        <v>12266</v>
      </c>
      <c r="J4322" s="4">
        <v>1740407754.7</v>
      </c>
      <c r="K4322" s="4">
        <v>674364203.5</v>
      </c>
      <c r="L4322" s="4">
        <v>2436570.86</v>
      </c>
    </row>
    <row r="4323" spans="1:12">
      <c r="A4323" t="s">
        <v>6498</v>
      </c>
      <c r="B4323" s="3">
        <v>45962</v>
      </c>
      <c r="C4323" t="s">
        <v>2063</v>
      </c>
      <c r="D4323" t="s">
        <v>53</v>
      </c>
      <c r="E4323" t="s">
        <v>67</v>
      </c>
      <c r="F4323">
        <v>203</v>
      </c>
      <c r="G4323">
        <v>18</v>
      </c>
      <c r="H4323">
        <v>7</v>
      </c>
      <c r="I4323">
        <v>3373</v>
      </c>
      <c r="J4323" s="4">
        <v>468185089.5</v>
      </c>
      <c r="K4323" s="4">
        <v>446130999.44999999</v>
      </c>
      <c r="L4323" s="4">
        <v>655459.13</v>
      </c>
    </row>
    <row r="4324" spans="1:12">
      <c r="A4324" t="s">
        <v>6499</v>
      </c>
      <c r="B4324" s="3">
        <v>45962</v>
      </c>
      <c r="C4324" t="s">
        <v>2063</v>
      </c>
      <c r="D4324" t="s">
        <v>53</v>
      </c>
      <c r="E4324" t="s">
        <v>54</v>
      </c>
      <c r="F4324">
        <v>164</v>
      </c>
      <c r="G4324">
        <v>9</v>
      </c>
      <c r="H4324">
        <v>3</v>
      </c>
      <c r="I4324">
        <v>2377</v>
      </c>
      <c r="J4324" s="4">
        <v>280184444.01999998</v>
      </c>
      <c r="K4324" s="4">
        <v>159615080.75</v>
      </c>
      <c r="L4324" s="4">
        <v>392258.22</v>
      </c>
    </row>
    <row r="4325" spans="1:12">
      <c r="A4325" t="s">
        <v>6500</v>
      </c>
      <c r="B4325" s="3">
        <v>45962</v>
      </c>
      <c r="C4325" t="s">
        <v>2063</v>
      </c>
      <c r="D4325" t="s">
        <v>53</v>
      </c>
      <c r="E4325" t="s">
        <v>59</v>
      </c>
      <c r="F4325">
        <v>146</v>
      </c>
      <c r="G4325">
        <v>10</v>
      </c>
      <c r="H4325">
        <v>3</v>
      </c>
      <c r="I4325">
        <v>2410</v>
      </c>
      <c r="J4325" s="4">
        <v>356039124.14999998</v>
      </c>
      <c r="K4325" s="4">
        <v>137961714.93000001</v>
      </c>
      <c r="L4325" s="4">
        <v>498454.77</v>
      </c>
    </row>
    <row r="4326" spans="1:12">
      <c r="A4326" t="s">
        <v>6501</v>
      </c>
      <c r="B4326" s="3">
        <v>45962</v>
      </c>
      <c r="C4326" t="s">
        <v>2063</v>
      </c>
      <c r="D4326" t="s">
        <v>53</v>
      </c>
      <c r="E4326" t="s">
        <v>85</v>
      </c>
      <c r="F4326">
        <v>102</v>
      </c>
      <c r="G4326">
        <v>6</v>
      </c>
      <c r="H4326">
        <v>1</v>
      </c>
      <c r="I4326">
        <v>1863</v>
      </c>
      <c r="J4326" s="4">
        <v>283355648.63</v>
      </c>
      <c r="K4326" s="4">
        <v>184650710.41</v>
      </c>
      <c r="L4326" s="4">
        <v>396697.91</v>
      </c>
    </row>
    <row r="4327" spans="1:12">
      <c r="A4327" t="s">
        <v>6502</v>
      </c>
      <c r="B4327" s="3">
        <v>45962</v>
      </c>
      <c r="C4327" t="s">
        <v>2063</v>
      </c>
      <c r="D4327" t="s">
        <v>53</v>
      </c>
      <c r="E4327" t="s">
        <v>91</v>
      </c>
      <c r="F4327">
        <v>95</v>
      </c>
      <c r="G4327">
        <v>5</v>
      </c>
      <c r="H4327">
        <v>2</v>
      </c>
      <c r="I4327">
        <v>1547</v>
      </c>
      <c r="J4327" s="4">
        <v>269830568.44999999</v>
      </c>
      <c r="K4327" s="4">
        <v>41418961.049999997</v>
      </c>
      <c r="L4327" s="4">
        <v>377762.8</v>
      </c>
    </row>
    <row r="4328" spans="1:12">
      <c r="A4328" t="s">
        <v>6503</v>
      </c>
      <c r="B4328" s="3">
        <v>45962</v>
      </c>
      <c r="C4328" t="s">
        <v>2063</v>
      </c>
      <c r="D4328" t="s">
        <v>50</v>
      </c>
      <c r="E4328" t="s">
        <v>44</v>
      </c>
      <c r="F4328">
        <v>573</v>
      </c>
      <c r="G4328">
        <v>24</v>
      </c>
      <c r="H4328">
        <v>12</v>
      </c>
      <c r="I4328">
        <v>10966</v>
      </c>
      <c r="J4328" s="4">
        <v>1292762870.77</v>
      </c>
      <c r="K4328" s="4">
        <v>191431217.77000001</v>
      </c>
      <c r="L4328" s="4">
        <v>1809868.02</v>
      </c>
    </row>
    <row r="4329" spans="1:12">
      <c r="A4329" t="s">
        <v>6504</v>
      </c>
      <c r="B4329" s="3">
        <v>45962</v>
      </c>
      <c r="C4329" t="s">
        <v>2063</v>
      </c>
      <c r="D4329" t="s">
        <v>50</v>
      </c>
      <c r="E4329" t="s">
        <v>67</v>
      </c>
      <c r="F4329">
        <v>159</v>
      </c>
      <c r="G4329">
        <v>10</v>
      </c>
      <c r="H4329">
        <v>4</v>
      </c>
      <c r="I4329">
        <v>3002</v>
      </c>
      <c r="J4329" s="4">
        <v>357255945.58999997</v>
      </c>
      <c r="K4329" s="4">
        <v>97079087.799999997</v>
      </c>
      <c r="L4329" s="4">
        <v>500158.32</v>
      </c>
    </row>
    <row r="4330" spans="1:12">
      <c r="A4330" t="s">
        <v>6505</v>
      </c>
      <c r="B4330" s="3">
        <v>45962</v>
      </c>
      <c r="C4330" t="s">
        <v>2063</v>
      </c>
      <c r="D4330" t="s">
        <v>50</v>
      </c>
      <c r="E4330" t="s">
        <v>54</v>
      </c>
      <c r="F4330">
        <v>159</v>
      </c>
      <c r="G4330">
        <v>7</v>
      </c>
      <c r="H4330">
        <v>6</v>
      </c>
      <c r="I4330">
        <v>2344</v>
      </c>
      <c r="J4330" s="4">
        <v>280827809.25</v>
      </c>
      <c r="K4330" s="4">
        <v>335160449.75999999</v>
      </c>
      <c r="L4330" s="4">
        <v>393158.93</v>
      </c>
    </row>
    <row r="4331" spans="1:12">
      <c r="A4331" t="s">
        <v>6506</v>
      </c>
      <c r="B4331" s="3">
        <v>45962</v>
      </c>
      <c r="C4331" t="s">
        <v>2063</v>
      </c>
      <c r="D4331" t="s">
        <v>50</v>
      </c>
      <c r="E4331" t="s">
        <v>59</v>
      </c>
      <c r="F4331">
        <v>127</v>
      </c>
      <c r="G4331">
        <v>11</v>
      </c>
      <c r="H4331">
        <v>1</v>
      </c>
      <c r="I4331">
        <v>2386</v>
      </c>
      <c r="J4331" s="4">
        <v>308557476.54000002</v>
      </c>
      <c r="K4331" s="4">
        <v>199698257.19999999</v>
      </c>
      <c r="L4331" s="4">
        <v>431980.47</v>
      </c>
    </row>
    <row r="4332" spans="1:12">
      <c r="A4332" t="s">
        <v>6507</v>
      </c>
      <c r="B4332" s="3">
        <v>45962</v>
      </c>
      <c r="C4332" t="s">
        <v>2063</v>
      </c>
      <c r="D4332" t="s">
        <v>50</v>
      </c>
      <c r="E4332" t="s">
        <v>85</v>
      </c>
      <c r="F4332">
        <v>89</v>
      </c>
      <c r="G4332">
        <v>3</v>
      </c>
      <c r="H4332">
        <v>1</v>
      </c>
      <c r="I4332">
        <v>1523</v>
      </c>
      <c r="J4332" s="4">
        <v>189853292.15000001</v>
      </c>
      <c r="K4332" s="4">
        <v>169558951.25</v>
      </c>
      <c r="L4332" s="4">
        <v>265794.61</v>
      </c>
    </row>
    <row r="4333" spans="1:12">
      <c r="A4333" t="s">
        <v>6508</v>
      </c>
      <c r="B4333" s="3">
        <v>45962</v>
      </c>
      <c r="C4333" t="s">
        <v>2063</v>
      </c>
      <c r="D4333" t="s">
        <v>50</v>
      </c>
      <c r="E4333" t="s">
        <v>91</v>
      </c>
      <c r="F4333">
        <v>82</v>
      </c>
      <c r="G4333">
        <v>6</v>
      </c>
      <c r="H4333">
        <v>1</v>
      </c>
      <c r="I4333">
        <v>1409</v>
      </c>
      <c r="J4333" s="4">
        <v>217344339.58000001</v>
      </c>
      <c r="K4333" s="4">
        <v>129377526.06999999</v>
      </c>
      <c r="L4333" s="4">
        <v>304282.08</v>
      </c>
    </row>
    <row r="4334" spans="1:12">
      <c r="A4334" t="s">
        <v>6509</v>
      </c>
      <c r="B4334" s="3">
        <v>45962</v>
      </c>
      <c r="C4334" t="s">
        <v>2063</v>
      </c>
      <c r="D4334" t="s">
        <v>43</v>
      </c>
      <c r="E4334" t="s">
        <v>44</v>
      </c>
      <c r="F4334">
        <v>337</v>
      </c>
      <c r="G4334">
        <v>25</v>
      </c>
      <c r="H4334">
        <v>11</v>
      </c>
      <c r="I4334">
        <v>6004</v>
      </c>
      <c r="J4334" s="4">
        <v>813623408.53999996</v>
      </c>
      <c r="K4334" s="4">
        <v>591222640.88</v>
      </c>
      <c r="L4334" s="4">
        <v>1139072.77</v>
      </c>
    </row>
    <row r="4335" spans="1:12">
      <c r="A4335" t="s">
        <v>6510</v>
      </c>
      <c r="B4335" s="3">
        <v>45962</v>
      </c>
      <c r="C4335" t="s">
        <v>2063</v>
      </c>
      <c r="D4335" t="s">
        <v>43</v>
      </c>
      <c r="E4335" t="s">
        <v>67</v>
      </c>
      <c r="F4335">
        <v>105</v>
      </c>
      <c r="G4335">
        <v>5</v>
      </c>
      <c r="H4335">
        <v>1</v>
      </c>
      <c r="I4335">
        <v>1614</v>
      </c>
      <c r="J4335" s="4">
        <v>224003503.53999999</v>
      </c>
      <c r="K4335" s="4">
        <v>203812846.22</v>
      </c>
      <c r="L4335" s="4">
        <v>313604.90000000002</v>
      </c>
    </row>
    <row r="4336" spans="1:12">
      <c r="A4336" t="s">
        <v>6511</v>
      </c>
      <c r="B4336" s="3">
        <v>45962</v>
      </c>
      <c r="C4336" t="s">
        <v>2063</v>
      </c>
      <c r="D4336" t="s">
        <v>43</v>
      </c>
      <c r="E4336" t="s">
        <v>54</v>
      </c>
      <c r="F4336">
        <v>98</v>
      </c>
      <c r="G4336">
        <v>6</v>
      </c>
      <c r="H4336">
        <v>1</v>
      </c>
      <c r="I4336">
        <v>1580</v>
      </c>
      <c r="J4336" s="4">
        <v>278575096.19999999</v>
      </c>
      <c r="K4336" s="4">
        <v>96359721.890000001</v>
      </c>
      <c r="L4336" s="4">
        <v>390005.13</v>
      </c>
    </row>
    <row r="4337" spans="1:12">
      <c r="A4337" t="s">
        <v>6512</v>
      </c>
      <c r="B4337" s="3">
        <v>45962</v>
      </c>
      <c r="C4337" t="s">
        <v>2063</v>
      </c>
      <c r="D4337" t="s">
        <v>43</v>
      </c>
      <c r="E4337" t="s">
        <v>59</v>
      </c>
      <c r="F4337">
        <v>82</v>
      </c>
      <c r="G4337">
        <v>7</v>
      </c>
      <c r="H4337">
        <v>1</v>
      </c>
      <c r="I4337">
        <v>1427</v>
      </c>
      <c r="J4337" s="4">
        <v>210382576.66999999</v>
      </c>
      <c r="K4337" s="4">
        <v>89323300.090000004</v>
      </c>
      <c r="L4337" s="4">
        <v>294535.61</v>
      </c>
    </row>
    <row r="4338" spans="1:12">
      <c r="A4338" t="s">
        <v>6513</v>
      </c>
      <c r="B4338" s="3">
        <v>45962</v>
      </c>
      <c r="C4338" t="s">
        <v>2063</v>
      </c>
      <c r="D4338" t="s">
        <v>43</v>
      </c>
      <c r="E4338" t="s">
        <v>85</v>
      </c>
      <c r="F4338">
        <v>58</v>
      </c>
      <c r="G4338">
        <v>4</v>
      </c>
      <c r="H4338">
        <v>2</v>
      </c>
      <c r="I4338">
        <v>824</v>
      </c>
      <c r="J4338" s="4">
        <v>113665055.64</v>
      </c>
      <c r="K4338" s="4">
        <v>26738855.489999998</v>
      </c>
      <c r="L4338" s="4">
        <v>159131.07999999999</v>
      </c>
    </row>
    <row r="4339" spans="1:12">
      <c r="A4339" t="s">
        <v>6514</v>
      </c>
      <c r="B4339" s="3">
        <v>45962</v>
      </c>
      <c r="C4339" t="s">
        <v>2063</v>
      </c>
      <c r="D4339" t="s">
        <v>43</v>
      </c>
      <c r="E4339" t="s">
        <v>91</v>
      </c>
      <c r="F4339">
        <v>50</v>
      </c>
      <c r="G4339">
        <v>3</v>
      </c>
      <c r="H4339">
        <v>1</v>
      </c>
      <c r="I4339">
        <v>760</v>
      </c>
      <c r="J4339" s="4">
        <v>97553505.760000005</v>
      </c>
      <c r="K4339" s="4">
        <v>77916055.790000007</v>
      </c>
      <c r="L4339" s="4">
        <v>136574.91</v>
      </c>
    </row>
    <row r="4340" spans="1:12">
      <c r="A4340" t="s">
        <v>6515</v>
      </c>
      <c r="B4340" s="3">
        <v>45962</v>
      </c>
      <c r="C4340" t="s">
        <v>2063</v>
      </c>
      <c r="D4340" t="s">
        <v>48</v>
      </c>
      <c r="E4340" t="s">
        <v>44</v>
      </c>
      <c r="F4340">
        <v>168</v>
      </c>
      <c r="G4340">
        <v>8</v>
      </c>
      <c r="H4340">
        <v>4</v>
      </c>
      <c r="I4340">
        <v>2490</v>
      </c>
      <c r="J4340" s="4">
        <v>361027409.48000002</v>
      </c>
      <c r="K4340" s="4">
        <v>314878738.29000002</v>
      </c>
      <c r="L4340" s="4">
        <v>505438.37</v>
      </c>
    </row>
    <row r="4341" spans="1:12">
      <c r="A4341" t="s">
        <v>6516</v>
      </c>
      <c r="B4341" s="3">
        <v>45962</v>
      </c>
      <c r="C4341" t="s">
        <v>2063</v>
      </c>
      <c r="D4341" t="s">
        <v>48</v>
      </c>
      <c r="E4341" t="s">
        <v>67</v>
      </c>
      <c r="F4341">
        <v>53</v>
      </c>
      <c r="G4341">
        <v>4</v>
      </c>
      <c r="H4341">
        <v>1</v>
      </c>
      <c r="I4341">
        <v>771</v>
      </c>
      <c r="J4341" s="4">
        <v>117669350.62</v>
      </c>
      <c r="K4341" s="4">
        <v>40532778</v>
      </c>
      <c r="L4341" s="4">
        <v>164737.09</v>
      </c>
    </row>
    <row r="4342" spans="1:12">
      <c r="A4342" t="s">
        <v>6517</v>
      </c>
      <c r="B4342" s="3">
        <v>45962</v>
      </c>
      <c r="C4342" t="s">
        <v>2063</v>
      </c>
      <c r="D4342" t="s">
        <v>48</v>
      </c>
      <c r="E4342" t="s">
        <v>54</v>
      </c>
      <c r="F4342">
        <v>45</v>
      </c>
      <c r="G4342">
        <v>3</v>
      </c>
      <c r="H4342">
        <v>2</v>
      </c>
      <c r="I4342">
        <v>782</v>
      </c>
      <c r="J4342" s="4">
        <v>129995026.34999999</v>
      </c>
      <c r="K4342" s="4">
        <v>82158776.700000003</v>
      </c>
      <c r="L4342" s="4">
        <v>181993.04</v>
      </c>
    </row>
    <row r="4343" spans="1:12">
      <c r="A4343" t="s">
        <v>6518</v>
      </c>
      <c r="B4343" s="3">
        <v>45962</v>
      </c>
      <c r="C4343" t="s">
        <v>2063</v>
      </c>
      <c r="D4343" t="s">
        <v>48</v>
      </c>
      <c r="E4343" t="s">
        <v>59</v>
      </c>
      <c r="F4343">
        <v>39</v>
      </c>
      <c r="G4343">
        <v>3</v>
      </c>
      <c r="H4343">
        <v>0</v>
      </c>
      <c r="I4343">
        <v>651</v>
      </c>
      <c r="J4343" s="4">
        <v>111292392.38</v>
      </c>
      <c r="K4343" s="4">
        <v>45250182.840000004</v>
      </c>
      <c r="L4343" s="4">
        <v>155809.35</v>
      </c>
    </row>
    <row r="4344" spans="1:12">
      <c r="A4344" t="s">
        <v>6519</v>
      </c>
      <c r="B4344" s="3">
        <v>45962</v>
      </c>
      <c r="C4344" t="s">
        <v>2063</v>
      </c>
      <c r="D4344" t="s">
        <v>48</v>
      </c>
      <c r="E4344" t="s">
        <v>85</v>
      </c>
      <c r="F4344">
        <v>30</v>
      </c>
      <c r="G4344">
        <v>3</v>
      </c>
      <c r="H4344">
        <v>1</v>
      </c>
      <c r="I4344">
        <v>428</v>
      </c>
      <c r="J4344" s="4">
        <v>52112129.439999998</v>
      </c>
      <c r="K4344" s="4">
        <v>44150179.270000003</v>
      </c>
      <c r="L4344" s="4">
        <v>72956.98</v>
      </c>
    </row>
    <row r="4345" spans="1:12">
      <c r="A4345" t="s">
        <v>6520</v>
      </c>
      <c r="B4345" s="3">
        <v>45962</v>
      </c>
      <c r="C4345" t="s">
        <v>2063</v>
      </c>
      <c r="D4345" t="s">
        <v>48</v>
      </c>
      <c r="E4345" t="s">
        <v>91</v>
      </c>
      <c r="F4345">
        <v>27</v>
      </c>
      <c r="G4345">
        <v>2</v>
      </c>
      <c r="H4345">
        <v>0</v>
      </c>
      <c r="I4345">
        <v>480</v>
      </c>
      <c r="J4345" s="4">
        <v>55273015.799999997</v>
      </c>
      <c r="K4345" s="4">
        <v>18305121.960000001</v>
      </c>
      <c r="L4345" s="4">
        <v>77382.22</v>
      </c>
    </row>
    <row r="4346" spans="1:12">
      <c r="A4346" t="s">
        <v>6521</v>
      </c>
      <c r="B4346" s="3">
        <v>45962</v>
      </c>
      <c r="C4346" t="s">
        <v>2063</v>
      </c>
      <c r="D4346" t="s">
        <v>58</v>
      </c>
      <c r="E4346" t="s">
        <v>44</v>
      </c>
      <c r="F4346">
        <v>238</v>
      </c>
      <c r="G4346">
        <v>11</v>
      </c>
      <c r="H4346">
        <v>8</v>
      </c>
      <c r="I4346">
        <v>4278</v>
      </c>
      <c r="J4346" s="4">
        <v>615113429.42999995</v>
      </c>
      <c r="K4346" s="4">
        <v>399776447.00999999</v>
      </c>
      <c r="L4346" s="4">
        <v>861158.8</v>
      </c>
    </row>
    <row r="4347" spans="1:12">
      <c r="A4347" t="s">
        <v>6522</v>
      </c>
      <c r="B4347" s="3">
        <v>45962</v>
      </c>
      <c r="C4347" t="s">
        <v>2063</v>
      </c>
      <c r="D4347" t="s">
        <v>58</v>
      </c>
      <c r="E4347" t="s">
        <v>67</v>
      </c>
      <c r="F4347">
        <v>70</v>
      </c>
      <c r="G4347">
        <v>5</v>
      </c>
      <c r="H4347">
        <v>2</v>
      </c>
      <c r="I4347">
        <v>1014</v>
      </c>
      <c r="J4347" s="4">
        <v>157652252.34999999</v>
      </c>
      <c r="K4347" s="4">
        <v>37006919.969999999</v>
      </c>
      <c r="L4347" s="4">
        <v>220713.15</v>
      </c>
    </row>
    <row r="4348" spans="1:12">
      <c r="A4348" t="s">
        <v>6523</v>
      </c>
      <c r="B4348" s="3">
        <v>45962</v>
      </c>
      <c r="C4348" t="s">
        <v>2063</v>
      </c>
      <c r="D4348" t="s">
        <v>58</v>
      </c>
      <c r="E4348" t="s">
        <v>54</v>
      </c>
      <c r="F4348">
        <v>69</v>
      </c>
      <c r="G4348">
        <v>5</v>
      </c>
      <c r="H4348">
        <v>1</v>
      </c>
      <c r="I4348">
        <v>1283</v>
      </c>
      <c r="J4348" s="4">
        <v>216528801.31999999</v>
      </c>
      <c r="K4348" s="4">
        <v>128373102.06999999</v>
      </c>
      <c r="L4348" s="4">
        <v>303140.32</v>
      </c>
    </row>
    <row r="4349" spans="1:12">
      <c r="A4349" t="s">
        <v>6524</v>
      </c>
      <c r="B4349" s="3">
        <v>45962</v>
      </c>
      <c r="C4349" t="s">
        <v>2063</v>
      </c>
      <c r="D4349" t="s">
        <v>58</v>
      </c>
      <c r="E4349" t="s">
        <v>59</v>
      </c>
      <c r="F4349">
        <v>51</v>
      </c>
      <c r="G4349">
        <v>2</v>
      </c>
      <c r="H4349">
        <v>2</v>
      </c>
      <c r="I4349">
        <v>808</v>
      </c>
      <c r="J4349" s="4">
        <v>114109889.23999999</v>
      </c>
      <c r="K4349" s="4">
        <v>39761644.869999997</v>
      </c>
      <c r="L4349" s="4">
        <v>159753.84</v>
      </c>
    </row>
    <row r="4350" spans="1:12">
      <c r="A4350" t="s">
        <v>6525</v>
      </c>
      <c r="B4350" s="3">
        <v>45962</v>
      </c>
      <c r="C4350" t="s">
        <v>2063</v>
      </c>
      <c r="D4350" t="s">
        <v>58</v>
      </c>
      <c r="E4350" t="s">
        <v>85</v>
      </c>
      <c r="F4350">
        <v>41</v>
      </c>
      <c r="G4350">
        <v>3</v>
      </c>
      <c r="H4350">
        <v>1</v>
      </c>
      <c r="I4350">
        <v>673</v>
      </c>
      <c r="J4350" s="4">
        <v>94194874.930000007</v>
      </c>
      <c r="K4350" s="4">
        <v>64366422.619999997</v>
      </c>
      <c r="L4350" s="4">
        <v>131872.82</v>
      </c>
    </row>
    <row r="4351" spans="1:12">
      <c r="A4351" t="s">
        <v>6526</v>
      </c>
      <c r="B4351" s="3">
        <v>45962</v>
      </c>
      <c r="C4351" t="s">
        <v>2063</v>
      </c>
      <c r="D4351" t="s">
        <v>58</v>
      </c>
      <c r="E4351" t="s">
        <v>91</v>
      </c>
      <c r="F4351">
        <v>39</v>
      </c>
      <c r="G4351">
        <v>1</v>
      </c>
      <c r="H4351">
        <v>1</v>
      </c>
      <c r="I4351">
        <v>611</v>
      </c>
      <c r="J4351" s="4">
        <v>79407558.890000001</v>
      </c>
      <c r="K4351" s="4">
        <v>17465392.25</v>
      </c>
      <c r="L4351" s="4">
        <v>111170.58</v>
      </c>
    </row>
    <row r="4352" spans="1:12">
      <c r="A4352" t="s">
        <v>6527</v>
      </c>
      <c r="B4352" s="3">
        <v>45962</v>
      </c>
      <c r="C4352" t="s">
        <v>2063</v>
      </c>
      <c r="D4352" t="s">
        <v>74</v>
      </c>
      <c r="E4352" t="s">
        <v>44</v>
      </c>
      <c r="F4352">
        <v>216</v>
      </c>
      <c r="G4352">
        <v>11</v>
      </c>
      <c r="H4352">
        <v>2</v>
      </c>
      <c r="I4352">
        <v>3362</v>
      </c>
      <c r="J4352" s="4">
        <v>408098869.30000001</v>
      </c>
      <c r="K4352" s="4">
        <v>154575733.16</v>
      </c>
      <c r="L4352" s="4">
        <v>571338.42000000004</v>
      </c>
    </row>
    <row r="4353" spans="1:12">
      <c r="A4353" t="s">
        <v>6528</v>
      </c>
      <c r="B4353" s="3">
        <v>45962</v>
      </c>
      <c r="C4353" t="s">
        <v>2063</v>
      </c>
      <c r="D4353" t="s">
        <v>74</v>
      </c>
      <c r="E4353" t="s">
        <v>67</v>
      </c>
      <c r="F4353">
        <v>60</v>
      </c>
      <c r="G4353">
        <v>3</v>
      </c>
      <c r="H4353">
        <v>2</v>
      </c>
      <c r="I4353">
        <v>1154</v>
      </c>
      <c r="J4353" s="4">
        <v>164141430.22</v>
      </c>
      <c r="K4353" s="4">
        <v>78867386.879999995</v>
      </c>
      <c r="L4353" s="4">
        <v>229798</v>
      </c>
    </row>
    <row r="4354" spans="1:12">
      <c r="A4354" t="s">
        <v>6529</v>
      </c>
      <c r="B4354" s="3">
        <v>45962</v>
      </c>
      <c r="C4354" t="s">
        <v>2063</v>
      </c>
      <c r="D4354" t="s">
        <v>74</v>
      </c>
      <c r="E4354" t="s">
        <v>54</v>
      </c>
      <c r="F4354">
        <v>64</v>
      </c>
      <c r="G4354">
        <v>5</v>
      </c>
      <c r="H4354">
        <v>1</v>
      </c>
      <c r="I4354">
        <v>995</v>
      </c>
      <c r="J4354" s="4">
        <v>113106410.03</v>
      </c>
      <c r="K4354" s="4">
        <v>102085461.92</v>
      </c>
      <c r="L4354" s="4">
        <v>158348.97</v>
      </c>
    </row>
    <row r="4355" spans="1:12">
      <c r="A4355" t="s">
        <v>6530</v>
      </c>
      <c r="B4355" s="3">
        <v>45962</v>
      </c>
      <c r="C4355" t="s">
        <v>2063</v>
      </c>
      <c r="D4355" t="s">
        <v>74</v>
      </c>
      <c r="E4355" t="s">
        <v>59</v>
      </c>
      <c r="F4355">
        <v>51</v>
      </c>
      <c r="G4355">
        <v>4</v>
      </c>
      <c r="H4355">
        <v>2</v>
      </c>
      <c r="I4355">
        <v>963</v>
      </c>
      <c r="J4355" s="4">
        <v>130520892.36</v>
      </c>
      <c r="K4355" s="4">
        <v>82228297.370000005</v>
      </c>
      <c r="L4355" s="4">
        <v>182729.25</v>
      </c>
    </row>
    <row r="4356" spans="1:12">
      <c r="A4356" t="s">
        <v>6531</v>
      </c>
      <c r="B4356" s="3">
        <v>45962</v>
      </c>
      <c r="C4356" t="s">
        <v>2063</v>
      </c>
      <c r="D4356" t="s">
        <v>74</v>
      </c>
      <c r="E4356" t="s">
        <v>85</v>
      </c>
      <c r="F4356">
        <v>36</v>
      </c>
      <c r="G4356">
        <v>3</v>
      </c>
      <c r="H4356">
        <v>1</v>
      </c>
      <c r="I4356">
        <v>578</v>
      </c>
      <c r="J4356" s="4">
        <v>99803894.849999994</v>
      </c>
      <c r="K4356" s="4">
        <v>61425684.659999996</v>
      </c>
      <c r="L4356" s="4">
        <v>139725.45000000001</v>
      </c>
    </row>
    <row r="4357" spans="1:12">
      <c r="A4357" t="s">
        <v>6532</v>
      </c>
      <c r="B4357" s="3">
        <v>45962</v>
      </c>
      <c r="C4357" t="s">
        <v>2063</v>
      </c>
      <c r="D4357" t="s">
        <v>74</v>
      </c>
      <c r="E4357" t="s">
        <v>91</v>
      </c>
      <c r="F4357">
        <v>34</v>
      </c>
      <c r="G4357">
        <v>3</v>
      </c>
      <c r="H4357">
        <v>1</v>
      </c>
      <c r="I4357">
        <v>496</v>
      </c>
      <c r="J4357" s="4">
        <v>78939325.560000002</v>
      </c>
      <c r="K4357" s="4">
        <v>29679060.390000001</v>
      </c>
      <c r="L4357" s="4">
        <v>110515.06</v>
      </c>
    </row>
    <row r="4358" spans="1:12">
      <c r="A4358" t="s">
        <v>6533</v>
      </c>
      <c r="B4358" s="3">
        <v>45962</v>
      </c>
      <c r="C4358" t="s">
        <v>2068</v>
      </c>
      <c r="D4358" t="s">
        <v>53</v>
      </c>
      <c r="E4358" t="s">
        <v>44</v>
      </c>
      <c r="F4358">
        <v>459</v>
      </c>
      <c r="G4358">
        <v>22</v>
      </c>
      <c r="H4358">
        <v>8</v>
      </c>
      <c r="I4358">
        <v>6268</v>
      </c>
      <c r="J4358" s="4">
        <v>548492187.98000002</v>
      </c>
      <c r="K4358" s="4">
        <v>0</v>
      </c>
      <c r="L4358" s="4">
        <v>274246.09000000003</v>
      </c>
    </row>
    <row r="4359" spans="1:12">
      <c r="A4359" t="s">
        <v>6534</v>
      </c>
      <c r="B4359" s="3">
        <v>45962</v>
      </c>
      <c r="C4359" t="s">
        <v>2068</v>
      </c>
      <c r="D4359" t="s">
        <v>53</v>
      </c>
      <c r="E4359" t="s">
        <v>67</v>
      </c>
      <c r="F4359">
        <v>155</v>
      </c>
      <c r="G4359">
        <v>11</v>
      </c>
      <c r="H4359">
        <v>4</v>
      </c>
      <c r="I4359">
        <v>1910</v>
      </c>
      <c r="J4359" s="4">
        <v>214194062.34999999</v>
      </c>
      <c r="K4359" s="4">
        <v>0</v>
      </c>
      <c r="L4359" s="4">
        <v>107097.03</v>
      </c>
    </row>
    <row r="4360" spans="1:12">
      <c r="A4360" t="s">
        <v>6535</v>
      </c>
      <c r="B4360" s="3">
        <v>45962</v>
      </c>
      <c r="C4360" t="s">
        <v>2068</v>
      </c>
      <c r="D4360" t="s">
        <v>53</v>
      </c>
      <c r="E4360" t="s">
        <v>54</v>
      </c>
      <c r="F4360">
        <v>118</v>
      </c>
      <c r="G4360">
        <v>8</v>
      </c>
      <c r="H4360">
        <v>4</v>
      </c>
      <c r="I4360">
        <v>1769</v>
      </c>
      <c r="J4360" s="4">
        <v>201630896.81</v>
      </c>
      <c r="K4360" s="4">
        <v>0</v>
      </c>
      <c r="L4360" s="4">
        <v>100815.45</v>
      </c>
    </row>
    <row r="4361" spans="1:12">
      <c r="A4361" t="s">
        <v>6536</v>
      </c>
      <c r="B4361" s="3">
        <v>45962</v>
      </c>
      <c r="C4361" t="s">
        <v>2068</v>
      </c>
      <c r="D4361" t="s">
        <v>53</v>
      </c>
      <c r="E4361" t="s">
        <v>59</v>
      </c>
      <c r="F4361">
        <v>119</v>
      </c>
      <c r="G4361">
        <v>7</v>
      </c>
      <c r="H4361">
        <v>2</v>
      </c>
      <c r="I4361">
        <v>1897</v>
      </c>
      <c r="J4361" s="4">
        <v>171741250.53</v>
      </c>
      <c r="K4361" s="4">
        <v>0</v>
      </c>
      <c r="L4361" s="4">
        <v>85870.63</v>
      </c>
    </row>
    <row r="4362" spans="1:12">
      <c r="A4362" t="s">
        <v>6537</v>
      </c>
      <c r="B4362" s="3">
        <v>45962</v>
      </c>
      <c r="C4362" t="s">
        <v>2068</v>
      </c>
      <c r="D4362" t="s">
        <v>53</v>
      </c>
      <c r="E4362" t="s">
        <v>85</v>
      </c>
      <c r="F4362">
        <v>79</v>
      </c>
      <c r="G4362">
        <v>3</v>
      </c>
      <c r="H4362">
        <v>2</v>
      </c>
      <c r="I4362">
        <v>945</v>
      </c>
      <c r="J4362" s="4">
        <v>109367868.83</v>
      </c>
      <c r="K4362" s="4">
        <v>0</v>
      </c>
      <c r="L4362" s="4">
        <v>54683.93</v>
      </c>
    </row>
    <row r="4363" spans="1:12">
      <c r="A4363" t="s">
        <v>6538</v>
      </c>
      <c r="B4363" s="3">
        <v>45962</v>
      </c>
      <c r="C4363" t="s">
        <v>2068</v>
      </c>
      <c r="D4363" t="s">
        <v>53</v>
      </c>
      <c r="E4363" t="s">
        <v>91</v>
      </c>
      <c r="F4363">
        <v>76</v>
      </c>
      <c r="G4363">
        <v>3</v>
      </c>
      <c r="H4363">
        <v>2</v>
      </c>
      <c r="I4363">
        <v>1125</v>
      </c>
      <c r="J4363" s="4">
        <v>103798806.8</v>
      </c>
      <c r="K4363" s="4">
        <v>0</v>
      </c>
      <c r="L4363" s="4">
        <v>51899.4</v>
      </c>
    </row>
    <row r="4364" spans="1:12">
      <c r="A4364" t="s">
        <v>6539</v>
      </c>
      <c r="B4364" s="3">
        <v>45962</v>
      </c>
      <c r="C4364" t="s">
        <v>2068</v>
      </c>
      <c r="D4364" t="s">
        <v>50</v>
      </c>
      <c r="E4364" t="s">
        <v>44</v>
      </c>
      <c r="F4364">
        <v>422</v>
      </c>
      <c r="G4364">
        <v>22</v>
      </c>
      <c r="H4364">
        <v>5</v>
      </c>
      <c r="I4364">
        <v>6091</v>
      </c>
      <c r="J4364" s="4">
        <v>521238495.60000002</v>
      </c>
      <c r="K4364" s="4">
        <v>0</v>
      </c>
      <c r="L4364" s="4">
        <v>260619.25</v>
      </c>
    </row>
    <row r="4365" spans="1:12">
      <c r="A4365" t="s">
        <v>6540</v>
      </c>
      <c r="B4365" s="3">
        <v>45962</v>
      </c>
      <c r="C4365" t="s">
        <v>2068</v>
      </c>
      <c r="D4365" t="s">
        <v>50</v>
      </c>
      <c r="E4365" t="s">
        <v>67</v>
      </c>
      <c r="F4365">
        <v>132</v>
      </c>
      <c r="G4365">
        <v>6</v>
      </c>
      <c r="H4365">
        <v>2</v>
      </c>
      <c r="I4365">
        <v>1865</v>
      </c>
      <c r="J4365" s="4">
        <v>196401815.81</v>
      </c>
      <c r="K4365" s="4">
        <v>0</v>
      </c>
      <c r="L4365" s="4">
        <v>98200.91</v>
      </c>
    </row>
    <row r="4366" spans="1:12">
      <c r="A4366" t="s">
        <v>6541</v>
      </c>
      <c r="B4366" s="3">
        <v>45962</v>
      </c>
      <c r="C4366" t="s">
        <v>2068</v>
      </c>
      <c r="D4366" t="s">
        <v>50</v>
      </c>
      <c r="E4366" t="s">
        <v>54</v>
      </c>
      <c r="F4366">
        <v>123</v>
      </c>
      <c r="G4366">
        <v>6</v>
      </c>
      <c r="H4366">
        <v>2</v>
      </c>
      <c r="I4366">
        <v>1971</v>
      </c>
      <c r="J4366" s="4">
        <v>169202095.72</v>
      </c>
      <c r="K4366" s="4">
        <v>0</v>
      </c>
      <c r="L4366" s="4">
        <v>84601.05</v>
      </c>
    </row>
    <row r="4367" spans="1:12">
      <c r="A4367" t="s">
        <v>6542</v>
      </c>
      <c r="B4367" s="3">
        <v>45962</v>
      </c>
      <c r="C4367" t="s">
        <v>2068</v>
      </c>
      <c r="D4367" t="s">
        <v>50</v>
      </c>
      <c r="E4367" t="s">
        <v>59</v>
      </c>
      <c r="F4367">
        <v>100</v>
      </c>
      <c r="G4367">
        <v>7</v>
      </c>
      <c r="H4367">
        <v>3</v>
      </c>
      <c r="I4367">
        <v>1371</v>
      </c>
      <c r="J4367" s="4">
        <v>162432777.38999999</v>
      </c>
      <c r="K4367" s="4">
        <v>0</v>
      </c>
      <c r="L4367" s="4">
        <v>81216.39</v>
      </c>
    </row>
    <row r="4368" spans="1:12">
      <c r="A4368" t="s">
        <v>6543</v>
      </c>
      <c r="B4368" s="3">
        <v>45962</v>
      </c>
      <c r="C4368" t="s">
        <v>2068</v>
      </c>
      <c r="D4368" t="s">
        <v>50</v>
      </c>
      <c r="E4368" t="s">
        <v>85</v>
      </c>
      <c r="F4368">
        <v>72</v>
      </c>
      <c r="G4368">
        <v>3</v>
      </c>
      <c r="H4368">
        <v>2</v>
      </c>
      <c r="I4368">
        <v>862</v>
      </c>
      <c r="J4368" s="4">
        <v>72675017.329999998</v>
      </c>
      <c r="K4368" s="4">
        <v>0</v>
      </c>
      <c r="L4368" s="4">
        <v>36337.51</v>
      </c>
    </row>
    <row r="4369" spans="1:12">
      <c r="A4369" t="s">
        <v>6544</v>
      </c>
      <c r="B4369" s="3">
        <v>45962</v>
      </c>
      <c r="C4369" t="s">
        <v>2068</v>
      </c>
      <c r="D4369" t="s">
        <v>50</v>
      </c>
      <c r="E4369" t="s">
        <v>91</v>
      </c>
      <c r="F4369">
        <v>65</v>
      </c>
      <c r="G4369">
        <v>5</v>
      </c>
      <c r="H4369">
        <v>1</v>
      </c>
      <c r="I4369">
        <v>982</v>
      </c>
      <c r="J4369" s="4">
        <v>120407039.56</v>
      </c>
      <c r="K4369" s="4">
        <v>0</v>
      </c>
      <c r="L4369" s="4">
        <v>60203.519999999997</v>
      </c>
    </row>
    <row r="4370" spans="1:12">
      <c r="A4370" t="s">
        <v>6545</v>
      </c>
      <c r="B4370" s="3">
        <v>45962</v>
      </c>
      <c r="C4370" t="s">
        <v>2068</v>
      </c>
      <c r="D4370" t="s">
        <v>43</v>
      </c>
      <c r="E4370" t="s">
        <v>44</v>
      </c>
      <c r="F4370">
        <v>307</v>
      </c>
      <c r="G4370">
        <v>23</v>
      </c>
      <c r="H4370">
        <v>9</v>
      </c>
      <c r="I4370">
        <v>4139</v>
      </c>
      <c r="J4370" s="4">
        <v>440068998.24000001</v>
      </c>
      <c r="K4370" s="4">
        <v>0</v>
      </c>
      <c r="L4370" s="4">
        <v>220034.5</v>
      </c>
    </row>
    <row r="4371" spans="1:12">
      <c r="A4371" t="s">
        <v>6546</v>
      </c>
      <c r="B4371" s="3">
        <v>45962</v>
      </c>
      <c r="C4371" t="s">
        <v>2068</v>
      </c>
      <c r="D4371" t="s">
        <v>43</v>
      </c>
      <c r="E4371" t="s">
        <v>67</v>
      </c>
      <c r="F4371">
        <v>93</v>
      </c>
      <c r="G4371">
        <v>5</v>
      </c>
      <c r="H4371">
        <v>1</v>
      </c>
      <c r="I4371">
        <v>1154</v>
      </c>
      <c r="J4371" s="4">
        <v>132450101.22</v>
      </c>
      <c r="K4371" s="4">
        <v>0</v>
      </c>
      <c r="L4371" s="4">
        <v>66225.05</v>
      </c>
    </row>
    <row r="4372" spans="1:12">
      <c r="A4372" t="s">
        <v>6547</v>
      </c>
      <c r="B4372" s="3">
        <v>45962</v>
      </c>
      <c r="C4372" t="s">
        <v>2068</v>
      </c>
      <c r="D4372" t="s">
        <v>43</v>
      </c>
      <c r="E4372" t="s">
        <v>54</v>
      </c>
      <c r="F4372">
        <v>76</v>
      </c>
      <c r="G4372">
        <v>4</v>
      </c>
      <c r="H4372">
        <v>1</v>
      </c>
      <c r="I4372">
        <v>1180</v>
      </c>
      <c r="J4372" s="4">
        <v>111420783.22</v>
      </c>
      <c r="K4372" s="4">
        <v>0</v>
      </c>
      <c r="L4372" s="4">
        <v>55710.39</v>
      </c>
    </row>
    <row r="4373" spans="1:12">
      <c r="A4373" t="s">
        <v>6548</v>
      </c>
      <c r="B4373" s="3">
        <v>45962</v>
      </c>
      <c r="C4373" t="s">
        <v>2068</v>
      </c>
      <c r="D4373" t="s">
        <v>43</v>
      </c>
      <c r="E4373" t="s">
        <v>59</v>
      </c>
      <c r="F4373">
        <v>67</v>
      </c>
      <c r="G4373">
        <v>4</v>
      </c>
      <c r="H4373">
        <v>1</v>
      </c>
      <c r="I4373">
        <v>906</v>
      </c>
      <c r="J4373" s="4">
        <v>81565854.409999996</v>
      </c>
      <c r="K4373" s="4">
        <v>0</v>
      </c>
      <c r="L4373" s="4">
        <v>40782.93</v>
      </c>
    </row>
    <row r="4374" spans="1:12">
      <c r="A4374" t="s">
        <v>6549</v>
      </c>
      <c r="B4374" s="3">
        <v>45962</v>
      </c>
      <c r="C4374" t="s">
        <v>2068</v>
      </c>
      <c r="D4374" t="s">
        <v>43</v>
      </c>
      <c r="E4374" t="s">
        <v>85</v>
      </c>
      <c r="F4374">
        <v>45</v>
      </c>
      <c r="G4374">
        <v>3</v>
      </c>
      <c r="H4374">
        <v>0</v>
      </c>
      <c r="I4374">
        <v>622</v>
      </c>
      <c r="J4374" s="4">
        <v>63438863.140000001</v>
      </c>
      <c r="K4374" s="4">
        <v>0</v>
      </c>
      <c r="L4374" s="4">
        <v>31719.43</v>
      </c>
    </row>
    <row r="4375" spans="1:12">
      <c r="A4375" t="s">
        <v>6550</v>
      </c>
      <c r="B4375" s="3">
        <v>45962</v>
      </c>
      <c r="C4375" t="s">
        <v>2068</v>
      </c>
      <c r="D4375" t="s">
        <v>43</v>
      </c>
      <c r="E4375" t="s">
        <v>91</v>
      </c>
      <c r="F4375">
        <v>37</v>
      </c>
      <c r="G4375">
        <v>3</v>
      </c>
      <c r="H4375">
        <v>1</v>
      </c>
      <c r="I4375">
        <v>495</v>
      </c>
      <c r="J4375" s="4">
        <v>42510157.640000001</v>
      </c>
      <c r="K4375" s="4">
        <v>0</v>
      </c>
      <c r="L4375" s="4">
        <v>21255.08</v>
      </c>
    </row>
    <row r="4376" spans="1:12">
      <c r="A4376" t="s">
        <v>6551</v>
      </c>
      <c r="B4376" s="3">
        <v>45962</v>
      </c>
      <c r="C4376" t="s">
        <v>2068</v>
      </c>
      <c r="D4376" t="s">
        <v>48</v>
      </c>
      <c r="E4376" t="s">
        <v>44</v>
      </c>
      <c r="F4376">
        <v>159</v>
      </c>
      <c r="G4376">
        <v>13</v>
      </c>
      <c r="H4376">
        <v>4</v>
      </c>
      <c r="I4376">
        <v>2507</v>
      </c>
      <c r="J4376" s="4">
        <v>227947622.22</v>
      </c>
      <c r="K4376" s="4">
        <v>0</v>
      </c>
      <c r="L4376" s="4">
        <v>113973.81</v>
      </c>
    </row>
    <row r="4377" spans="1:12">
      <c r="A4377" t="s">
        <v>6552</v>
      </c>
      <c r="B4377" s="3">
        <v>45962</v>
      </c>
      <c r="C4377" t="s">
        <v>2068</v>
      </c>
      <c r="D4377" t="s">
        <v>48</v>
      </c>
      <c r="E4377" t="s">
        <v>67</v>
      </c>
      <c r="F4377">
        <v>43</v>
      </c>
      <c r="G4377">
        <v>2</v>
      </c>
      <c r="H4377">
        <v>1</v>
      </c>
      <c r="I4377">
        <v>683</v>
      </c>
      <c r="J4377" s="4">
        <v>83294072.799999997</v>
      </c>
      <c r="K4377" s="4">
        <v>0</v>
      </c>
      <c r="L4377" s="4">
        <v>41647.040000000001</v>
      </c>
    </row>
    <row r="4378" spans="1:12">
      <c r="A4378" t="s">
        <v>6553</v>
      </c>
      <c r="B4378" s="3">
        <v>45962</v>
      </c>
      <c r="C4378" t="s">
        <v>2068</v>
      </c>
      <c r="D4378" t="s">
        <v>48</v>
      </c>
      <c r="E4378" t="s">
        <v>54</v>
      </c>
      <c r="F4378">
        <v>43</v>
      </c>
      <c r="G4378">
        <v>2</v>
      </c>
      <c r="H4378">
        <v>0</v>
      </c>
      <c r="I4378">
        <v>659</v>
      </c>
      <c r="J4378" s="4">
        <v>54440328.829999998</v>
      </c>
      <c r="K4378" s="4">
        <v>0</v>
      </c>
      <c r="L4378" s="4">
        <v>27220.16</v>
      </c>
    </row>
    <row r="4379" spans="1:12">
      <c r="A4379" t="s">
        <v>6554</v>
      </c>
      <c r="B4379" s="3">
        <v>45962</v>
      </c>
      <c r="C4379" t="s">
        <v>2068</v>
      </c>
      <c r="D4379" t="s">
        <v>48</v>
      </c>
      <c r="E4379" t="s">
        <v>59</v>
      </c>
      <c r="F4379">
        <v>31</v>
      </c>
      <c r="G4379">
        <v>2</v>
      </c>
      <c r="H4379">
        <v>1</v>
      </c>
      <c r="I4379">
        <v>438</v>
      </c>
      <c r="J4379" s="4">
        <v>42075005.640000001</v>
      </c>
      <c r="K4379" s="4">
        <v>0</v>
      </c>
      <c r="L4379" s="4">
        <v>21037.5</v>
      </c>
    </row>
    <row r="4380" spans="1:12">
      <c r="A4380" t="s">
        <v>6555</v>
      </c>
      <c r="B4380" s="3">
        <v>45962</v>
      </c>
      <c r="C4380" t="s">
        <v>2068</v>
      </c>
      <c r="D4380" t="s">
        <v>48</v>
      </c>
      <c r="E4380" t="s">
        <v>85</v>
      </c>
      <c r="F4380">
        <v>25</v>
      </c>
      <c r="G4380">
        <v>2</v>
      </c>
      <c r="H4380">
        <v>1</v>
      </c>
      <c r="I4380">
        <v>355</v>
      </c>
      <c r="J4380" s="4">
        <v>33876130.630000003</v>
      </c>
      <c r="K4380" s="4">
        <v>0</v>
      </c>
      <c r="L4380" s="4">
        <v>16938.07</v>
      </c>
    </row>
    <row r="4381" spans="1:12">
      <c r="A4381" t="s">
        <v>6556</v>
      </c>
      <c r="B4381" s="3">
        <v>45962</v>
      </c>
      <c r="C4381" t="s">
        <v>2068</v>
      </c>
      <c r="D4381" t="s">
        <v>48</v>
      </c>
      <c r="E4381" t="s">
        <v>91</v>
      </c>
      <c r="F4381">
        <v>23</v>
      </c>
      <c r="G4381">
        <v>2</v>
      </c>
      <c r="H4381">
        <v>0</v>
      </c>
      <c r="I4381">
        <v>337</v>
      </c>
      <c r="J4381" s="4">
        <v>41949401.299999997</v>
      </c>
      <c r="K4381" s="4">
        <v>0</v>
      </c>
      <c r="L4381" s="4">
        <v>20974.7</v>
      </c>
    </row>
    <row r="4382" spans="1:12">
      <c r="A4382" t="s">
        <v>6557</v>
      </c>
      <c r="B4382" s="3">
        <v>45962</v>
      </c>
      <c r="C4382" t="s">
        <v>2068</v>
      </c>
      <c r="D4382" t="s">
        <v>58</v>
      </c>
      <c r="E4382" t="s">
        <v>44</v>
      </c>
      <c r="F4382">
        <v>216</v>
      </c>
      <c r="G4382">
        <v>19</v>
      </c>
      <c r="H4382">
        <v>8</v>
      </c>
      <c r="I4382">
        <v>2563</v>
      </c>
      <c r="J4382" s="4">
        <v>233803930.25</v>
      </c>
      <c r="K4382" s="4">
        <v>0</v>
      </c>
      <c r="L4382" s="4">
        <v>116901.97</v>
      </c>
    </row>
    <row r="4383" spans="1:12">
      <c r="A4383" t="s">
        <v>6558</v>
      </c>
      <c r="B4383" s="3">
        <v>45962</v>
      </c>
      <c r="C4383" t="s">
        <v>2068</v>
      </c>
      <c r="D4383" t="s">
        <v>58</v>
      </c>
      <c r="E4383" t="s">
        <v>67</v>
      </c>
      <c r="F4383">
        <v>62</v>
      </c>
      <c r="G4383">
        <v>4</v>
      </c>
      <c r="H4383">
        <v>1</v>
      </c>
      <c r="I4383">
        <v>920</v>
      </c>
      <c r="J4383" s="4">
        <v>78966447.859999999</v>
      </c>
      <c r="K4383" s="4">
        <v>0</v>
      </c>
      <c r="L4383" s="4">
        <v>39483.22</v>
      </c>
    </row>
    <row r="4384" spans="1:12">
      <c r="A4384" t="s">
        <v>6559</v>
      </c>
      <c r="B4384" s="3">
        <v>45962</v>
      </c>
      <c r="C4384" t="s">
        <v>2068</v>
      </c>
      <c r="D4384" t="s">
        <v>58</v>
      </c>
      <c r="E4384" t="s">
        <v>54</v>
      </c>
      <c r="F4384">
        <v>60</v>
      </c>
      <c r="G4384">
        <v>5</v>
      </c>
      <c r="H4384">
        <v>1</v>
      </c>
      <c r="I4384">
        <v>764</v>
      </c>
      <c r="J4384" s="4">
        <v>79534615.359999999</v>
      </c>
      <c r="K4384" s="4">
        <v>0</v>
      </c>
      <c r="L4384" s="4">
        <v>39767.31</v>
      </c>
    </row>
    <row r="4385" spans="1:12">
      <c r="A4385" t="s">
        <v>6560</v>
      </c>
      <c r="B4385" s="3">
        <v>45962</v>
      </c>
      <c r="C4385" t="s">
        <v>2068</v>
      </c>
      <c r="D4385" t="s">
        <v>58</v>
      </c>
      <c r="E4385" t="s">
        <v>59</v>
      </c>
      <c r="F4385">
        <v>42</v>
      </c>
      <c r="G4385">
        <v>2</v>
      </c>
      <c r="H4385">
        <v>1</v>
      </c>
      <c r="I4385">
        <v>636</v>
      </c>
      <c r="J4385" s="4">
        <v>79080231.700000003</v>
      </c>
      <c r="K4385" s="4">
        <v>0</v>
      </c>
      <c r="L4385" s="4">
        <v>39540.120000000003</v>
      </c>
    </row>
    <row r="4386" spans="1:12">
      <c r="A4386" t="s">
        <v>6561</v>
      </c>
      <c r="B4386" s="3">
        <v>45962</v>
      </c>
      <c r="C4386" t="s">
        <v>2068</v>
      </c>
      <c r="D4386" t="s">
        <v>58</v>
      </c>
      <c r="E4386" t="s">
        <v>85</v>
      </c>
      <c r="F4386">
        <v>36</v>
      </c>
      <c r="G4386">
        <v>3</v>
      </c>
      <c r="H4386">
        <v>0</v>
      </c>
      <c r="I4386">
        <v>480</v>
      </c>
      <c r="J4386" s="4">
        <v>57003723.299999997</v>
      </c>
      <c r="K4386" s="4">
        <v>0</v>
      </c>
      <c r="L4386" s="4">
        <v>28501.86</v>
      </c>
    </row>
    <row r="4387" spans="1:12">
      <c r="A4387" t="s">
        <v>6562</v>
      </c>
      <c r="B4387" s="3">
        <v>45962</v>
      </c>
      <c r="C4387" t="s">
        <v>2068</v>
      </c>
      <c r="D4387" t="s">
        <v>58</v>
      </c>
      <c r="E4387" t="s">
        <v>91</v>
      </c>
      <c r="F4387">
        <v>31</v>
      </c>
      <c r="G4387">
        <v>2</v>
      </c>
      <c r="H4387">
        <v>0</v>
      </c>
      <c r="I4387">
        <v>391</v>
      </c>
      <c r="J4387" s="4">
        <v>47015325.039999999</v>
      </c>
      <c r="K4387" s="4">
        <v>0</v>
      </c>
      <c r="L4387" s="4">
        <v>23507.66</v>
      </c>
    </row>
    <row r="4388" spans="1:12">
      <c r="A4388" t="s">
        <v>6563</v>
      </c>
      <c r="B4388" s="3">
        <v>45962</v>
      </c>
      <c r="C4388" t="s">
        <v>2068</v>
      </c>
      <c r="D4388" t="s">
        <v>74</v>
      </c>
      <c r="E4388" t="s">
        <v>44</v>
      </c>
      <c r="F4388">
        <v>173</v>
      </c>
      <c r="G4388">
        <v>10</v>
      </c>
      <c r="H4388">
        <v>6</v>
      </c>
      <c r="I4388">
        <v>2456</v>
      </c>
      <c r="J4388" s="4">
        <v>226510956.38</v>
      </c>
      <c r="K4388" s="4">
        <v>0</v>
      </c>
      <c r="L4388" s="4">
        <v>113255.48</v>
      </c>
    </row>
    <row r="4389" spans="1:12">
      <c r="A4389" t="s">
        <v>6564</v>
      </c>
      <c r="B4389" s="3">
        <v>45962</v>
      </c>
      <c r="C4389" t="s">
        <v>2068</v>
      </c>
      <c r="D4389" t="s">
        <v>74</v>
      </c>
      <c r="E4389" t="s">
        <v>67</v>
      </c>
      <c r="F4389">
        <v>58</v>
      </c>
      <c r="G4389">
        <v>3</v>
      </c>
      <c r="H4389">
        <v>1</v>
      </c>
      <c r="I4389">
        <v>693</v>
      </c>
      <c r="J4389" s="4">
        <v>83239385.189999998</v>
      </c>
      <c r="K4389" s="4">
        <v>0</v>
      </c>
      <c r="L4389" s="4">
        <v>41619.69</v>
      </c>
    </row>
    <row r="4390" spans="1:12">
      <c r="A4390" t="s">
        <v>6565</v>
      </c>
      <c r="B4390" s="3">
        <v>45962</v>
      </c>
      <c r="C4390" t="s">
        <v>2068</v>
      </c>
      <c r="D4390" t="s">
        <v>74</v>
      </c>
      <c r="E4390" t="s">
        <v>54</v>
      </c>
      <c r="F4390">
        <v>45</v>
      </c>
      <c r="G4390">
        <v>2</v>
      </c>
      <c r="H4390">
        <v>1</v>
      </c>
      <c r="I4390">
        <v>554</v>
      </c>
      <c r="J4390" s="4">
        <v>69670893.010000005</v>
      </c>
      <c r="K4390" s="4">
        <v>0</v>
      </c>
      <c r="L4390" s="4">
        <v>34835.449999999997</v>
      </c>
    </row>
    <row r="4391" spans="1:12">
      <c r="A4391" t="s">
        <v>6566</v>
      </c>
      <c r="B4391" s="3">
        <v>45962</v>
      </c>
      <c r="C4391" t="s">
        <v>2068</v>
      </c>
      <c r="D4391" t="s">
        <v>74</v>
      </c>
      <c r="E4391" t="s">
        <v>59</v>
      </c>
      <c r="F4391">
        <v>39</v>
      </c>
      <c r="G4391">
        <v>2</v>
      </c>
      <c r="H4391">
        <v>1</v>
      </c>
      <c r="I4391">
        <v>626</v>
      </c>
      <c r="J4391" s="4">
        <v>72995600.150000006</v>
      </c>
      <c r="K4391" s="4">
        <v>0</v>
      </c>
      <c r="L4391" s="4">
        <v>36497.800000000003</v>
      </c>
    </row>
    <row r="4392" spans="1:12">
      <c r="A4392" t="s">
        <v>6567</v>
      </c>
      <c r="B4392" s="3">
        <v>45962</v>
      </c>
      <c r="C4392" t="s">
        <v>2068</v>
      </c>
      <c r="D4392" t="s">
        <v>74</v>
      </c>
      <c r="E4392" t="s">
        <v>85</v>
      </c>
      <c r="F4392">
        <v>27</v>
      </c>
      <c r="G4392">
        <v>2</v>
      </c>
      <c r="H4392">
        <v>1</v>
      </c>
      <c r="I4392">
        <v>434</v>
      </c>
      <c r="J4392" s="4">
        <v>35737250.409999996</v>
      </c>
      <c r="K4392" s="4">
        <v>0</v>
      </c>
      <c r="L4392" s="4">
        <v>17868.63</v>
      </c>
    </row>
    <row r="4393" spans="1:12">
      <c r="A4393" t="s">
        <v>6568</v>
      </c>
      <c r="B4393" s="3">
        <v>45962</v>
      </c>
      <c r="C4393" t="s">
        <v>2068</v>
      </c>
      <c r="D4393" t="s">
        <v>74</v>
      </c>
      <c r="E4393" t="s">
        <v>91</v>
      </c>
      <c r="F4393">
        <v>28</v>
      </c>
      <c r="G4393">
        <v>2</v>
      </c>
      <c r="H4393">
        <v>0</v>
      </c>
      <c r="I4393">
        <v>365</v>
      </c>
      <c r="J4393" s="4">
        <v>33960187.93</v>
      </c>
      <c r="K4393" s="4">
        <v>0</v>
      </c>
      <c r="L4393" s="4">
        <v>16980.09</v>
      </c>
    </row>
    <row r="4394" spans="1:12">
      <c r="A4394" t="s">
        <v>6569</v>
      </c>
      <c r="B4394" s="3">
        <v>45962</v>
      </c>
      <c r="C4394" t="s">
        <v>2072</v>
      </c>
      <c r="D4394" t="s">
        <v>53</v>
      </c>
      <c r="E4394" t="s">
        <v>44</v>
      </c>
      <c r="F4394">
        <v>614</v>
      </c>
      <c r="G4394">
        <v>35</v>
      </c>
      <c r="H4394">
        <v>21</v>
      </c>
      <c r="I4394">
        <v>7894</v>
      </c>
      <c r="J4394" s="4">
        <v>565806259.22000003</v>
      </c>
      <c r="K4394" s="4">
        <v>0</v>
      </c>
      <c r="L4394" s="4">
        <v>1584257.53</v>
      </c>
    </row>
    <row r="4395" spans="1:12">
      <c r="A4395" t="s">
        <v>6570</v>
      </c>
      <c r="B4395" s="3">
        <v>45962</v>
      </c>
      <c r="C4395" t="s">
        <v>2072</v>
      </c>
      <c r="D4395" t="s">
        <v>53</v>
      </c>
      <c r="E4395" t="s">
        <v>67</v>
      </c>
      <c r="F4395">
        <v>165</v>
      </c>
      <c r="G4395">
        <v>13</v>
      </c>
      <c r="H4395">
        <v>6</v>
      </c>
      <c r="I4395">
        <v>1880</v>
      </c>
      <c r="J4395" s="4">
        <v>135809791.49000001</v>
      </c>
      <c r="K4395" s="4">
        <v>0</v>
      </c>
      <c r="L4395" s="4">
        <v>380267.42</v>
      </c>
    </row>
    <row r="4396" spans="1:12">
      <c r="A4396" t="s">
        <v>6571</v>
      </c>
      <c r="B4396" s="3">
        <v>45962</v>
      </c>
      <c r="C4396" t="s">
        <v>2072</v>
      </c>
      <c r="D4396" t="s">
        <v>53</v>
      </c>
      <c r="E4396" t="s">
        <v>54</v>
      </c>
      <c r="F4396">
        <v>146</v>
      </c>
      <c r="G4396">
        <v>10</v>
      </c>
      <c r="H4396">
        <v>6</v>
      </c>
      <c r="I4396">
        <v>1618</v>
      </c>
      <c r="J4396" s="4">
        <v>124615284.75</v>
      </c>
      <c r="K4396" s="4">
        <v>0</v>
      </c>
      <c r="L4396" s="4">
        <v>348922.8</v>
      </c>
    </row>
    <row r="4397" spans="1:12">
      <c r="A4397" t="s">
        <v>6572</v>
      </c>
      <c r="B4397" s="3">
        <v>45962</v>
      </c>
      <c r="C4397" t="s">
        <v>2072</v>
      </c>
      <c r="D4397" t="s">
        <v>53</v>
      </c>
      <c r="E4397" t="s">
        <v>59</v>
      </c>
      <c r="F4397">
        <v>137</v>
      </c>
      <c r="G4397">
        <v>5</v>
      </c>
      <c r="H4397">
        <v>5</v>
      </c>
      <c r="I4397">
        <v>1555</v>
      </c>
      <c r="J4397" s="4">
        <v>110305164.70999999</v>
      </c>
      <c r="K4397" s="4">
        <v>0</v>
      </c>
      <c r="L4397" s="4">
        <v>308854.46000000002</v>
      </c>
    </row>
    <row r="4398" spans="1:12">
      <c r="A4398" t="s">
        <v>6573</v>
      </c>
      <c r="B4398" s="3">
        <v>45962</v>
      </c>
      <c r="C4398" t="s">
        <v>2072</v>
      </c>
      <c r="D4398" t="s">
        <v>53</v>
      </c>
      <c r="E4398" t="s">
        <v>85</v>
      </c>
      <c r="F4398">
        <v>94</v>
      </c>
      <c r="G4398">
        <v>8</v>
      </c>
      <c r="H4398">
        <v>1</v>
      </c>
      <c r="I4398">
        <v>889</v>
      </c>
      <c r="J4398" s="4">
        <v>72959153.549999997</v>
      </c>
      <c r="K4398" s="4">
        <v>0</v>
      </c>
      <c r="L4398" s="4">
        <v>204285.63</v>
      </c>
    </row>
    <row r="4399" spans="1:12">
      <c r="A4399" t="s">
        <v>6574</v>
      </c>
      <c r="B4399" s="3">
        <v>45962</v>
      </c>
      <c r="C4399" t="s">
        <v>2072</v>
      </c>
      <c r="D4399" t="s">
        <v>53</v>
      </c>
      <c r="E4399" t="s">
        <v>91</v>
      </c>
      <c r="F4399">
        <v>86</v>
      </c>
      <c r="G4399">
        <v>7</v>
      </c>
      <c r="H4399">
        <v>2</v>
      </c>
      <c r="I4399">
        <v>1072</v>
      </c>
      <c r="J4399" s="4">
        <v>68749662.409999996</v>
      </c>
      <c r="K4399" s="4">
        <v>0</v>
      </c>
      <c r="L4399" s="4">
        <v>192499.05</v>
      </c>
    </row>
    <row r="4400" spans="1:12">
      <c r="A4400" t="s">
        <v>6575</v>
      </c>
      <c r="B4400" s="3">
        <v>45962</v>
      </c>
      <c r="C4400" t="s">
        <v>2072</v>
      </c>
      <c r="D4400" t="s">
        <v>50</v>
      </c>
      <c r="E4400" t="s">
        <v>44</v>
      </c>
      <c r="F4400">
        <v>479</v>
      </c>
      <c r="G4400">
        <v>21</v>
      </c>
      <c r="H4400">
        <v>18</v>
      </c>
      <c r="I4400">
        <v>5604</v>
      </c>
      <c r="J4400" s="4">
        <v>325726969.76999998</v>
      </c>
      <c r="K4400" s="4">
        <v>0</v>
      </c>
      <c r="L4400" s="4">
        <v>912035.52</v>
      </c>
    </row>
    <row r="4401" spans="1:12">
      <c r="A4401" t="s">
        <v>6576</v>
      </c>
      <c r="B4401" s="3">
        <v>45962</v>
      </c>
      <c r="C4401" t="s">
        <v>2072</v>
      </c>
      <c r="D4401" t="s">
        <v>50</v>
      </c>
      <c r="E4401" t="s">
        <v>67</v>
      </c>
      <c r="F4401">
        <v>156</v>
      </c>
      <c r="G4401">
        <v>9</v>
      </c>
      <c r="H4401">
        <v>3</v>
      </c>
      <c r="I4401">
        <v>1805</v>
      </c>
      <c r="J4401" s="4">
        <v>122612704.87</v>
      </c>
      <c r="K4401" s="4">
        <v>0</v>
      </c>
      <c r="L4401" s="4">
        <v>343315.57</v>
      </c>
    </row>
    <row r="4402" spans="1:12">
      <c r="A4402" t="s">
        <v>6577</v>
      </c>
      <c r="B4402" s="3">
        <v>45962</v>
      </c>
      <c r="C4402" t="s">
        <v>2072</v>
      </c>
      <c r="D4402" t="s">
        <v>50</v>
      </c>
      <c r="E4402" t="s">
        <v>54</v>
      </c>
      <c r="F4402">
        <v>142</v>
      </c>
      <c r="G4402">
        <v>5</v>
      </c>
      <c r="H4402">
        <v>2</v>
      </c>
      <c r="I4402">
        <v>1745</v>
      </c>
      <c r="J4402" s="4">
        <v>138260766.69999999</v>
      </c>
      <c r="K4402" s="4">
        <v>0</v>
      </c>
      <c r="L4402" s="4">
        <v>387130.15</v>
      </c>
    </row>
    <row r="4403" spans="1:12">
      <c r="A4403" t="s">
        <v>6578</v>
      </c>
      <c r="B4403" s="3">
        <v>45962</v>
      </c>
      <c r="C4403" t="s">
        <v>2072</v>
      </c>
      <c r="D4403" t="s">
        <v>50</v>
      </c>
      <c r="E4403" t="s">
        <v>59</v>
      </c>
      <c r="F4403">
        <v>113</v>
      </c>
      <c r="G4403">
        <v>7</v>
      </c>
      <c r="H4403">
        <v>4</v>
      </c>
      <c r="I4403">
        <v>1188</v>
      </c>
      <c r="J4403" s="4">
        <v>96852898.640000001</v>
      </c>
      <c r="K4403" s="4">
        <v>0</v>
      </c>
      <c r="L4403" s="4">
        <v>271188.12</v>
      </c>
    </row>
    <row r="4404" spans="1:12">
      <c r="A4404" t="s">
        <v>6579</v>
      </c>
      <c r="B4404" s="3">
        <v>45962</v>
      </c>
      <c r="C4404" t="s">
        <v>2072</v>
      </c>
      <c r="D4404" t="s">
        <v>50</v>
      </c>
      <c r="E4404" t="s">
        <v>85</v>
      </c>
      <c r="F4404">
        <v>92</v>
      </c>
      <c r="G4404">
        <v>4</v>
      </c>
      <c r="H4404">
        <v>2</v>
      </c>
      <c r="I4404">
        <v>849</v>
      </c>
      <c r="J4404" s="4">
        <v>71267433.579999998</v>
      </c>
      <c r="K4404" s="4">
        <v>0</v>
      </c>
      <c r="L4404" s="4">
        <v>199548.81</v>
      </c>
    </row>
    <row r="4405" spans="1:12">
      <c r="A4405" t="s">
        <v>6580</v>
      </c>
      <c r="B4405" s="3">
        <v>45962</v>
      </c>
      <c r="C4405" t="s">
        <v>2072</v>
      </c>
      <c r="D4405" t="s">
        <v>50</v>
      </c>
      <c r="E4405" t="s">
        <v>91</v>
      </c>
      <c r="F4405">
        <v>75</v>
      </c>
      <c r="G4405">
        <v>4</v>
      </c>
      <c r="H4405">
        <v>1</v>
      </c>
      <c r="I4405">
        <v>855</v>
      </c>
      <c r="J4405" s="4">
        <v>66186385.600000001</v>
      </c>
      <c r="K4405" s="4">
        <v>0</v>
      </c>
      <c r="L4405" s="4">
        <v>185321.88</v>
      </c>
    </row>
    <row r="4406" spans="1:12">
      <c r="A4406" t="s">
        <v>6581</v>
      </c>
      <c r="B4406" s="3">
        <v>45962</v>
      </c>
      <c r="C4406" t="s">
        <v>2072</v>
      </c>
      <c r="D4406" t="s">
        <v>43</v>
      </c>
      <c r="E4406" t="s">
        <v>44</v>
      </c>
      <c r="F4406">
        <v>316</v>
      </c>
      <c r="G4406">
        <v>12</v>
      </c>
      <c r="H4406">
        <v>5</v>
      </c>
      <c r="I4406">
        <v>3678</v>
      </c>
      <c r="J4406" s="4">
        <v>303573330</v>
      </c>
      <c r="K4406" s="4">
        <v>0</v>
      </c>
      <c r="L4406" s="4">
        <v>850005.32</v>
      </c>
    </row>
    <row r="4407" spans="1:12">
      <c r="A4407" t="s">
        <v>6582</v>
      </c>
      <c r="B4407" s="3">
        <v>45962</v>
      </c>
      <c r="C4407" t="s">
        <v>2072</v>
      </c>
      <c r="D4407" t="s">
        <v>43</v>
      </c>
      <c r="E4407" t="s">
        <v>67</v>
      </c>
      <c r="F4407">
        <v>102</v>
      </c>
      <c r="G4407">
        <v>5</v>
      </c>
      <c r="H4407">
        <v>4</v>
      </c>
      <c r="I4407">
        <v>1237</v>
      </c>
      <c r="J4407" s="4">
        <v>88061601.930000007</v>
      </c>
      <c r="K4407" s="4">
        <v>0</v>
      </c>
      <c r="L4407" s="4">
        <v>246572.49</v>
      </c>
    </row>
    <row r="4408" spans="1:12">
      <c r="A4408" t="s">
        <v>6583</v>
      </c>
      <c r="B4408" s="3">
        <v>45962</v>
      </c>
      <c r="C4408" t="s">
        <v>2072</v>
      </c>
      <c r="D4408" t="s">
        <v>43</v>
      </c>
      <c r="E4408" t="s">
        <v>54</v>
      </c>
      <c r="F4408">
        <v>80</v>
      </c>
      <c r="G4408">
        <v>5</v>
      </c>
      <c r="H4408">
        <v>2</v>
      </c>
      <c r="I4408">
        <v>873</v>
      </c>
      <c r="J4408" s="4">
        <v>65050951.130000003</v>
      </c>
      <c r="K4408" s="4">
        <v>0</v>
      </c>
      <c r="L4408" s="4">
        <v>182142.66</v>
      </c>
    </row>
    <row r="4409" spans="1:12">
      <c r="A4409" t="s">
        <v>6584</v>
      </c>
      <c r="B4409" s="3">
        <v>45962</v>
      </c>
      <c r="C4409" t="s">
        <v>2072</v>
      </c>
      <c r="D4409" t="s">
        <v>43</v>
      </c>
      <c r="E4409" t="s">
        <v>59</v>
      </c>
      <c r="F4409">
        <v>79</v>
      </c>
      <c r="G4409">
        <v>3</v>
      </c>
      <c r="H4409">
        <v>1</v>
      </c>
      <c r="I4409">
        <v>984</v>
      </c>
      <c r="J4409" s="4">
        <v>81824358.200000003</v>
      </c>
      <c r="K4409" s="4">
        <v>0</v>
      </c>
      <c r="L4409" s="4">
        <v>229108.2</v>
      </c>
    </row>
    <row r="4410" spans="1:12">
      <c r="A4410" t="s">
        <v>6585</v>
      </c>
      <c r="B4410" s="3">
        <v>45962</v>
      </c>
      <c r="C4410" t="s">
        <v>2072</v>
      </c>
      <c r="D4410" t="s">
        <v>43</v>
      </c>
      <c r="E4410" t="s">
        <v>85</v>
      </c>
      <c r="F4410">
        <v>54</v>
      </c>
      <c r="G4410">
        <v>4</v>
      </c>
      <c r="H4410">
        <v>1</v>
      </c>
      <c r="I4410">
        <v>516</v>
      </c>
      <c r="J4410" s="4">
        <v>33258614.280000001</v>
      </c>
      <c r="K4410" s="4">
        <v>0</v>
      </c>
      <c r="L4410" s="4">
        <v>93124.12</v>
      </c>
    </row>
    <row r="4411" spans="1:12">
      <c r="A4411" t="s">
        <v>6586</v>
      </c>
      <c r="B4411" s="3">
        <v>45962</v>
      </c>
      <c r="C4411" t="s">
        <v>2072</v>
      </c>
      <c r="D4411" t="s">
        <v>43</v>
      </c>
      <c r="E4411" t="s">
        <v>91</v>
      </c>
      <c r="F4411">
        <v>44</v>
      </c>
      <c r="G4411">
        <v>4</v>
      </c>
      <c r="H4411">
        <v>1</v>
      </c>
      <c r="I4411">
        <v>493</v>
      </c>
      <c r="J4411" s="4">
        <v>27847169.640000001</v>
      </c>
      <c r="K4411" s="4">
        <v>0</v>
      </c>
      <c r="L4411" s="4">
        <v>77972.070000000007</v>
      </c>
    </row>
    <row r="4412" spans="1:12">
      <c r="A4412" t="s">
        <v>6587</v>
      </c>
      <c r="B4412" s="3">
        <v>45962</v>
      </c>
      <c r="C4412" t="s">
        <v>2072</v>
      </c>
      <c r="D4412" t="s">
        <v>48</v>
      </c>
      <c r="E4412" t="s">
        <v>44</v>
      </c>
      <c r="F4412">
        <v>164</v>
      </c>
      <c r="G4412">
        <v>11</v>
      </c>
      <c r="H4412">
        <v>4</v>
      </c>
      <c r="I4412">
        <v>1744</v>
      </c>
      <c r="J4412" s="4">
        <v>102910916.36</v>
      </c>
      <c r="K4412" s="4">
        <v>0</v>
      </c>
      <c r="L4412" s="4">
        <v>288150.57</v>
      </c>
    </row>
    <row r="4413" spans="1:12">
      <c r="A4413" t="s">
        <v>6588</v>
      </c>
      <c r="B4413" s="3">
        <v>45962</v>
      </c>
      <c r="C4413" t="s">
        <v>2072</v>
      </c>
      <c r="D4413" t="s">
        <v>48</v>
      </c>
      <c r="E4413" t="s">
        <v>67</v>
      </c>
      <c r="F4413">
        <v>48</v>
      </c>
      <c r="G4413">
        <v>4</v>
      </c>
      <c r="H4413">
        <v>1</v>
      </c>
      <c r="I4413">
        <v>444</v>
      </c>
      <c r="J4413" s="4">
        <v>27402907.760000002</v>
      </c>
      <c r="K4413" s="4">
        <v>0</v>
      </c>
      <c r="L4413" s="4">
        <v>76728.14</v>
      </c>
    </row>
    <row r="4414" spans="1:12">
      <c r="A4414" t="s">
        <v>6589</v>
      </c>
      <c r="B4414" s="3">
        <v>45962</v>
      </c>
      <c r="C4414" t="s">
        <v>2072</v>
      </c>
      <c r="D4414" t="s">
        <v>48</v>
      </c>
      <c r="E4414" t="s">
        <v>54</v>
      </c>
      <c r="F4414">
        <v>44</v>
      </c>
      <c r="G4414">
        <v>4</v>
      </c>
      <c r="H4414">
        <v>1</v>
      </c>
      <c r="I4414">
        <v>532</v>
      </c>
      <c r="J4414" s="4">
        <v>42769164.700000003</v>
      </c>
      <c r="K4414" s="4">
        <v>0</v>
      </c>
      <c r="L4414" s="4">
        <v>119753.66</v>
      </c>
    </row>
    <row r="4415" spans="1:12">
      <c r="A4415" t="s">
        <v>6590</v>
      </c>
      <c r="B4415" s="3">
        <v>45962</v>
      </c>
      <c r="C4415" t="s">
        <v>2072</v>
      </c>
      <c r="D4415" t="s">
        <v>48</v>
      </c>
      <c r="E4415" t="s">
        <v>59</v>
      </c>
      <c r="F4415">
        <v>40</v>
      </c>
      <c r="G4415">
        <v>2</v>
      </c>
      <c r="H4415">
        <v>0</v>
      </c>
      <c r="I4415">
        <v>424</v>
      </c>
      <c r="J4415" s="4">
        <v>31948583.600000001</v>
      </c>
      <c r="K4415" s="4">
        <v>0</v>
      </c>
      <c r="L4415" s="4">
        <v>89456.03</v>
      </c>
    </row>
    <row r="4416" spans="1:12">
      <c r="A4416" t="s">
        <v>6591</v>
      </c>
      <c r="B4416" s="3">
        <v>45962</v>
      </c>
      <c r="C4416" t="s">
        <v>2072</v>
      </c>
      <c r="D4416" t="s">
        <v>48</v>
      </c>
      <c r="E4416" t="s">
        <v>85</v>
      </c>
      <c r="F4416">
        <v>28</v>
      </c>
      <c r="G4416">
        <v>2</v>
      </c>
      <c r="H4416">
        <v>1</v>
      </c>
      <c r="I4416">
        <v>351</v>
      </c>
      <c r="J4416" s="4">
        <v>26927968.579999998</v>
      </c>
      <c r="K4416" s="4">
        <v>0</v>
      </c>
      <c r="L4416" s="4">
        <v>75398.31</v>
      </c>
    </row>
    <row r="4417" spans="1:12">
      <c r="A4417" t="s">
        <v>6592</v>
      </c>
      <c r="B4417" s="3">
        <v>45962</v>
      </c>
      <c r="C4417" t="s">
        <v>2072</v>
      </c>
      <c r="D4417" t="s">
        <v>48</v>
      </c>
      <c r="E4417" t="s">
        <v>91</v>
      </c>
      <c r="F4417">
        <v>23</v>
      </c>
      <c r="G4417">
        <v>1</v>
      </c>
      <c r="H4417">
        <v>0</v>
      </c>
      <c r="I4417">
        <v>253</v>
      </c>
      <c r="J4417" s="4">
        <v>15011996.619999999</v>
      </c>
      <c r="K4417" s="4">
        <v>0</v>
      </c>
      <c r="L4417" s="4">
        <v>42033.59</v>
      </c>
    </row>
    <row r="4418" spans="1:12">
      <c r="A4418" t="s">
        <v>6593</v>
      </c>
      <c r="B4418" s="3">
        <v>45962</v>
      </c>
      <c r="C4418" t="s">
        <v>2072</v>
      </c>
      <c r="D4418" t="s">
        <v>58</v>
      </c>
      <c r="E4418" t="s">
        <v>44</v>
      </c>
      <c r="F4418">
        <v>215</v>
      </c>
      <c r="G4418">
        <v>12</v>
      </c>
      <c r="H4418">
        <v>5</v>
      </c>
      <c r="I4418">
        <v>2349</v>
      </c>
      <c r="J4418" s="4">
        <v>137186689.63999999</v>
      </c>
      <c r="K4418" s="4">
        <v>0</v>
      </c>
      <c r="L4418" s="4">
        <v>384122.73</v>
      </c>
    </row>
    <row r="4419" spans="1:12">
      <c r="A4419" t="s">
        <v>6594</v>
      </c>
      <c r="B4419" s="3">
        <v>45962</v>
      </c>
      <c r="C4419" t="s">
        <v>2072</v>
      </c>
      <c r="D4419" t="s">
        <v>58</v>
      </c>
      <c r="E4419" t="s">
        <v>67</v>
      </c>
      <c r="F4419">
        <v>71</v>
      </c>
      <c r="G4419">
        <v>4</v>
      </c>
      <c r="H4419">
        <v>2</v>
      </c>
      <c r="I4419">
        <v>753</v>
      </c>
      <c r="J4419" s="4">
        <v>61041048.240000002</v>
      </c>
      <c r="K4419" s="4">
        <v>0</v>
      </c>
      <c r="L4419" s="4">
        <v>170914.94</v>
      </c>
    </row>
    <row r="4420" spans="1:12">
      <c r="A4420" t="s">
        <v>6595</v>
      </c>
      <c r="B4420" s="3">
        <v>45962</v>
      </c>
      <c r="C4420" t="s">
        <v>2072</v>
      </c>
      <c r="D4420" t="s">
        <v>58</v>
      </c>
      <c r="E4420" t="s">
        <v>54</v>
      </c>
      <c r="F4420">
        <v>69</v>
      </c>
      <c r="G4420">
        <v>3</v>
      </c>
      <c r="H4420">
        <v>1</v>
      </c>
      <c r="I4420">
        <v>795</v>
      </c>
      <c r="J4420" s="4">
        <v>65179153.619999997</v>
      </c>
      <c r="K4420" s="4">
        <v>0</v>
      </c>
      <c r="L4420" s="4">
        <v>182501.63</v>
      </c>
    </row>
    <row r="4421" spans="1:12">
      <c r="A4421" t="s">
        <v>6596</v>
      </c>
      <c r="B4421" s="3">
        <v>45962</v>
      </c>
      <c r="C4421" t="s">
        <v>2072</v>
      </c>
      <c r="D4421" t="s">
        <v>58</v>
      </c>
      <c r="E4421" t="s">
        <v>59</v>
      </c>
      <c r="F4421">
        <v>57</v>
      </c>
      <c r="G4421">
        <v>5</v>
      </c>
      <c r="H4421">
        <v>1</v>
      </c>
      <c r="I4421">
        <v>638</v>
      </c>
      <c r="J4421" s="4">
        <v>36141196.479999997</v>
      </c>
      <c r="K4421" s="4">
        <v>0</v>
      </c>
      <c r="L4421" s="4">
        <v>101195.35</v>
      </c>
    </row>
    <row r="4422" spans="1:12">
      <c r="A4422" t="s">
        <v>6597</v>
      </c>
      <c r="B4422" s="3">
        <v>45962</v>
      </c>
      <c r="C4422" t="s">
        <v>2072</v>
      </c>
      <c r="D4422" t="s">
        <v>58</v>
      </c>
      <c r="E4422" t="s">
        <v>85</v>
      </c>
      <c r="F4422">
        <v>36</v>
      </c>
      <c r="G4422">
        <v>2</v>
      </c>
      <c r="H4422">
        <v>0</v>
      </c>
      <c r="I4422">
        <v>372</v>
      </c>
      <c r="J4422" s="4">
        <v>23720447.489999998</v>
      </c>
      <c r="K4422" s="4">
        <v>0</v>
      </c>
      <c r="L4422" s="4">
        <v>66417.25</v>
      </c>
    </row>
    <row r="4423" spans="1:12">
      <c r="A4423" t="s">
        <v>6598</v>
      </c>
      <c r="B4423" s="3">
        <v>45962</v>
      </c>
      <c r="C4423" t="s">
        <v>2072</v>
      </c>
      <c r="D4423" t="s">
        <v>58</v>
      </c>
      <c r="E4423" t="s">
        <v>91</v>
      </c>
      <c r="F4423">
        <v>31</v>
      </c>
      <c r="G4423">
        <v>3</v>
      </c>
      <c r="H4423">
        <v>1</v>
      </c>
      <c r="I4423">
        <v>381</v>
      </c>
      <c r="J4423" s="4">
        <v>21153089.309999999</v>
      </c>
      <c r="K4423" s="4">
        <v>0</v>
      </c>
      <c r="L4423" s="4">
        <v>59228.65</v>
      </c>
    </row>
    <row r="4424" spans="1:12">
      <c r="A4424" t="s">
        <v>6599</v>
      </c>
      <c r="B4424" s="3">
        <v>45962</v>
      </c>
      <c r="C4424" t="s">
        <v>2072</v>
      </c>
      <c r="D4424" t="s">
        <v>74</v>
      </c>
      <c r="E4424" t="s">
        <v>44</v>
      </c>
      <c r="F4424">
        <v>222</v>
      </c>
      <c r="G4424">
        <v>16</v>
      </c>
      <c r="H4424">
        <v>7</v>
      </c>
      <c r="I4424">
        <v>2242</v>
      </c>
      <c r="J4424" s="4">
        <v>138038224.28</v>
      </c>
      <c r="K4424" s="4">
        <v>0</v>
      </c>
      <c r="L4424" s="4">
        <v>386507.03</v>
      </c>
    </row>
    <row r="4425" spans="1:12">
      <c r="A4425" t="s">
        <v>6600</v>
      </c>
      <c r="B4425" s="3">
        <v>45962</v>
      </c>
      <c r="C4425" t="s">
        <v>2072</v>
      </c>
      <c r="D4425" t="s">
        <v>74</v>
      </c>
      <c r="E4425" t="s">
        <v>67</v>
      </c>
      <c r="F4425">
        <v>59</v>
      </c>
      <c r="G4425">
        <v>4</v>
      </c>
      <c r="H4425">
        <v>1</v>
      </c>
      <c r="I4425">
        <v>606</v>
      </c>
      <c r="J4425" s="4">
        <v>35152033.590000004</v>
      </c>
      <c r="K4425" s="4">
        <v>0</v>
      </c>
      <c r="L4425" s="4">
        <v>98425.69</v>
      </c>
    </row>
    <row r="4426" spans="1:12">
      <c r="A4426" t="s">
        <v>6601</v>
      </c>
      <c r="B4426" s="3">
        <v>45962</v>
      </c>
      <c r="C4426" t="s">
        <v>2072</v>
      </c>
      <c r="D4426" t="s">
        <v>74</v>
      </c>
      <c r="E4426" t="s">
        <v>54</v>
      </c>
      <c r="F4426">
        <v>53</v>
      </c>
      <c r="G4426">
        <v>2</v>
      </c>
      <c r="H4426">
        <v>1</v>
      </c>
      <c r="I4426">
        <v>654</v>
      </c>
      <c r="J4426" s="4">
        <v>51559773.5</v>
      </c>
      <c r="K4426" s="4">
        <v>0</v>
      </c>
      <c r="L4426" s="4">
        <v>144367.37</v>
      </c>
    </row>
    <row r="4427" spans="1:12">
      <c r="A4427" t="s">
        <v>6602</v>
      </c>
      <c r="B4427" s="3">
        <v>45962</v>
      </c>
      <c r="C4427" t="s">
        <v>2072</v>
      </c>
      <c r="D4427" t="s">
        <v>74</v>
      </c>
      <c r="E4427" t="s">
        <v>59</v>
      </c>
      <c r="F4427">
        <v>47</v>
      </c>
      <c r="G4427">
        <v>4</v>
      </c>
      <c r="H4427">
        <v>0</v>
      </c>
      <c r="I4427">
        <v>604</v>
      </c>
      <c r="J4427" s="4">
        <v>48881610.240000002</v>
      </c>
      <c r="K4427" s="4">
        <v>0</v>
      </c>
      <c r="L4427" s="4">
        <v>136868.51</v>
      </c>
    </row>
    <row r="4428" spans="1:12">
      <c r="A4428" t="s">
        <v>6603</v>
      </c>
      <c r="B4428" s="3">
        <v>45962</v>
      </c>
      <c r="C4428" t="s">
        <v>2072</v>
      </c>
      <c r="D4428" t="s">
        <v>74</v>
      </c>
      <c r="E4428" t="s">
        <v>85</v>
      </c>
      <c r="F4428">
        <v>34</v>
      </c>
      <c r="G4428">
        <v>2</v>
      </c>
      <c r="H4428">
        <v>1</v>
      </c>
      <c r="I4428">
        <v>384</v>
      </c>
      <c r="J4428" s="4">
        <v>30051935.190000001</v>
      </c>
      <c r="K4428" s="4">
        <v>0</v>
      </c>
      <c r="L4428" s="4">
        <v>84145.42</v>
      </c>
    </row>
    <row r="4429" spans="1:12">
      <c r="A4429" t="s">
        <v>6604</v>
      </c>
      <c r="B4429" s="3">
        <v>45962</v>
      </c>
      <c r="C4429" t="s">
        <v>2072</v>
      </c>
      <c r="D4429" t="s">
        <v>74</v>
      </c>
      <c r="E4429" t="s">
        <v>91</v>
      </c>
      <c r="F4429">
        <v>29</v>
      </c>
      <c r="G4429">
        <v>2</v>
      </c>
      <c r="H4429">
        <v>1</v>
      </c>
      <c r="I4429">
        <v>315</v>
      </c>
      <c r="J4429" s="4">
        <v>21437996.629999999</v>
      </c>
      <c r="K4429" s="4">
        <v>0</v>
      </c>
      <c r="L4429" s="4">
        <v>60026.39</v>
      </c>
    </row>
    <row r="4430" spans="1:12">
      <c r="A4430" t="s">
        <v>6605</v>
      </c>
      <c r="B4430" s="3">
        <v>45962</v>
      </c>
      <c r="C4430" t="s">
        <v>2076</v>
      </c>
      <c r="D4430" t="s">
        <v>53</v>
      </c>
      <c r="E4430" t="s">
        <v>44</v>
      </c>
      <c r="F4430">
        <v>70</v>
      </c>
      <c r="G4430">
        <v>3</v>
      </c>
      <c r="H4430">
        <v>3</v>
      </c>
      <c r="I4430">
        <v>317</v>
      </c>
      <c r="J4430" s="4">
        <v>41606394.229999997</v>
      </c>
      <c r="K4430" s="4">
        <v>0</v>
      </c>
      <c r="L4430" s="4">
        <v>457670.34</v>
      </c>
    </row>
    <row r="4431" spans="1:12">
      <c r="A4431" t="s">
        <v>6606</v>
      </c>
      <c r="B4431" s="3">
        <v>45962</v>
      </c>
      <c r="C4431" t="s">
        <v>2076</v>
      </c>
      <c r="D4431" t="s">
        <v>53</v>
      </c>
      <c r="E4431" t="s">
        <v>67</v>
      </c>
      <c r="F4431">
        <v>25</v>
      </c>
      <c r="G4431">
        <v>1</v>
      </c>
      <c r="H4431">
        <v>1</v>
      </c>
      <c r="I4431">
        <v>107</v>
      </c>
      <c r="J4431" s="4">
        <v>19459855.710000001</v>
      </c>
      <c r="K4431" s="4">
        <v>0</v>
      </c>
      <c r="L4431" s="4">
        <v>214058.41</v>
      </c>
    </row>
    <row r="4432" spans="1:12">
      <c r="A4432" t="s">
        <v>6607</v>
      </c>
      <c r="B4432" s="3">
        <v>45962</v>
      </c>
      <c r="C4432" t="s">
        <v>2076</v>
      </c>
      <c r="D4432" t="s">
        <v>53</v>
      </c>
      <c r="E4432" t="s">
        <v>54</v>
      </c>
      <c r="F4432">
        <v>20</v>
      </c>
      <c r="G4432">
        <v>2</v>
      </c>
      <c r="H4432">
        <v>1</v>
      </c>
      <c r="I4432">
        <v>92</v>
      </c>
      <c r="J4432" s="4">
        <v>15002777.17</v>
      </c>
      <c r="K4432" s="4">
        <v>0</v>
      </c>
      <c r="L4432" s="4">
        <v>165030.54999999999</v>
      </c>
    </row>
    <row r="4433" spans="1:12">
      <c r="A4433" t="s">
        <v>6608</v>
      </c>
      <c r="B4433" s="3">
        <v>45962</v>
      </c>
      <c r="C4433" t="s">
        <v>2076</v>
      </c>
      <c r="D4433" t="s">
        <v>53</v>
      </c>
      <c r="E4433" t="s">
        <v>59</v>
      </c>
      <c r="F4433">
        <v>16</v>
      </c>
      <c r="G4433">
        <v>1</v>
      </c>
      <c r="H4433">
        <v>0</v>
      </c>
      <c r="I4433">
        <v>57</v>
      </c>
      <c r="J4433" s="4">
        <v>9775849.3000000007</v>
      </c>
      <c r="K4433" s="4">
        <v>0</v>
      </c>
      <c r="L4433" s="4">
        <v>107534.34</v>
      </c>
    </row>
    <row r="4434" spans="1:12">
      <c r="A4434" t="s">
        <v>6609</v>
      </c>
      <c r="B4434" s="3">
        <v>45962</v>
      </c>
      <c r="C4434" t="s">
        <v>2076</v>
      </c>
      <c r="D4434" t="s">
        <v>53</v>
      </c>
      <c r="E4434" t="s">
        <v>85</v>
      </c>
      <c r="F4434">
        <v>12</v>
      </c>
      <c r="G4434">
        <v>1</v>
      </c>
      <c r="H4434">
        <v>0</v>
      </c>
      <c r="I4434">
        <v>46</v>
      </c>
      <c r="J4434" s="4">
        <v>8197328.2400000002</v>
      </c>
      <c r="K4434" s="4">
        <v>0</v>
      </c>
      <c r="L4434" s="4">
        <v>90170.61</v>
      </c>
    </row>
    <row r="4435" spans="1:12">
      <c r="A4435" t="s">
        <v>6610</v>
      </c>
      <c r="B4435" s="3">
        <v>45962</v>
      </c>
      <c r="C4435" t="s">
        <v>2076</v>
      </c>
      <c r="D4435" t="s">
        <v>53</v>
      </c>
      <c r="E4435" t="s">
        <v>91</v>
      </c>
      <c r="F4435">
        <v>11</v>
      </c>
      <c r="G4435">
        <v>1</v>
      </c>
      <c r="H4435">
        <v>0</v>
      </c>
      <c r="I4435">
        <v>44</v>
      </c>
      <c r="J4435" s="4">
        <v>6541722.0800000001</v>
      </c>
      <c r="K4435" s="4">
        <v>0</v>
      </c>
      <c r="L4435" s="4">
        <v>71958.94</v>
      </c>
    </row>
    <row r="4436" spans="1:12">
      <c r="A4436" t="s">
        <v>6611</v>
      </c>
      <c r="B4436" s="3">
        <v>45962</v>
      </c>
      <c r="C4436" t="s">
        <v>2076</v>
      </c>
      <c r="D4436" t="s">
        <v>50</v>
      </c>
      <c r="E4436" t="s">
        <v>44</v>
      </c>
      <c r="F4436">
        <v>74</v>
      </c>
      <c r="G4436">
        <v>5</v>
      </c>
      <c r="H4436">
        <v>1</v>
      </c>
      <c r="I4436">
        <v>312</v>
      </c>
      <c r="J4436" s="4">
        <v>47955197.210000001</v>
      </c>
      <c r="K4436" s="4">
        <v>0</v>
      </c>
      <c r="L4436" s="4">
        <v>527507.17000000004</v>
      </c>
    </row>
    <row r="4437" spans="1:12">
      <c r="A4437" t="s">
        <v>6612</v>
      </c>
      <c r="B4437" s="3">
        <v>45962</v>
      </c>
      <c r="C4437" t="s">
        <v>2076</v>
      </c>
      <c r="D4437" t="s">
        <v>50</v>
      </c>
      <c r="E4437" t="s">
        <v>67</v>
      </c>
      <c r="F4437">
        <v>21</v>
      </c>
      <c r="G4437">
        <v>1</v>
      </c>
      <c r="H4437">
        <v>1</v>
      </c>
      <c r="I4437">
        <v>92</v>
      </c>
      <c r="J4437" s="4">
        <v>16798193.16</v>
      </c>
      <c r="K4437" s="4">
        <v>0</v>
      </c>
      <c r="L4437" s="4">
        <v>184780.12</v>
      </c>
    </row>
    <row r="4438" spans="1:12">
      <c r="A4438" t="s">
        <v>6613</v>
      </c>
      <c r="B4438" s="3">
        <v>45962</v>
      </c>
      <c r="C4438" t="s">
        <v>2076</v>
      </c>
      <c r="D4438" t="s">
        <v>50</v>
      </c>
      <c r="E4438" t="s">
        <v>54</v>
      </c>
      <c r="F4438">
        <v>17</v>
      </c>
      <c r="G4438">
        <v>1</v>
      </c>
      <c r="H4438">
        <v>0</v>
      </c>
      <c r="I4438">
        <v>62</v>
      </c>
      <c r="J4438" s="4">
        <v>11182228.07</v>
      </c>
      <c r="K4438" s="4">
        <v>0</v>
      </c>
      <c r="L4438" s="4">
        <v>123004.51</v>
      </c>
    </row>
    <row r="4439" spans="1:12">
      <c r="A4439" t="s">
        <v>6614</v>
      </c>
      <c r="B4439" s="3">
        <v>45962</v>
      </c>
      <c r="C4439" t="s">
        <v>2076</v>
      </c>
      <c r="D4439" t="s">
        <v>50</v>
      </c>
      <c r="E4439" t="s">
        <v>59</v>
      </c>
      <c r="F4439">
        <v>15</v>
      </c>
      <c r="G4439">
        <v>1</v>
      </c>
      <c r="H4439">
        <v>0</v>
      </c>
      <c r="I4439">
        <v>68</v>
      </c>
      <c r="J4439" s="4">
        <v>11171624.65</v>
      </c>
      <c r="K4439" s="4">
        <v>0</v>
      </c>
      <c r="L4439" s="4">
        <v>122887.87</v>
      </c>
    </row>
    <row r="4440" spans="1:12">
      <c r="A4440" t="s">
        <v>6615</v>
      </c>
      <c r="B4440" s="3">
        <v>45962</v>
      </c>
      <c r="C4440" t="s">
        <v>2076</v>
      </c>
      <c r="D4440" t="s">
        <v>50</v>
      </c>
      <c r="E4440" t="s">
        <v>85</v>
      </c>
      <c r="F4440">
        <v>12</v>
      </c>
      <c r="G4440">
        <v>1</v>
      </c>
      <c r="H4440">
        <v>0</v>
      </c>
      <c r="I4440">
        <v>54</v>
      </c>
      <c r="J4440" s="4">
        <v>9188485.1999999993</v>
      </c>
      <c r="K4440" s="4">
        <v>0</v>
      </c>
      <c r="L4440" s="4">
        <v>101073.34</v>
      </c>
    </row>
    <row r="4441" spans="1:12">
      <c r="A4441" t="s">
        <v>6616</v>
      </c>
      <c r="B4441" s="3">
        <v>45962</v>
      </c>
      <c r="C4441" t="s">
        <v>2076</v>
      </c>
      <c r="D4441" t="s">
        <v>50</v>
      </c>
      <c r="E4441" t="s">
        <v>91</v>
      </c>
      <c r="F4441">
        <v>11</v>
      </c>
      <c r="G4441">
        <v>1</v>
      </c>
      <c r="H4441">
        <v>0</v>
      </c>
      <c r="I4441">
        <v>41</v>
      </c>
      <c r="J4441" s="4">
        <v>5971076.1500000004</v>
      </c>
      <c r="K4441" s="4">
        <v>0</v>
      </c>
      <c r="L4441" s="4">
        <v>65681.84</v>
      </c>
    </row>
    <row r="4442" spans="1:12">
      <c r="A4442" t="s">
        <v>6617</v>
      </c>
      <c r="B4442" s="3">
        <v>45962</v>
      </c>
      <c r="C4442" t="s">
        <v>2076</v>
      </c>
      <c r="D4442" t="s">
        <v>43</v>
      </c>
      <c r="E4442" t="s">
        <v>44</v>
      </c>
      <c r="F4442">
        <v>40</v>
      </c>
      <c r="G4442">
        <v>2</v>
      </c>
      <c r="H4442">
        <v>1</v>
      </c>
      <c r="I4442">
        <v>157</v>
      </c>
      <c r="J4442" s="4">
        <v>29140058.09</v>
      </c>
      <c r="K4442" s="4">
        <v>0</v>
      </c>
      <c r="L4442" s="4">
        <v>320540.64</v>
      </c>
    </row>
    <row r="4443" spans="1:12">
      <c r="A4443" t="s">
        <v>6618</v>
      </c>
      <c r="B4443" s="3">
        <v>45962</v>
      </c>
      <c r="C4443" t="s">
        <v>2076</v>
      </c>
      <c r="D4443" t="s">
        <v>43</v>
      </c>
      <c r="E4443" t="s">
        <v>67</v>
      </c>
      <c r="F4443">
        <v>14</v>
      </c>
      <c r="G4443">
        <v>1</v>
      </c>
      <c r="H4443">
        <v>0</v>
      </c>
      <c r="I4443">
        <v>54</v>
      </c>
      <c r="J4443" s="4">
        <v>7145452.2699999996</v>
      </c>
      <c r="K4443" s="4">
        <v>0</v>
      </c>
      <c r="L4443" s="4">
        <v>78599.97</v>
      </c>
    </row>
    <row r="4444" spans="1:12">
      <c r="A4444" t="s">
        <v>6619</v>
      </c>
      <c r="B4444" s="3">
        <v>45962</v>
      </c>
      <c r="C4444" t="s">
        <v>2076</v>
      </c>
      <c r="D4444" t="s">
        <v>43</v>
      </c>
      <c r="E4444" t="s">
        <v>54</v>
      </c>
      <c r="F4444">
        <v>12</v>
      </c>
      <c r="G4444">
        <v>1</v>
      </c>
      <c r="H4444">
        <v>0</v>
      </c>
      <c r="I4444">
        <v>43</v>
      </c>
      <c r="J4444" s="4">
        <v>7424301.9500000002</v>
      </c>
      <c r="K4444" s="4">
        <v>0</v>
      </c>
      <c r="L4444" s="4">
        <v>81667.320000000007</v>
      </c>
    </row>
    <row r="4445" spans="1:12">
      <c r="A4445" t="s">
        <v>6620</v>
      </c>
      <c r="B4445" s="3">
        <v>45962</v>
      </c>
      <c r="C4445" t="s">
        <v>2076</v>
      </c>
      <c r="D4445" t="s">
        <v>43</v>
      </c>
      <c r="E4445" t="s">
        <v>59</v>
      </c>
      <c r="F4445">
        <v>9</v>
      </c>
      <c r="G4445">
        <v>1</v>
      </c>
      <c r="H4445">
        <v>0</v>
      </c>
      <c r="I4445">
        <v>42</v>
      </c>
      <c r="J4445" s="4">
        <v>7031812.2400000002</v>
      </c>
      <c r="K4445" s="4">
        <v>0</v>
      </c>
      <c r="L4445" s="4">
        <v>77349.929999999993</v>
      </c>
    </row>
    <row r="4446" spans="1:12">
      <c r="A4446" t="s">
        <v>6621</v>
      </c>
      <c r="B4446" s="3">
        <v>45962</v>
      </c>
      <c r="C4446" t="s">
        <v>2076</v>
      </c>
      <c r="D4446" t="s">
        <v>43</v>
      </c>
      <c r="E4446" t="s">
        <v>85</v>
      </c>
      <c r="F4446">
        <v>7</v>
      </c>
      <c r="G4446">
        <v>0</v>
      </c>
      <c r="H4446">
        <v>0</v>
      </c>
      <c r="I4446">
        <v>30</v>
      </c>
      <c r="J4446" s="4">
        <v>4352488.78</v>
      </c>
      <c r="K4446" s="4">
        <v>0</v>
      </c>
      <c r="L4446" s="4">
        <v>47877.38</v>
      </c>
    </row>
    <row r="4447" spans="1:12">
      <c r="A4447" t="s">
        <v>6622</v>
      </c>
      <c r="B4447" s="3">
        <v>45962</v>
      </c>
      <c r="C4447" t="s">
        <v>2076</v>
      </c>
      <c r="D4447" t="s">
        <v>43</v>
      </c>
      <c r="E4447" t="s">
        <v>91</v>
      </c>
      <c r="F4447">
        <v>6</v>
      </c>
      <c r="G4447">
        <v>0</v>
      </c>
      <c r="H4447">
        <v>0</v>
      </c>
      <c r="I4447">
        <v>22</v>
      </c>
      <c r="J4447" s="4">
        <v>4171085.82</v>
      </c>
      <c r="K4447" s="4">
        <v>0</v>
      </c>
      <c r="L4447" s="4">
        <v>45881.94</v>
      </c>
    </row>
    <row r="4448" spans="1:12">
      <c r="A4448" t="s">
        <v>6623</v>
      </c>
      <c r="B4448" s="3">
        <v>45962</v>
      </c>
      <c r="C4448" t="s">
        <v>2076</v>
      </c>
      <c r="D4448" t="s">
        <v>48</v>
      </c>
      <c r="E4448" t="s">
        <v>44</v>
      </c>
      <c r="F4448">
        <v>24</v>
      </c>
      <c r="G4448">
        <v>1</v>
      </c>
      <c r="H4448">
        <v>1</v>
      </c>
      <c r="I4448">
        <v>106</v>
      </c>
      <c r="J4448" s="4">
        <v>13540280.15</v>
      </c>
      <c r="K4448" s="4">
        <v>0</v>
      </c>
      <c r="L4448" s="4">
        <v>148943.07999999999</v>
      </c>
    </row>
    <row r="4449" spans="1:12">
      <c r="A4449" t="s">
        <v>6624</v>
      </c>
      <c r="B4449" s="3">
        <v>45962</v>
      </c>
      <c r="C4449" t="s">
        <v>2076</v>
      </c>
      <c r="D4449" t="s">
        <v>48</v>
      </c>
      <c r="E4449" t="s">
        <v>67</v>
      </c>
      <c r="F4449">
        <v>7</v>
      </c>
      <c r="G4449">
        <v>1</v>
      </c>
      <c r="H4449">
        <v>0</v>
      </c>
      <c r="I4449">
        <v>32</v>
      </c>
      <c r="J4449" s="4">
        <v>4715358.16</v>
      </c>
      <c r="K4449" s="4">
        <v>0</v>
      </c>
      <c r="L4449" s="4">
        <v>51868.94</v>
      </c>
    </row>
    <row r="4450" spans="1:12">
      <c r="A4450" t="s">
        <v>6625</v>
      </c>
      <c r="B4450" s="3">
        <v>45962</v>
      </c>
      <c r="C4450" t="s">
        <v>2076</v>
      </c>
      <c r="D4450" t="s">
        <v>48</v>
      </c>
      <c r="E4450" t="s">
        <v>54</v>
      </c>
      <c r="F4450">
        <v>6</v>
      </c>
      <c r="G4450">
        <v>0</v>
      </c>
      <c r="H4450">
        <v>0</v>
      </c>
      <c r="I4450">
        <v>24</v>
      </c>
      <c r="J4450" s="4">
        <v>3117700.39</v>
      </c>
      <c r="K4450" s="4">
        <v>0</v>
      </c>
      <c r="L4450" s="4">
        <v>34294.699999999997</v>
      </c>
    </row>
    <row r="4451" spans="1:12">
      <c r="A4451" t="s">
        <v>6626</v>
      </c>
      <c r="B4451" s="3">
        <v>45962</v>
      </c>
      <c r="C4451" t="s">
        <v>2076</v>
      </c>
      <c r="D4451" t="s">
        <v>48</v>
      </c>
      <c r="E4451" t="s">
        <v>59</v>
      </c>
      <c r="F4451">
        <v>5</v>
      </c>
      <c r="G4451">
        <v>0</v>
      </c>
      <c r="H4451">
        <v>0</v>
      </c>
      <c r="I4451">
        <v>18</v>
      </c>
      <c r="J4451" s="4">
        <v>2983624</v>
      </c>
      <c r="K4451" s="4">
        <v>0</v>
      </c>
      <c r="L4451" s="4">
        <v>32819.86</v>
      </c>
    </row>
    <row r="4452" spans="1:12">
      <c r="A4452" t="s">
        <v>6627</v>
      </c>
      <c r="B4452" s="3">
        <v>45962</v>
      </c>
      <c r="C4452" t="s">
        <v>2076</v>
      </c>
      <c r="D4452" t="s">
        <v>48</v>
      </c>
      <c r="E4452" t="s">
        <v>85</v>
      </c>
      <c r="F4452">
        <v>4</v>
      </c>
      <c r="G4452">
        <v>0</v>
      </c>
      <c r="H4452">
        <v>0</v>
      </c>
      <c r="I4452">
        <v>14</v>
      </c>
      <c r="J4452" s="4">
        <v>2518521.38</v>
      </c>
      <c r="K4452" s="4">
        <v>0</v>
      </c>
      <c r="L4452" s="4">
        <v>27703.74</v>
      </c>
    </row>
    <row r="4453" spans="1:12">
      <c r="A4453" t="s">
        <v>6628</v>
      </c>
      <c r="B4453" s="3">
        <v>45962</v>
      </c>
      <c r="C4453" t="s">
        <v>2076</v>
      </c>
      <c r="D4453" t="s">
        <v>48</v>
      </c>
      <c r="E4453" t="s">
        <v>91</v>
      </c>
      <c r="F4453">
        <v>3</v>
      </c>
      <c r="G4453">
        <v>0</v>
      </c>
      <c r="H4453">
        <v>0</v>
      </c>
      <c r="I4453">
        <v>12</v>
      </c>
      <c r="J4453" s="4">
        <v>2077717.56</v>
      </c>
      <c r="K4453" s="4">
        <v>0</v>
      </c>
      <c r="L4453" s="4">
        <v>22854.89</v>
      </c>
    </row>
    <row r="4454" spans="1:12">
      <c r="A4454" t="s">
        <v>6629</v>
      </c>
      <c r="B4454" s="3">
        <v>45962</v>
      </c>
      <c r="C4454" t="s">
        <v>2076</v>
      </c>
      <c r="D4454" t="s">
        <v>58</v>
      </c>
      <c r="E4454" t="s">
        <v>44</v>
      </c>
      <c r="F4454">
        <v>32</v>
      </c>
      <c r="G4454">
        <v>1</v>
      </c>
      <c r="H4454">
        <v>1</v>
      </c>
      <c r="I4454">
        <v>140</v>
      </c>
      <c r="J4454" s="4">
        <v>21253197.399999999</v>
      </c>
      <c r="K4454" s="4">
        <v>0</v>
      </c>
      <c r="L4454" s="4">
        <v>233785.17</v>
      </c>
    </row>
    <row r="4455" spans="1:12">
      <c r="A4455" t="s">
        <v>6630</v>
      </c>
      <c r="B4455" s="3">
        <v>45962</v>
      </c>
      <c r="C4455" t="s">
        <v>2076</v>
      </c>
      <c r="D4455" t="s">
        <v>58</v>
      </c>
      <c r="E4455" t="s">
        <v>67</v>
      </c>
      <c r="F4455">
        <v>10</v>
      </c>
      <c r="G4455">
        <v>0</v>
      </c>
      <c r="H4455">
        <v>0</v>
      </c>
      <c r="I4455">
        <v>40</v>
      </c>
      <c r="J4455" s="4">
        <v>6308594.4199999999</v>
      </c>
      <c r="K4455" s="4">
        <v>0</v>
      </c>
      <c r="L4455" s="4">
        <v>69394.539999999994</v>
      </c>
    </row>
    <row r="4456" spans="1:12">
      <c r="A4456" t="s">
        <v>6631</v>
      </c>
      <c r="B4456" s="3">
        <v>45962</v>
      </c>
      <c r="C4456" t="s">
        <v>2076</v>
      </c>
      <c r="D4456" t="s">
        <v>58</v>
      </c>
      <c r="E4456" t="s">
        <v>54</v>
      </c>
      <c r="F4456">
        <v>8</v>
      </c>
      <c r="G4456">
        <v>0</v>
      </c>
      <c r="H4456">
        <v>0</v>
      </c>
      <c r="I4456">
        <v>31</v>
      </c>
      <c r="J4456" s="4">
        <v>4017303.78</v>
      </c>
      <c r="K4456" s="4">
        <v>0</v>
      </c>
      <c r="L4456" s="4">
        <v>44190.34</v>
      </c>
    </row>
    <row r="4457" spans="1:12">
      <c r="A4457" t="s">
        <v>6632</v>
      </c>
      <c r="B4457" s="3">
        <v>45962</v>
      </c>
      <c r="C4457" t="s">
        <v>2076</v>
      </c>
      <c r="D4457" t="s">
        <v>58</v>
      </c>
      <c r="E4457" t="s">
        <v>59</v>
      </c>
      <c r="F4457">
        <v>7</v>
      </c>
      <c r="G4457">
        <v>1</v>
      </c>
      <c r="H4457">
        <v>0</v>
      </c>
      <c r="I4457">
        <v>32</v>
      </c>
      <c r="J4457" s="4">
        <v>5656899.5</v>
      </c>
      <c r="K4457" s="4">
        <v>0</v>
      </c>
      <c r="L4457" s="4">
        <v>62225.89</v>
      </c>
    </row>
    <row r="4458" spans="1:12">
      <c r="A4458" t="s">
        <v>6633</v>
      </c>
      <c r="B4458" s="3">
        <v>45962</v>
      </c>
      <c r="C4458" t="s">
        <v>2076</v>
      </c>
      <c r="D4458" t="s">
        <v>58</v>
      </c>
      <c r="E4458" t="s">
        <v>85</v>
      </c>
      <c r="F4458">
        <v>5</v>
      </c>
      <c r="G4458">
        <v>0</v>
      </c>
      <c r="H4458">
        <v>0</v>
      </c>
      <c r="I4458">
        <v>23</v>
      </c>
      <c r="J4458" s="4">
        <v>2937254.01</v>
      </c>
      <c r="K4458" s="4">
        <v>0</v>
      </c>
      <c r="L4458" s="4">
        <v>32309.79</v>
      </c>
    </row>
    <row r="4459" spans="1:12">
      <c r="A4459" t="s">
        <v>6634</v>
      </c>
      <c r="B4459" s="3">
        <v>45962</v>
      </c>
      <c r="C4459" t="s">
        <v>2076</v>
      </c>
      <c r="D4459" t="s">
        <v>58</v>
      </c>
      <c r="E4459" t="s">
        <v>91</v>
      </c>
      <c r="F4459">
        <v>4</v>
      </c>
      <c r="G4459">
        <v>0</v>
      </c>
      <c r="H4459">
        <v>0</v>
      </c>
      <c r="I4459">
        <v>16</v>
      </c>
      <c r="J4459" s="4">
        <v>2792902.16</v>
      </c>
      <c r="K4459" s="4">
        <v>0</v>
      </c>
      <c r="L4459" s="4">
        <v>30721.919999999998</v>
      </c>
    </row>
    <row r="4460" spans="1:12">
      <c r="A4460" t="s">
        <v>6635</v>
      </c>
      <c r="B4460" s="3">
        <v>45962</v>
      </c>
      <c r="C4460" t="s">
        <v>2076</v>
      </c>
      <c r="D4460" t="s">
        <v>74</v>
      </c>
      <c r="E4460" t="s">
        <v>44</v>
      </c>
      <c r="F4460">
        <v>24</v>
      </c>
      <c r="G4460">
        <v>1</v>
      </c>
      <c r="H4460">
        <v>1</v>
      </c>
      <c r="I4460">
        <v>106</v>
      </c>
      <c r="J4460" s="4">
        <v>17229187.440000001</v>
      </c>
      <c r="K4460" s="4">
        <v>0</v>
      </c>
      <c r="L4460" s="4">
        <v>189521.06</v>
      </c>
    </row>
    <row r="4461" spans="1:12">
      <c r="A4461" t="s">
        <v>6636</v>
      </c>
      <c r="B4461" s="3">
        <v>45962</v>
      </c>
      <c r="C4461" t="s">
        <v>2076</v>
      </c>
      <c r="D4461" t="s">
        <v>74</v>
      </c>
      <c r="E4461" t="s">
        <v>67</v>
      </c>
      <c r="F4461">
        <v>9</v>
      </c>
      <c r="G4461">
        <v>1</v>
      </c>
      <c r="H4461">
        <v>0</v>
      </c>
      <c r="I4461">
        <v>37</v>
      </c>
      <c r="J4461" s="4">
        <v>5290048.01</v>
      </c>
      <c r="K4461" s="4">
        <v>0</v>
      </c>
      <c r="L4461" s="4">
        <v>58190.53</v>
      </c>
    </row>
    <row r="4462" spans="1:12">
      <c r="A4462" t="s">
        <v>6637</v>
      </c>
      <c r="B4462" s="3">
        <v>45962</v>
      </c>
      <c r="C4462" t="s">
        <v>2076</v>
      </c>
      <c r="D4462" t="s">
        <v>74</v>
      </c>
      <c r="E4462" t="s">
        <v>54</v>
      </c>
      <c r="F4462">
        <v>8</v>
      </c>
      <c r="G4462">
        <v>0</v>
      </c>
      <c r="H4462">
        <v>0</v>
      </c>
      <c r="I4462">
        <v>31</v>
      </c>
      <c r="J4462" s="4">
        <v>4562475.49</v>
      </c>
      <c r="K4462" s="4">
        <v>0</v>
      </c>
      <c r="L4462" s="4">
        <v>50187.23</v>
      </c>
    </row>
    <row r="4463" spans="1:12">
      <c r="A4463" t="s">
        <v>6638</v>
      </c>
      <c r="B4463" s="3">
        <v>45962</v>
      </c>
      <c r="C4463" t="s">
        <v>2076</v>
      </c>
      <c r="D4463" t="s">
        <v>74</v>
      </c>
      <c r="E4463" t="s">
        <v>59</v>
      </c>
      <c r="F4463">
        <v>6</v>
      </c>
      <c r="G4463">
        <v>0</v>
      </c>
      <c r="H4463">
        <v>0</v>
      </c>
      <c r="I4463">
        <v>27</v>
      </c>
      <c r="J4463" s="4">
        <v>4793464.67</v>
      </c>
      <c r="K4463" s="4">
        <v>0</v>
      </c>
      <c r="L4463" s="4">
        <v>52728.11</v>
      </c>
    </row>
    <row r="4464" spans="1:12">
      <c r="A4464" t="s">
        <v>6639</v>
      </c>
      <c r="B4464" s="3">
        <v>45962</v>
      </c>
      <c r="C4464" t="s">
        <v>2076</v>
      </c>
      <c r="D4464" t="s">
        <v>74</v>
      </c>
      <c r="E4464" t="s">
        <v>85</v>
      </c>
      <c r="F4464">
        <v>4</v>
      </c>
      <c r="G4464">
        <v>0</v>
      </c>
      <c r="H4464">
        <v>0</v>
      </c>
      <c r="I4464">
        <v>15</v>
      </c>
      <c r="J4464" s="4">
        <v>1930514.43</v>
      </c>
      <c r="K4464" s="4">
        <v>0</v>
      </c>
      <c r="L4464" s="4">
        <v>21235.66</v>
      </c>
    </row>
    <row r="4465" spans="1:12">
      <c r="A4465" t="s">
        <v>6640</v>
      </c>
      <c r="B4465" s="3">
        <v>45962</v>
      </c>
      <c r="C4465" t="s">
        <v>2076</v>
      </c>
      <c r="D4465" t="s">
        <v>74</v>
      </c>
      <c r="E4465" t="s">
        <v>91</v>
      </c>
      <c r="F4465">
        <v>4</v>
      </c>
      <c r="G4465">
        <v>0</v>
      </c>
      <c r="H4465">
        <v>0</v>
      </c>
      <c r="I4465">
        <v>18</v>
      </c>
      <c r="J4465" s="4">
        <v>2388701.77</v>
      </c>
      <c r="K4465" s="4">
        <v>0</v>
      </c>
      <c r="L4465" s="4">
        <v>26275.72</v>
      </c>
    </row>
    <row r="4466" spans="1:12">
      <c r="A4466" t="s">
        <v>6641</v>
      </c>
      <c r="B4466" s="3">
        <v>45962</v>
      </c>
      <c r="C4466" t="s">
        <v>2080</v>
      </c>
      <c r="D4466" t="s">
        <v>53</v>
      </c>
      <c r="E4466" t="s">
        <v>44</v>
      </c>
      <c r="F4466">
        <v>108</v>
      </c>
      <c r="G4466">
        <v>7</v>
      </c>
      <c r="H4466">
        <v>2</v>
      </c>
      <c r="I4466">
        <v>126</v>
      </c>
      <c r="J4466" s="4">
        <v>342043050.99000001</v>
      </c>
      <c r="K4466" s="4">
        <v>0</v>
      </c>
      <c r="L4466" s="4">
        <v>5814731.8700000001</v>
      </c>
    </row>
    <row r="4467" spans="1:12">
      <c r="A4467" t="s">
        <v>6642</v>
      </c>
      <c r="B4467" s="3">
        <v>45962</v>
      </c>
      <c r="C4467" t="s">
        <v>2080</v>
      </c>
      <c r="D4467" t="s">
        <v>53</v>
      </c>
      <c r="E4467" t="s">
        <v>67</v>
      </c>
      <c r="F4467">
        <v>30</v>
      </c>
      <c r="G4467">
        <v>2</v>
      </c>
      <c r="H4467">
        <v>1</v>
      </c>
      <c r="I4467">
        <v>27</v>
      </c>
      <c r="J4467" s="4">
        <v>75719103.010000005</v>
      </c>
      <c r="K4467" s="4">
        <v>0</v>
      </c>
      <c r="L4467" s="4">
        <v>1287224.75</v>
      </c>
    </row>
    <row r="4468" spans="1:12">
      <c r="A4468" t="s">
        <v>6643</v>
      </c>
      <c r="B4468" s="3">
        <v>45962</v>
      </c>
      <c r="C4468" t="s">
        <v>2080</v>
      </c>
      <c r="D4468" t="s">
        <v>53</v>
      </c>
      <c r="E4468" t="s">
        <v>54</v>
      </c>
      <c r="F4468">
        <v>27</v>
      </c>
      <c r="G4468">
        <v>2</v>
      </c>
      <c r="H4468">
        <v>0</v>
      </c>
      <c r="I4468">
        <v>30</v>
      </c>
      <c r="J4468" s="4">
        <v>73127734.989999995</v>
      </c>
      <c r="K4468" s="4">
        <v>0</v>
      </c>
      <c r="L4468" s="4">
        <v>1243171.49</v>
      </c>
    </row>
    <row r="4469" spans="1:12">
      <c r="A4469" t="s">
        <v>6644</v>
      </c>
      <c r="B4469" s="3">
        <v>45962</v>
      </c>
      <c r="C4469" t="s">
        <v>2080</v>
      </c>
      <c r="D4469" t="s">
        <v>53</v>
      </c>
      <c r="E4469" t="s">
        <v>59</v>
      </c>
      <c r="F4469">
        <v>25</v>
      </c>
      <c r="G4469">
        <v>1</v>
      </c>
      <c r="H4469">
        <v>0</v>
      </c>
      <c r="I4469">
        <v>28</v>
      </c>
      <c r="J4469" s="4">
        <v>64178127.030000001</v>
      </c>
      <c r="K4469" s="4">
        <v>0</v>
      </c>
      <c r="L4469" s="4">
        <v>1091028.1599999999</v>
      </c>
    </row>
    <row r="4470" spans="1:12">
      <c r="A4470" t="s">
        <v>6645</v>
      </c>
      <c r="B4470" s="3">
        <v>45962</v>
      </c>
      <c r="C4470" t="s">
        <v>2080</v>
      </c>
      <c r="D4470" t="s">
        <v>53</v>
      </c>
      <c r="E4470" t="s">
        <v>85</v>
      </c>
      <c r="F4470">
        <v>16</v>
      </c>
      <c r="G4470">
        <v>1</v>
      </c>
      <c r="H4470">
        <v>1</v>
      </c>
      <c r="I4470">
        <v>17</v>
      </c>
      <c r="J4470" s="4">
        <v>40522331.880000003</v>
      </c>
      <c r="K4470" s="4">
        <v>0</v>
      </c>
      <c r="L4470" s="4">
        <v>688879.64</v>
      </c>
    </row>
    <row r="4471" spans="1:12">
      <c r="A4471" t="s">
        <v>6646</v>
      </c>
      <c r="B4471" s="3">
        <v>45962</v>
      </c>
      <c r="C4471" t="s">
        <v>2080</v>
      </c>
      <c r="D4471" t="s">
        <v>53</v>
      </c>
      <c r="E4471" t="s">
        <v>91</v>
      </c>
      <c r="F4471">
        <v>16</v>
      </c>
      <c r="G4471">
        <v>1</v>
      </c>
      <c r="H4471">
        <v>1</v>
      </c>
      <c r="I4471">
        <v>14</v>
      </c>
      <c r="J4471" s="4">
        <v>38349304.350000001</v>
      </c>
      <c r="K4471" s="4">
        <v>0</v>
      </c>
      <c r="L4471" s="4">
        <v>651938.17000000004</v>
      </c>
    </row>
    <row r="4472" spans="1:12">
      <c r="A4472" t="s">
        <v>6647</v>
      </c>
      <c r="B4472" s="3">
        <v>45962</v>
      </c>
      <c r="C4472" t="s">
        <v>2080</v>
      </c>
      <c r="D4472" t="s">
        <v>50</v>
      </c>
      <c r="E4472" t="s">
        <v>44</v>
      </c>
      <c r="F4472">
        <v>91</v>
      </c>
      <c r="G4472">
        <v>5</v>
      </c>
      <c r="H4472">
        <v>2</v>
      </c>
      <c r="I4472">
        <v>98</v>
      </c>
      <c r="J4472" s="4">
        <v>177205401.18000001</v>
      </c>
      <c r="K4472" s="4">
        <v>0</v>
      </c>
      <c r="L4472" s="4">
        <v>3012491.82</v>
      </c>
    </row>
    <row r="4473" spans="1:12">
      <c r="A4473" t="s">
        <v>6648</v>
      </c>
      <c r="B4473" s="3">
        <v>45962</v>
      </c>
      <c r="C4473" t="s">
        <v>2080</v>
      </c>
      <c r="D4473" t="s">
        <v>50</v>
      </c>
      <c r="E4473" t="s">
        <v>67</v>
      </c>
      <c r="F4473">
        <v>28</v>
      </c>
      <c r="G4473">
        <v>2</v>
      </c>
      <c r="H4473">
        <v>1</v>
      </c>
      <c r="I4473">
        <v>24</v>
      </c>
      <c r="J4473" s="4">
        <v>54202511.829999998</v>
      </c>
      <c r="K4473" s="4">
        <v>0</v>
      </c>
      <c r="L4473" s="4">
        <v>921442.7</v>
      </c>
    </row>
    <row r="4474" spans="1:12">
      <c r="A4474" t="s">
        <v>6649</v>
      </c>
      <c r="B4474" s="3">
        <v>45962</v>
      </c>
      <c r="C4474" t="s">
        <v>2080</v>
      </c>
      <c r="D4474" t="s">
        <v>50</v>
      </c>
      <c r="E4474" t="s">
        <v>54</v>
      </c>
      <c r="F4474">
        <v>25</v>
      </c>
      <c r="G4474">
        <v>1</v>
      </c>
      <c r="H4474">
        <v>0</v>
      </c>
      <c r="I4474">
        <v>24</v>
      </c>
      <c r="J4474" s="4">
        <v>55932622.700000003</v>
      </c>
      <c r="K4474" s="4">
        <v>0</v>
      </c>
      <c r="L4474" s="4">
        <v>950854.59</v>
      </c>
    </row>
    <row r="4475" spans="1:12">
      <c r="A4475" t="s">
        <v>6650</v>
      </c>
      <c r="B4475" s="3">
        <v>45962</v>
      </c>
      <c r="C4475" t="s">
        <v>2080</v>
      </c>
      <c r="D4475" t="s">
        <v>50</v>
      </c>
      <c r="E4475" t="s">
        <v>59</v>
      </c>
      <c r="F4475">
        <v>23</v>
      </c>
      <c r="G4475">
        <v>1</v>
      </c>
      <c r="H4475">
        <v>0</v>
      </c>
      <c r="I4475">
        <v>20</v>
      </c>
      <c r="J4475" s="4">
        <v>48506543.869999997</v>
      </c>
      <c r="K4475" s="4">
        <v>0</v>
      </c>
      <c r="L4475" s="4">
        <v>824611.25</v>
      </c>
    </row>
    <row r="4476" spans="1:12">
      <c r="A4476" t="s">
        <v>6651</v>
      </c>
      <c r="B4476" s="3">
        <v>45962</v>
      </c>
      <c r="C4476" t="s">
        <v>2080</v>
      </c>
      <c r="D4476" t="s">
        <v>50</v>
      </c>
      <c r="E4476" t="s">
        <v>85</v>
      </c>
      <c r="F4476">
        <v>18</v>
      </c>
      <c r="G4476">
        <v>1</v>
      </c>
      <c r="H4476">
        <v>0</v>
      </c>
      <c r="I4476">
        <v>21</v>
      </c>
      <c r="J4476" s="4">
        <v>51109019.869999997</v>
      </c>
      <c r="K4476" s="4">
        <v>0</v>
      </c>
      <c r="L4476" s="4">
        <v>868853.34</v>
      </c>
    </row>
    <row r="4477" spans="1:12">
      <c r="A4477" t="s">
        <v>6652</v>
      </c>
      <c r="B4477" s="3">
        <v>45962</v>
      </c>
      <c r="C4477" t="s">
        <v>2080</v>
      </c>
      <c r="D4477" t="s">
        <v>50</v>
      </c>
      <c r="E4477" t="s">
        <v>91</v>
      </c>
      <c r="F4477">
        <v>15</v>
      </c>
      <c r="G4477">
        <v>1</v>
      </c>
      <c r="H4477">
        <v>0</v>
      </c>
      <c r="I4477">
        <v>15</v>
      </c>
      <c r="J4477" s="4">
        <v>40416010.590000004</v>
      </c>
      <c r="K4477" s="4">
        <v>0</v>
      </c>
      <c r="L4477" s="4">
        <v>687072.18</v>
      </c>
    </row>
    <row r="4478" spans="1:12">
      <c r="A4478" t="s">
        <v>6653</v>
      </c>
      <c r="B4478" s="3">
        <v>45962</v>
      </c>
      <c r="C4478" t="s">
        <v>2080</v>
      </c>
      <c r="D4478" t="s">
        <v>43</v>
      </c>
      <c r="E4478" t="s">
        <v>44</v>
      </c>
      <c r="F4478">
        <v>58</v>
      </c>
      <c r="G4478">
        <v>5</v>
      </c>
      <c r="H4478">
        <v>1</v>
      </c>
      <c r="I4478">
        <v>53</v>
      </c>
      <c r="J4478" s="4">
        <v>104938194.33</v>
      </c>
      <c r="K4478" s="4">
        <v>0</v>
      </c>
      <c r="L4478" s="4">
        <v>1783949.3</v>
      </c>
    </row>
    <row r="4479" spans="1:12">
      <c r="A4479" t="s">
        <v>6654</v>
      </c>
      <c r="B4479" s="3">
        <v>45962</v>
      </c>
      <c r="C4479" t="s">
        <v>2080</v>
      </c>
      <c r="D4479" t="s">
        <v>43</v>
      </c>
      <c r="E4479" t="s">
        <v>67</v>
      </c>
      <c r="F4479">
        <v>18</v>
      </c>
      <c r="G4479">
        <v>1</v>
      </c>
      <c r="H4479">
        <v>0</v>
      </c>
      <c r="I4479">
        <v>15</v>
      </c>
      <c r="J4479" s="4">
        <v>36622705.729999997</v>
      </c>
      <c r="K4479" s="4">
        <v>0</v>
      </c>
      <c r="L4479" s="4">
        <v>622586</v>
      </c>
    </row>
    <row r="4480" spans="1:12">
      <c r="A4480" t="s">
        <v>6655</v>
      </c>
      <c r="B4480" s="3">
        <v>45962</v>
      </c>
      <c r="C4480" t="s">
        <v>2080</v>
      </c>
      <c r="D4480" t="s">
        <v>43</v>
      </c>
      <c r="E4480" t="s">
        <v>54</v>
      </c>
      <c r="F4480">
        <v>17</v>
      </c>
      <c r="G4480">
        <v>1</v>
      </c>
      <c r="H4480">
        <v>0</v>
      </c>
      <c r="I4480">
        <v>18</v>
      </c>
      <c r="J4480" s="4">
        <v>48470900.479999997</v>
      </c>
      <c r="K4480" s="4">
        <v>0</v>
      </c>
      <c r="L4480" s="4">
        <v>824005.31</v>
      </c>
    </row>
    <row r="4481" spans="1:12">
      <c r="A4481" t="s">
        <v>6656</v>
      </c>
      <c r="B4481" s="3">
        <v>45962</v>
      </c>
      <c r="C4481" t="s">
        <v>2080</v>
      </c>
      <c r="D4481" t="s">
        <v>43</v>
      </c>
      <c r="E4481" t="s">
        <v>59</v>
      </c>
      <c r="F4481">
        <v>12</v>
      </c>
      <c r="G4481">
        <v>1</v>
      </c>
      <c r="H4481">
        <v>0</v>
      </c>
      <c r="I4481">
        <v>12</v>
      </c>
      <c r="J4481" s="4">
        <v>21705063.370000001</v>
      </c>
      <c r="K4481" s="4">
        <v>0</v>
      </c>
      <c r="L4481" s="4">
        <v>368986.08</v>
      </c>
    </row>
    <row r="4482" spans="1:12">
      <c r="A4482" t="s">
        <v>6657</v>
      </c>
      <c r="B4482" s="3">
        <v>45962</v>
      </c>
      <c r="C4482" t="s">
        <v>2080</v>
      </c>
      <c r="D4482" t="s">
        <v>43</v>
      </c>
      <c r="E4482" t="s">
        <v>85</v>
      </c>
      <c r="F4482">
        <v>10</v>
      </c>
      <c r="G4482">
        <v>0</v>
      </c>
      <c r="H4482">
        <v>0</v>
      </c>
      <c r="I4482">
        <v>12</v>
      </c>
      <c r="J4482" s="4">
        <v>29244327.780000001</v>
      </c>
      <c r="K4482" s="4">
        <v>0</v>
      </c>
      <c r="L4482" s="4">
        <v>497153.57</v>
      </c>
    </row>
    <row r="4483" spans="1:12">
      <c r="A4483" t="s">
        <v>6658</v>
      </c>
      <c r="B4483" s="3">
        <v>45962</v>
      </c>
      <c r="C4483" t="s">
        <v>2080</v>
      </c>
      <c r="D4483" t="s">
        <v>43</v>
      </c>
      <c r="E4483" t="s">
        <v>91</v>
      </c>
      <c r="F4483">
        <v>9</v>
      </c>
      <c r="G4483">
        <v>1</v>
      </c>
      <c r="H4483">
        <v>0</v>
      </c>
      <c r="I4483">
        <v>10</v>
      </c>
      <c r="J4483" s="4">
        <v>20438927.710000001</v>
      </c>
      <c r="K4483" s="4">
        <v>0</v>
      </c>
      <c r="L4483" s="4">
        <v>347461.77</v>
      </c>
    </row>
    <row r="4484" spans="1:12">
      <c r="A4484" t="s">
        <v>6659</v>
      </c>
      <c r="B4484" s="3">
        <v>45962</v>
      </c>
      <c r="C4484" t="s">
        <v>2080</v>
      </c>
      <c r="D4484" t="s">
        <v>48</v>
      </c>
      <c r="E4484" t="s">
        <v>44</v>
      </c>
      <c r="F4484">
        <v>29</v>
      </c>
      <c r="G4484">
        <v>1</v>
      </c>
      <c r="H4484">
        <v>1</v>
      </c>
      <c r="I4484">
        <v>33</v>
      </c>
      <c r="J4484" s="4">
        <v>85482899.400000006</v>
      </c>
      <c r="K4484" s="4">
        <v>0</v>
      </c>
      <c r="L4484" s="4">
        <v>1453209.29</v>
      </c>
    </row>
    <row r="4485" spans="1:12">
      <c r="A4485" t="s">
        <v>6660</v>
      </c>
      <c r="B4485" s="3">
        <v>45962</v>
      </c>
      <c r="C4485" t="s">
        <v>2080</v>
      </c>
      <c r="D4485" t="s">
        <v>48</v>
      </c>
      <c r="E4485" t="s">
        <v>67</v>
      </c>
      <c r="F4485">
        <v>9</v>
      </c>
      <c r="G4485">
        <v>1</v>
      </c>
      <c r="H4485">
        <v>0</v>
      </c>
      <c r="I4485">
        <v>10</v>
      </c>
      <c r="J4485" s="4">
        <v>22236969.920000002</v>
      </c>
      <c r="K4485" s="4">
        <v>0</v>
      </c>
      <c r="L4485" s="4">
        <v>378028.49</v>
      </c>
    </row>
    <row r="4486" spans="1:12">
      <c r="A4486" t="s">
        <v>6661</v>
      </c>
      <c r="B4486" s="3">
        <v>45962</v>
      </c>
      <c r="C4486" t="s">
        <v>2080</v>
      </c>
      <c r="D4486" t="s">
        <v>48</v>
      </c>
      <c r="E4486" t="s">
        <v>54</v>
      </c>
      <c r="F4486">
        <v>9</v>
      </c>
      <c r="G4486">
        <v>1</v>
      </c>
      <c r="H4486">
        <v>0</v>
      </c>
      <c r="I4486">
        <v>10</v>
      </c>
      <c r="J4486" s="4">
        <v>25315189.649999999</v>
      </c>
      <c r="K4486" s="4">
        <v>0</v>
      </c>
      <c r="L4486" s="4">
        <v>430358.22</v>
      </c>
    </row>
    <row r="4487" spans="1:12">
      <c r="A4487" t="s">
        <v>6662</v>
      </c>
      <c r="B4487" s="3">
        <v>45962</v>
      </c>
      <c r="C4487" t="s">
        <v>2080</v>
      </c>
      <c r="D4487" t="s">
        <v>48</v>
      </c>
      <c r="E4487" t="s">
        <v>59</v>
      </c>
      <c r="F4487">
        <v>8</v>
      </c>
      <c r="G4487">
        <v>1</v>
      </c>
      <c r="H4487">
        <v>0</v>
      </c>
      <c r="I4487">
        <v>7</v>
      </c>
      <c r="J4487" s="4">
        <v>14385067.93</v>
      </c>
      <c r="K4487" s="4">
        <v>0</v>
      </c>
      <c r="L4487" s="4">
        <v>244546.15</v>
      </c>
    </row>
    <row r="4488" spans="1:12">
      <c r="A4488" t="s">
        <v>6663</v>
      </c>
      <c r="B4488" s="3">
        <v>45962</v>
      </c>
      <c r="C4488" t="s">
        <v>2080</v>
      </c>
      <c r="D4488" t="s">
        <v>48</v>
      </c>
      <c r="E4488" t="s">
        <v>85</v>
      </c>
      <c r="F4488">
        <v>5</v>
      </c>
      <c r="G4488">
        <v>0</v>
      </c>
      <c r="H4488">
        <v>0</v>
      </c>
      <c r="I4488">
        <v>5</v>
      </c>
      <c r="J4488" s="4">
        <v>11254521.58</v>
      </c>
      <c r="K4488" s="4">
        <v>0</v>
      </c>
      <c r="L4488" s="4">
        <v>191326.87</v>
      </c>
    </row>
    <row r="4489" spans="1:12">
      <c r="A4489" t="s">
        <v>6664</v>
      </c>
      <c r="B4489" s="3">
        <v>45962</v>
      </c>
      <c r="C4489" t="s">
        <v>2080</v>
      </c>
      <c r="D4489" t="s">
        <v>48</v>
      </c>
      <c r="E4489" t="s">
        <v>91</v>
      </c>
      <c r="F4489">
        <v>5</v>
      </c>
      <c r="G4489">
        <v>0</v>
      </c>
      <c r="H4489">
        <v>0</v>
      </c>
      <c r="I4489">
        <v>6</v>
      </c>
      <c r="J4489" s="4">
        <v>14914419.33</v>
      </c>
      <c r="K4489" s="4">
        <v>0</v>
      </c>
      <c r="L4489" s="4">
        <v>253545.13</v>
      </c>
    </row>
    <row r="4490" spans="1:12">
      <c r="A4490" t="s">
        <v>6665</v>
      </c>
      <c r="B4490" s="3">
        <v>45962</v>
      </c>
      <c r="C4490" t="s">
        <v>2080</v>
      </c>
      <c r="D4490" t="s">
        <v>58</v>
      </c>
      <c r="E4490" t="s">
        <v>44</v>
      </c>
      <c r="F4490">
        <v>48</v>
      </c>
      <c r="G4490">
        <v>3</v>
      </c>
      <c r="H4490">
        <v>2</v>
      </c>
      <c r="I4490">
        <v>52</v>
      </c>
      <c r="J4490" s="4">
        <v>118315357.20999999</v>
      </c>
      <c r="K4490" s="4">
        <v>0</v>
      </c>
      <c r="L4490" s="4">
        <v>2011361.07</v>
      </c>
    </row>
    <row r="4491" spans="1:12">
      <c r="A4491" t="s">
        <v>6666</v>
      </c>
      <c r="B4491" s="3">
        <v>45962</v>
      </c>
      <c r="C4491" t="s">
        <v>2080</v>
      </c>
      <c r="D4491" t="s">
        <v>58</v>
      </c>
      <c r="E4491" t="s">
        <v>67</v>
      </c>
      <c r="F4491">
        <v>14</v>
      </c>
      <c r="G4491">
        <v>1</v>
      </c>
      <c r="H4491">
        <v>0</v>
      </c>
      <c r="I4491">
        <v>14</v>
      </c>
      <c r="J4491" s="4">
        <v>28476140.800000001</v>
      </c>
      <c r="K4491" s="4">
        <v>0</v>
      </c>
      <c r="L4491" s="4">
        <v>484094.39</v>
      </c>
    </row>
    <row r="4492" spans="1:12">
      <c r="A4492" t="s">
        <v>6667</v>
      </c>
      <c r="B4492" s="3">
        <v>45962</v>
      </c>
      <c r="C4492" t="s">
        <v>2080</v>
      </c>
      <c r="D4492" t="s">
        <v>58</v>
      </c>
      <c r="E4492" t="s">
        <v>54</v>
      </c>
      <c r="F4492">
        <v>11</v>
      </c>
      <c r="G4492">
        <v>0</v>
      </c>
      <c r="H4492">
        <v>0</v>
      </c>
      <c r="I4492">
        <v>10</v>
      </c>
      <c r="J4492" s="4">
        <v>19675780.899999999</v>
      </c>
      <c r="K4492" s="4">
        <v>0</v>
      </c>
      <c r="L4492" s="4">
        <v>334488.28000000003</v>
      </c>
    </row>
    <row r="4493" spans="1:12">
      <c r="A4493" t="s">
        <v>6668</v>
      </c>
      <c r="B4493" s="3">
        <v>45962</v>
      </c>
      <c r="C4493" t="s">
        <v>2080</v>
      </c>
      <c r="D4493" t="s">
        <v>58</v>
      </c>
      <c r="E4493" t="s">
        <v>59</v>
      </c>
      <c r="F4493">
        <v>10</v>
      </c>
      <c r="G4493">
        <v>0</v>
      </c>
      <c r="H4493">
        <v>0</v>
      </c>
      <c r="I4493">
        <v>9</v>
      </c>
      <c r="J4493" s="4">
        <v>16169061.66</v>
      </c>
      <c r="K4493" s="4">
        <v>0</v>
      </c>
      <c r="L4493" s="4">
        <v>274874.05</v>
      </c>
    </row>
    <row r="4494" spans="1:12">
      <c r="A4494" t="s">
        <v>6669</v>
      </c>
      <c r="B4494" s="3">
        <v>45962</v>
      </c>
      <c r="C4494" t="s">
        <v>2080</v>
      </c>
      <c r="D4494" t="s">
        <v>58</v>
      </c>
      <c r="E4494" t="s">
        <v>85</v>
      </c>
      <c r="F4494">
        <v>6</v>
      </c>
      <c r="G4494">
        <v>0</v>
      </c>
      <c r="H4494">
        <v>0</v>
      </c>
      <c r="I4494">
        <v>6</v>
      </c>
      <c r="J4494" s="4">
        <v>16600004.210000001</v>
      </c>
      <c r="K4494" s="4">
        <v>0</v>
      </c>
      <c r="L4494" s="4">
        <v>282200.07</v>
      </c>
    </row>
    <row r="4495" spans="1:12">
      <c r="A4495" t="s">
        <v>6670</v>
      </c>
      <c r="B4495" s="3">
        <v>45962</v>
      </c>
      <c r="C4495" t="s">
        <v>2080</v>
      </c>
      <c r="D4495" t="s">
        <v>58</v>
      </c>
      <c r="E4495" t="s">
        <v>91</v>
      </c>
      <c r="F4495">
        <v>6</v>
      </c>
      <c r="G4495">
        <v>0</v>
      </c>
      <c r="H4495">
        <v>0</v>
      </c>
      <c r="I4495">
        <v>7</v>
      </c>
      <c r="J4495" s="4">
        <v>14707463.25</v>
      </c>
      <c r="K4495" s="4">
        <v>0</v>
      </c>
      <c r="L4495" s="4">
        <v>250026.88</v>
      </c>
    </row>
    <row r="4496" spans="1:12">
      <c r="A4496" t="s">
        <v>6671</v>
      </c>
      <c r="B4496" s="3">
        <v>45962</v>
      </c>
      <c r="C4496" t="s">
        <v>2080</v>
      </c>
      <c r="D4496" t="s">
        <v>74</v>
      </c>
      <c r="E4496" t="s">
        <v>44</v>
      </c>
      <c r="F4496">
        <v>36</v>
      </c>
      <c r="G4496">
        <v>3</v>
      </c>
      <c r="H4496">
        <v>1</v>
      </c>
      <c r="I4496">
        <v>38</v>
      </c>
      <c r="J4496" s="4">
        <v>91844299.260000005</v>
      </c>
      <c r="K4496" s="4">
        <v>0</v>
      </c>
      <c r="L4496" s="4">
        <v>1561353.09</v>
      </c>
    </row>
    <row r="4497" spans="1:12">
      <c r="A4497" t="s">
        <v>6672</v>
      </c>
      <c r="B4497" s="3">
        <v>45962</v>
      </c>
      <c r="C4497" t="s">
        <v>2080</v>
      </c>
      <c r="D4497" t="s">
        <v>74</v>
      </c>
      <c r="E4497" t="s">
        <v>67</v>
      </c>
      <c r="F4497">
        <v>12</v>
      </c>
      <c r="G4497">
        <v>1</v>
      </c>
      <c r="H4497">
        <v>0</v>
      </c>
      <c r="I4497">
        <v>11</v>
      </c>
      <c r="J4497" s="4">
        <v>26955626.129999999</v>
      </c>
      <c r="K4497" s="4">
        <v>0</v>
      </c>
      <c r="L4497" s="4">
        <v>458245.64</v>
      </c>
    </row>
    <row r="4498" spans="1:12">
      <c r="A4498" t="s">
        <v>6673</v>
      </c>
      <c r="B4498" s="3">
        <v>45962</v>
      </c>
      <c r="C4498" t="s">
        <v>2080</v>
      </c>
      <c r="D4498" t="s">
        <v>74</v>
      </c>
      <c r="E4498" t="s">
        <v>54</v>
      </c>
      <c r="F4498">
        <v>11</v>
      </c>
      <c r="G4498">
        <v>1</v>
      </c>
      <c r="H4498">
        <v>0</v>
      </c>
      <c r="I4498">
        <v>12</v>
      </c>
      <c r="J4498" s="4">
        <v>28418249.940000001</v>
      </c>
      <c r="K4498" s="4">
        <v>0</v>
      </c>
      <c r="L4498" s="4">
        <v>483110.25</v>
      </c>
    </row>
    <row r="4499" spans="1:12">
      <c r="A4499" t="s">
        <v>6674</v>
      </c>
      <c r="B4499" s="3">
        <v>45962</v>
      </c>
      <c r="C4499" t="s">
        <v>2080</v>
      </c>
      <c r="D4499" t="s">
        <v>74</v>
      </c>
      <c r="E4499" t="s">
        <v>59</v>
      </c>
      <c r="F4499">
        <v>8</v>
      </c>
      <c r="G4499">
        <v>1</v>
      </c>
      <c r="H4499">
        <v>0</v>
      </c>
      <c r="I4499">
        <v>8</v>
      </c>
      <c r="J4499" s="4">
        <v>15155489.960000001</v>
      </c>
      <c r="K4499" s="4">
        <v>0</v>
      </c>
      <c r="L4499" s="4">
        <v>257643.33</v>
      </c>
    </row>
    <row r="4500" spans="1:12">
      <c r="A4500" t="s">
        <v>6675</v>
      </c>
      <c r="B4500" s="3">
        <v>45962</v>
      </c>
      <c r="C4500" t="s">
        <v>2080</v>
      </c>
      <c r="D4500" t="s">
        <v>74</v>
      </c>
      <c r="E4500" t="s">
        <v>85</v>
      </c>
      <c r="F4500">
        <v>6</v>
      </c>
      <c r="G4500">
        <v>0</v>
      </c>
      <c r="H4500">
        <v>0</v>
      </c>
      <c r="I4500">
        <v>5</v>
      </c>
      <c r="J4500" s="4">
        <v>13529579.890000001</v>
      </c>
      <c r="K4500" s="4">
        <v>0</v>
      </c>
      <c r="L4500" s="4">
        <v>230002.86</v>
      </c>
    </row>
    <row r="4501" spans="1:12">
      <c r="A4501" t="s">
        <v>6676</v>
      </c>
      <c r="B4501" s="3">
        <v>45962</v>
      </c>
      <c r="C4501" t="s">
        <v>2080</v>
      </c>
      <c r="D4501" t="s">
        <v>74</v>
      </c>
      <c r="E4501" t="s">
        <v>91</v>
      </c>
      <c r="F4501">
        <v>5</v>
      </c>
      <c r="G4501">
        <v>0</v>
      </c>
      <c r="H4501">
        <v>0</v>
      </c>
      <c r="I4501">
        <v>5</v>
      </c>
      <c r="J4501" s="4">
        <v>11499750.449999999</v>
      </c>
      <c r="K4501" s="4">
        <v>0</v>
      </c>
      <c r="L4501" s="4">
        <v>195495.76</v>
      </c>
    </row>
    <row r="4502" spans="1:12">
      <c r="A4502" t="s">
        <v>6677</v>
      </c>
      <c r="B4502" s="3">
        <v>45962</v>
      </c>
      <c r="C4502" t="s">
        <v>2083</v>
      </c>
      <c r="D4502" t="s">
        <v>53</v>
      </c>
      <c r="E4502" t="s">
        <v>44</v>
      </c>
      <c r="F4502">
        <v>83</v>
      </c>
      <c r="G4502">
        <v>5</v>
      </c>
      <c r="H4502">
        <v>3</v>
      </c>
      <c r="I4502">
        <v>71</v>
      </c>
      <c r="J4502" s="4">
        <v>121235564.78</v>
      </c>
      <c r="K4502" s="4">
        <v>0</v>
      </c>
      <c r="L4502" s="4">
        <v>1818533.47</v>
      </c>
    </row>
    <row r="4503" spans="1:12">
      <c r="A4503" t="s">
        <v>6678</v>
      </c>
      <c r="B4503" s="3">
        <v>45962</v>
      </c>
      <c r="C4503" t="s">
        <v>2083</v>
      </c>
      <c r="D4503" t="s">
        <v>53</v>
      </c>
      <c r="E4503" t="s">
        <v>67</v>
      </c>
      <c r="F4503">
        <v>26</v>
      </c>
      <c r="G4503">
        <v>2</v>
      </c>
      <c r="H4503">
        <v>0</v>
      </c>
      <c r="I4503">
        <v>27</v>
      </c>
      <c r="J4503" s="4">
        <v>42161812.409999996</v>
      </c>
      <c r="K4503" s="4">
        <v>0</v>
      </c>
      <c r="L4503" s="4">
        <v>632427.18999999994</v>
      </c>
    </row>
    <row r="4504" spans="1:12">
      <c r="A4504" t="s">
        <v>6679</v>
      </c>
      <c r="B4504" s="3">
        <v>45962</v>
      </c>
      <c r="C4504" t="s">
        <v>2083</v>
      </c>
      <c r="D4504" t="s">
        <v>53</v>
      </c>
      <c r="E4504" t="s">
        <v>54</v>
      </c>
      <c r="F4504">
        <v>25</v>
      </c>
      <c r="G4504">
        <v>2</v>
      </c>
      <c r="H4504">
        <v>1</v>
      </c>
      <c r="I4504">
        <v>27</v>
      </c>
      <c r="J4504" s="4">
        <v>47895425.659999996</v>
      </c>
      <c r="K4504" s="4">
        <v>0</v>
      </c>
      <c r="L4504" s="4">
        <v>718431.38</v>
      </c>
    </row>
    <row r="4505" spans="1:12">
      <c r="A4505" t="s">
        <v>6680</v>
      </c>
      <c r="B4505" s="3">
        <v>45962</v>
      </c>
      <c r="C4505" t="s">
        <v>2083</v>
      </c>
      <c r="D4505" t="s">
        <v>53</v>
      </c>
      <c r="E4505" t="s">
        <v>59</v>
      </c>
      <c r="F4505">
        <v>20</v>
      </c>
      <c r="G4505">
        <v>2</v>
      </c>
      <c r="H4505">
        <v>0</v>
      </c>
      <c r="I4505">
        <v>18</v>
      </c>
      <c r="J4505" s="4">
        <v>35281544.18</v>
      </c>
      <c r="K4505" s="4">
        <v>0</v>
      </c>
      <c r="L4505" s="4">
        <v>529223.16</v>
      </c>
    </row>
    <row r="4506" spans="1:12">
      <c r="A4506" t="s">
        <v>6681</v>
      </c>
      <c r="B4506" s="3">
        <v>45962</v>
      </c>
      <c r="C4506" t="s">
        <v>2083</v>
      </c>
      <c r="D4506" t="s">
        <v>53</v>
      </c>
      <c r="E4506" t="s">
        <v>85</v>
      </c>
      <c r="F4506">
        <v>15</v>
      </c>
      <c r="G4506">
        <v>1</v>
      </c>
      <c r="H4506">
        <v>1</v>
      </c>
      <c r="I4506">
        <v>15</v>
      </c>
      <c r="J4506" s="4">
        <v>29663939.620000001</v>
      </c>
      <c r="K4506" s="4">
        <v>0</v>
      </c>
      <c r="L4506" s="4">
        <v>444959.09</v>
      </c>
    </row>
    <row r="4507" spans="1:12">
      <c r="A4507" t="s">
        <v>6682</v>
      </c>
      <c r="B4507" s="3">
        <v>45962</v>
      </c>
      <c r="C4507" t="s">
        <v>2083</v>
      </c>
      <c r="D4507" t="s">
        <v>53</v>
      </c>
      <c r="E4507" t="s">
        <v>91</v>
      </c>
      <c r="F4507">
        <v>13</v>
      </c>
      <c r="G4507">
        <v>1</v>
      </c>
      <c r="H4507">
        <v>0</v>
      </c>
      <c r="I4507">
        <v>14</v>
      </c>
      <c r="J4507" s="4">
        <v>24604406.370000001</v>
      </c>
      <c r="K4507" s="4">
        <v>0</v>
      </c>
      <c r="L4507" s="4">
        <v>369066.1</v>
      </c>
    </row>
    <row r="4508" spans="1:12">
      <c r="A4508" t="s">
        <v>6683</v>
      </c>
      <c r="B4508" s="3">
        <v>45962</v>
      </c>
      <c r="C4508" t="s">
        <v>2083</v>
      </c>
      <c r="D4508" t="s">
        <v>50</v>
      </c>
      <c r="E4508" t="s">
        <v>44</v>
      </c>
      <c r="F4508">
        <v>73</v>
      </c>
      <c r="G4508">
        <v>3</v>
      </c>
      <c r="H4508">
        <v>1</v>
      </c>
      <c r="I4508">
        <v>84</v>
      </c>
      <c r="J4508" s="4">
        <v>123937308.27</v>
      </c>
      <c r="K4508" s="4">
        <v>0</v>
      </c>
      <c r="L4508" s="4">
        <v>1859059.62</v>
      </c>
    </row>
    <row r="4509" spans="1:12">
      <c r="A4509" t="s">
        <v>6684</v>
      </c>
      <c r="B4509" s="3">
        <v>45962</v>
      </c>
      <c r="C4509" t="s">
        <v>2083</v>
      </c>
      <c r="D4509" t="s">
        <v>50</v>
      </c>
      <c r="E4509" t="s">
        <v>67</v>
      </c>
      <c r="F4509">
        <v>27</v>
      </c>
      <c r="G4509">
        <v>2</v>
      </c>
      <c r="H4509">
        <v>1</v>
      </c>
      <c r="I4509">
        <v>28</v>
      </c>
      <c r="J4509" s="4">
        <v>52252369.100000001</v>
      </c>
      <c r="K4509" s="4">
        <v>0</v>
      </c>
      <c r="L4509" s="4">
        <v>783785.54</v>
      </c>
    </row>
    <row r="4510" spans="1:12">
      <c r="A4510" t="s">
        <v>6685</v>
      </c>
      <c r="B4510" s="3">
        <v>45962</v>
      </c>
      <c r="C4510" t="s">
        <v>2083</v>
      </c>
      <c r="D4510" t="s">
        <v>50</v>
      </c>
      <c r="E4510" t="s">
        <v>54</v>
      </c>
      <c r="F4510">
        <v>22</v>
      </c>
      <c r="G4510">
        <v>1</v>
      </c>
      <c r="H4510">
        <v>0</v>
      </c>
      <c r="I4510">
        <v>24</v>
      </c>
      <c r="J4510" s="4">
        <v>39425397.210000001</v>
      </c>
      <c r="K4510" s="4">
        <v>0</v>
      </c>
      <c r="L4510" s="4">
        <v>591380.96</v>
      </c>
    </row>
    <row r="4511" spans="1:12">
      <c r="A4511" t="s">
        <v>6686</v>
      </c>
      <c r="B4511" s="3">
        <v>45962</v>
      </c>
      <c r="C4511" t="s">
        <v>2083</v>
      </c>
      <c r="D4511" t="s">
        <v>50</v>
      </c>
      <c r="E4511" t="s">
        <v>59</v>
      </c>
      <c r="F4511">
        <v>18</v>
      </c>
      <c r="G4511">
        <v>1</v>
      </c>
      <c r="H4511">
        <v>1</v>
      </c>
      <c r="I4511">
        <v>16</v>
      </c>
      <c r="J4511" s="4">
        <v>33788240.409999996</v>
      </c>
      <c r="K4511" s="4">
        <v>0</v>
      </c>
      <c r="L4511" s="4">
        <v>506823.61</v>
      </c>
    </row>
    <row r="4512" spans="1:12">
      <c r="A4512" t="s">
        <v>6687</v>
      </c>
      <c r="B4512" s="3">
        <v>45962</v>
      </c>
      <c r="C4512" t="s">
        <v>2083</v>
      </c>
      <c r="D4512" t="s">
        <v>50</v>
      </c>
      <c r="E4512" t="s">
        <v>85</v>
      </c>
      <c r="F4512">
        <v>13</v>
      </c>
      <c r="G4512">
        <v>1</v>
      </c>
      <c r="H4512">
        <v>0</v>
      </c>
      <c r="I4512">
        <v>15</v>
      </c>
      <c r="J4512" s="4">
        <v>28210347.879999999</v>
      </c>
      <c r="K4512" s="4">
        <v>0</v>
      </c>
      <c r="L4512" s="4">
        <v>423155.22</v>
      </c>
    </row>
    <row r="4513" spans="1:12">
      <c r="A4513" t="s">
        <v>6688</v>
      </c>
      <c r="B4513" s="3">
        <v>45962</v>
      </c>
      <c r="C4513" t="s">
        <v>2083</v>
      </c>
      <c r="D4513" t="s">
        <v>50</v>
      </c>
      <c r="E4513" t="s">
        <v>91</v>
      </c>
      <c r="F4513">
        <v>12</v>
      </c>
      <c r="G4513">
        <v>1</v>
      </c>
      <c r="H4513">
        <v>0</v>
      </c>
      <c r="I4513">
        <v>14</v>
      </c>
      <c r="J4513" s="4">
        <v>29330024.370000001</v>
      </c>
      <c r="K4513" s="4">
        <v>0</v>
      </c>
      <c r="L4513" s="4">
        <v>439950.37</v>
      </c>
    </row>
    <row r="4514" spans="1:12">
      <c r="A4514" t="s">
        <v>6689</v>
      </c>
      <c r="B4514" s="3">
        <v>45962</v>
      </c>
      <c r="C4514" t="s">
        <v>2083</v>
      </c>
      <c r="D4514" t="s">
        <v>43</v>
      </c>
      <c r="E4514" t="s">
        <v>44</v>
      </c>
      <c r="F4514">
        <v>52</v>
      </c>
      <c r="G4514">
        <v>3</v>
      </c>
      <c r="H4514">
        <v>1</v>
      </c>
      <c r="I4514">
        <v>45</v>
      </c>
      <c r="J4514" s="4">
        <v>92996949.799999997</v>
      </c>
      <c r="K4514" s="4">
        <v>0</v>
      </c>
      <c r="L4514" s="4">
        <v>1394954.25</v>
      </c>
    </row>
    <row r="4515" spans="1:12">
      <c r="A4515" t="s">
        <v>6690</v>
      </c>
      <c r="B4515" s="3">
        <v>45962</v>
      </c>
      <c r="C4515" t="s">
        <v>2083</v>
      </c>
      <c r="D4515" t="s">
        <v>43</v>
      </c>
      <c r="E4515" t="s">
        <v>67</v>
      </c>
      <c r="F4515">
        <v>16</v>
      </c>
      <c r="G4515">
        <v>1</v>
      </c>
      <c r="H4515">
        <v>1</v>
      </c>
      <c r="I4515">
        <v>18</v>
      </c>
      <c r="J4515" s="4">
        <v>30404748.469999999</v>
      </c>
      <c r="K4515" s="4">
        <v>0</v>
      </c>
      <c r="L4515" s="4">
        <v>456071.23</v>
      </c>
    </row>
    <row r="4516" spans="1:12">
      <c r="A4516" t="s">
        <v>6691</v>
      </c>
      <c r="B4516" s="3">
        <v>45962</v>
      </c>
      <c r="C4516" t="s">
        <v>2083</v>
      </c>
      <c r="D4516" t="s">
        <v>43</v>
      </c>
      <c r="E4516" t="s">
        <v>54</v>
      </c>
      <c r="F4516">
        <v>13</v>
      </c>
      <c r="G4516">
        <v>1</v>
      </c>
      <c r="H4516">
        <v>0</v>
      </c>
      <c r="I4516">
        <v>14</v>
      </c>
      <c r="J4516" s="4">
        <v>26615637.280000001</v>
      </c>
      <c r="K4516" s="4">
        <v>0</v>
      </c>
      <c r="L4516" s="4">
        <v>399234.56</v>
      </c>
    </row>
    <row r="4517" spans="1:12">
      <c r="A4517" t="s">
        <v>6692</v>
      </c>
      <c r="B4517" s="3">
        <v>45962</v>
      </c>
      <c r="C4517" t="s">
        <v>2083</v>
      </c>
      <c r="D4517" t="s">
        <v>43</v>
      </c>
      <c r="E4517" t="s">
        <v>59</v>
      </c>
      <c r="F4517">
        <v>11</v>
      </c>
      <c r="G4517">
        <v>1</v>
      </c>
      <c r="H4517">
        <v>0</v>
      </c>
      <c r="I4517">
        <v>13</v>
      </c>
      <c r="J4517" s="4">
        <v>26023629.920000002</v>
      </c>
      <c r="K4517" s="4">
        <v>0</v>
      </c>
      <c r="L4517" s="4">
        <v>390354.45</v>
      </c>
    </row>
    <row r="4518" spans="1:12">
      <c r="A4518" t="s">
        <v>6693</v>
      </c>
      <c r="B4518" s="3">
        <v>45962</v>
      </c>
      <c r="C4518" t="s">
        <v>2083</v>
      </c>
      <c r="D4518" t="s">
        <v>43</v>
      </c>
      <c r="E4518" t="s">
        <v>85</v>
      </c>
      <c r="F4518">
        <v>7</v>
      </c>
      <c r="G4518">
        <v>0</v>
      </c>
      <c r="H4518">
        <v>0</v>
      </c>
      <c r="I4518">
        <v>8</v>
      </c>
      <c r="J4518" s="4">
        <v>14472243.029999999</v>
      </c>
      <c r="K4518" s="4">
        <v>0</v>
      </c>
      <c r="L4518" s="4">
        <v>217083.65</v>
      </c>
    </row>
    <row r="4519" spans="1:12">
      <c r="A4519" t="s">
        <v>6694</v>
      </c>
      <c r="B4519" s="3">
        <v>45962</v>
      </c>
      <c r="C4519" t="s">
        <v>2083</v>
      </c>
      <c r="D4519" t="s">
        <v>43</v>
      </c>
      <c r="E4519" t="s">
        <v>91</v>
      </c>
      <c r="F4519">
        <v>8</v>
      </c>
      <c r="G4519">
        <v>0</v>
      </c>
      <c r="H4519">
        <v>0</v>
      </c>
      <c r="I4519">
        <v>7</v>
      </c>
      <c r="J4519" s="4">
        <v>15091387.92</v>
      </c>
      <c r="K4519" s="4">
        <v>0</v>
      </c>
      <c r="L4519" s="4">
        <v>226370.82</v>
      </c>
    </row>
    <row r="4520" spans="1:12">
      <c r="A4520" t="s">
        <v>6695</v>
      </c>
      <c r="B4520" s="3">
        <v>45962</v>
      </c>
      <c r="C4520" t="s">
        <v>2083</v>
      </c>
      <c r="D4520" t="s">
        <v>48</v>
      </c>
      <c r="E4520" t="s">
        <v>44</v>
      </c>
      <c r="F4520">
        <v>28</v>
      </c>
      <c r="G4520">
        <v>2</v>
      </c>
      <c r="H4520">
        <v>0</v>
      </c>
      <c r="I4520">
        <v>26</v>
      </c>
      <c r="J4520" s="4">
        <v>38815779.960000001</v>
      </c>
      <c r="K4520" s="4">
        <v>0</v>
      </c>
      <c r="L4520" s="4">
        <v>582236.69999999995</v>
      </c>
    </row>
    <row r="4521" spans="1:12">
      <c r="A4521" t="s">
        <v>6696</v>
      </c>
      <c r="B4521" s="3">
        <v>45962</v>
      </c>
      <c r="C4521" t="s">
        <v>2083</v>
      </c>
      <c r="D4521" t="s">
        <v>48</v>
      </c>
      <c r="E4521" t="s">
        <v>67</v>
      </c>
      <c r="F4521">
        <v>9</v>
      </c>
      <c r="G4521">
        <v>1</v>
      </c>
      <c r="H4521">
        <v>0</v>
      </c>
      <c r="I4521">
        <v>7</v>
      </c>
      <c r="J4521" s="4">
        <v>15319482.869999999</v>
      </c>
      <c r="K4521" s="4">
        <v>0</v>
      </c>
      <c r="L4521" s="4">
        <v>229792.24</v>
      </c>
    </row>
    <row r="4522" spans="1:12">
      <c r="A4522" t="s">
        <v>6697</v>
      </c>
      <c r="B4522" s="3">
        <v>45962</v>
      </c>
      <c r="C4522" t="s">
        <v>2083</v>
      </c>
      <c r="D4522" t="s">
        <v>48</v>
      </c>
      <c r="E4522" t="s">
        <v>54</v>
      </c>
      <c r="F4522">
        <v>8</v>
      </c>
      <c r="G4522">
        <v>1</v>
      </c>
      <c r="H4522">
        <v>0</v>
      </c>
      <c r="I4522">
        <v>9</v>
      </c>
      <c r="J4522" s="4">
        <v>17539861.91</v>
      </c>
      <c r="K4522" s="4">
        <v>0</v>
      </c>
      <c r="L4522" s="4">
        <v>263097.93</v>
      </c>
    </row>
    <row r="4523" spans="1:12">
      <c r="A4523" t="s">
        <v>6698</v>
      </c>
      <c r="B4523" s="3">
        <v>45962</v>
      </c>
      <c r="C4523" t="s">
        <v>2083</v>
      </c>
      <c r="D4523" t="s">
        <v>48</v>
      </c>
      <c r="E4523" t="s">
        <v>59</v>
      </c>
      <c r="F4523">
        <v>6</v>
      </c>
      <c r="G4523">
        <v>0</v>
      </c>
      <c r="H4523">
        <v>0</v>
      </c>
      <c r="I4523">
        <v>5</v>
      </c>
      <c r="J4523" s="4">
        <v>8474818.5</v>
      </c>
      <c r="K4523" s="4">
        <v>0</v>
      </c>
      <c r="L4523" s="4">
        <v>127122.28</v>
      </c>
    </row>
    <row r="4524" spans="1:12">
      <c r="A4524" t="s">
        <v>6699</v>
      </c>
      <c r="B4524" s="3">
        <v>45962</v>
      </c>
      <c r="C4524" t="s">
        <v>2083</v>
      </c>
      <c r="D4524" t="s">
        <v>48</v>
      </c>
      <c r="E4524" t="s">
        <v>85</v>
      </c>
      <c r="F4524">
        <v>4</v>
      </c>
      <c r="G4524">
        <v>0</v>
      </c>
      <c r="H4524">
        <v>0</v>
      </c>
      <c r="I4524">
        <v>4</v>
      </c>
      <c r="J4524" s="4">
        <v>6155770.0999999996</v>
      </c>
      <c r="K4524" s="4">
        <v>0</v>
      </c>
      <c r="L4524" s="4">
        <v>92336.55</v>
      </c>
    </row>
    <row r="4525" spans="1:12">
      <c r="A4525" t="s">
        <v>6700</v>
      </c>
      <c r="B4525" s="3">
        <v>45962</v>
      </c>
      <c r="C4525" t="s">
        <v>2083</v>
      </c>
      <c r="D4525" t="s">
        <v>48</v>
      </c>
      <c r="E4525" t="s">
        <v>91</v>
      </c>
      <c r="F4525">
        <v>4</v>
      </c>
      <c r="G4525">
        <v>0</v>
      </c>
      <c r="H4525">
        <v>0</v>
      </c>
      <c r="I4525">
        <v>4</v>
      </c>
      <c r="J4525" s="4">
        <v>7286227.3799999999</v>
      </c>
      <c r="K4525" s="4">
        <v>0</v>
      </c>
      <c r="L4525" s="4">
        <v>109293.41</v>
      </c>
    </row>
    <row r="4526" spans="1:12">
      <c r="A4526" t="s">
        <v>6701</v>
      </c>
      <c r="B4526" s="3">
        <v>45962</v>
      </c>
      <c r="C4526" t="s">
        <v>2083</v>
      </c>
      <c r="D4526" t="s">
        <v>58</v>
      </c>
      <c r="E4526" t="s">
        <v>44</v>
      </c>
      <c r="F4526">
        <v>39</v>
      </c>
      <c r="G4526">
        <v>3</v>
      </c>
      <c r="H4526">
        <v>1</v>
      </c>
      <c r="I4526">
        <v>34</v>
      </c>
      <c r="J4526" s="4">
        <v>68582687.269999996</v>
      </c>
      <c r="K4526" s="4">
        <v>0</v>
      </c>
      <c r="L4526" s="4">
        <v>1028740.31</v>
      </c>
    </row>
    <row r="4527" spans="1:12">
      <c r="A4527" t="s">
        <v>6702</v>
      </c>
      <c r="B4527" s="3">
        <v>45962</v>
      </c>
      <c r="C4527" t="s">
        <v>2083</v>
      </c>
      <c r="D4527" t="s">
        <v>58</v>
      </c>
      <c r="E4527" t="s">
        <v>67</v>
      </c>
      <c r="F4527">
        <v>11</v>
      </c>
      <c r="G4527">
        <v>1</v>
      </c>
      <c r="H4527">
        <v>0</v>
      </c>
      <c r="I4527">
        <v>10</v>
      </c>
      <c r="J4527" s="4">
        <v>14167732.369999999</v>
      </c>
      <c r="K4527" s="4">
        <v>0</v>
      </c>
      <c r="L4527" s="4">
        <v>212515.99</v>
      </c>
    </row>
    <row r="4528" spans="1:12">
      <c r="A4528" t="s">
        <v>6703</v>
      </c>
      <c r="B4528" s="3">
        <v>45962</v>
      </c>
      <c r="C4528" t="s">
        <v>2083</v>
      </c>
      <c r="D4528" t="s">
        <v>58</v>
      </c>
      <c r="E4528" t="s">
        <v>54</v>
      </c>
      <c r="F4528">
        <v>9</v>
      </c>
      <c r="G4528">
        <v>1</v>
      </c>
      <c r="H4528">
        <v>0</v>
      </c>
      <c r="I4528">
        <v>10</v>
      </c>
      <c r="J4528" s="4">
        <v>21635291.300000001</v>
      </c>
      <c r="K4528" s="4">
        <v>0</v>
      </c>
      <c r="L4528" s="4">
        <v>324529.37</v>
      </c>
    </row>
    <row r="4529" spans="1:12">
      <c r="A4529" t="s">
        <v>6704</v>
      </c>
      <c r="B4529" s="3">
        <v>45962</v>
      </c>
      <c r="C4529" t="s">
        <v>2083</v>
      </c>
      <c r="D4529" t="s">
        <v>58</v>
      </c>
      <c r="E4529" t="s">
        <v>59</v>
      </c>
      <c r="F4529">
        <v>7</v>
      </c>
      <c r="G4529">
        <v>1</v>
      </c>
      <c r="H4529">
        <v>0</v>
      </c>
      <c r="I4529">
        <v>6</v>
      </c>
      <c r="J4529" s="4">
        <v>11767335.689999999</v>
      </c>
      <c r="K4529" s="4">
        <v>0</v>
      </c>
      <c r="L4529" s="4">
        <v>176510.04</v>
      </c>
    </row>
    <row r="4530" spans="1:12">
      <c r="A4530" t="s">
        <v>6705</v>
      </c>
      <c r="B4530" s="3">
        <v>45962</v>
      </c>
      <c r="C4530" t="s">
        <v>2083</v>
      </c>
      <c r="D4530" t="s">
        <v>58</v>
      </c>
      <c r="E4530" t="s">
        <v>85</v>
      </c>
      <c r="F4530">
        <v>6</v>
      </c>
      <c r="G4530">
        <v>0</v>
      </c>
      <c r="H4530">
        <v>0</v>
      </c>
      <c r="I4530">
        <v>7</v>
      </c>
      <c r="J4530" s="4">
        <v>12024646.75</v>
      </c>
      <c r="K4530" s="4">
        <v>0</v>
      </c>
      <c r="L4530" s="4">
        <v>180369.7</v>
      </c>
    </row>
    <row r="4531" spans="1:12">
      <c r="A4531" t="s">
        <v>6706</v>
      </c>
      <c r="B4531" s="3">
        <v>45962</v>
      </c>
      <c r="C4531" t="s">
        <v>2083</v>
      </c>
      <c r="D4531" t="s">
        <v>58</v>
      </c>
      <c r="E4531" t="s">
        <v>91</v>
      </c>
      <c r="F4531">
        <v>5</v>
      </c>
      <c r="G4531">
        <v>0</v>
      </c>
      <c r="H4531">
        <v>0</v>
      </c>
      <c r="I4531">
        <v>5</v>
      </c>
      <c r="J4531" s="4">
        <v>10475568.390000001</v>
      </c>
      <c r="K4531" s="4">
        <v>0</v>
      </c>
      <c r="L4531" s="4">
        <v>157133.53</v>
      </c>
    </row>
    <row r="4532" spans="1:12">
      <c r="A4532" t="s">
        <v>6707</v>
      </c>
      <c r="B4532" s="3">
        <v>45962</v>
      </c>
      <c r="C4532" t="s">
        <v>2083</v>
      </c>
      <c r="D4532" t="s">
        <v>74</v>
      </c>
      <c r="E4532" t="s">
        <v>44</v>
      </c>
      <c r="F4532">
        <v>30</v>
      </c>
      <c r="G4532">
        <v>2</v>
      </c>
      <c r="H4532">
        <v>0</v>
      </c>
      <c r="I4532">
        <v>28</v>
      </c>
      <c r="J4532" s="4">
        <v>46079256.420000002</v>
      </c>
      <c r="K4532" s="4">
        <v>0</v>
      </c>
      <c r="L4532" s="4">
        <v>691188.85</v>
      </c>
    </row>
    <row r="4533" spans="1:12">
      <c r="A4533" t="s">
        <v>6708</v>
      </c>
      <c r="B4533" s="3">
        <v>45962</v>
      </c>
      <c r="C4533" t="s">
        <v>2083</v>
      </c>
      <c r="D4533" t="s">
        <v>74</v>
      </c>
      <c r="E4533" t="s">
        <v>67</v>
      </c>
      <c r="F4533">
        <v>9</v>
      </c>
      <c r="G4533">
        <v>0</v>
      </c>
      <c r="H4533">
        <v>0</v>
      </c>
      <c r="I4533">
        <v>9</v>
      </c>
      <c r="J4533" s="4">
        <v>17251179.84</v>
      </c>
      <c r="K4533" s="4">
        <v>0</v>
      </c>
      <c r="L4533" s="4">
        <v>258767.7</v>
      </c>
    </row>
    <row r="4534" spans="1:12">
      <c r="A4534" t="s">
        <v>6709</v>
      </c>
      <c r="B4534" s="3">
        <v>45962</v>
      </c>
      <c r="C4534" t="s">
        <v>2083</v>
      </c>
      <c r="D4534" t="s">
        <v>74</v>
      </c>
      <c r="E4534" t="s">
        <v>54</v>
      </c>
      <c r="F4534">
        <v>8</v>
      </c>
      <c r="G4534">
        <v>1</v>
      </c>
      <c r="H4534">
        <v>0</v>
      </c>
      <c r="I4534">
        <v>7</v>
      </c>
      <c r="J4534" s="4">
        <v>13859129.76</v>
      </c>
      <c r="K4534" s="4">
        <v>0</v>
      </c>
      <c r="L4534" s="4">
        <v>207886.95</v>
      </c>
    </row>
    <row r="4535" spans="1:12">
      <c r="A4535" t="s">
        <v>6710</v>
      </c>
      <c r="B4535" s="3">
        <v>45962</v>
      </c>
      <c r="C4535" t="s">
        <v>2083</v>
      </c>
      <c r="D4535" t="s">
        <v>74</v>
      </c>
      <c r="E4535" t="s">
        <v>59</v>
      </c>
      <c r="F4535">
        <v>7</v>
      </c>
      <c r="G4535">
        <v>1</v>
      </c>
      <c r="H4535">
        <v>0</v>
      </c>
      <c r="I4535">
        <v>8</v>
      </c>
      <c r="J4535" s="4">
        <v>12362371.08</v>
      </c>
      <c r="K4535" s="4">
        <v>0</v>
      </c>
      <c r="L4535" s="4">
        <v>185435.57</v>
      </c>
    </row>
    <row r="4536" spans="1:12">
      <c r="A4536" t="s">
        <v>6711</v>
      </c>
      <c r="B4536" s="3">
        <v>45962</v>
      </c>
      <c r="C4536" t="s">
        <v>2083</v>
      </c>
      <c r="D4536" t="s">
        <v>74</v>
      </c>
      <c r="E4536" t="s">
        <v>85</v>
      </c>
      <c r="F4536">
        <v>5</v>
      </c>
      <c r="G4536">
        <v>0</v>
      </c>
      <c r="H4536">
        <v>0</v>
      </c>
      <c r="I4536">
        <v>5</v>
      </c>
      <c r="J4536" s="4">
        <v>7282098.1200000001</v>
      </c>
      <c r="K4536" s="4">
        <v>0</v>
      </c>
      <c r="L4536" s="4">
        <v>109231.47</v>
      </c>
    </row>
    <row r="4537" spans="1:12">
      <c r="A4537" t="s">
        <v>6712</v>
      </c>
      <c r="B4537" s="3">
        <v>45962</v>
      </c>
      <c r="C4537" t="s">
        <v>2083</v>
      </c>
      <c r="D4537" t="s">
        <v>74</v>
      </c>
      <c r="E4537" t="s">
        <v>91</v>
      </c>
      <c r="F4537">
        <v>5</v>
      </c>
      <c r="G4537">
        <v>0</v>
      </c>
      <c r="H4537">
        <v>0</v>
      </c>
      <c r="I4537">
        <v>4</v>
      </c>
      <c r="J4537" s="4">
        <v>6215911.9500000002</v>
      </c>
      <c r="K4537" s="4">
        <v>0</v>
      </c>
      <c r="L4537" s="4">
        <v>93238.68</v>
      </c>
    </row>
    <row r="4538" spans="1:12">
      <c r="A4538" t="s">
        <v>6713</v>
      </c>
      <c r="B4538" s="3">
        <v>45962</v>
      </c>
      <c r="C4538" t="s">
        <v>2085</v>
      </c>
      <c r="D4538" t="s">
        <v>53</v>
      </c>
      <c r="E4538" t="s">
        <v>44</v>
      </c>
      <c r="F4538">
        <v>133</v>
      </c>
      <c r="G4538">
        <v>7</v>
      </c>
      <c r="H4538">
        <v>5</v>
      </c>
      <c r="I4538">
        <v>136</v>
      </c>
      <c r="J4538" s="4">
        <v>441342294.22000003</v>
      </c>
      <c r="K4538" s="4">
        <v>119065273.94</v>
      </c>
      <c r="L4538" s="4">
        <v>1677100.72</v>
      </c>
    </row>
    <row r="4539" spans="1:12">
      <c r="A4539" t="s">
        <v>6714</v>
      </c>
      <c r="B4539" s="3">
        <v>45962</v>
      </c>
      <c r="C4539" t="s">
        <v>2085</v>
      </c>
      <c r="D4539" t="s">
        <v>53</v>
      </c>
      <c r="E4539" t="s">
        <v>67</v>
      </c>
      <c r="F4539">
        <v>36</v>
      </c>
      <c r="G4539">
        <v>1</v>
      </c>
      <c r="H4539">
        <v>1</v>
      </c>
      <c r="I4539">
        <v>31</v>
      </c>
      <c r="J4539" s="4">
        <v>85503993.590000004</v>
      </c>
      <c r="K4539" s="4">
        <v>61047224.219999999</v>
      </c>
      <c r="L4539" s="4">
        <v>324915.18</v>
      </c>
    </row>
    <row r="4540" spans="1:12">
      <c r="A4540" t="s">
        <v>6715</v>
      </c>
      <c r="B4540" s="3">
        <v>45962</v>
      </c>
      <c r="C4540" t="s">
        <v>2085</v>
      </c>
      <c r="D4540" t="s">
        <v>53</v>
      </c>
      <c r="E4540" t="s">
        <v>54</v>
      </c>
      <c r="F4540">
        <v>35</v>
      </c>
      <c r="G4540">
        <v>3</v>
      </c>
      <c r="H4540">
        <v>1</v>
      </c>
      <c r="I4540">
        <v>32</v>
      </c>
      <c r="J4540" s="4">
        <v>82638169.150000006</v>
      </c>
      <c r="K4540" s="4">
        <v>59596551.399999999</v>
      </c>
      <c r="L4540" s="4">
        <v>314025.03999999998</v>
      </c>
    </row>
    <row r="4541" spans="1:12">
      <c r="A4541" t="s">
        <v>6716</v>
      </c>
      <c r="B4541" s="3">
        <v>45962</v>
      </c>
      <c r="C4541" t="s">
        <v>2085</v>
      </c>
      <c r="D4541" t="s">
        <v>53</v>
      </c>
      <c r="E4541" t="s">
        <v>59</v>
      </c>
      <c r="F4541">
        <v>31</v>
      </c>
      <c r="G4541">
        <v>2</v>
      </c>
      <c r="H4541">
        <v>1</v>
      </c>
      <c r="I4541">
        <v>29</v>
      </c>
      <c r="J4541" s="4">
        <v>82556434.019999996</v>
      </c>
      <c r="K4541" s="4">
        <v>12815372.050000001</v>
      </c>
      <c r="L4541" s="4">
        <v>313714.45</v>
      </c>
    </row>
    <row r="4542" spans="1:12">
      <c r="A4542" t="s">
        <v>6717</v>
      </c>
      <c r="B4542" s="3">
        <v>45962</v>
      </c>
      <c r="C4542" t="s">
        <v>2085</v>
      </c>
      <c r="D4542" t="s">
        <v>53</v>
      </c>
      <c r="E4542" t="s">
        <v>85</v>
      </c>
      <c r="F4542">
        <v>20</v>
      </c>
      <c r="G4542">
        <v>1</v>
      </c>
      <c r="H4542">
        <v>0</v>
      </c>
      <c r="I4542">
        <v>20</v>
      </c>
      <c r="J4542" s="4">
        <v>54689435.229999997</v>
      </c>
      <c r="K4542" s="4">
        <v>31442663.170000002</v>
      </c>
      <c r="L4542" s="4">
        <v>207819.85</v>
      </c>
    </row>
    <row r="4543" spans="1:12">
      <c r="A4543" t="s">
        <v>6718</v>
      </c>
      <c r="B4543" s="3">
        <v>45962</v>
      </c>
      <c r="C4543" t="s">
        <v>2085</v>
      </c>
      <c r="D4543" t="s">
        <v>53</v>
      </c>
      <c r="E4543" t="s">
        <v>91</v>
      </c>
      <c r="F4543">
        <v>18</v>
      </c>
      <c r="G4543">
        <v>2</v>
      </c>
      <c r="H4543">
        <v>1</v>
      </c>
      <c r="I4543">
        <v>21</v>
      </c>
      <c r="J4543" s="4">
        <v>52144744.020000003</v>
      </c>
      <c r="K4543" s="4">
        <v>27406668.059999999</v>
      </c>
      <c r="L4543" s="4">
        <v>198150.03</v>
      </c>
    </row>
    <row r="4544" spans="1:12">
      <c r="A4544" t="s">
        <v>6719</v>
      </c>
      <c r="B4544" s="3">
        <v>45962</v>
      </c>
      <c r="C4544" t="s">
        <v>2085</v>
      </c>
      <c r="D4544" t="s">
        <v>50</v>
      </c>
      <c r="E4544" t="s">
        <v>44</v>
      </c>
      <c r="F4544">
        <v>109</v>
      </c>
      <c r="G4544">
        <v>9</v>
      </c>
      <c r="H4544">
        <v>2</v>
      </c>
      <c r="I4544">
        <v>100</v>
      </c>
      <c r="J4544" s="4">
        <v>319707052.99000001</v>
      </c>
      <c r="K4544" s="4">
        <v>165944401.38</v>
      </c>
      <c r="L4544" s="4">
        <v>1214886.8</v>
      </c>
    </row>
    <row r="4545" spans="1:12">
      <c r="A4545" t="s">
        <v>6720</v>
      </c>
      <c r="B4545" s="3">
        <v>45962</v>
      </c>
      <c r="C4545" t="s">
        <v>2085</v>
      </c>
      <c r="D4545" t="s">
        <v>50</v>
      </c>
      <c r="E4545" t="s">
        <v>67</v>
      </c>
      <c r="F4545">
        <v>40</v>
      </c>
      <c r="G4545">
        <v>4</v>
      </c>
      <c r="H4545">
        <v>1</v>
      </c>
      <c r="I4545">
        <v>37</v>
      </c>
      <c r="J4545" s="4">
        <v>98713116.280000001</v>
      </c>
      <c r="K4545" s="4">
        <v>61374697.740000002</v>
      </c>
      <c r="L4545" s="4">
        <v>375109.84</v>
      </c>
    </row>
    <row r="4546" spans="1:12">
      <c r="A4546" t="s">
        <v>6721</v>
      </c>
      <c r="B4546" s="3">
        <v>45962</v>
      </c>
      <c r="C4546" t="s">
        <v>2085</v>
      </c>
      <c r="D4546" t="s">
        <v>50</v>
      </c>
      <c r="E4546" t="s">
        <v>54</v>
      </c>
      <c r="F4546">
        <v>33</v>
      </c>
      <c r="G4546">
        <v>3</v>
      </c>
      <c r="H4546">
        <v>1</v>
      </c>
      <c r="I4546">
        <v>31</v>
      </c>
      <c r="J4546" s="4">
        <v>98809647.689999998</v>
      </c>
      <c r="K4546" s="4">
        <v>67920776.790000007</v>
      </c>
      <c r="L4546" s="4">
        <v>375476.66</v>
      </c>
    </row>
    <row r="4547" spans="1:12">
      <c r="A4547" t="s">
        <v>6722</v>
      </c>
      <c r="B4547" s="3">
        <v>45962</v>
      </c>
      <c r="C4547" t="s">
        <v>2085</v>
      </c>
      <c r="D4547" t="s">
        <v>50</v>
      </c>
      <c r="E4547" t="s">
        <v>59</v>
      </c>
      <c r="F4547">
        <v>28</v>
      </c>
      <c r="G4547">
        <v>2</v>
      </c>
      <c r="H4547">
        <v>1</v>
      </c>
      <c r="I4547">
        <v>26</v>
      </c>
      <c r="J4547" s="4">
        <v>70754028.530000001</v>
      </c>
      <c r="K4547" s="4">
        <v>45369372.649999999</v>
      </c>
      <c r="L4547" s="4">
        <v>268865.31</v>
      </c>
    </row>
    <row r="4548" spans="1:12">
      <c r="A4548" t="s">
        <v>6723</v>
      </c>
      <c r="B4548" s="3">
        <v>45962</v>
      </c>
      <c r="C4548" t="s">
        <v>2085</v>
      </c>
      <c r="D4548" t="s">
        <v>50</v>
      </c>
      <c r="E4548" t="s">
        <v>85</v>
      </c>
      <c r="F4548">
        <v>20</v>
      </c>
      <c r="G4548">
        <v>1</v>
      </c>
      <c r="H4548">
        <v>1</v>
      </c>
      <c r="I4548">
        <v>22</v>
      </c>
      <c r="J4548" s="4">
        <v>53347778.159999996</v>
      </c>
      <c r="K4548" s="4">
        <v>28713649.82</v>
      </c>
      <c r="L4548" s="4">
        <v>202721.56</v>
      </c>
    </row>
    <row r="4549" spans="1:12">
      <c r="A4549" t="s">
        <v>6724</v>
      </c>
      <c r="B4549" s="3">
        <v>45962</v>
      </c>
      <c r="C4549" t="s">
        <v>2085</v>
      </c>
      <c r="D4549" t="s">
        <v>50</v>
      </c>
      <c r="E4549" t="s">
        <v>91</v>
      </c>
      <c r="F4549">
        <v>18</v>
      </c>
      <c r="G4549">
        <v>1</v>
      </c>
      <c r="H4549">
        <v>0</v>
      </c>
      <c r="I4549">
        <v>19</v>
      </c>
      <c r="J4549" s="4">
        <v>61249072.530000001</v>
      </c>
      <c r="K4549" s="4">
        <v>21928600.370000001</v>
      </c>
      <c r="L4549" s="4">
        <v>232746.48</v>
      </c>
    </row>
    <row r="4550" spans="1:12">
      <c r="A4550" t="s">
        <v>6725</v>
      </c>
      <c r="B4550" s="3">
        <v>45962</v>
      </c>
      <c r="C4550" t="s">
        <v>2085</v>
      </c>
      <c r="D4550" t="s">
        <v>43</v>
      </c>
      <c r="E4550" t="s">
        <v>44</v>
      </c>
      <c r="F4550">
        <v>79</v>
      </c>
      <c r="G4550">
        <v>3</v>
      </c>
      <c r="H4550">
        <v>2</v>
      </c>
      <c r="I4550">
        <v>74</v>
      </c>
      <c r="J4550" s="4">
        <v>177210574.59</v>
      </c>
      <c r="K4550" s="4">
        <v>78521912.609999999</v>
      </c>
      <c r="L4550" s="4">
        <v>673400.18</v>
      </c>
    </row>
    <row r="4551" spans="1:12">
      <c r="A4551" t="s">
        <v>6726</v>
      </c>
      <c r="B4551" s="3">
        <v>45962</v>
      </c>
      <c r="C4551" t="s">
        <v>2085</v>
      </c>
      <c r="D4551" t="s">
        <v>43</v>
      </c>
      <c r="E4551" t="s">
        <v>67</v>
      </c>
      <c r="F4551">
        <v>24</v>
      </c>
      <c r="G4551">
        <v>2</v>
      </c>
      <c r="H4551">
        <v>0</v>
      </c>
      <c r="I4551">
        <v>27</v>
      </c>
      <c r="J4551" s="4">
        <v>69383707.540000007</v>
      </c>
      <c r="K4551" s="4">
        <v>43289312.009999998</v>
      </c>
      <c r="L4551" s="4">
        <v>263658.09000000003</v>
      </c>
    </row>
    <row r="4552" spans="1:12">
      <c r="A4552" t="s">
        <v>6727</v>
      </c>
      <c r="B4552" s="3">
        <v>45962</v>
      </c>
      <c r="C4552" t="s">
        <v>2085</v>
      </c>
      <c r="D4552" t="s">
        <v>43</v>
      </c>
      <c r="E4552" t="s">
        <v>54</v>
      </c>
      <c r="F4552">
        <v>21</v>
      </c>
      <c r="G4552">
        <v>1</v>
      </c>
      <c r="H4552">
        <v>1</v>
      </c>
      <c r="I4552">
        <v>21</v>
      </c>
      <c r="J4552" s="4">
        <v>60116866.409999996</v>
      </c>
      <c r="K4552" s="4">
        <v>40727091.960000001</v>
      </c>
      <c r="L4552" s="4">
        <v>228444.09</v>
      </c>
    </row>
    <row r="4553" spans="1:12">
      <c r="A4553" t="s">
        <v>6728</v>
      </c>
      <c r="B4553" s="3">
        <v>45962</v>
      </c>
      <c r="C4553" t="s">
        <v>2085</v>
      </c>
      <c r="D4553" t="s">
        <v>43</v>
      </c>
      <c r="E4553" t="s">
        <v>59</v>
      </c>
      <c r="F4553">
        <v>16</v>
      </c>
      <c r="G4553">
        <v>1</v>
      </c>
      <c r="H4553">
        <v>0</v>
      </c>
      <c r="I4553">
        <v>17</v>
      </c>
      <c r="J4553" s="4">
        <v>41577253.380000003</v>
      </c>
      <c r="K4553" s="4">
        <v>4982002.8499999996</v>
      </c>
      <c r="L4553" s="4">
        <v>157993.56</v>
      </c>
    </row>
    <row r="4554" spans="1:12">
      <c r="A4554" t="s">
        <v>6729</v>
      </c>
      <c r="B4554" s="3">
        <v>45962</v>
      </c>
      <c r="C4554" t="s">
        <v>2085</v>
      </c>
      <c r="D4554" t="s">
        <v>43</v>
      </c>
      <c r="E4554" t="s">
        <v>85</v>
      </c>
      <c r="F4554">
        <v>12</v>
      </c>
      <c r="G4554">
        <v>1</v>
      </c>
      <c r="H4554">
        <v>0</v>
      </c>
      <c r="I4554">
        <v>11</v>
      </c>
      <c r="J4554" s="4">
        <v>26809918.120000001</v>
      </c>
      <c r="K4554" s="4">
        <v>12053611.32</v>
      </c>
      <c r="L4554" s="4">
        <v>101877.69</v>
      </c>
    </row>
    <row r="4555" spans="1:12">
      <c r="A4555" t="s">
        <v>6730</v>
      </c>
      <c r="B4555" s="3">
        <v>45962</v>
      </c>
      <c r="C4555" t="s">
        <v>2085</v>
      </c>
      <c r="D4555" t="s">
        <v>43</v>
      </c>
      <c r="E4555" t="s">
        <v>91</v>
      </c>
      <c r="F4555">
        <v>11</v>
      </c>
      <c r="G4555">
        <v>1</v>
      </c>
      <c r="H4555">
        <v>0</v>
      </c>
      <c r="I4555">
        <v>11</v>
      </c>
      <c r="J4555" s="4">
        <v>25780996.399999999</v>
      </c>
      <c r="K4555" s="4">
        <v>6491865.2199999997</v>
      </c>
      <c r="L4555" s="4">
        <v>97967.79</v>
      </c>
    </row>
    <row r="4556" spans="1:12">
      <c r="A4556" t="s">
        <v>6731</v>
      </c>
      <c r="B4556" s="3">
        <v>45962</v>
      </c>
      <c r="C4556" t="s">
        <v>2085</v>
      </c>
      <c r="D4556" t="s">
        <v>48</v>
      </c>
      <c r="E4556" t="s">
        <v>44</v>
      </c>
      <c r="F4556">
        <v>39</v>
      </c>
      <c r="G4556">
        <v>1</v>
      </c>
      <c r="H4556">
        <v>1</v>
      </c>
      <c r="I4556">
        <v>35</v>
      </c>
      <c r="J4556" s="4">
        <v>106708954.47</v>
      </c>
      <c r="K4556" s="4">
        <v>24292239.969999999</v>
      </c>
      <c r="L4556" s="4">
        <v>405494.03</v>
      </c>
    </row>
    <row r="4557" spans="1:12">
      <c r="A4557" t="s">
        <v>6732</v>
      </c>
      <c r="B4557" s="3">
        <v>45962</v>
      </c>
      <c r="C4557" t="s">
        <v>2085</v>
      </c>
      <c r="D4557" t="s">
        <v>48</v>
      </c>
      <c r="E4557" t="s">
        <v>67</v>
      </c>
      <c r="F4557">
        <v>13</v>
      </c>
      <c r="G4557">
        <v>1</v>
      </c>
      <c r="H4557">
        <v>0</v>
      </c>
      <c r="I4557">
        <v>12</v>
      </c>
      <c r="J4557" s="4">
        <v>27626132.199999999</v>
      </c>
      <c r="K4557" s="4">
        <v>19393369.77</v>
      </c>
      <c r="L4557" s="4">
        <v>104979.3</v>
      </c>
    </row>
    <row r="4558" spans="1:12">
      <c r="A4558" t="s">
        <v>6733</v>
      </c>
      <c r="B4558" s="3">
        <v>45962</v>
      </c>
      <c r="C4558" t="s">
        <v>2085</v>
      </c>
      <c r="D4558" t="s">
        <v>48</v>
      </c>
      <c r="E4558" t="s">
        <v>54</v>
      </c>
      <c r="F4558">
        <v>10</v>
      </c>
      <c r="G4558">
        <v>1</v>
      </c>
      <c r="H4558">
        <v>0</v>
      </c>
      <c r="I4558">
        <v>9</v>
      </c>
      <c r="J4558" s="4">
        <v>22115764.239999998</v>
      </c>
      <c r="K4558" s="4">
        <v>12543077</v>
      </c>
      <c r="L4558" s="4">
        <v>84039.9</v>
      </c>
    </row>
    <row r="4559" spans="1:12">
      <c r="A4559" t="s">
        <v>6734</v>
      </c>
      <c r="B4559" s="3">
        <v>45962</v>
      </c>
      <c r="C4559" t="s">
        <v>2085</v>
      </c>
      <c r="D4559" t="s">
        <v>48</v>
      </c>
      <c r="E4559" t="s">
        <v>59</v>
      </c>
      <c r="F4559">
        <v>9</v>
      </c>
      <c r="G4559">
        <v>1</v>
      </c>
      <c r="H4559">
        <v>0</v>
      </c>
      <c r="I4559">
        <v>10</v>
      </c>
      <c r="J4559" s="4">
        <v>32501905.329999998</v>
      </c>
      <c r="K4559" s="4">
        <v>13129718.869999999</v>
      </c>
      <c r="L4559" s="4">
        <v>123507.24</v>
      </c>
    </row>
    <row r="4560" spans="1:12">
      <c r="A4560" t="s">
        <v>6735</v>
      </c>
      <c r="B4560" s="3">
        <v>45962</v>
      </c>
      <c r="C4560" t="s">
        <v>2085</v>
      </c>
      <c r="D4560" t="s">
        <v>48</v>
      </c>
      <c r="E4560" t="s">
        <v>85</v>
      </c>
      <c r="F4560">
        <v>7</v>
      </c>
      <c r="G4560">
        <v>0</v>
      </c>
      <c r="H4560">
        <v>0</v>
      </c>
      <c r="I4560">
        <v>8</v>
      </c>
      <c r="J4560" s="4">
        <v>20166618.120000001</v>
      </c>
      <c r="K4560" s="4">
        <v>6477041.0499999998</v>
      </c>
      <c r="L4560" s="4">
        <v>76633.149999999994</v>
      </c>
    </row>
    <row r="4561" spans="1:12">
      <c r="A4561" t="s">
        <v>6736</v>
      </c>
      <c r="B4561" s="3">
        <v>45962</v>
      </c>
      <c r="C4561" t="s">
        <v>2085</v>
      </c>
      <c r="D4561" t="s">
        <v>48</v>
      </c>
      <c r="E4561" t="s">
        <v>91</v>
      </c>
      <c r="F4561">
        <v>6</v>
      </c>
      <c r="G4561">
        <v>0</v>
      </c>
      <c r="H4561">
        <v>0</v>
      </c>
      <c r="I4561">
        <v>6</v>
      </c>
      <c r="J4561" s="4">
        <v>18272245.66</v>
      </c>
      <c r="K4561" s="4">
        <v>9811696.1999999993</v>
      </c>
      <c r="L4561" s="4">
        <v>69434.53</v>
      </c>
    </row>
    <row r="4562" spans="1:12">
      <c r="A4562" t="s">
        <v>6737</v>
      </c>
      <c r="B4562" s="3">
        <v>45962</v>
      </c>
      <c r="C4562" t="s">
        <v>2085</v>
      </c>
      <c r="D4562" t="s">
        <v>58</v>
      </c>
      <c r="E4562" t="s">
        <v>44</v>
      </c>
      <c r="F4562">
        <v>52</v>
      </c>
      <c r="G4562">
        <v>3</v>
      </c>
      <c r="H4562">
        <v>1</v>
      </c>
      <c r="I4562">
        <v>53</v>
      </c>
      <c r="J4562" s="4">
        <v>138184152.09</v>
      </c>
      <c r="K4562" s="4">
        <v>94574615.680000007</v>
      </c>
      <c r="L4562" s="4">
        <v>525099.78</v>
      </c>
    </row>
    <row r="4563" spans="1:12">
      <c r="A4563" t="s">
        <v>6738</v>
      </c>
      <c r="B4563" s="3">
        <v>45962</v>
      </c>
      <c r="C4563" t="s">
        <v>2085</v>
      </c>
      <c r="D4563" t="s">
        <v>58</v>
      </c>
      <c r="E4563" t="s">
        <v>67</v>
      </c>
      <c r="F4563">
        <v>17</v>
      </c>
      <c r="G4563">
        <v>1</v>
      </c>
      <c r="H4563">
        <v>0</v>
      </c>
      <c r="I4563">
        <v>14</v>
      </c>
      <c r="J4563" s="4">
        <v>39814606.280000001</v>
      </c>
      <c r="K4563" s="4">
        <v>12327463.939999999</v>
      </c>
      <c r="L4563" s="4">
        <v>151295.5</v>
      </c>
    </row>
    <row r="4564" spans="1:12">
      <c r="A4564" t="s">
        <v>6739</v>
      </c>
      <c r="B4564" s="3">
        <v>45962</v>
      </c>
      <c r="C4564" t="s">
        <v>2085</v>
      </c>
      <c r="D4564" t="s">
        <v>58</v>
      </c>
      <c r="E4564" t="s">
        <v>54</v>
      </c>
      <c r="F4564">
        <v>15</v>
      </c>
      <c r="G4564">
        <v>1</v>
      </c>
      <c r="H4564">
        <v>0</v>
      </c>
      <c r="I4564">
        <v>14</v>
      </c>
      <c r="J4564" s="4">
        <v>42402598.409999996</v>
      </c>
      <c r="K4564" s="4">
        <v>23570679.57</v>
      </c>
      <c r="L4564" s="4">
        <v>161129.87</v>
      </c>
    </row>
    <row r="4565" spans="1:12">
      <c r="A4565" t="s">
        <v>6740</v>
      </c>
      <c r="B4565" s="3">
        <v>45962</v>
      </c>
      <c r="C4565" t="s">
        <v>2085</v>
      </c>
      <c r="D4565" t="s">
        <v>58</v>
      </c>
      <c r="E4565" t="s">
        <v>59</v>
      </c>
      <c r="F4565">
        <v>13</v>
      </c>
      <c r="G4565">
        <v>1</v>
      </c>
      <c r="H4565">
        <v>0</v>
      </c>
      <c r="I4565">
        <v>12</v>
      </c>
      <c r="J4565" s="4">
        <v>27357747.829999998</v>
      </c>
      <c r="K4565" s="4">
        <v>22520121.870000001</v>
      </c>
      <c r="L4565" s="4">
        <v>103959.44</v>
      </c>
    </row>
    <row r="4566" spans="1:12">
      <c r="A4566" t="s">
        <v>6741</v>
      </c>
      <c r="B4566" s="3">
        <v>45962</v>
      </c>
      <c r="C4566" t="s">
        <v>2085</v>
      </c>
      <c r="D4566" t="s">
        <v>58</v>
      </c>
      <c r="E4566" t="s">
        <v>85</v>
      </c>
      <c r="F4566">
        <v>8</v>
      </c>
      <c r="G4566">
        <v>1</v>
      </c>
      <c r="H4566">
        <v>0</v>
      </c>
      <c r="I4566">
        <v>8</v>
      </c>
      <c r="J4566" s="4">
        <v>23823653.25</v>
      </c>
      <c r="K4566" s="4">
        <v>9516405.0199999996</v>
      </c>
      <c r="L4566" s="4">
        <v>90529.88</v>
      </c>
    </row>
    <row r="4567" spans="1:12">
      <c r="A4567" t="s">
        <v>6742</v>
      </c>
      <c r="B4567" s="3">
        <v>45962</v>
      </c>
      <c r="C4567" t="s">
        <v>2085</v>
      </c>
      <c r="D4567" t="s">
        <v>58</v>
      </c>
      <c r="E4567" t="s">
        <v>91</v>
      </c>
      <c r="F4567">
        <v>8</v>
      </c>
      <c r="G4567">
        <v>1</v>
      </c>
      <c r="H4567">
        <v>0</v>
      </c>
      <c r="I4567">
        <v>9</v>
      </c>
      <c r="J4567" s="4">
        <v>22295991.300000001</v>
      </c>
      <c r="K4567" s="4">
        <v>13266700.91</v>
      </c>
      <c r="L4567" s="4">
        <v>84724.77</v>
      </c>
    </row>
    <row r="4568" spans="1:12">
      <c r="A4568" t="s">
        <v>6743</v>
      </c>
      <c r="B4568" s="3">
        <v>45962</v>
      </c>
      <c r="C4568" t="s">
        <v>2085</v>
      </c>
      <c r="D4568" t="s">
        <v>74</v>
      </c>
      <c r="E4568" t="s">
        <v>44</v>
      </c>
      <c r="F4568">
        <v>42</v>
      </c>
      <c r="G4568">
        <v>2</v>
      </c>
      <c r="H4568">
        <v>2</v>
      </c>
      <c r="I4568">
        <v>42</v>
      </c>
      <c r="J4568" s="4">
        <v>116860356.02</v>
      </c>
      <c r="K4568" s="4">
        <v>40079856.18</v>
      </c>
      <c r="L4568" s="4">
        <v>444069.35</v>
      </c>
    </row>
    <row r="4569" spans="1:12">
      <c r="A4569" t="s">
        <v>6744</v>
      </c>
      <c r="B4569" s="3">
        <v>45962</v>
      </c>
      <c r="C4569" t="s">
        <v>2085</v>
      </c>
      <c r="D4569" t="s">
        <v>74</v>
      </c>
      <c r="E4569" t="s">
        <v>67</v>
      </c>
      <c r="F4569">
        <v>15</v>
      </c>
      <c r="G4569">
        <v>1</v>
      </c>
      <c r="H4569">
        <v>0</v>
      </c>
      <c r="I4569">
        <v>13</v>
      </c>
      <c r="J4569" s="4">
        <v>34842826.140000001</v>
      </c>
      <c r="K4569" s="4">
        <v>26143809.48</v>
      </c>
      <c r="L4569" s="4">
        <v>132402.74</v>
      </c>
    </row>
    <row r="4570" spans="1:12">
      <c r="A4570" t="s">
        <v>6745</v>
      </c>
      <c r="B4570" s="3">
        <v>45962</v>
      </c>
      <c r="C4570" t="s">
        <v>2085</v>
      </c>
      <c r="D4570" t="s">
        <v>74</v>
      </c>
      <c r="E4570" t="s">
        <v>54</v>
      </c>
      <c r="F4570">
        <v>14</v>
      </c>
      <c r="G4570">
        <v>1</v>
      </c>
      <c r="H4570">
        <v>0</v>
      </c>
      <c r="I4570">
        <v>14</v>
      </c>
      <c r="J4570" s="4">
        <v>36302332.829999998</v>
      </c>
      <c r="K4570" s="4">
        <v>24757568.879999999</v>
      </c>
      <c r="L4570" s="4">
        <v>137948.85999999999</v>
      </c>
    </row>
    <row r="4571" spans="1:12">
      <c r="A4571" t="s">
        <v>6746</v>
      </c>
      <c r="B4571" s="3">
        <v>45962</v>
      </c>
      <c r="C4571" t="s">
        <v>2085</v>
      </c>
      <c r="D4571" t="s">
        <v>74</v>
      </c>
      <c r="E4571" t="s">
        <v>59</v>
      </c>
      <c r="F4571">
        <v>11</v>
      </c>
      <c r="G4571">
        <v>1</v>
      </c>
      <c r="H4571">
        <v>0</v>
      </c>
      <c r="I4571">
        <v>11</v>
      </c>
      <c r="J4571" s="4">
        <v>25147528.600000001</v>
      </c>
      <c r="K4571" s="4">
        <v>15482985.359999999</v>
      </c>
      <c r="L4571" s="4">
        <v>95560.61</v>
      </c>
    </row>
    <row r="4572" spans="1:12">
      <c r="A4572" t="s">
        <v>6747</v>
      </c>
      <c r="B4572" s="3">
        <v>45962</v>
      </c>
      <c r="C4572" t="s">
        <v>2085</v>
      </c>
      <c r="D4572" t="s">
        <v>74</v>
      </c>
      <c r="E4572" t="s">
        <v>85</v>
      </c>
      <c r="F4572">
        <v>8</v>
      </c>
      <c r="G4572">
        <v>1</v>
      </c>
      <c r="H4572">
        <v>0</v>
      </c>
      <c r="I4572">
        <v>7</v>
      </c>
      <c r="J4572" s="4">
        <v>18156345.719999999</v>
      </c>
      <c r="K4572" s="4">
        <v>8175524.5099999998</v>
      </c>
      <c r="L4572" s="4">
        <v>68994.11</v>
      </c>
    </row>
    <row r="4573" spans="1:12">
      <c r="A4573" t="s">
        <v>6748</v>
      </c>
      <c r="B4573" s="3">
        <v>45962</v>
      </c>
      <c r="C4573" t="s">
        <v>2085</v>
      </c>
      <c r="D4573" t="s">
        <v>74</v>
      </c>
      <c r="E4573" t="s">
        <v>91</v>
      </c>
      <c r="F4573">
        <v>7</v>
      </c>
      <c r="G4573">
        <v>0</v>
      </c>
      <c r="H4573">
        <v>0</v>
      </c>
      <c r="I4573">
        <v>8</v>
      </c>
      <c r="J4573" s="4">
        <v>18974294.579999998</v>
      </c>
      <c r="K4573" s="4">
        <v>10363225.59</v>
      </c>
      <c r="L4573" s="4">
        <v>72102.320000000007</v>
      </c>
    </row>
    <row r="4574" spans="1:12">
      <c r="A4574" t="s">
        <v>6749</v>
      </c>
      <c r="B4574" s="3">
        <v>45962</v>
      </c>
      <c r="C4574" t="s">
        <v>2089</v>
      </c>
      <c r="D4574" t="s">
        <v>53</v>
      </c>
      <c r="E4574" t="s">
        <v>44</v>
      </c>
      <c r="F4574">
        <v>94</v>
      </c>
      <c r="G4574">
        <v>4</v>
      </c>
      <c r="H4574">
        <v>2</v>
      </c>
      <c r="I4574">
        <v>99</v>
      </c>
      <c r="J4574" s="4">
        <v>9730706.0299999993</v>
      </c>
      <c r="K4574" s="4">
        <v>0</v>
      </c>
      <c r="L4574" s="4">
        <v>272459.77</v>
      </c>
    </row>
    <row r="4575" spans="1:12">
      <c r="A4575" t="s">
        <v>6750</v>
      </c>
      <c r="B4575" s="3">
        <v>45962</v>
      </c>
      <c r="C4575" t="s">
        <v>2089</v>
      </c>
      <c r="D4575" t="s">
        <v>53</v>
      </c>
      <c r="E4575" t="s">
        <v>67</v>
      </c>
      <c r="F4575">
        <v>25</v>
      </c>
      <c r="G4575">
        <v>2</v>
      </c>
      <c r="H4575">
        <v>1</v>
      </c>
      <c r="I4575">
        <v>24</v>
      </c>
      <c r="J4575" s="4">
        <v>2561265.7200000002</v>
      </c>
      <c r="K4575" s="4">
        <v>0</v>
      </c>
      <c r="L4575" s="4">
        <v>71715.44</v>
      </c>
    </row>
    <row r="4576" spans="1:12">
      <c r="A4576" t="s">
        <v>6751</v>
      </c>
      <c r="B4576" s="3">
        <v>45962</v>
      </c>
      <c r="C4576" t="s">
        <v>2089</v>
      </c>
      <c r="D4576" t="s">
        <v>53</v>
      </c>
      <c r="E4576" t="s">
        <v>54</v>
      </c>
      <c r="F4576">
        <v>26</v>
      </c>
      <c r="G4576">
        <v>2</v>
      </c>
      <c r="H4576">
        <v>1</v>
      </c>
      <c r="I4576">
        <v>29</v>
      </c>
      <c r="J4576" s="4">
        <v>3052451.88</v>
      </c>
      <c r="K4576" s="4">
        <v>0</v>
      </c>
      <c r="L4576" s="4">
        <v>85468.65</v>
      </c>
    </row>
    <row r="4577" spans="1:12">
      <c r="A4577" t="s">
        <v>6752</v>
      </c>
      <c r="B4577" s="3">
        <v>45962</v>
      </c>
      <c r="C4577" t="s">
        <v>2089</v>
      </c>
      <c r="D4577" t="s">
        <v>53</v>
      </c>
      <c r="E4577" t="s">
        <v>59</v>
      </c>
      <c r="F4577">
        <v>19</v>
      </c>
      <c r="G4577">
        <v>1</v>
      </c>
      <c r="H4577">
        <v>0</v>
      </c>
      <c r="I4577">
        <v>18</v>
      </c>
      <c r="J4577" s="4">
        <v>1500183.98</v>
      </c>
      <c r="K4577" s="4">
        <v>0</v>
      </c>
      <c r="L4577" s="4">
        <v>42005.15</v>
      </c>
    </row>
    <row r="4578" spans="1:12">
      <c r="A4578" t="s">
        <v>6753</v>
      </c>
      <c r="B4578" s="3">
        <v>45962</v>
      </c>
      <c r="C4578" t="s">
        <v>2089</v>
      </c>
      <c r="D4578" t="s">
        <v>53</v>
      </c>
      <c r="E4578" t="s">
        <v>85</v>
      </c>
      <c r="F4578">
        <v>14</v>
      </c>
      <c r="G4578">
        <v>1</v>
      </c>
      <c r="H4578">
        <v>0</v>
      </c>
      <c r="I4578">
        <v>14</v>
      </c>
      <c r="J4578" s="4">
        <v>1189805.56</v>
      </c>
      <c r="K4578" s="4">
        <v>0</v>
      </c>
      <c r="L4578" s="4">
        <v>33314.559999999998</v>
      </c>
    </row>
    <row r="4579" spans="1:12">
      <c r="A4579" t="s">
        <v>6754</v>
      </c>
      <c r="B4579" s="3">
        <v>45962</v>
      </c>
      <c r="C4579" t="s">
        <v>2089</v>
      </c>
      <c r="D4579" t="s">
        <v>53</v>
      </c>
      <c r="E4579" t="s">
        <v>91</v>
      </c>
      <c r="F4579">
        <v>12</v>
      </c>
      <c r="G4579">
        <v>1</v>
      </c>
      <c r="H4579">
        <v>0</v>
      </c>
      <c r="I4579">
        <v>12</v>
      </c>
      <c r="J4579" s="4">
        <v>1129417.44</v>
      </c>
      <c r="K4579" s="4">
        <v>0</v>
      </c>
      <c r="L4579" s="4">
        <v>31623.69</v>
      </c>
    </row>
    <row r="4580" spans="1:12">
      <c r="A4580" t="s">
        <v>6755</v>
      </c>
      <c r="B4580" s="3">
        <v>45962</v>
      </c>
      <c r="C4580" t="s">
        <v>2089</v>
      </c>
      <c r="D4580" t="s">
        <v>50</v>
      </c>
      <c r="E4580" t="s">
        <v>44</v>
      </c>
      <c r="F4580">
        <v>91</v>
      </c>
      <c r="G4580">
        <v>7</v>
      </c>
      <c r="H4580">
        <v>3</v>
      </c>
      <c r="I4580">
        <v>102</v>
      </c>
      <c r="J4580" s="4">
        <v>7720390.7800000003</v>
      </c>
      <c r="K4580" s="4">
        <v>0</v>
      </c>
      <c r="L4580" s="4">
        <v>216170.94</v>
      </c>
    </row>
    <row r="4581" spans="1:12">
      <c r="A4581" t="s">
        <v>6756</v>
      </c>
      <c r="B4581" s="3">
        <v>45962</v>
      </c>
      <c r="C4581" t="s">
        <v>2089</v>
      </c>
      <c r="D4581" t="s">
        <v>50</v>
      </c>
      <c r="E4581" t="s">
        <v>67</v>
      </c>
      <c r="F4581">
        <v>28</v>
      </c>
      <c r="G4581">
        <v>1</v>
      </c>
      <c r="H4581">
        <v>1</v>
      </c>
      <c r="I4581">
        <v>26</v>
      </c>
      <c r="J4581" s="4">
        <v>2316959.17</v>
      </c>
      <c r="K4581" s="4">
        <v>0</v>
      </c>
      <c r="L4581" s="4">
        <v>64874.86</v>
      </c>
    </row>
    <row r="4582" spans="1:12">
      <c r="A4582" t="s">
        <v>6757</v>
      </c>
      <c r="B4582" s="3">
        <v>45962</v>
      </c>
      <c r="C4582" t="s">
        <v>2089</v>
      </c>
      <c r="D4582" t="s">
        <v>50</v>
      </c>
      <c r="E4582" t="s">
        <v>54</v>
      </c>
      <c r="F4582">
        <v>21</v>
      </c>
      <c r="G4582">
        <v>1</v>
      </c>
      <c r="H4582">
        <v>0</v>
      </c>
      <c r="I4582">
        <v>23</v>
      </c>
      <c r="J4582" s="4">
        <v>1752084.49</v>
      </c>
      <c r="K4582" s="4">
        <v>0</v>
      </c>
      <c r="L4582" s="4">
        <v>49058.37</v>
      </c>
    </row>
    <row r="4583" spans="1:12">
      <c r="A4583" t="s">
        <v>6758</v>
      </c>
      <c r="B4583" s="3">
        <v>45962</v>
      </c>
      <c r="C4583" t="s">
        <v>2089</v>
      </c>
      <c r="D4583" t="s">
        <v>50</v>
      </c>
      <c r="E4583" t="s">
        <v>59</v>
      </c>
      <c r="F4583">
        <v>20</v>
      </c>
      <c r="G4583">
        <v>1</v>
      </c>
      <c r="H4583">
        <v>1</v>
      </c>
      <c r="I4583">
        <v>20</v>
      </c>
      <c r="J4583" s="4">
        <v>1537326.84</v>
      </c>
      <c r="K4583" s="4">
        <v>0</v>
      </c>
      <c r="L4583" s="4">
        <v>43045.15</v>
      </c>
    </row>
    <row r="4584" spans="1:12">
      <c r="A4584" t="s">
        <v>6759</v>
      </c>
      <c r="B4584" s="3">
        <v>45962</v>
      </c>
      <c r="C4584" t="s">
        <v>2089</v>
      </c>
      <c r="D4584" t="s">
        <v>50</v>
      </c>
      <c r="E4584" t="s">
        <v>85</v>
      </c>
      <c r="F4584">
        <v>14</v>
      </c>
      <c r="G4584">
        <v>1</v>
      </c>
      <c r="H4584">
        <v>0</v>
      </c>
      <c r="I4584">
        <v>16</v>
      </c>
      <c r="J4584" s="4">
        <v>1663839.69</v>
      </c>
      <c r="K4584" s="4">
        <v>0</v>
      </c>
      <c r="L4584" s="4">
        <v>46587.51</v>
      </c>
    </row>
    <row r="4585" spans="1:12">
      <c r="A4585" t="s">
        <v>6760</v>
      </c>
      <c r="B4585" s="3">
        <v>45962</v>
      </c>
      <c r="C4585" t="s">
        <v>2089</v>
      </c>
      <c r="D4585" t="s">
        <v>50</v>
      </c>
      <c r="E4585" t="s">
        <v>91</v>
      </c>
      <c r="F4585">
        <v>12</v>
      </c>
      <c r="G4585">
        <v>0</v>
      </c>
      <c r="H4585">
        <v>0</v>
      </c>
      <c r="I4585">
        <v>12</v>
      </c>
      <c r="J4585" s="4">
        <v>916711.29</v>
      </c>
      <c r="K4585" s="4">
        <v>0</v>
      </c>
      <c r="L4585" s="4">
        <v>25667.919999999998</v>
      </c>
    </row>
    <row r="4586" spans="1:12">
      <c r="A4586" t="s">
        <v>6761</v>
      </c>
      <c r="B4586" s="3">
        <v>45962</v>
      </c>
      <c r="C4586" t="s">
        <v>2089</v>
      </c>
      <c r="D4586" t="s">
        <v>43</v>
      </c>
      <c r="E4586" t="s">
        <v>44</v>
      </c>
      <c r="F4586">
        <v>52</v>
      </c>
      <c r="G4586">
        <v>2</v>
      </c>
      <c r="H4586">
        <v>1</v>
      </c>
      <c r="I4586">
        <v>60</v>
      </c>
      <c r="J4586" s="4">
        <v>4260768.5</v>
      </c>
      <c r="K4586" s="4">
        <v>0</v>
      </c>
      <c r="L4586" s="4">
        <v>119301.52</v>
      </c>
    </row>
    <row r="4587" spans="1:12">
      <c r="A4587" t="s">
        <v>6762</v>
      </c>
      <c r="B4587" s="3">
        <v>45962</v>
      </c>
      <c r="C4587" t="s">
        <v>2089</v>
      </c>
      <c r="D4587" t="s">
        <v>43</v>
      </c>
      <c r="E4587" t="s">
        <v>67</v>
      </c>
      <c r="F4587">
        <v>17</v>
      </c>
      <c r="G4587">
        <v>1</v>
      </c>
      <c r="H4587">
        <v>1</v>
      </c>
      <c r="I4587">
        <v>19</v>
      </c>
      <c r="J4587" s="4">
        <v>1740543.81</v>
      </c>
      <c r="K4587" s="4">
        <v>0</v>
      </c>
      <c r="L4587" s="4">
        <v>48735.23</v>
      </c>
    </row>
    <row r="4588" spans="1:12">
      <c r="A4588" t="s">
        <v>6763</v>
      </c>
      <c r="B4588" s="3">
        <v>45962</v>
      </c>
      <c r="C4588" t="s">
        <v>2089</v>
      </c>
      <c r="D4588" t="s">
        <v>43</v>
      </c>
      <c r="E4588" t="s">
        <v>54</v>
      </c>
      <c r="F4588">
        <v>15</v>
      </c>
      <c r="G4588">
        <v>1</v>
      </c>
      <c r="H4588">
        <v>0</v>
      </c>
      <c r="I4588">
        <v>17</v>
      </c>
      <c r="J4588" s="4">
        <v>1787895.08</v>
      </c>
      <c r="K4588" s="4">
        <v>0</v>
      </c>
      <c r="L4588" s="4">
        <v>50061.06</v>
      </c>
    </row>
    <row r="4589" spans="1:12">
      <c r="A4589" t="s">
        <v>6764</v>
      </c>
      <c r="B4589" s="3">
        <v>45962</v>
      </c>
      <c r="C4589" t="s">
        <v>2089</v>
      </c>
      <c r="D4589" t="s">
        <v>43</v>
      </c>
      <c r="E4589" t="s">
        <v>59</v>
      </c>
      <c r="F4589">
        <v>12</v>
      </c>
      <c r="G4589">
        <v>1</v>
      </c>
      <c r="H4589">
        <v>0</v>
      </c>
      <c r="I4589">
        <v>10</v>
      </c>
      <c r="J4589" s="4">
        <v>1011863.95</v>
      </c>
      <c r="K4589" s="4">
        <v>0</v>
      </c>
      <c r="L4589" s="4">
        <v>28332.19</v>
      </c>
    </row>
    <row r="4590" spans="1:12">
      <c r="A4590" t="s">
        <v>6765</v>
      </c>
      <c r="B4590" s="3">
        <v>45962</v>
      </c>
      <c r="C4590" t="s">
        <v>2089</v>
      </c>
      <c r="D4590" t="s">
        <v>43</v>
      </c>
      <c r="E4590" t="s">
        <v>85</v>
      </c>
      <c r="F4590">
        <v>9</v>
      </c>
      <c r="G4590">
        <v>1</v>
      </c>
      <c r="H4590">
        <v>0</v>
      </c>
      <c r="I4590">
        <v>9</v>
      </c>
      <c r="J4590" s="4">
        <v>952882.31</v>
      </c>
      <c r="K4590" s="4">
        <v>0</v>
      </c>
      <c r="L4590" s="4">
        <v>26680.7</v>
      </c>
    </row>
    <row r="4591" spans="1:12">
      <c r="A4591" t="s">
        <v>6766</v>
      </c>
      <c r="B4591" s="3">
        <v>45962</v>
      </c>
      <c r="C4591" t="s">
        <v>2089</v>
      </c>
      <c r="D4591" t="s">
        <v>43</v>
      </c>
      <c r="E4591" t="s">
        <v>91</v>
      </c>
      <c r="F4591">
        <v>8</v>
      </c>
      <c r="G4591">
        <v>0</v>
      </c>
      <c r="H4591">
        <v>0</v>
      </c>
      <c r="I4591">
        <v>7</v>
      </c>
      <c r="J4591" s="4">
        <v>605081.43999999994</v>
      </c>
      <c r="K4591" s="4">
        <v>0</v>
      </c>
      <c r="L4591" s="4">
        <v>16942.28</v>
      </c>
    </row>
    <row r="4592" spans="1:12">
      <c r="A4592" t="s">
        <v>6767</v>
      </c>
      <c r="B4592" s="3">
        <v>45962</v>
      </c>
      <c r="C4592" t="s">
        <v>2089</v>
      </c>
      <c r="D4592" t="s">
        <v>48</v>
      </c>
      <c r="E4592" t="s">
        <v>44</v>
      </c>
      <c r="F4592">
        <v>30</v>
      </c>
      <c r="G4592">
        <v>1</v>
      </c>
      <c r="H4592">
        <v>0</v>
      </c>
      <c r="I4592">
        <v>34</v>
      </c>
      <c r="J4592" s="4">
        <v>2563294.21</v>
      </c>
      <c r="K4592" s="4">
        <v>0</v>
      </c>
      <c r="L4592" s="4">
        <v>71772.240000000005</v>
      </c>
    </row>
    <row r="4593" spans="1:12">
      <c r="A4593" t="s">
        <v>6768</v>
      </c>
      <c r="B4593" s="3">
        <v>45962</v>
      </c>
      <c r="C4593" t="s">
        <v>2089</v>
      </c>
      <c r="D4593" t="s">
        <v>48</v>
      </c>
      <c r="E4593" t="s">
        <v>67</v>
      </c>
      <c r="F4593">
        <v>8</v>
      </c>
      <c r="G4593">
        <v>0</v>
      </c>
      <c r="H4593">
        <v>0</v>
      </c>
      <c r="I4593">
        <v>9</v>
      </c>
      <c r="J4593" s="4">
        <v>919662.88</v>
      </c>
      <c r="K4593" s="4">
        <v>0</v>
      </c>
      <c r="L4593" s="4">
        <v>25750.560000000001</v>
      </c>
    </row>
    <row r="4594" spans="1:12">
      <c r="A4594" t="s">
        <v>6769</v>
      </c>
      <c r="B4594" s="3">
        <v>45962</v>
      </c>
      <c r="C4594" t="s">
        <v>2089</v>
      </c>
      <c r="D4594" t="s">
        <v>48</v>
      </c>
      <c r="E4594" t="s">
        <v>54</v>
      </c>
      <c r="F4594">
        <v>7</v>
      </c>
      <c r="G4594">
        <v>0</v>
      </c>
      <c r="H4594">
        <v>0</v>
      </c>
      <c r="I4594">
        <v>8</v>
      </c>
      <c r="J4594" s="4">
        <v>783282.82</v>
      </c>
      <c r="K4594" s="4">
        <v>0</v>
      </c>
      <c r="L4594" s="4">
        <v>21931.919999999998</v>
      </c>
    </row>
    <row r="4595" spans="1:12">
      <c r="A4595" t="s">
        <v>6770</v>
      </c>
      <c r="B4595" s="3">
        <v>45962</v>
      </c>
      <c r="C4595" t="s">
        <v>2089</v>
      </c>
      <c r="D4595" t="s">
        <v>48</v>
      </c>
      <c r="E4595" t="s">
        <v>59</v>
      </c>
      <c r="F4595">
        <v>6</v>
      </c>
      <c r="G4595">
        <v>1</v>
      </c>
      <c r="H4595">
        <v>0</v>
      </c>
      <c r="I4595">
        <v>6</v>
      </c>
      <c r="J4595" s="4">
        <v>440970.43</v>
      </c>
      <c r="K4595" s="4">
        <v>0</v>
      </c>
      <c r="L4595" s="4">
        <v>12347.17</v>
      </c>
    </row>
    <row r="4596" spans="1:12">
      <c r="A4596" t="s">
        <v>6771</v>
      </c>
      <c r="B4596" s="3">
        <v>45962</v>
      </c>
      <c r="C4596" t="s">
        <v>2089</v>
      </c>
      <c r="D4596" t="s">
        <v>48</v>
      </c>
      <c r="E4596" t="s">
        <v>85</v>
      </c>
      <c r="F4596">
        <v>4</v>
      </c>
      <c r="G4596">
        <v>0</v>
      </c>
      <c r="H4596">
        <v>0</v>
      </c>
      <c r="I4596">
        <v>4</v>
      </c>
      <c r="J4596" s="4">
        <v>349478.64</v>
      </c>
      <c r="K4596" s="4">
        <v>0</v>
      </c>
      <c r="L4596" s="4">
        <v>9785.4</v>
      </c>
    </row>
    <row r="4597" spans="1:12">
      <c r="A4597" t="s">
        <v>6772</v>
      </c>
      <c r="B4597" s="3">
        <v>45962</v>
      </c>
      <c r="C4597" t="s">
        <v>2089</v>
      </c>
      <c r="D4597" t="s">
        <v>48</v>
      </c>
      <c r="E4597" t="s">
        <v>91</v>
      </c>
      <c r="F4597">
        <v>4</v>
      </c>
      <c r="G4597">
        <v>0</v>
      </c>
      <c r="H4597">
        <v>0</v>
      </c>
      <c r="I4597">
        <v>4</v>
      </c>
      <c r="J4597" s="4">
        <v>438555.79</v>
      </c>
      <c r="K4597" s="4">
        <v>0</v>
      </c>
      <c r="L4597" s="4">
        <v>12279.56</v>
      </c>
    </row>
    <row r="4598" spans="1:12">
      <c r="A4598" t="s">
        <v>6773</v>
      </c>
      <c r="B4598" s="3">
        <v>45962</v>
      </c>
      <c r="C4598" t="s">
        <v>2089</v>
      </c>
      <c r="D4598" t="s">
        <v>58</v>
      </c>
      <c r="E4598" t="s">
        <v>44</v>
      </c>
      <c r="F4598">
        <v>37</v>
      </c>
      <c r="G4598">
        <v>3</v>
      </c>
      <c r="H4598">
        <v>1</v>
      </c>
      <c r="I4598">
        <v>37</v>
      </c>
      <c r="J4598" s="4">
        <v>4029850.57</v>
      </c>
      <c r="K4598" s="4">
        <v>0</v>
      </c>
      <c r="L4598" s="4">
        <v>112835.82</v>
      </c>
    </row>
    <row r="4599" spans="1:12">
      <c r="A4599" t="s">
        <v>6774</v>
      </c>
      <c r="B4599" s="3">
        <v>45962</v>
      </c>
      <c r="C4599" t="s">
        <v>2089</v>
      </c>
      <c r="D4599" t="s">
        <v>58</v>
      </c>
      <c r="E4599" t="s">
        <v>67</v>
      </c>
      <c r="F4599">
        <v>12</v>
      </c>
      <c r="G4599">
        <v>1</v>
      </c>
      <c r="H4599">
        <v>0</v>
      </c>
      <c r="I4599">
        <v>10</v>
      </c>
      <c r="J4599" s="4">
        <v>1020290.33</v>
      </c>
      <c r="K4599" s="4">
        <v>0</v>
      </c>
      <c r="L4599" s="4">
        <v>28568.13</v>
      </c>
    </row>
    <row r="4600" spans="1:12">
      <c r="A4600" t="s">
        <v>6775</v>
      </c>
      <c r="B4600" s="3">
        <v>45962</v>
      </c>
      <c r="C4600" t="s">
        <v>2089</v>
      </c>
      <c r="D4600" t="s">
        <v>58</v>
      </c>
      <c r="E4600" t="s">
        <v>54</v>
      </c>
      <c r="F4600">
        <v>9</v>
      </c>
      <c r="G4600">
        <v>1</v>
      </c>
      <c r="H4600">
        <v>0</v>
      </c>
      <c r="I4600">
        <v>10</v>
      </c>
      <c r="J4600" s="4">
        <v>901148.91</v>
      </c>
      <c r="K4600" s="4">
        <v>0</v>
      </c>
      <c r="L4600" s="4">
        <v>25232.17</v>
      </c>
    </row>
    <row r="4601" spans="1:12">
      <c r="A4601" t="s">
        <v>6776</v>
      </c>
      <c r="B4601" s="3">
        <v>45962</v>
      </c>
      <c r="C4601" t="s">
        <v>2089</v>
      </c>
      <c r="D4601" t="s">
        <v>58</v>
      </c>
      <c r="E4601" t="s">
        <v>59</v>
      </c>
      <c r="F4601">
        <v>9</v>
      </c>
      <c r="G4601">
        <v>1</v>
      </c>
      <c r="H4601">
        <v>0</v>
      </c>
      <c r="I4601">
        <v>9</v>
      </c>
      <c r="J4601" s="4">
        <v>750801.14</v>
      </c>
      <c r="K4601" s="4">
        <v>0</v>
      </c>
      <c r="L4601" s="4">
        <v>21022.43</v>
      </c>
    </row>
    <row r="4602" spans="1:12">
      <c r="A4602" t="s">
        <v>6777</v>
      </c>
      <c r="B4602" s="3">
        <v>45962</v>
      </c>
      <c r="C4602" t="s">
        <v>2089</v>
      </c>
      <c r="D4602" t="s">
        <v>58</v>
      </c>
      <c r="E4602" t="s">
        <v>85</v>
      </c>
      <c r="F4602">
        <v>6</v>
      </c>
      <c r="G4602">
        <v>0</v>
      </c>
      <c r="H4602">
        <v>0</v>
      </c>
      <c r="I4602">
        <v>5</v>
      </c>
      <c r="J4602" s="4">
        <v>513567.96</v>
      </c>
      <c r="K4602" s="4">
        <v>0</v>
      </c>
      <c r="L4602" s="4">
        <v>14379.9</v>
      </c>
    </row>
    <row r="4603" spans="1:12">
      <c r="A4603" t="s">
        <v>6778</v>
      </c>
      <c r="B4603" s="3">
        <v>45962</v>
      </c>
      <c r="C4603" t="s">
        <v>2089</v>
      </c>
      <c r="D4603" t="s">
        <v>58</v>
      </c>
      <c r="E4603" t="s">
        <v>91</v>
      </c>
      <c r="F4603">
        <v>5</v>
      </c>
      <c r="G4603">
        <v>0</v>
      </c>
      <c r="H4603">
        <v>0</v>
      </c>
      <c r="I4603">
        <v>5</v>
      </c>
      <c r="J4603" s="4">
        <v>440695.1</v>
      </c>
      <c r="K4603" s="4">
        <v>0</v>
      </c>
      <c r="L4603" s="4">
        <v>12339.46</v>
      </c>
    </row>
    <row r="4604" spans="1:12">
      <c r="A4604" t="s">
        <v>6779</v>
      </c>
      <c r="B4604" s="3">
        <v>45962</v>
      </c>
      <c r="C4604" t="s">
        <v>2089</v>
      </c>
      <c r="D4604" t="s">
        <v>74</v>
      </c>
      <c r="E4604" t="s">
        <v>44</v>
      </c>
      <c r="F4604">
        <v>35</v>
      </c>
      <c r="G4604">
        <v>2</v>
      </c>
      <c r="H4604">
        <v>1</v>
      </c>
      <c r="I4604">
        <v>40</v>
      </c>
      <c r="J4604" s="4">
        <v>3084301.94</v>
      </c>
      <c r="K4604" s="4">
        <v>0</v>
      </c>
      <c r="L4604" s="4">
        <v>86360.45</v>
      </c>
    </row>
    <row r="4605" spans="1:12">
      <c r="A4605" t="s">
        <v>6780</v>
      </c>
      <c r="B4605" s="3">
        <v>45962</v>
      </c>
      <c r="C4605" t="s">
        <v>2089</v>
      </c>
      <c r="D4605" t="s">
        <v>74</v>
      </c>
      <c r="E4605" t="s">
        <v>67</v>
      </c>
      <c r="F4605">
        <v>10</v>
      </c>
      <c r="G4605">
        <v>0</v>
      </c>
      <c r="H4605">
        <v>0</v>
      </c>
      <c r="I4605">
        <v>10</v>
      </c>
      <c r="J4605" s="4">
        <v>846668.92</v>
      </c>
      <c r="K4605" s="4">
        <v>0</v>
      </c>
      <c r="L4605" s="4">
        <v>23706.73</v>
      </c>
    </row>
    <row r="4606" spans="1:12">
      <c r="A4606" t="s">
        <v>6781</v>
      </c>
      <c r="B4606" s="3">
        <v>45962</v>
      </c>
      <c r="C4606" t="s">
        <v>2089</v>
      </c>
      <c r="D4606" t="s">
        <v>74</v>
      </c>
      <c r="E4606" t="s">
        <v>54</v>
      </c>
      <c r="F4606">
        <v>8</v>
      </c>
      <c r="G4606">
        <v>0</v>
      </c>
      <c r="H4606">
        <v>0</v>
      </c>
      <c r="I4606">
        <v>9</v>
      </c>
      <c r="J4606" s="4">
        <v>688475</v>
      </c>
      <c r="K4606" s="4">
        <v>0</v>
      </c>
      <c r="L4606" s="4">
        <v>19277.3</v>
      </c>
    </row>
    <row r="4607" spans="1:12">
      <c r="A4607" t="s">
        <v>6782</v>
      </c>
      <c r="B4607" s="3">
        <v>45962</v>
      </c>
      <c r="C4607" t="s">
        <v>2089</v>
      </c>
      <c r="D4607" t="s">
        <v>74</v>
      </c>
      <c r="E4607" t="s">
        <v>59</v>
      </c>
      <c r="F4607">
        <v>7</v>
      </c>
      <c r="G4607">
        <v>0</v>
      </c>
      <c r="H4607">
        <v>0</v>
      </c>
      <c r="I4607">
        <v>6</v>
      </c>
      <c r="J4607" s="4">
        <v>471826.77</v>
      </c>
      <c r="K4607" s="4">
        <v>0</v>
      </c>
      <c r="L4607" s="4">
        <v>13211.15</v>
      </c>
    </row>
    <row r="4608" spans="1:12">
      <c r="A4608" t="s">
        <v>6783</v>
      </c>
      <c r="B4608" s="3">
        <v>45962</v>
      </c>
      <c r="C4608" t="s">
        <v>2089</v>
      </c>
      <c r="D4608" t="s">
        <v>74</v>
      </c>
      <c r="E4608" t="s">
        <v>85</v>
      </c>
      <c r="F4608">
        <v>5</v>
      </c>
      <c r="G4608">
        <v>0</v>
      </c>
      <c r="H4608">
        <v>0</v>
      </c>
      <c r="I4608">
        <v>5</v>
      </c>
      <c r="J4608" s="4">
        <v>473171.88</v>
      </c>
      <c r="K4608" s="4">
        <v>0</v>
      </c>
      <c r="L4608" s="4">
        <v>13248.81</v>
      </c>
    </row>
    <row r="4609" spans="1:12">
      <c r="A4609" t="s">
        <v>6784</v>
      </c>
      <c r="B4609" s="3">
        <v>45962</v>
      </c>
      <c r="C4609" t="s">
        <v>2089</v>
      </c>
      <c r="D4609" t="s">
        <v>74</v>
      </c>
      <c r="E4609" t="s">
        <v>91</v>
      </c>
      <c r="F4609">
        <v>5</v>
      </c>
      <c r="G4609">
        <v>0</v>
      </c>
      <c r="H4609">
        <v>0</v>
      </c>
      <c r="I4609">
        <v>4</v>
      </c>
      <c r="J4609" s="4">
        <v>297550.28000000003</v>
      </c>
      <c r="K4609" s="4">
        <v>0</v>
      </c>
      <c r="L4609" s="4">
        <v>8331.41</v>
      </c>
    </row>
    <row r="4610" spans="1:12">
      <c r="A4610" t="s">
        <v>6785</v>
      </c>
      <c r="B4610" s="3">
        <v>45962</v>
      </c>
      <c r="C4610" t="s">
        <v>2093</v>
      </c>
      <c r="D4610" t="s">
        <v>53</v>
      </c>
      <c r="E4610" t="s">
        <v>44</v>
      </c>
      <c r="F4610">
        <v>211</v>
      </c>
      <c r="G4610">
        <v>11</v>
      </c>
      <c r="H4610">
        <v>6</v>
      </c>
      <c r="I4610">
        <v>244</v>
      </c>
      <c r="J4610" s="4">
        <v>95932884.680000007</v>
      </c>
      <c r="K4610" s="4">
        <v>0</v>
      </c>
      <c r="L4610" s="4">
        <v>67153.02</v>
      </c>
    </row>
    <row r="4611" spans="1:12">
      <c r="A4611" t="s">
        <v>6786</v>
      </c>
      <c r="B4611" s="3">
        <v>45962</v>
      </c>
      <c r="C4611" t="s">
        <v>2093</v>
      </c>
      <c r="D4611" t="s">
        <v>53</v>
      </c>
      <c r="E4611" t="s">
        <v>67</v>
      </c>
      <c r="F4611">
        <v>64</v>
      </c>
      <c r="G4611">
        <v>4</v>
      </c>
      <c r="H4611">
        <v>1</v>
      </c>
      <c r="I4611">
        <v>72</v>
      </c>
      <c r="J4611" s="4">
        <v>39715620.619999997</v>
      </c>
      <c r="K4611" s="4">
        <v>0</v>
      </c>
      <c r="L4611" s="4">
        <v>27800.93</v>
      </c>
    </row>
    <row r="4612" spans="1:12">
      <c r="A4612" t="s">
        <v>6787</v>
      </c>
      <c r="B4612" s="3">
        <v>45962</v>
      </c>
      <c r="C4612" t="s">
        <v>2093</v>
      </c>
      <c r="D4612" t="s">
        <v>53</v>
      </c>
      <c r="E4612" t="s">
        <v>54</v>
      </c>
      <c r="F4612">
        <v>63</v>
      </c>
      <c r="G4612">
        <v>5</v>
      </c>
      <c r="H4612">
        <v>2</v>
      </c>
      <c r="I4612">
        <v>66</v>
      </c>
      <c r="J4612" s="4">
        <v>36245117.649999999</v>
      </c>
      <c r="K4612" s="4">
        <v>0</v>
      </c>
      <c r="L4612" s="4">
        <v>25371.58</v>
      </c>
    </row>
    <row r="4613" spans="1:12">
      <c r="A4613" t="s">
        <v>6788</v>
      </c>
      <c r="B4613" s="3">
        <v>45962</v>
      </c>
      <c r="C4613" t="s">
        <v>2093</v>
      </c>
      <c r="D4613" t="s">
        <v>53</v>
      </c>
      <c r="E4613" t="s">
        <v>59</v>
      </c>
      <c r="F4613">
        <v>52</v>
      </c>
      <c r="G4613">
        <v>5</v>
      </c>
      <c r="H4613">
        <v>1</v>
      </c>
      <c r="I4613">
        <v>45</v>
      </c>
      <c r="J4613" s="4">
        <v>16729234.720000001</v>
      </c>
      <c r="K4613" s="4">
        <v>0</v>
      </c>
      <c r="L4613" s="4">
        <v>11710.46</v>
      </c>
    </row>
    <row r="4614" spans="1:12">
      <c r="A4614" t="s">
        <v>6789</v>
      </c>
      <c r="B4614" s="3">
        <v>45962</v>
      </c>
      <c r="C4614" t="s">
        <v>2093</v>
      </c>
      <c r="D4614" t="s">
        <v>53</v>
      </c>
      <c r="E4614" t="s">
        <v>85</v>
      </c>
      <c r="F4614">
        <v>32</v>
      </c>
      <c r="G4614">
        <v>3</v>
      </c>
      <c r="H4614">
        <v>0</v>
      </c>
      <c r="I4614">
        <v>32</v>
      </c>
      <c r="J4614" s="4">
        <v>12587993.710000001</v>
      </c>
      <c r="K4614" s="4">
        <v>0</v>
      </c>
      <c r="L4614" s="4">
        <v>8811.6</v>
      </c>
    </row>
    <row r="4615" spans="1:12">
      <c r="A4615" t="s">
        <v>6790</v>
      </c>
      <c r="B4615" s="3">
        <v>45962</v>
      </c>
      <c r="C4615" t="s">
        <v>2093</v>
      </c>
      <c r="D4615" t="s">
        <v>53</v>
      </c>
      <c r="E4615" t="s">
        <v>91</v>
      </c>
      <c r="F4615">
        <v>34</v>
      </c>
      <c r="G4615">
        <v>3</v>
      </c>
      <c r="H4615">
        <v>1</v>
      </c>
      <c r="I4615">
        <v>31</v>
      </c>
      <c r="J4615" s="4">
        <v>15821191.449999999</v>
      </c>
      <c r="K4615" s="4">
        <v>0</v>
      </c>
      <c r="L4615" s="4">
        <v>11074.83</v>
      </c>
    </row>
    <row r="4616" spans="1:12">
      <c r="A4616" t="s">
        <v>6791</v>
      </c>
      <c r="B4616" s="3">
        <v>45962</v>
      </c>
      <c r="C4616" t="s">
        <v>2093</v>
      </c>
      <c r="D4616" t="s">
        <v>50</v>
      </c>
      <c r="E4616" t="s">
        <v>44</v>
      </c>
      <c r="F4616">
        <v>196</v>
      </c>
      <c r="G4616">
        <v>13</v>
      </c>
      <c r="H4616">
        <v>2</v>
      </c>
      <c r="I4616">
        <v>194</v>
      </c>
      <c r="J4616" s="4">
        <v>94883658.489999995</v>
      </c>
      <c r="K4616" s="4">
        <v>0</v>
      </c>
      <c r="L4616" s="4">
        <v>66418.559999999998</v>
      </c>
    </row>
    <row r="4617" spans="1:12">
      <c r="A4617" t="s">
        <v>6792</v>
      </c>
      <c r="B4617" s="3">
        <v>45962</v>
      </c>
      <c r="C4617" t="s">
        <v>2093</v>
      </c>
      <c r="D4617" t="s">
        <v>50</v>
      </c>
      <c r="E4617" t="s">
        <v>67</v>
      </c>
      <c r="F4617">
        <v>66</v>
      </c>
      <c r="G4617">
        <v>4</v>
      </c>
      <c r="H4617">
        <v>1</v>
      </c>
      <c r="I4617">
        <v>66</v>
      </c>
      <c r="J4617" s="4">
        <v>27486967.649999999</v>
      </c>
      <c r="K4617" s="4">
        <v>0</v>
      </c>
      <c r="L4617" s="4">
        <v>19240.88</v>
      </c>
    </row>
    <row r="4618" spans="1:12">
      <c r="A4618" t="s">
        <v>6793</v>
      </c>
      <c r="B4618" s="3">
        <v>45962</v>
      </c>
      <c r="C4618" t="s">
        <v>2093</v>
      </c>
      <c r="D4618" t="s">
        <v>50</v>
      </c>
      <c r="E4618" t="s">
        <v>54</v>
      </c>
      <c r="F4618">
        <v>58</v>
      </c>
      <c r="G4618">
        <v>4</v>
      </c>
      <c r="H4618">
        <v>2</v>
      </c>
      <c r="I4618">
        <v>61</v>
      </c>
      <c r="J4618" s="4">
        <v>26284736.75</v>
      </c>
      <c r="K4618" s="4">
        <v>0</v>
      </c>
      <c r="L4618" s="4">
        <v>18399.32</v>
      </c>
    </row>
    <row r="4619" spans="1:12">
      <c r="A4619" t="s">
        <v>6794</v>
      </c>
      <c r="B4619" s="3">
        <v>45962</v>
      </c>
      <c r="C4619" t="s">
        <v>2093</v>
      </c>
      <c r="D4619" t="s">
        <v>50</v>
      </c>
      <c r="E4619" t="s">
        <v>59</v>
      </c>
      <c r="F4619">
        <v>48</v>
      </c>
      <c r="G4619">
        <v>3</v>
      </c>
      <c r="H4619">
        <v>2</v>
      </c>
      <c r="I4619">
        <v>41</v>
      </c>
      <c r="J4619" s="4">
        <v>21906391.699999999</v>
      </c>
      <c r="K4619" s="4">
        <v>0</v>
      </c>
      <c r="L4619" s="4">
        <v>15334.47</v>
      </c>
    </row>
    <row r="4620" spans="1:12">
      <c r="A4620" t="s">
        <v>6795</v>
      </c>
      <c r="B4620" s="3">
        <v>45962</v>
      </c>
      <c r="C4620" t="s">
        <v>2093</v>
      </c>
      <c r="D4620" t="s">
        <v>50</v>
      </c>
      <c r="E4620" t="s">
        <v>85</v>
      </c>
      <c r="F4620">
        <v>34</v>
      </c>
      <c r="G4620">
        <v>2</v>
      </c>
      <c r="H4620">
        <v>1</v>
      </c>
      <c r="I4620">
        <v>35</v>
      </c>
      <c r="J4620" s="4">
        <v>14596704.93</v>
      </c>
      <c r="K4620" s="4">
        <v>0</v>
      </c>
      <c r="L4620" s="4">
        <v>10217.69</v>
      </c>
    </row>
    <row r="4621" spans="1:12">
      <c r="A4621" t="s">
        <v>6796</v>
      </c>
      <c r="B4621" s="3">
        <v>45962</v>
      </c>
      <c r="C4621" t="s">
        <v>2093</v>
      </c>
      <c r="D4621" t="s">
        <v>50</v>
      </c>
      <c r="E4621" t="s">
        <v>91</v>
      </c>
      <c r="F4621">
        <v>31</v>
      </c>
      <c r="G4621">
        <v>2</v>
      </c>
      <c r="H4621">
        <v>1</v>
      </c>
      <c r="I4621">
        <v>32</v>
      </c>
      <c r="J4621" s="4">
        <v>13282302.43</v>
      </c>
      <c r="K4621" s="4">
        <v>0</v>
      </c>
      <c r="L4621" s="4">
        <v>9297.61</v>
      </c>
    </row>
    <row r="4622" spans="1:12">
      <c r="A4622" t="s">
        <v>6797</v>
      </c>
      <c r="B4622" s="3">
        <v>45962</v>
      </c>
      <c r="C4622" t="s">
        <v>2093</v>
      </c>
      <c r="D4622" t="s">
        <v>43</v>
      </c>
      <c r="E4622" t="s">
        <v>44</v>
      </c>
      <c r="F4622">
        <v>133</v>
      </c>
      <c r="G4622">
        <v>5</v>
      </c>
      <c r="H4622">
        <v>5</v>
      </c>
      <c r="I4622">
        <v>115</v>
      </c>
      <c r="J4622" s="4">
        <v>64718031.969999999</v>
      </c>
      <c r="K4622" s="4">
        <v>0</v>
      </c>
      <c r="L4622" s="4">
        <v>45302.62</v>
      </c>
    </row>
    <row r="4623" spans="1:12">
      <c r="A4623" t="s">
        <v>6798</v>
      </c>
      <c r="B4623" s="3">
        <v>45962</v>
      </c>
      <c r="C4623" t="s">
        <v>2093</v>
      </c>
      <c r="D4623" t="s">
        <v>43</v>
      </c>
      <c r="E4623" t="s">
        <v>67</v>
      </c>
      <c r="F4623">
        <v>36</v>
      </c>
      <c r="G4623">
        <v>2</v>
      </c>
      <c r="H4623">
        <v>1</v>
      </c>
      <c r="I4623">
        <v>40</v>
      </c>
      <c r="J4623" s="4">
        <v>19789707.809999999</v>
      </c>
      <c r="K4623" s="4">
        <v>0</v>
      </c>
      <c r="L4623" s="4">
        <v>13852.8</v>
      </c>
    </row>
    <row r="4624" spans="1:12">
      <c r="A4624" t="s">
        <v>6799</v>
      </c>
      <c r="B4624" s="3">
        <v>45962</v>
      </c>
      <c r="C4624" t="s">
        <v>2093</v>
      </c>
      <c r="D4624" t="s">
        <v>43</v>
      </c>
      <c r="E4624" t="s">
        <v>54</v>
      </c>
      <c r="F4624">
        <v>36</v>
      </c>
      <c r="G4624">
        <v>3</v>
      </c>
      <c r="H4624">
        <v>1</v>
      </c>
      <c r="I4624">
        <v>35</v>
      </c>
      <c r="J4624" s="4">
        <v>17219670.620000001</v>
      </c>
      <c r="K4624" s="4">
        <v>0</v>
      </c>
      <c r="L4624" s="4">
        <v>12053.77</v>
      </c>
    </row>
    <row r="4625" spans="1:12">
      <c r="A4625" t="s">
        <v>6800</v>
      </c>
      <c r="B4625" s="3">
        <v>45962</v>
      </c>
      <c r="C4625" t="s">
        <v>2093</v>
      </c>
      <c r="D4625" t="s">
        <v>43</v>
      </c>
      <c r="E4625" t="s">
        <v>59</v>
      </c>
      <c r="F4625">
        <v>27</v>
      </c>
      <c r="G4625">
        <v>2</v>
      </c>
      <c r="H4625">
        <v>1</v>
      </c>
      <c r="I4625">
        <v>30</v>
      </c>
      <c r="J4625" s="4">
        <v>15202450.24</v>
      </c>
      <c r="K4625" s="4">
        <v>0</v>
      </c>
      <c r="L4625" s="4">
        <v>10641.72</v>
      </c>
    </row>
    <row r="4626" spans="1:12">
      <c r="A4626" t="s">
        <v>6801</v>
      </c>
      <c r="B4626" s="3">
        <v>45962</v>
      </c>
      <c r="C4626" t="s">
        <v>2093</v>
      </c>
      <c r="D4626" t="s">
        <v>43</v>
      </c>
      <c r="E4626" t="s">
        <v>85</v>
      </c>
      <c r="F4626">
        <v>19</v>
      </c>
      <c r="G4626">
        <v>1</v>
      </c>
      <c r="H4626">
        <v>0</v>
      </c>
      <c r="I4626">
        <v>18</v>
      </c>
      <c r="J4626" s="4">
        <v>7556490.1200000001</v>
      </c>
      <c r="K4626" s="4">
        <v>0</v>
      </c>
      <c r="L4626" s="4">
        <v>5289.54</v>
      </c>
    </row>
    <row r="4627" spans="1:12">
      <c r="A4627" t="s">
        <v>6802</v>
      </c>
      <c r="B4627" s="3">
        <v>45962</v>
      </c>
      <c r="C4627" t="s">
        <v>2093</v>
      </c>
      <c r="D4627" t="s">
        <v>43</v>
      </c>
      <c r="E4627" t="s">
        <v>91</v>
      </c>
      <c r="F4627">
        <v>18</v>
      </c>
      <c r="G4627">
        <v>1</v>
      </c>
      <c r="H4627">
        <v>1</v>
      </c>
      <c r="I4627">
        <v>18</v>
      </c>
      <c r="J4627" s="4">
        <v>7149612.75</v>
      </c>
      <c r="K4627" s="4">
        <v>0</v>
      </c>
      <c r="L4627" s="4">
        <v>5004.7299999999996</v>
      </c>
    </row>
    <row r="4628" spans="1:12">
      <c r="A4628" t="s">
        <v>6803</v>
      </c>
      <c r="B4628" s="3">
        <v>45962</v>
      </c>
      <c r="C4628" t="s">
        <v>2093</v>
      </c>
      <c r="D4628" t="s">
        <v>48</v>
      </c>
      <c r="E4628" t="s">
        <v>44</v>
      </c>
      <c r="F4628">
        <v>62</v>
      </c>
      <c r="G4628">
        <v>5</v>
      </c>
      <c r="H4628">
        <v>1</v>
      </c>
      <c r="I4628">
        <v>68</v>
      </c>
      <c r="J4628" s="4">
        <v>31670919.949999999</v>
      </c>
      <c r="K4628" s="4">
        <v>0</v>
      </c>
      <c r="L4628" s="4">
        <v>22169.64</v>
      </c>
    </row>
    <row r="4629" spans="1:12">
      <c r="A4629" t="s">
        <v>6804</v>
      </c>
      <c r="B4629" s="3">
        <v>45962</v>
      </c>
      <c r="C4629" t="s">
        <v>2093</v>
      </c>
      <c r="D4629" t="s">
        <v>48</v>
      </c>
      <c r="E4629" t="s">
        <v>67</v>
      </c>
      <c r="F4629">
        <v>21</v>
      </c>
      <c r="G4629">
        <v>2</v>
      </c>
      <c r="H4629">
        <v>1</v>
      </c>
      <c r="I4629">
        <v>20</v>
      </c>
      <c r="J4629" s="4">
        <v>10058808.609999999</v>
      </c>
      <c r="K4629" s="4">
        <v>0</v>
      </c>
      <c r="L4629" s="4">
        <v>7041.17</v>
      </c>
    </row>
    <row r="4630" spans="1:12">
      <c r="A4630" t="s">
        <v>6805</v>
      </c>
      <c r="B4630" s="3">
        <v>45962</v>
      </c>
      <c r="C4630" t="s">
        <v>2093</v>
      </c>
      <c r="D4630" t="s">
        <v>48</v>
      </c>
      <c r="E4630" t="s">
        <v>54</v>
      </c>
      <c r="F4630">
        <v>18</v>
      </c>
      <c r="G4630">
        <v>1</v>
      </c>
      <c r="H4630">
        <v>0</v>
      </c>
      <c r="I4630">
        <v>18</v>
      </c>
      <c r="J4630" s="4">
        <v>7475729.5499999998</v>
      </c>
      <c r="K4630" s="4">
        <v>0</v>
      </c>
      <c r="L4630" s="4">
        <v>5233.01</v>
      </c>
    </row>
    <row r="4631" spans="1:12">
      <c r="A4631" t="s">
        <v>6806</v>
      </c>
      <c r="B4631" s="3">
        <v>45962</v>
      </c>
      <c r="C4631" t="s">
        <v>2093</v>
      </c>
      <c r="D4631" t="s">
        <v>48</v>
      </c>
      <c r="E4631" t="s">
        <v>59</v>
      </c>
      <c r="F4631">
        <v>15</v>
      </c>
      <c r="G4631">
        <v>1</v>
      </c>
      <c r="H4631">
        <v>1</v>
      </c>
      <c r="I4631">
        <v>16</v>
      </c>
      <c r="J4631" s="4">
        <v>8178060.4500000002</v>
      </c>
      <c r="K4631" s="4">
        <v>0</v>
      </c>
      <c r="L4631" s="4">
        <v>5724.64</v>
      </c>
    </row>
    <row r="4632" spans="1:12">
      <c r="A4632" t="s">
        <v>6807</v>
      </c>
      <c r="B4632" s="3">
        <v>45962</v>
      </c>
      <c r="C4632" t="s">
        <v>2093</v>
      </c>
      <c r="D4632" t="s">
        <v>48</v>
      </c>
      <c r="E4632" t="s">
        <v>85</v>
      </c>
      <c r="F4632">
        <v>11</v>
      </c>
      <c r="G4632">
        <v>1</v>
      </c>
      <c r="H4632">
        <v>0</v>
      </c>
      <c r="I4632">
        <v>11</v>
      </c>
      <c r="J4632" s="4">
        <v>5587639.7300000004</v>
      </c>
      <c r="K4632" s="4">
        <v>0</v>
      </c>
      <c r="L4632" s="4">
        <v>3911.35</v>
      </c>
    </row>
    <row r="4633" spans="1:12">
      <c r="A4633" t="s">
        <v>6808</v>
      </c>
      <c r="B4633" s="3">
        <v>45962</v>
      </c>
      <c r="C4633" t="s">
        <v>2093</v>
      </c>
      <c r="D4633" t="s">
        <v>48</v>
      </c>
      <c r="E4633" t="s">
        <v>91</v>
      </c>
      <c r="F4633">
        <v>9</v>
      </c>
      <c r="G4633">
        <v>0</v>
      </c>
      <c r="H4633">
        <v>0</v>
      </c>
      <c r="I4633">
        <v>8</v>
      </c>
      <c r="J4633" s="4">
        <v>4074333.68</v>
      </c>
      <c r="K4633" s="4">
        <v>0</v>
      </c>
      <c r="L4633" s="4">
        <v>2852.03</v>
      </c>
    </row>
    <row r="4634" spans="1:12">
      <c r="A4634" t="s">
        <v>6809</v>
      </c>
      <c r="B4634" s="3">
        <v>45962</v>
      </c>
      <c r="C4634" t="s">
        <v>2093</v>
      </c>
      <c r="D4634" t="s">
        <v>58</v>
      </c>
      <c r="E4634" t="s">
        <v>44</v>
      </c>
      <c r="F4634">
        <v>92</v>
      </c>
      <c r="G4634">
        <v>5</v>
      </c>
      <c r="H4634">
        <v>3</v>
      </c>
      <c r="I4634">
        <v>108</v>
      </c>
      <c r="J4634" s="4">
        <v>55306194.170000002</v>
      </c>
      <c r="K4634" s="4">
        <v>0</v>
      </c>
      <c r="L4634" s="4">
        <v>38714.339999999997</v>
      </c>
    </row>
    <row r="4635" spans="1:12">
      <c r="A4635" t="s">
        <v>6810</v>
      </c>
      <c r="B4635" s="3">
        <v>45962</v>
      </c>
      <c r="C4635" t="s">
        <v>2093</v>
      </c>
      <c r="D4635" t="s">
        <v>58</v>
      </c>
      <c r="E4635" t="s">
        <v>67</v>
      </c>
      <c r="F4635">
        <v>26</v>
      </c>
      <c r="G4635">
        <v>2</v>
      </c>
      <c r="H4635">
        <v>1</v>
      </c>
      <c r="I4635">
        <v>25</v>
      </c>
      <c r="J4635" s="4">
        <v>12627007.91</v>
      </c>
      <c r="K4635" s="4">
        <v>0</v>
      </c>
      <c r="L4635" s="4">
        <v>8838.91</v>
      </c>
    </row>
    <row r="4636" spans="1:12">
      <c r="A4636" t="s">
        <v>6811</v>
      </c>
      <c r="B4636" s="3">
        <v>45962</v>
      </c>
      <c r="C4636" t="s">
        <v>2093</v>
      </c>
      <c r="D4636" t="s">
        <v>58</v>
      </c>
      <c r="E4636" t="s">
        <v>54</v>
      </c>
      <c r="F4636">
        <v>24</v>
      </c>
      <c r="G4636">
        <v>2</v>
      </c>
      <c r="H4636">
        <v>0</v>
      </c>
      <c r="I4636">
        <v>26</v>
      </c>
      <c r="J4636" s="4">
        <v>9624813.8599999994</v>
      </c>
      <c r="K4636" s="4">
        <v>0</v>
      </c>
      <c r="L4636" s="4">
        <v>6737.37</v>
      </c>
    </row>
    <row r="4637" spans="1:12">
      <c r="A4637" t="s">
        <v>6812</v>
      </c>
      <c r="B4637" s="3">
        <v>45962</v>
      </c>
      <c r="C4637" t="s">
        <v>2093</v>
      </c>
      <c r="D4637" t="s">
        <v>58</v>
      </c>
      <c r="E4637" t="s">
        <v>59</v>
      </c>
      <c r="F4637">
        <v>19</v>
      </c>
      <c r="G4637">
        <v>2</v>
      </c>
      <c r="H4637">
        <v>0</v>
      </c>
      <c r="I4637">
        <v>20</v>
      </c>
      <c r="J4637" s="4">
        <v>7808820.1900000004</v>
      </c>
      <c r="K4637" s="4">
        <v>0</v>
      </c>
      <c r="L4637" s="4">
        <v>5466.17</v>
      </c>
    </row>
    <row r="4638" spans="1:12">
      <c r="A4638" t="s">
        <v>6813</v>
      </c>
      <c r="B4638" s="3">
        <v>45962</v>
      </c>
      <c r="C4638" t="s">
        <v>2093</v>
      </c>
      <c r="D4638" t="s">
        <v>58</v>
      </c>
      <c r="E4638" t="s">
        <v>85</v>
      </c>
      <c r="F4638">
        <v>14</v>
      </c>
      <c r="G4638">
        <v>1</v>
      </c>
      <c r="H4638">
        <v>0</v>
      </c>
      <c r="I4638">
        <v>15</v>
      </c>
      <c r="J4638" s="4">
        <v>5946878.1100000003</v>
      </c>
      <c r="K4638" s="4">
        <v>0</v>
      </c>
      <c r="L4638" s="4">
        <v>4162.8100000000004</v>
      </c>
    </row>
    <row r="4639" spans="1:12">
      <c r="A4639" t="s">
        <v>6814</v>
      </c>
      <c r="B4639" s="3">
        <v>45962</v>
      </c>
      <c r="C4639" t="s">
        <v>2093</v>
      </c>
      <c r="D4639" t="s">
        <v>58</v>
      </c>
      <c r="E4639" t="s">
        <v>91</v>
      </c>
      <c r="F4639">
        <v>12</v>
      </c>
      <c r="G4639">
        <v>0</v>
      </c>
      <c r="H4639">
        <v>0</v>
      </c>
      <c r="I4639">
        <v>12</v>
      </c>
      <c r="J4639" s="4">
        <v>6448063.0800000001</v>
      </c>
      <c r="K4639" s="4">
        <v>0</v>
      </c>
      <c r="L4639" s="4">
        <v>4513.6400000000003</v>
      </c>
    </row>
    <row r="4640" spans="1:12">
      <c r="A4640" t="s">
        <v>6815</v>
      </c>
      <c r="B4640" s="3">
        <v>45962</v>
      </c>
      <c r="C4640" t="s">
        <v>2093</v>
      </c>
      <c r="D4640" t="s">
        <v>74</v>
      </c>
      <c r="E4640" t="s">
        <v>44</v>
      </c>
      <c r="F4640">
        <v>74</v>
      </c>
      <c r="G4640">
        <v>4</v>
      </c>
      <c r="H4640">
        <v>2</v>
      </c>
      <c r="I4640">
        <v>78</v>
      </c>
      <c r="J4640" s="4">
        <v>33805974</v>
      </c>
      <c r="K4640" s="4">
        <v>0</v>
      </c>
      <c r="L4640" s="4">
        <v>23664.18</v>
      </c>
    </row>
    <row r="4641" spans="1:12">
      <c r="A4641" t="s">
        <v>6816</v>
      </c>
      <c r="B4641" s="3">
        <v>45962</v>
      </c>
      <c r="C4641" t="s">
        <v>2093</v>
      </c>
      <c r="D4641" t="s">
        <v>74</v>
      </c>
      <c r="E4641" t="s">
        <v>67</v>
      </c>
      <c r="F4641">
        <v>25</v>
      </c>
      <c r="G4641">
        <v>1</v>
      </c>
      <c r="H4641">
        <v>0</v>
      </c>
      <c r="I4641">
        <v>22</v>
      </c>
      <c r="J4641" s="4">
        <v>11159621.970000001</v>
      </c>
      <c r="K4641" s="4">
        <v>0</v>
      </c>
      <c r="L4641" s="4">
        <v>7811.74</v>
      </c>
    </row>
    <row r="4642" spans="1:12">
      <c r="A4642" t="s">
        <v>6817</v>
      </c>
      <c r="B4642" s="3">
        <v>45962</v>
      </c>
      <c r="C4642" t="s">
        <v>2093</v>
      </c>
      <c r="D4642" t="s">
        <v>74</v>
      </c>
      <c r="E4642" t="s">
        <v>54</v>
      </c>
      <c r="F4642">
        <v>23</v>
      </c>
      <c r="G4642">
        <v>2</v>
      </c>
      <c r="H4642">
        <v>1</v>
      </c>
      <c r="I4642">
        <v>24</v>
      </c>
      <c r="J4642" s="4">
        <v>12621039.48</v>
      </c>
      <c r="K4642" s="4">
        <v>0</v>
      </c>
      <c r="L4642" s="4">
        <v>8834.73</v>
      </c>
    </row>
    <row r="4643" spans="1:12">
      <c r="A4643" t="s">
        <v>6818</v>
      </c>
      <c r="B4643" s="3">
        <v>45962</v>
      </c>
      <c r="C4643" t="s">
        <v>2093</v>
      </c>
      <c r="D4643" t="s">
        <v>74</v>
      </c>
      <c r="E4643" t="s">
        <v>59</v>
      </c>
      <c r="F4643">
        <v>16</v>
      </c>
      <c r="G4643">
        <v>1</v>
      </c>
      <c r="H4643">
        <v>0</v>
      </c>
      <c r="I4643">
        <v>18</v>
      </c>
      <c r="J4643" s="4">
        <v>7169010.0300000003</v>
      </c>
      <c r="K4643" s="4">
        <v>0</v>
      </c>
      <c r="L4643" s="4">
        <v>5018.3100000000004</v>
      </c>
    </row>
    <row r="4644" spans="1:12">
      <c r="A4644" t="s">
        <v>6819</v>
      </c>
      <c r="B4644" s="3">
        <v>45962</v>
      </c>
      <c r="C4644" t="s">
        <v>2093</v>
      </c>
      <c r="D4644" t="s">
        <v>74</v>
      </c>
      <c r="E4644" t="s">
        <v>85</v>
      </c>
      <c r="F4644">
        <v>12</v>
      </c>
      <c r="G4644">
        <v>1</v>
      </c>
      <c r="H4644">
        <v>0</v>
      </c>
      <c r="I4644">
        <v>11</v>
      </c>
      <c r="J4644" s="4">
        <v>6014835.3300000001</v>
      </c>
      <c r="K4644" s="4">
        <v>0</v>
      </c>
      <c r="L4644" s="4">
        <v>4210.38</v>
      </c>
    </row>
    <row r="4645" spans="1:12">
      <c r="A4645" t="s">
        <v>6820</v>
      </c>
      <c r="B4645" s="3">
        <v>45962</v>
      </c>
      <c r="C4645" t="s">
        <v>2093</v>
      </c>
      <c r="D4645" t="s">
        <v>74</v>
      </c>
      <c r="E4645" t="s">
        <v>91</v>
      </c>
      <c r="F4645">
        <v>11</v>
      </c>
      <c r="G4645">
        <v>0</v>
      </c>
      <c r="H4645">
        <v>0</v>
      </c>
      <c r="I4645">
        <v>10</v>
      </c>
      <c r="J4645" s="4">
        <v>5706519.7599999998</v>
      </c>
      <c r="K4645" s="4">
        <v>0</v>
      </c>
      <c r="L4645" s="4">
        <v>3994.56</v>
      </c>
    </row>
    <row r="4646" spans="1:12">
      <c r="A4646" t="s">
        <v>6821</v>
      </c>
      <c r="B4646" s="3">
        <v>45962</v>
      </c>
      <c r="C4646" t="s">
        <v>2096</v>
      </c>
      <c r="D4646" t="s">
        <v>53</v>
      </c>
      <c r="E4646" t="s">
        <v>44</v>
      </c>
      <c r="F4646">
        <v>58</v>
      </c>
      <c r="G4646">
        <v>3</v>
      </c>
      <c r="H4646">
        <v>1</v>
      </c>
      <c r="I4646">
        <v>402</v>
      </c>
      <c r="J4646" s="4">
        <v>17196022.989999998</v>
      </c>
      <c r="K4646" s="4">
        <v>0</v>
      </c>
      <c r="L4646" s="4">
        <v>41270.46</v>
      </c>
    </row>
    <row r="4647" spans="1:12">
      <c r="A4647" t="s">
        <v>6822</v>
      </c>
      <c r="B4647" s="3">
        <v>45962</v>
      </c>
      <c r="C4647" t="s">
        <v>2096</v>
      </c>
      <c r="D4647" t="s">
        <v>53</v>
      </c>
      <c r="E4647" t="s">
        <v>67</v>
      </c>
      <c r="F4647">
        <v>17</v>
      </c>
      <c r="G4647">
        <v>1</v>
      </c>
      <c r="H4647">
        <v>0</v>
      </c>
      <c r="I4647">
        <v>90</v>
      </c>
      <c r="J4647" s="4">
        <v>3263289.08</v>
      </c>
      <c r="K4647" s="4">
        <v>0</v>
      </c>
      <c r="L4647" s="4">
        <v>7831.89</v>
      </c>
    </row>
    <row r="4648" spans="1:12">
      <c r="A4648" t="s">
        <v>6823</v>
      </c>
      <c r="B4648" s="3">
        <v>45962</v>
      </c>
      <c r="C4648" t="s">
        <v>2096</v>
      </c>
      <c r="D4648" t="s">
        <v>53</v>
      </c>
      <c r="E4648" t="s">
        <v>54</v>
      </c>
      <c r="F4648">
        <v>17</v>
      </c>
      <c r="G4648">
        <v>1</v>
      </c>
      <c r="H4648">
        <v>1</v>
      </c>
      <c r="I4648">
        <v>104</v>
      </c>
      <c r="J4648" s="4">
        <v>3345074.16</v>
      </c>
      <c r="K4648" s="4">
        <v>0</v>
      </c>
      <c r="L4648" s="4">
        <v>8028.18</v>
      </c>
    </row>
    <row r="4649" spans="1:12">
      <c r="A4649" t="s">
        <v>6824</v>
      </c>
      <c r="B4649" s="3">
        <v>45962</v>
      </c>
      <c r="C4649" t="s">
        <v>2096</v>
      </c>
      <c r="D4649" t="s">
        <v>53</v>
      </c>
      <c r="E4649" t="s">
        <v>59</v>
      </c>
      <c r="F4649">
        <v>12</v>
      </c>
      <c r="G4649">
        <v>0</v>
      </c>
      <c r="H4649">
        <v>0</v>
      </c>
      <c r="I4649">
        <v>81</v>
      </c>
      <c r="J4649" s="4">
        <v>3067840.23</v>
      </c>
      <c r="K4649" s="4">
        <v>0</v>
      </c>
      <c r="L4649" s="4">
        <v>7362.82</v>
      </c>
    </row>
    <row r="4650" spans="1:12">
      <c r="A4650" t="s">
        <v>6825</v>
      </c>
      <c r="B4650" s="3">
        <v>45962</v>
      </c>
      <c r="C4650" t="s">
        <v>2096</v>
      </c>
      <c r="D4650" t="s">
        <v>53</v>
      </c>
      <c r="E4650" t="s">
        <v>85</v>
      </c>
      <c r="F4650">
        <v>10</v>
      </c>
      <c r="G4650">
        <v>1</v>
      </c>
      <c r="H4650">
        <v>0</v>
      </c>
      <c r="I4650">
        <v>60</v>
      </c>
      <c r="J4650" s="4">
        <v>1987892.83</v>
      </c>
      <c r="K4650" s="4">
        <v>0</v>
      </c>
      <c r="L4650" s="4">
        <v>4770.9399999999996</v>
      </c>
    </row>
    <row r="4651" spans="1:12">
      <c r="A4651" t="s">
        <v>6826</v>
      </c>
      <c r="B4651" s="3">
        <v>45962</v>
      </c>
      <c r="C4651" t="s">
        <v>2096</v>
      </c>
      <c r="D4651" t="s">
        <v>53</v>
      </c>
      <c r="E4651" t="s">
        <v>91</v>
      </c>
      <c r="F4651">
        <v>9</v>
      </c>
      <c r="G4651">
        <v>1</v>
      </c>
      <c r="H4651">
        <v>0</v>
      </c>
      <c r="I4651">
        <v>62</v>
      </c>
      <c r="J4651" s="4">
        <v>2617868.67</v>
      </c>
      <c r="K4651" s="4">
        <v>0</v>
      </c>
      <c r="L4651" s="4">
        <v>6282.88</v>
      </c>
    </row>
    <row r="4652" spans="1:12">
      <c r="A4652" t="s">
        <v>6827</v>
      </c>
      <c r="B4652" s="3">
        <v>45962</v>
      </c>
      <c r="C4652" t="s">
        <v>2096</v>
      </c>
      <c r="D4652" t="s">
        <v>50</v>
      </c>
      <c r="E4652" t="s">
        <v>44</v>
      </c>
      <c r="F4652">
        <v>59</v>
      </c>
      <c r="G4652">
        <v>3</v>
      </c>
      <c r="H4652">
        <v>1</v>
      </c>
      <c r="I4652">
        <v>363</v>
      </c>
      <c r="J4652" s="4">
        <v>13305105.189999999</v>
      </c>
      <c r="K4652" s="4">
        <v>0</v>
      </c>
      <c r="L4652" s="4">
        <v>31932.25</v>
      </c>
    </row>
    <row r="4653" spans="1:12">
      <c r="A4653" t="s">
        <v>6828</v>
      </c>
      <c r="B4653" s="3">
        <v>45962</v>
      </c>
      <c r="C4653" t="s">
        <v>2096</v>
      </c>
      <c r="D4653" t="s">
        <v>50</v>
      </c>
      <c r="E4653" t="s">
        <v>67</v>
      </c>
      <c r="F4653">
        <v>17</v>
      </c>
      <c r="G4653">
        <v>1</v>
      </c>
      <c r="H4653">
        <v>1</v>
      </c>
      <c r="I4653">
        <v>86</v>
      </c>
      <c r="J4653" s="4">
        <v>3626188.94</v>
      </c>
      <c r="K4653" s="4">
        <v>0</v>
      </c>
      <c r="L4653" s="4">
        <v>8702.85</v>
      </c>
    </row>
    <row r="4654" spans="1:12">
      <c r="A4654" t="s">
        <v>6829</v>
      </c>
      <c r="B4654" s="3">
        <v>45962</v>
      </c>
      <c r="C4654" t="s">
        <v>2096</v>
      </c>
      <c r="D4654" t="s">
        <v>50</v>
      </c>
      <c r="E4654" t="s">
        <v>54</v>
      </c>
      <c r="F4654">
        <v>16</v>
      </c>
      <c r="G4654">
        <v>1</v>
      </c>
      <c r="H4654">
        <v>0</v>
      </c>
      <c r="I4654">
        <v>95</v>
      </c>
      <c r="J4654" s="4">
        <v>3340008.62</v>
      </c>
      <c r="K4654" s="4">
        <v>0</v>
      </c>
      <c r="L4654" s="4">
        <v>8016.02</v>
      </c>
    </row>
    <row r="4655" spans="1:12">
      <c r="A4655" t="s">
        <v>6830</v>
      </c>
      <c r="B4655" s="3">
        <v>45962</v>
      </c>
      <c r="C4655" t="s">
        <v>2096</v>
      </c>
      <c r="D4655" t="s">
        <v>50</v>
      </c>
      <c r="E4655" t="s">
        <v>59</v>
      </c>
      <c r="F4655">
        <v>13</v>
      </c>
      <c r="G4655">
        <v>1</v>
      </c>
      <c r="H4655">
        <v>0</v>
      </c>
      <c r="I4655">
        <v>85</v>
      </c>
      <c r="J4655" s="4">
        <v>3066182.64</v>
      </c>
      <c r="K4655" s="4">
        <v>0</v>
      </c>
      <c r="L4655" s="4">
        <v>7358.84</v>
      </c>
    </row>
    <row r="4656" spans="1:12">
      <c r="A4656" t="s">
        <v>6831</v>
      </c>
      <c r="B4656" s="3">
        <v>45962</v>
      </c>
      <c r="C4656" t="s">
        <v>2096</v>
      </c>
      <c r="D4656" t="s">
        <v>50</v>
      </c>
      <c r="E4656" t="s">
        <v>85</v>
      </c>
      <c r="F4656">
        <v>8</v>
      </c>
      <c r="G4656">
        <v>0</v>
      </c>
      <c r="H4656">
        <v>0</v>
      </c>
      <c r="I4656">
        <v>45</v>
      </c>
      <c r="J4656" s="4">
        <v>2084242.92</v>
      </c>
      <c r="K4656" s="4">
        <v>0</v>
      </c>
      <c r="L4656" s="4">
        <v>5002.18</v>
      </c>
    </row>
    <row r="4657" spans="1:12">
      <c r="A4657" t="s">
        <v>6832</v>
      </c>
      <c r="B4657" s="3">
        <v>45962</v>
      </c>
      <c r="C4657" t="s">
        <v>2096</v>
      </c>
      <c r="D4657" t="s">
        <v>50</v>
      </c>
      <c r="E4657" t="s">
        <v>91</v>
      </c>
      <c r="F4657">
        <v>8</v>
      </c>
      <c r="G4657">
        <v>0</v>
      </c>
      <c r="H4657">
        <v>0</v>
      </c>
      <c r="I4657">
        <v>42</v>
      </c>
      <c r="J4657" s="4">
        <v>1768828.13</v>
      </c>
      <c r="K4657" s="4">
        <v>0</v>
      </c>
      <c r="L4657" s="4">
        <v>4245.1899999999996</v>
      </c>
    </row>
    <row r="4658" spans="1:12">
      <c r="A4658" t="s">
        <v>6833</v>
      </c>
      <c r="B4658" s="3">
        <v>45962</v>
      </c>
      <c r="C4658" t="s">
        <v>2096</v>
      </c>
      <c r="D4658" t="s">
        <v>43</v>
      </c>
      <c r="E4658" t="s">
        <v>44</v>
      </c>
      <c r="F4658">
        <v>32</v>
      </c>
      <c r="G4658">
        <v>2</v>
      </c>
      <c r="H4658">
        <v>1</v>
      </c>
      <c r="I4658">
        <v>181</v>
      </c>
      <c r="J4658" s="4">
        <v>7497536.2800000003</v>
      </c>
      <c r="K4658" s="4">
        <v>0</v>
      </c>
      <c r="L4658" s="4">
        <v>17994.09</v>
      </c>
    </row>
    <row r="4659" spans="1:12">
      <c r="A4659" t="s">
        <v>6834</v>
      </c>
      <c r="B4659" s="3">
        <v>45962</v>
      </c>
      <c r="C4659" t="s">
        <v>2096</v>
      </c>
      <c r="D4659" t="s">
        <v>43</v>
      </c>
      <c r="E4659" t="s">
        <v>67</v>
      </c>
      <c r="F4659">
        <v>11</v>
      </c>
      <c r="G4659">
        <v>1</v>
      </c>
      <c r="H4659">
        <v>0</v>
      </c>
      <c r="I4659">
        <v>63</v>
      </c>
      <c r="J4659" s="4">
        <v>2304498.81</v>
      </c>
      <c r="K4659" s="4">
        <v>0</v>
      </c>
      <c r="L4659" s="4">
        <v>5530.8</v>
      </c>
    </row>
    <row r="4660" spans="1:12">
      <c r="A4660" t="s">
        <v>6835</v>
      </c>
      <c r="B4660" s="3">
        <v>45962</v>
      </c>
      <c r="C4660" t="s">
        <v>2096</v>
      </c>
      <c r="D4660" t="s">
        <v>43</v>
      </c>
      <c r="E4660" t="s">
        <v>54</v>
      </c>
      <c r="F4660">
        <v>10</v>
      </c>
      <c r="G4660">
        <v>1</v>
      </c>
      <c r="H4660">
        <v>0</v>
      </c>
      <c r="I4660">
        <v>52</v>
      </c>
      <c r="J4660" s="4">
        <v>1958351.21</v>
      </c>
      <c r="K4660" s="4">
        <v>0</v>
      </c>
      <c r="L4660" s="4">
        <v>4700.04</v>
      </c>
    </row>
    <row r="4661" spans="1:12">
      <c r="A4661" t="s">
        <v>6836</v>
      </c>
      <c r="B4661" s="3">
        <v>45962</v>
      </c>
      <c r="C4661" t="s">
        <v>2096</v>
      </c>
      <c r="D4661" t="s">
        <v>43</v>
      </c>
      <c r="E4661" t="s">
        <v>59</v>
      </c>
      <c r="F4661">
        <v>8</v>
      </c>
      <c r="G4661">
        <v>1</v>
      </c>
      <c r="H4661">
        <v>0</v>
      </c>
      <c r="I4661">
        <v>53</v>
      </c>
      <c r="J4661" s="4">
        <v>1965263.28</v>
      </c>
      <c r="K4661" s="4">
        <v>0</v>
      </c>
      <c r="L4661" s="4">
        <v>4716.63</v>
      </c>
    </row>
    <row r="4662" spans="1:12">
      <c r="A4662" t="s">
        <v>6837</v>
      </c>
      <c r="B4662" s="3">
        <v>45962</v>
      </c>
      <c r="C4662" t="s">
        <v>2096</v>
      </c>
      <c r="D4662" t="s">
        <v>43</v>
      </c>
      <c r="E4662" t="s">
        <v>85</v>
      </c>
      <c r="F4662">
        <v>5</v>
      </c>
      <c r="G4662">
        <v>0</v>
      </c>
      <c r="H4662">
        <v>0</v>
      </c>
      <c r="I4662">
        <v>32</v>
      </c>
      <c r="J4662" s="4">
        <v>1139678.71</v>
      </c>
      <c r="K4662" s="4">
        <v>0</v>
      </c>
      <c r="L4662" s="4">
        <v>2735.23</v>
      </c>
    </row>
    <row r="4663" spans="1:12">
      <c r="A4663" t="s">
        <v>6838</v>
      </c>
      <c r="B4663" s="3">
        <v>45962</v>
      </c>
      <c r="C4663" t="s">
        <v>2096</v>
      </c>
      <c r="D4663" t="s">
        <v>43</v>
      </c>
      <c r="E4663" t="s">
        <v>91</v>
      </c>
      <c r="F4663">
        <v>5</v>
      </c>
      <c r="G4663">
        <v>0</v>
      </c>
      <c r="H4663">
        <v>0</v>
      </c>
      <c r="I4663">
        <v>32</v>
      </c>
      <c r="J4663" s="4">
        <v>1149226.4099999999</v>
      </c>
      <c r="K4663" s="4">
        <v>0</v>
      </c>
      <c r="L4663" s="4">
        <v>2758.14</v>
      </c>
    </row>
    <row r="4664" spans="1:12">
      <c r="A4664" t="s">
        <v>6839</v>
      </c>
      <c r="B4664" s="3">
        <v>45962</v>
      </c>
      <c r="C4664" t="s">
        <v>2096</v>
      </c>
      <c r="D4664" t="s">
        <v>48</v>
      </c>
      <c r="E4664" t="s">
        <v>44</v>
      </c>
      <c r="F4664">
        <v>19</v>
      </c>
      <c r="G4664">
        <v>1</v>
      </c>
      <c r="H4664">
        <v>0</v>
      </c>
      <c r="I4664">
        <v>100</v>
      </c>
      <c r="J4664" s="4">
        <v>3037579.88</v>
      </c>
      <c r="K4664" s="4">
        <v>0</v>
      </c>
      <c r="L4664" s="4">
        <v>7290.19</v>
      </c>
    </row>
    <row r="4665" spans="1:12">
      <c r="A4665" t="s">
        <v>6840</v>
      </c>
      <c r="B4665" s="3">
        <v>45962</v>
      </c>
      <c r="C4665" t="s">
        <v>2096</v>
      </c>
      <c r="D4665" t="s">
        <v>48</v>
      </c>
      <c r="E4665" t="s">
        <v>67</v>
      </c>
      <c r="F4665">
        <v>6</v>
      </c>
      <c r="G4665">
        <v>0</v>
      </c>
      <c r="H4665">
        <v>0</v>
      </c>
      <c r="I4665">
        <v>36</v>
      </c>
      <c r="J4665" s="4">
        <v>1463946.42</v>
      </c>
      <c r="K4665" s="4">
        <v>0</v>
      </c>
      <c r="L4665" s="4">
        <v>3513.47</v>
      </c>
    </row>
    <row r="4666" spans="1:12">
      <c r="A4666" t="s">
        <v>6841</v>
      </c>
      <c r="B4666" s="3">
        <v>45962</v>
      </c>
      <c r="C4666" t="s">
        <v>2096</v>
      </c>
      <c r="D4666" t="s">
        <v>48</v>
      </c>
      <c r="E4666" t="s">
        <v>54</v>
      </c>
      <c r="F4666">
        <v>5</v>
      </c>
      <c r="G4666">
        <v>0</v>
      </c>
      <c r="H4666">
        <v>0</v>
      </c>
      <c r="I4666">
        <v>30</v>
      </c>
      <c r="J4666" s="4">
        <v>1144910.8600000001</v>
      </c>
      <c r="K4666" s="4">
        <v>0</v>
      </c>
      <c r="L4666" s="4">
        <v>2747.79</v>
      </c>
    </row>
    <row r="4667" spans="1:12">
      <c r="A4667" t="s">
        <v>6842</v>
      </c>
      <c r="B4667" s="3">
        <v>45962</v>
      </c>
      <c r="C4667" t="s">
        <v>2096</v>
      </c>
      <c r="D4667" t="s">
        <v>48</v>
      </c>
      <c r="E4667" t="s">
        <v>59</v>
      </c>
      <c r="F4667">
        <v>4</v>
      </c>
      <c r="G4667">
        <v>0</v>
      </c>
      <c r="H4667">
        <v>0</v>
      </c>
      <c r="I4667">
        <v>26</v>
      </c>
      <c r="J4667" s="4">
        <v>989351.51</v>
      </c>
      <c r="K4667" s="4">
        <v>0</v>
      </c>
      <c r="L4667" s="4">
        <v>2374.44</v>
      </c>
    </row>
    <row r="4668" spans="1:12">
      <c r="A4668" t="s">
        <v>6843</v>
      </c>
      <c r="B4668" s="3">
        <v>45962</v>
      </c>
      <c r="C4668" t="s">
        <v>2096</v>
      </c>
      <c r="D4668" t="s">
        <v>48</v>
      </c>
      <c r="E4668" t="s">
        <v>85</v>
      </c>
      <c r="F4668">
        <v>3</v>
      </c>
      <c r="G4668">
        <v>0</v>
      </c>
      <c r="H4668">
        <v>0</v>
      </c>
      <c r="I4668">
        <v>16</v>
      </c>
      <c r="J4668" s="4">
        <v>559728.06999999995</v>
      </c>
      <c r="K4668" s="4">
        <v>0</v>
      </c>
      <c r="L4668" s="4">
        <v>1343.35</v>
      </c>
    </row>
    <row r="4669" spans="1:12">
      <c r="A4669" t="s">
        <v>6844</v>
      </c>
      <c r="B4669" s="3">
        <v>45962</v>
      </c>
      <c r="C4669" t="s">
        <v>2096</v>
      </c>
      <c r="D4669" t="s">
        <v>48</v>
      </c>
      <c r="E4669" t="s">
        <v>91</v>
      </c>
      <c r="F4669">
        <v>2</v>
      </c>
      <c r="G4669">
        <v>0</v>
      </c>
      <c r="H4669">
        <v>0</v>
      </c>
      <c r="I4669">
        <v>11</v>
      </c>
      <c r="J4669" s="4">
        <v>458030.25</v>
      </c>
      <c r="K4669" s="4">
        <v>0</v>
      </c>
      <c r="L4669" s="4">
        <v>1099.27</v>
      </c>
    </row>
    <row r="4670" spans="1:12">
      <c r="A4670" t="s">
        <v>6845</v>
      </c>
      <c r="B4670" s="3">
        <v>45962</v>
      </c>
      <c r="C4670" t="s">
        <v>2096</v>
      </c>
      <c r="D4670" t="s">
        <v>58</v>
      </c>
      <c r="E4670" t="s">
        <v>44</v>
      </c>
      <c r="F4670">
        <v>24</v>
      </c>
      <c r="G4670">
        <v>2</v>
      </c>
      <c r="H4670">
        <v>0</v>
      </c>
      <c r="I4670">
        <v>160</v>
      </c>
      <c r="J4670" s="4">
        <v>5786838.1500000004</v>
      </c>
      <c r="K4670" s="4">
        <v>0</v>
      </c>
      <c r="L4670" s="4">
        <v>13888.41</v>
      </c>
    </row>
    <row r="4671" spans="1:12">
      <c r="A4671" t="s">
        <v>6846</v>
      </c>
      <c r="B4671" s="3">
        <v>45962</v>
      </c>
      <c r="C4671" t="s">
        <v>2096</v>
      </c>
      <c r="D4671" t="s">
        <v>58</v>
      </c>
      <c r="E4671" t="s">
        <v>67</v>
      </c>
      <c r="F4671">
        <v>8</v>
      </c>
      <c r="G4671">
        <v>1</v>
      </c>
      <c r="H4671">
        <v>0</v>
      </c>
      <c r="I4671">
        <v>53</v>
      </c>
      <c r="J4671" s="4">
        <v>1691074.96</v>
      </c>
      <c r="K4671" s="4">
        <v>0</v>
      </c>
      <c r="L4671" s="4">
        <v>4058.58</v>
      </c>
    </row>
    <row r="4672" spans="1:12">
      <c r="A4672" t="s">
        <v>6847</v>
      </c>
      <c r="B4672" s="3">
        <v>45962</v>
      </c>
      <c r="C4672" t="s">
        <v>2096</v>
      </c>
      <c r="D4672" t="s">
        <v>58</v>
      </c>
      <c r="E4672" t="s">
        <v>54</v>
      </c>
      <c r="F4672">
        <v>7</v>
      </c>
      <c r="G4672">
        <v>0</v>
      </c>
      <c r="H4672">
        <v>0</v>
      </c>
      <c r="I4672">
        <v>45</v>
      </c>
      <c r="J4672" s="4">
        <v>1946764.42</v>
      </c>
      <c r="K4672" s="4">
        <v>0</v>
      </c>
      <c r="L4672" s="4">
        <v>4672.2299999999996</v>
      </c>
    </row>
    <row r="4673" spans="1:12">
      <c r="A4673" t="s">
        <v>6848</v>
      </c>
      <c r="B4673" s="3">
        <v>45962</v>
      </c>
      <c r="C4673" t="s">
        <v>2096</v>
      </c>
      <c r="D4673" t="s">
        <v>58</v>
      </c>
      <c r="E4673" t="s">
        <v>59</v>
      </c>
      <c r="F4673">
        <v>5</v>
      </c>
      <c r="G4673">
        <v>0</v>
      </c>
      <c r="H4673">
        <v>0</v>
      </c>
      <c r="I4673">
        <v>34</v>
      </c>
      <c r="J4673" s="4">
        <v>1514715.97</v>
      </c>
      <c r="K4673" s="4">
        <v>0</v>
      </c>
      <c r="L4673" s="4">
        <v>3635.32</v>
      </c>
    </row>
    <row r="4674" spans="1:12">
      <c r="A4674" t="s">
        <v>6849</v>
      </c>
      <c r="B4674" s="3">
        <v>45962</v>
      </c>
      <c r="C4674" t="s">
        <v>2096</v>
      </c>
      <c r="D4674" t="s">
        <v>58</v>
      </c>
      <c r="E4674" t="s">
        <v>85</v>
      </c>
      <c r="F4674">
        <v>4</v>
      </c>
      <c r="G4674">
        <v>0</v>
      </c>
      <c r="H4674">
        <v>0</v>
      </c>
      <c r="I4674">
        <v>20</v>
      </c>
      <c r="J4674" s="4">
        <v>818386.8</v>
      </c>
      <c r="K4674" s="4">
        <v>0</v>
      </c>
      <c r="L4674" s="4">
        <v>1964.13</v>
      </c>
    </row>
    <row r="4675" spans="1:12">
      <c r="A4675" t="s">
        <v>6850</v>
      </c>
      <c r="B4675" s="3">
        <v>45962</v>
      </c>
      <c r="C4675" t="s">
        <v>2096</v>
      </c>
      <c r="D4675" t="s">
        <v>58</v>
      </c>
      <c r="E4675" t="s">
        <v>91</v>
      </c>
      <c r="F4675">
        <v>4</v>
      </c>
      <c r="G4675">
        <v>0</v>
      </c>
      <c r="H4675">
        <v>0</v>
      </c>
      <c r="I4675">
        <v>23</v>
      </c>
      <c r="J4675" s="4">
        <v>1003105.97</v>
      </c>
      <c r="K4675" s="4">
        <v>0</v>
      </c>
      <c r="L4675" s="4">
        <v>2407.4499999999998</v>
      </c>
    </row>
    <row r="4676" spans="1:12">
      <c r="A4676" t="s">
        <v>6851</v>
      </c>
      <c r="B4676" s="3">
        <v>45962</v>
      </c>
      <c r="C4676" t="s">
        <v>2096</v>
      </c>
      <c r="D4676" t="s">
        <v>74</v>
      </c>
      <c r="E4676" t="s">
        <v>44</v>
      </c>
      <c r="F4676">
        <v>20</v>
      </c>
      <c r="G4676">
        <v>1</v>
      </c>
      <c r="H4676">
        <v>1</v>
      </c>
      <c r="I4676">
        <v>103</v>
      </c>
      <c r="J4676" s="4">
        <v>4079508.67</v>
      </c>
      <c r="K4676" s="4">
        <v>0</v>
      </c>
      <c r="L4676" s="4">
        <v>9790.82</v>
      </c>
    </row>
    <row r="4677" spans="1:12">
      <c r="A4677" t="s">
        <v>6852</v>
      </c>
      <c r="B4677" s="3">
        <v>45962</v>
      </c>
      <c r="C4677" t="s">
        <v>2096</v>
      </c>
      <c r="D4677" t="s">
        <v>74</v>
      </c>
      <c r="E4677" t="s">
        <v>67</v>
      </c>
      <c r="F4677">
        <v>7</v>
      </c>
      <c r="G4677">
        <v>0</v>
      </c>
      <c r="H4677">
        <v>0</v>
      </c>
      <c r="I4677">
        <v>36</v>
      </c>
      <c r="J4677" s="4">
        <v>1531334.02</v>
      </c>
      <c r="K4677" s="4">
        <v>0</v>
      </c>
      <c r="L4677" s="4">
        <v>3675.2</v>
      </c>
    </row>
    <row r="4678" spans="1:12">
      <c r="A4678" t="s">
        <v>6853</v>
      </c>
      <c r="B4678" s="3">
        <v>45962</v>
      </c>
      <c r="C4678" t="s">
        <v>2096</v>
      </c>
      <c r="D4678" t="s">
        <v>74</v>
      </c>
      <c r="E4678" t="s">
        <v>54</v>
      </c>
      <c r="F4678">
        <v>6</v>
      </c>
      <c r="G4678">
        <v>0</v>
      </c>
      <c r="H4678">
        <v>0</v>
      </c>
      <c r="I4678">
        <v>30</v>
      </c>
      <c r="J4678" s="4">
        <v>1256993.2</v>
      </c>
      <c r="K4678" s="4">
        <v>0</v>
      </c>
      <c r="L4678" s="4">
        <v>3016.78</v>
      </c>
    </row>
    <row r="4679" spans="1:12">
      <c r="A4679" t="s">
        <v>6854</v>
      </c>
      <c r="B4679" s="3">
        <v>45962</v>
      </c>
      <c r="C4679" t="s">
        <v>2096</v>
      </c>
      <c r="D4679" t="s">
        <v>74</v>
      </c>
      <c r="E4679" t="s">
        <v>59</v>
      </c>
      <c r="F4679">
        <v>4</v>
      </c>
      <c r="G4679">
        <v>0</v>
      </c>
      <c r="H4679">
        <v>0</v>
      </c>
      <c r="I4679">
        <v>20</v>
      </c>
      <c r="J4679" s="4">
        <v>684828.28</v>
      </c>
      <c r="K4679" s="4">
        <v>0</v>
      </c>
      <c r="L4679" s="4">
        <v>1643.59</v>
      </c>
    </row>
    <row r="4680" spans="1:12">
      <c r="A4680" t="s">
        <v>6855</v>
      </c>
      <c r="B4680" s="3">
        <v>45962</v>
      </c>
      <c r="C4680" t="s">
        <v>2096</v>
      </c>
      <c r="D4680" t="s">
        <v>74</v>
      </c>
      <c r="E4680" t="s">
        <v>85</v>
      </c>
      <c r="F4680">
        <v>3</v>
      </c>
      <c r="G4680">
        <v>0</v>
      </c>
      <c r="H4680">
        <v>0</v>
      </c>
      <c r="I4680">
        <v>18</v>
      </c>
      <c r="J4680" s="4">
        <v>664099.74</v>
      </c>
      <c r="K4680" s="4">
        <v>0</v>
      </c>
      <c r="L4680" s="4">
        <v>1593.84</v>
      </c>
    </row>
    <row r="4681" spans="1:12">
      <c r="A4681" t="s">
        <v>6856</v>
      </c>
      <c r="B4681" s="3">
        <v>45962</v>
      </c>
      <c r="C4681" t="s">
        <v>2096</v>
      </c>
      <c r="D4681" t="s">
        <v>74</v>
      </c>
      <c r="E4681" t="s">
        <v>91</v>
      </c>
      <c r="F4681">
        <v>3</v>
      </c>
      <c r="G4681">
        <v>0</v>
      </c>
      <c r="H4681">
        <v>0</v>
      </c>
      <c r="I4681">
        <v>17</v>
      </c>
      <c r="J4681" s="4">
        <v>750827.61</v>
      </c>
      <c r="K4681" s="4">
        <v>0</v>
      </c>
      <c r="L4681" s="4">
        <v>1801.99</v>
      </c>
    </row>
    <row r="4682" spans="1:12">
      <c r="A4682" t="s">
        <v>6857</v>
      </c>
      <c r="B4682" s="3">
        <v>45962</v>
      </c>
      <c r="C4682" t="s">
        <v>2099</v>
      </c>
      <c r="D4682" t="s">
        <v>53</v>
      </c>
      <c r="E4682" t="s">
        <v>44</v>
      </c>
      <c r="F4682">
        <v>80</v>
      </c>
      <c r="G4682">
        <v>3</v>
      </c>
      <c r="H4682">
        <v>2</v>
      </c>
      <c r="I4682">
        <v>565</v>
      </c>
      <c r="J4682" s="4">
        <v>31192964.02</v>
      </c>
      <c r="K4682" s="4">
        <v>56932413.079999998</v>
      </c>
      <c r="L4682" s="4">
        <v>37431.56</v>
      </c>
    </row>
    <row r="4683" spans="1:12">
      <c r="A4683" t="s">
        <v>6858</v>
      </c>
      <c r="B4683" s="3">
        <v>45962</v>
      </c>
      <c r="C4683" t="s">
        <v>2099</v>
      </c>
      <c r="D4683" t="s">
        <v>53</v>
      </c>
      <c r="E4683" t="s">
        <v>67</v>
      </c>
      <c r="F4683">
        <v>25</v>
      </c>
      <c r="G4683">
        <v>1</v>
      </c>
      <c r="H4683">
        <v>1</v>
      </c>
      <c r="I4683">
        <v>213</v>
      </c>
      <c r="J4683" s="4">
        <v>8328151.6299999999</v>
      </c>
      <c r="K4683" s="4">
        <v>42738548.670000002</v>
      </c>
      <c r="L4683" s="4">
        <v>9993.7800000000007</v>
      </c>
    </row>
    <row r="4684" spans="1:12">
      <c r="A4684" t="s">
        <v>6859</v>
      </c>
      <c r="B4684" s="3">
        <v>45962</v>
      </c>
      <c r="C4684" t="s">
        <v>2099</v>
      </c>
      <c r="D4684" t="s">
        <v>53</v>
      </c>
      <c r="E4684" t="s">
        <v>54</v>
      </c>
      <c r="F4684">
        <v>22</v>
      </c>
      <c r="G4684">
        <v>2</v>
      </c>
      <c r="H4684">
        <v>1</v>
      </c>
      <c r="I4684">
        <v>187</v>
      </c>
      <c r="J4684" s="4">
        <v>9789544.0099999998</v>
      </c>
      <c r="K4684" s="4">
        <v>20991095.93</v>
      </c>
      <c r="L4684" s="4">
        <v>11747.45</v>
      </c>
    </row>
    <row r="4685" spans="1:12">
      <c r="A4685" t="s">
        <v>6860</v>
      </c>
      <c r="B4685" s="3">
        <v>45962</v>
      </c>
      <c r="C4685" t="s">
        <v>2099</v>
      </c>
      <c r="D4685" t="s">
        <v>53</v>
      </c>
      <c r="E4685" t="s">
        <v>59</v>
      </c>
      <c r="F4685">
        <v>17</v>
      </c>
      <c r="G4685">
        <v>1</v>
      </c>
      <c r="H4685">
        <v>1</v>
      </c>
      <c r="I4685">
        <v>136</v>
      </c>
      <c r="J4685" s="4">
        <v>6389502.8099999996</v>
      </c>
      <c r="K4685" s="4">
        <v>31373007.18</v>
      </c>
      <c r="L4685" s="4">
        <v>7667.4</v>
      </c>
    </row>
    <row r="4686" spans="1:12">
      <c r="A4686" t="s">
        <v>6861</v>
      </c>
      <c r="B4686" s="3">
        <v>45962</v>
      </c>
      <c r="C4686" t="s">
        <v>2099</v>
      </c>
      <c r="D4686" t="s">
        <v>53</v>
      </c>
      <c r="E4686" t="s">
        <v>85</v>
      </c>
      <c r="F4686">
        <v>13</v>
      </c>
      <c r="G4686">
        <v>1</v>
      </c>
      <c r="H4686">
        <v>0</v>
      </c>
      <c r="I4686">
        <v>103</v>
      </c>
      <c r="J4686" s="4">
        <v>4911858.4400000004</v>
      </c>
      <c r="K4686" s="4">
        <v>18486251.93</v>
      </c>
      <c r="L4686" s="4">
        <v>5894.23</v>
      </c>
    </row>
    <row r="4687" spans="1:12">
      <c r="A4687" t="s">
        <v>6862</v>
      </c>
      <c r="B4687" s="3">
        <v>45962</v>
      </c>
      <c r="C4687" t="s">
        <v>2099</v>
      </c>
      <c r="D4687" t="s">
        <v>53</v>
      </c>
      <c r="E4687" t="s">
        <v>91</v>
      </c>
      <c r="F4687">
        <v>11</v>
      </c>
      <c r="G4687">
        <v>0</v>
      </c>
      <c r="H4687">
        <v>0</v>
      </c>
      <c r="I4687">
        <v>98</v>
      </c>
      <c r="J4687" s="4">
        <v>4734870.9800000004</v>
      </c>
      <c r="K4687" s="4">
        <v>12511276</v>
      </c>
      <c r="L4687" s="4">
        <v>5681.85</v>
      </c>
    </row>
    <row r="4688" spans="1:12">
      <c r="A4688" t="s">
        <v>6863</v>
      </c>
      <c r="B4688" s="3">
        <v>45962</v>
      </c>
      <c r="C4688" t="s">
        <v>2099</v>
      </c>
      <c r="D4688" t="s">
        <v>50</v>
      </c>
      <c r="E4688" t="s">
        <v>44</v>
      </c>
      <c r="F4688">
        <v>76</v>
      </c>
      <c r="G4688">
        <v>4</v>
      </c>
      <c r="H4688">
        <v>3</v>
      </c>
      <c r="I4688">
        <v>618</v>
      </c>
      <c r="J4688" s="4">
        <v>28305837.260000002</v>
      </c>
      <c r="K4688" s="4">
        <v>34063367.210000001</v>
      </c>
      <c r="L4688" s="4">
        <v>33967</v>
      </c>
    </row>
    <row r="4689" spans="1:12">
      <c r="A4689" t="s">
        <v>6864</v>
      </c>
      <c r="B4689" s="3">
        <v>45962</v>
      </c>
      <c r="C4689" t="s">
        <v>2099</v>
      </c>
      <c r="D4689" t="s">
        <v>50</v>
      </c>
      <c r="E4689" t="s">
        <v>67</v>
      </c>
      <c r="F4689">
        <v>26</v>
      </c>
      <c r="G4689">
        <v>1</v>
      </c>
      <c r="H4689">
        <v>1</v>
      </c>
      <c r="I4689">
        <v>201</v>
      </c>
      <c r="J4689" s="4">
        <v>9252450.8300000001</v>
      </c>
      <c r="K4689" s="4">
        <v>16678456.359999999</v>
      </c>
      <c r="L4689" s="4">
        <v>11102.94</v>
      </c>
    </row>
    <row r="4690" spans="1:12">
      <c r="A4690" t="s">
        <v>6865</v>
      </c>
      <c r="B4690" s="3">
        <v>45962</v>
      </c>
      <c r="C4690" t="s">
        <v>2099</v>
      </c>
      <c r="D4690" t="s">
        <v>50</v>
      </c>
      <c r="E4690" t="s">
        <v>54</v>
      </c>
      <c r="F4690">
        <v>21</v>
      </c>
      <c r="G4690">
        <v>1</v>
      </c>
      <c r="H4690">
        <v>1</v>
      </c>
      <c r="I4690">
        <v>142</v>
      </c>
      <c r="J4690" s="4">
        <v>5944924.1100000003</v>
      </c>
      <c r="K4690" s="4">
        <v>36498409.93</v>
      </c>
      <c r="L4690" s="4">
        <v>7133.91</v>
      </c>
    </row>
    <row r="4691" spans="1:12">
      <c r="A4691" t="s">
        <v>6866</v>
      </c>
      <c r="B4691" s="3">
        <v>45962</v>
      </c>
      <c r="C4691" t="s">
        <v>2099</v>
      </c>
      <c r="D4691" t="s">
        <v>50</v>
      </c>
      <c r="E4691" t="s">
        <v>59</v>
      </c>
      <c r="F4691">
        <v>17</v>
      </c>
      <c r="G4691">
        <v>1</v>
      </c>
      <c r="H4691">
        <v>0</v>
      </c>
      <c r="I4691">
        <v>140</v>
      </c>
      <c r="J4691" s="4">
        <v>5965744.0899999999</v>
      </c>
      <c r="K4691" s="4">
        <v>33102211.079999998</v>
      </c>
      <c r="L4691" s="4">
        <v>7158.89</v>
      </c>
    </row>
    <row r="4692" spans="1:12">
      <c r="A4692" t="s">
        <v>6867</v>
      </c>
      <c r="B4692" s="3">
        <v>45962</v>
      </c>
      <c r="C4692" t="s">
        <v>2099</v>
      </c>
      <c r="D4692" t="s">
        <v>50</v>
      </c>
      <c r="E4692" t="s">
        <v>85</v>
      </c>
      <c r="F4692">
        <v>14</v>
      </c>
      <c r="G4692">
        <v>1</v>
      </c>
      <c r="H4692">
        <v>0</v>
      </c>
      <c r="I4692">
        <v>109</v>
      </c>
      <c r="J4692" s="4">
        <v>5134749.4800000004</v>
      </c>
      <c r="K4692" s="4">
        <v>24459650.760000002</v>
      </c>
      <c r="L4692" s="4">
        <v>6161.7</v>
      </c>
    </row>
    <row r="4693" spans="1:12">
      <c r="A4693" t="s">
        <v>6868</v>
      </c>
      <c r="B4693" s="3">
        <v>45962</v>
      </c>
      <c r="C4693" t="s">
        <v>2099</v>
      </c>
      <c r="D4693" t="s">
        <v>50</v>
      </c>
      <c r="E4693" t="s">
        <v>91</v>
      </c>
      <c r="F4693">
        <v>11</v>
      </c>
      <c r="G4693">
        <v>0</v>
      </c>
      <c r="H4693">
        <v>0</v>
      </c>
      <c r="I4693">
        <v>84</v>
      </c>
      <c r="J4693" s="4">
        <v>3921698.44</v>
      </c>
      <c r="K4693" s="4">
        <v>8787004.6400000006</v>
      </c>
      <c r="L4693" s="4">
        <v>4706.04</v>
      </c>
    </row>
    <row r="4694" spans="1:12">
      <c r="A4694" t="s">
        <v>6869</v>
      </c>
      <c r="B4694" s="3">
        <v>45962</v>
      </c>
      <c r="C4694" t="s">
        <v>2099</v>
      </c>
      <c r="D4694" t="s">
        <v>43</v>
      </c>
      <c r="E4694" t="s">
        <v>44</v>
      </c>
      <c r="F4694">
        <v>46</v>
      </c>
      <c r="G4694">
        <v>3</v>
      </c>
      <c r="H4694">
        <v>1</v>
      </c>
      <c r="I4694">
        <v>400</v>
      </c>
      <c r="J4694" s="4">
        <v>17048579.559999999</v>
      </c>
      <c r="K4694" s="4">
        <v>71587471.810000002</v>
      </c>
      <c r="L4694" s="4">
        <v>20458.3</v>
      </c>
    </row>
    <row r="4695" spans="1:12">
      <c r="A4695" t="s">
        <v>6870</v>
      </c>
      <c r="B4695" s="3">
        <v>45962</v>
      </c>
      <c r="C4695" t="s">
        <v>2099</v>
      </c>
      <c r="D4695" t="s">
        <v>43</v>
      </c>
      <c r="E4695" t="s">
        <v>67</v>
      </c>
      <c r="F4695">
        <v>14</v>
      </c>
      <c r="G4695">
        <v>1</v>
      </c>
      <c r="H4695">
        <v>0</v>
      </c>
      <c r="I4695">
        <v>104</v>
      </c>
      <c r="J4695" s="4">
        <v>4396938.43</v>
      </c>
      <c r="K4695" s="4">
        <v>21130934.739999998</v>
      </c>
      <c r="L4695" s="4">
        <v>5276.33</v>
      </c>
    </row>
    <row r="4696" spans="1:12">
      <c r="A4696" t="s">
        <v>6871</v>
      </c>
      <c r="B4696" s="3">
        <v>45962</v>
      </c>
      <c r="C4696" t="s">
        <v>2099</v>
      </c>
      <c r="D4696" t="s">
        <v>43</v>
      </c>
      <c r="E4696" t="s">
        <v>54</v>
      </c>
      <c r="F4696">
        <v>13</v>
      </c>
      <c r="G4696">
        <v>1</v>
      </c>
      <c r="H4696">
        <v>0</v>
      </c>
      <c r="I4696">
        <v>118</v>
      </c>
      <c r="J4696" s="4">
        <v>6501661.4199999999</v>
      </c>
      <c r="K4696" s="4">
        <v>15197337.779999999</v>
      </c>
      <c r="L4696" s="4">
        <v>7801.99</v>
      </c>
    </row>
    <row r="4697" spans="1:12">
      <c r="A4697" t="s">
        <v>6872</v>
      </c>
      <c r="B4697" s="3">
        <v>45962</v>
      </c>
      <c r="C4697" t="s">
        <v>2099</v>
      </c>
      <c r="D4697" t="s">
        <v>43</v>
      </c>
      <c r="E4697" t="s">
        <v>59</v>
      </c>
      <c r="F4697">
        <v>10</v>
      </c>
      <c r="G4697">
        <v>1</v>
      </c>
      <c r="H4697">
        <v>0</v>
      </c>
      <c r="I4697">
        <v>89</v>
      </c>
      <c r="J4697" s="4">
        <v>4446198.83</v>
      </c>
      <c r="K4697" s="4">
        <v>20361933.399999999</v>
      </c>
      <c r="L4697" s="4">
        <v>5335.44</v>
      </c>
    </row>
    <row r="4698" spans="1:12">
      <c r="A4698" t="s">
        <v>6873</v>
      </c>
      <c r="B4698" s="3">
        <v>45962</v>
      </c>
      <c r="C4698" t="s">
        <v>2099</v>
      </c>
      <c r="D4698" t="s">
        <v>43</v>
      </c>
      <c r="E4698" t="s">
        <v>85</v>
      </c>
      <c r="F4698">
        <v>8</v>
      </c>
      <c r="G4698">
        <v>1</v>
      </c>
      <c r="H4698">
        <v>0</v>
      </c>
      <c r="I4698">
        <v>72</v>
      </c>
      <c r="J4698" s="4">
        <v>3448073.49</v>
      </c>
      <c r="K4698" s="4">
        <v>3508187.81</v>
      </c>
      <c r="L4698" s="4">
        <v>4137.6899999999996</v>
      </c>
    </row>
    <row r="4699" spans="1:12">
      <c r="A4699" t="s">
        <v>6874</v>
      </c>
      <c r="B4699" s="3">
        <v>45962</v>
      </c>
      <c r="C4699" t="s">
        <v>2099</v>
      </c>
      <c r="D4699" t="s">
        <v>43</v>
      </c>
      <c r="E4699" t="s">
        <v>91</v>
      </c>
      <c r="F4699">
        <v>7</v>
      </c>
      <c r="G4699">
        <v>0</v>
      </c>
      <c r="H4699">
        <v>0</v>
      </c>
      <c r="I4699">
        <v>51</v>
      </c>
      <c r="J4699" s="4">
        <v>1943171.78</v>
      </c>
      <c r="K4699" s="4">
        <v>11309811.550000001</v>
      </c>
      <c r="L4699" s="4">
        <v>2331.81</v>
      </c>
    </row>
    <row r="4700" spans="1:12">
      <c r="A4700" t="s">
        <v>6875</v>
      </c>
      <c r="B4700" s="3">
        <v>45962</v>
      </c>
      <c r="C4700" t="s">
        <v>2099</v>
      </c>
      <c r="D4700" t="s">
        <v>48</v>
      </c>
      <c r="E4700" t="s">
        <v>44</v>
      </c>
      <c r="F4700">
        <v>25</v>
      </c>
      <c r="G4700">
        <v>1</v>
      </c>
      <c r="H4700">
        <v>1</v>
      </c>
      <c r="I4700">
        <v>210</v>
      </c>
      <c r="J4700" s="4">
        <v>11225400.24</v>
      </c>
      <c r="K4700" s="4">
        <v>25869420.280000001</v>
      </c>
      <c r="L4700" s="4">
        <v>13470.48</v>
      </c>
    </row>
    <row r="4701" spans="1:12">
      <c r="A4701" t="s">
        <v>6876</v>
      </c>
      <c r="B4701" s="3">
        <v>45962</v>
      </c>
      <c r="C4701" t="s">
        <v>2099</v>
      </c>
      <c r="D4701" t="s">
        <v>48</v>
      </c>
      <c r="E4701" t="s">
        <v>67</v>
      </c>
      <c r="F4701">
        <v>8</v>
      </c>
      <c r="G4701">
        <v>1</v>
      </c>
      <c r="H4701">
        <v>0</v>
      </c>
      <c r="I4701">
        <v>72</v>
      </c>
      <c r="J4701" s="4">
        <v>4047425.25</v>
      </c>
      <c r="K4701" s="4">
        <v>11896866.140000001</v>
      </c>
      <c r="L4701" s="4">
        <v>4856.91</v>
      </c>
    </row>
    <row r="4702" spans="1:12">
      <c r="A4702" t="s">
        <v>6877</v>
      </c>
      <c r="B4702" s="3">
        <v>45962</v>
      </c>
      <c r="C4702" t="s">
        <v>2099</v>
      </c>
      <c r="D4702" t="s">
        <v>48</v>
      </c>
      <c r="E4702" t="s">
        <v>54</v>
      </c>
      <c r="F4702">
        <v>6</v>
      </c>
      <c r="G4702">
        <v>0</v>
      </c>
      <c r="H4702">
        <v>0</v>
      </c>
      <c r="I4702">
        <v>55</v>
      </c>
      <c r="J4702" s="4">
        <v>2223965.7000000002</v>
      </c>
      <c r="K4702" s="4">
        <v>3868252.54</v>
      </c>
      <c r="L4702" s="4">
        <v>2668.76</v>
      </c>
    </row>
    <row r="4703" spans="1:12">
      <c r="A4703" t="s">
        <v>6878</v>
      </c>
      <c r="B4703" s="3">
        <v>45962</v>
      </c>
      <c r="C4703" t="s">
        <v>2099</v>
      </c>
      <c r="D4703" t="s">
        <v>48</v>
      </c>
      <c r="E4703" t="s">
        <v>59</v>
      </c>
      <c r="F4703">
        <v>6</v>
      </c>
      <c r="G4703">
        <v>0</v>
      </c>
      <c r="H4703">
        <v>0</v>
      </c>
      <c r="I4703">
        <v>54</v>
      </c>
      <c r="J4703" s="4">
        <v>2678720.5699999998</v>
      </c>
      <c r="K4703" s="4">
        <v>6042936.21</v>
      </c>
      <c r="L4703" s="4">
        <v>3214.46</v>
      </c>
    </row>
    <row r="4704" spans="1:12">
      <c r="A4704" t="s">
        <v>6879</v>
      </c>
      <c r="B4704" s="3">
        <v>45962</v>
      </c>
      <c r="C4704" t="s">
        <v>2099</v>
      </c>
      <c r="D4704" t="s">
        <v>48</v>
      </c>
      <c r="E4704" t="s">
        <v>85</v>
      </c>
      <c r="F4704">
        <v>4</v>
      </c>
      <c r="G4704">
        <v>0</v>
      </c>
      <c r="H4704">
        <v>0</v>
      </c>
      <c r="I4704">
        <v>34</v>
      </c>
      <c r="J4704" s="4">
        <v>1734584.06</v>
      </c>
      <c r="K4704" s="4">
        <v>5582795.3899999997</v>
      </c>
      <c r="L4704" s="4">
        <v>2081.5</v>
      </c>
    </row>
    <row r="4705" spans="1:12">
      <c r="A4705" t="s">
        <v>6880</v>
      </c>
      <c r="B4705" s="3">
        <v>45962</v>
      </c>
      <c r="C4705" t="s">
        <v>2099</v>
      </c>
      <c r="D4705" t="s">
        <v>48</v>
      </c>
      <c r="E4705" t="s">
        <v>91</v>
      </c>
      <c r="F4705">
        <v>4</v>
      </c>
      <c r="G4705">
        <v>0</v>
      </c>
      <c r="H4705">
        <v>0</v>
      </c>
      <c r="I4705">
        <v>35</v>
      </c>
      <c r="J4705" s="4">
        <v>1496103.46</v>
      </c>
      <c r="K4705" s="4">
        <v>4492103.32</v>
      </c>
      <c r="L4705" s="4">
        <v>1795.32</v>
      </c>
    </row>
    <row r="4706" spans="1:12">
      <c r="A4706" t="s">
        <v>6881</v>
      </c>
      <c r="B4706" s="3">
        <v>45962</v>
      </c>
      <c r="C4706" t="s">
        <v>2099</v>
      </c>
      <c r="D4706" t="s">
        <v>58</v>
      </c>
      <c r="E4706" t="s">
        <v>44</v>
      </c>
      <c r="F4706">
        <v>32</v>
      </c>
      <c r="G4706">
        <v>1</v>
      </c>
      <c r="H4706">
        <v>1</v>
      </c>
      <c r="I4706">
        <v>265</v>
      </c>
      <c r="J4706" s="4">
        <v>11008171.800000001</v>
      </c>
      <c r="K4706" s="4">
        <v>39598439.460000001</v>
      </c>
      <c r="L4706" s="4">
        <v>13209.81</v>
      </c>
    </row>
    <row r="4707" spans="1:12">
      <c r="A4707" t="s">
        <v>6882</v>
      </c>
      <c r="B4707" s="3">
        <v>45962</v>
      </c>
      <c r="C4707" t="s">
        <v>2099</v>
      </c>
      <c r="D4707" t="s">
        <v>58</v>
      </c>
      <c r="E4707" t="s">
        <v>67</v>
      </c>
      <c r="F4707">
        <v>12</v>
      </c>
      <c r="G4707">
        <v>0</v>
      </c>
      <c r="H4707">
        <v>0</v>
      </c>
      <c r="I4707">
        <v>106</v>
      </c>
      <c r="J4707" s="4">
        <v>6128663.5599999996</v>
      </c>
      <c r="K4707" s="4">
        <v>16812878.5</v>
      </c>
      <c r="L4707" s="4">
        <v>7354.4</v>
      </c>
    </row>
    <row r="4708" spans="1:12">
      <c r="A4708" t="s">
        <v>6883</v>
      </c>
      <c r="B4708" s="3">
        <v>45962</v>
      </c>
      <c r="C4708" t="s">
        <v>2099</v>
      </c>
      <c r="D4708" t="s">
        <v>58</v>
      </c>
      <c r="E4708" t="s">
        <v>54</v>
      </c>
      <c r="F4708">
        <v>10</v>
      </c>
      <c r="G4708">
        <v>1</v>
      </c>
      <c r="H4708">
        <v>0</v>
      </c>
      <c r="I4708">
        <v>71</v>
      </c>
      <c r="J4708" s="4">
        <v>3617242.01</v>
      </c>
      <c r="K4708" s="4">
        <v>18842261.739999998</v>
      </c>
      <c r="L4708" s="4">
        <v>4340.6899999999996</v>
      </c>
    </row>
    <row r="4709" spans="1:12">
      <c r="A4709" t="s">
        <v>6884</v>
      </c>
      <c r="B4709" s="3">
        <v>45962</v>
      </c>
      <c r="C4709" t="s">
        <v>2099</v>
      </c>
      <c r="D4709" t="s">
        <v>58</v>
      </c>
      <c r="E4709" t="s">
        <v>59</v>
      </c>
      <c r="F4709">
        <v>7</v>
      </c>
      <c r="G4709">
        <v>1</v>
      </c>
      <c r="H4709">
        <v>0</v>
      </c>
      <c r="I4709">
        <v>60</v>
      </c>
      <c r="J4709" s="4">
        <v>2813506.87</v>
      </c>
      <c r="K4709" s="4">
        <v>6983595.5999999996</v>
      </c>
      <c r="L4709" s="4">
        <v>3376.21</v>
      </c>
    </row>
    <row r="4710" spans="1:12">
      <c r="A4710" t="s">
        <v>6885</v>
      </c>
      <c r="B4710" s="3">
        <v>45962</v>
      </c>
      <c r="C4710" t="s">
        <v>2099</v>
      </c>
      <c r="D4710" t="s">
        <v>58</v>
      </c>
      <c r="E4710" t="s">
        <v>85</v>
      </c>
      <c r="F4710">
        <v>5</v>
      </c>
      <c r="G4710">
        <v>0</v>
      </c>
      <c r="H4710">
        <v>0</v>
      </c>
      <c r="I4710">
        <v>36</v>
      </c>
      <c r="J4710" s="4">
        <v>1450195.53</v>
      </c>
      <c r="K4710" s="4">
        <v>10657102.949999999</v>
      </c>
      <c r="L4710" s="4">
        <v>1740.23</v>
      </c>
    </row>
    <row r="4711" spans="1:12">
      <c r="A4711" t="s">
        <v>6886</v>
      </c>
      <c r="B4711" s="3">
        <v>45962</v>
      </c>
      <c r="C4711" t="s">
        <v>2099</v>
      </c>
      <c r="D4711" t="s">
        <v>58</v>
      </c>
      <c r="E4711" t="s">
        <v>91</v>
      </c>
      <c r="F4711">
        <v>5</v>
      </c>
      <c r="G4711">
        <v>0</v>
      </c>
      <c r="H4711">
        <v>0</v>
      </c>
      <c r="I4711">
        <v>37</v>
      </c>
      <c r="J4711" s="4">
        <v>2078457.94</v>
      </c>
      <c r="K4711" s="4">
        <v>7574190.9900000002</v>
      </c>
      <c r="L4711" s="4">
        <v>2494.15</v>
      </c>
    </row>
    <row r="4712" spans="1:12">
      <c r="A4712" t="s">
        <v>6887</v>
      </c>
      <c r="B4712" s="3">
        <v>45962</v>
      </c>
      <c r="C4712" t="s">
        <v>2099</v>
      </c>
      <c r="D4712" t="s">
        <v>74</v>
      </c>
      <c r="E4712" t="s">
        <v>44</v>
      </c>
      <c r="F4712">
        <v>31</v>
      </c>
      <c r="G4712">
        <v>2</v>
      </c>
      <c r="H4712">
        <v>1</v>
      </c>
      <c r="I4712">
        <v>279</v>
      </c>
      <c r="J4712" s="4">
        <v>15041694.859999999</v>
      </c>
      <c r="K4712" s="4">
        <v>57640547.82</v>
      </c>
      <c r="L4712" s="4">
        <v>18050.03</v>
      </c>
    </row>
    <row r="4713" spans="1:12">
      <c r="A4713" t="s">
        <v>6888</v>
      </c>
      <c r="B4713" s="3">
        <v>45962</v>
      </c>
      <c r="C4713" t="s">
        <v>2099</v>
      </c>
      <c r="D4713" t="s">
        <v>74</v>
      </c>
      <c r="E4713" t="s">
        <v>67</v>
      </c>
      <c r="F4713">
        <v>8</v>
      </c>
      <c r="G4713">
        <v>0</v>
      </c>
      <c r="H4713">
        <v>0</v>
      </c>
      <c r="I4713">
        <v>68</v>
      </c>
      <c r="J4713" s="4">
        <v>3401012.63</v>
      </c>
      <c r="K4713" s="4">
        <v>11358741.92</v>
      </c>
      <c r="L4713" s="4">
        <v>4081.22</v>
      </c>
    </row>
    <row r="4714" spans="1:12">
      <c r="A4714" t="s">
        <v>6889</v>
      </c>
      <c r="B4714" s="3">
        <v>45962</v>
      </c>
      <c r="C4714" t="s">
        <v>2099</v>
      </c>
      <c r="D4714" t="s">
        <v>74</v>
      </c>
      <c r="E4714" t="s">
        <v>54</v>
      </c>
      <c r="F4714">
        <v>8</v>
      </c>
      <c r="G4714">
        <v>0</v>
      </c>
      <c r="H4714">
        <v>0</v>
      </c>
      <c r="I4714">
        <v>61</v>
      </c>
      <c r="J4714" s="4">
        <v>3288225.19</v>
      </c>
      <c r="K4714" s="4">
        <v>8906631.2400000002</v>
      </c>
      <c r="L4714" s="4">
        <v>3945.87</v>
      </c>
    </row>
    <row r="4715" spans="1:12">
      <c r="A4715" t="s">
        <v>6890</v>
      </c>
      <c r="B4715" s="3">
        <v>45962</v>
      </c>
      <c r="C4715" t="s">
        <v>2099</v>
      </c>
      <c r="D4715" t="s">
        <v>74</v>
      </c>
      <c r="E4715" t="s">
        <v>59</v>
      </c>
      <c r="F4715">
        <v>7</v>
      </c>
      <c r="G4715">
        <v>0</v>
      </c>
      <c r="H4715">
        <v>0</v>
      </c>
      <c r="I4715">
        <v>60</v>
      </c>
      <c r="J4715" s="4">
        <v>2439083.52</v>
      </c>
      <c r="K4715" s="4">
        <v>7917649.2400000002</v>
      </c>
      <c r="L4715" s="4">
        <v>2926.9</v>
      </c>
    </row>
    <row r="4716" spans="1:12">
      <c r="A4716" t="s">
        <v>6891</v>
      </c>
      <c r="B4716" s="3">
        <v>45962</v>
      </c>
      <c r="C4716" t="s">
        <v>2099</v>
      </c>
      <c r="D4716" t="s">
        <v>74</v>
      </c>
      <c r="E4716" t="s">
        <v>85</v>
      </c>
      <c r="F4716">
        <v>5</v>
      </c>
      <c r="G4716">
        <v>0</v>
      </c>
      <c r="H4716">
        <v>0</v>
      </c>
      <c r="I4716">
        <v>34</v>
      </c>
      <c r="J4716" s="4">
        <v>1734468.87</v>
      </c>
      <c r="K4716" s="4">
        <v>8883468.6300000008</v>
      </c>
      <c r="L4716" s="4">
        <v>2081.36</v>
      </c>
    </row>
    <row r="4717" spans="1:12">
      <c r="A4717" t="s">
        <v>6892</v>
      </c>
      <c r="B4717" s="3">
        <v>45962</v>
      </c>
      <c r="C4717" t="s">
        <v>2099</v>
      </c>
      <c r="D4717" t="s">
        <v>74</v>
      </c>
      <c r="E4717" t="s">
        <v>91</v>
      </c>
      <c r="F4717">
        <v>4</v>
      </c>
      <c r="G4717">
        <v>0</v>
      </c>
      <c r="H4717">
        <v>0</v>
      </c>
      <c r="I4717">
        <v>34</v>
      </c>
      <c r="J4717" s="4">
        <v>1350773.56</v>
      </c>
      <c r="K4717" s="4">
        <v>1348426.38</v>
      </c>
      <c r="L4717" s="4">
        <v>1620.93</v>
      </c>
    </row>
    <row r="4718" spans="1:12">
      <c r="A4718" t="s">
        <v>6893</v>
      </c>
      <c r="B4718" s="3">
        <v>45962</v>
      </c>
      <c r="C4718" t="s">
        <v>2102</v>
      </c>
      <c r="D4718" t="s">
        <v>53</v>
      </c>
      <c r="E4718" t="s">
        <v>44</v>
      </c>
      <c r="F4718">
        <v>44</v>
      </c>
      <c r="G4718">
        <v>3</v>
      </c>
      <c r="H4718">
        <v>1</v>
      </c>
      <c r="I4718">
        <v>259</v>
      </c>
      <c r="J4718" s="4">
        <v>70852183.150000006</v>
      </c>
      <c r="K4718" s="4">
        <v>88710316.590000004</v>
      </c>
      <c r="L4718" s="4">
        <v>247982.64</v>
      </c>
    </row>
    <row r="4719" spans="1:12">
      <c r="A4719" t="s">
        <v>6894</v>
      </c>
      <c r="B4719" s="3">
        <v>45962</v>
      </c>
      <c r="C4719" t="s">
        <v>2102</v>
      </c>
      <c r="D4719" t="s">
        <v>53</v>
      </c>
      <c r="E4719" t="s">
        <v>67</v>
      </c>
      <c r="F4719">
        <v>13</v>
      </c>
      <c r="G4719">
        <v>1</v>
      </c>
      <c r="H4719">
        <v>0</v>
      </c>
      <c r="I4719">
        <v>89</v>
      </c>
      <c r="J4719" s="4">
        <v>24503670.809999999</v>
      </c>
      <c r="K4719" s="4">
        <v>17704608.600000001</v>
      </c>
      <c r="L4719" s="4">
        <v>85762.85</v>
      </c>
    </row>
    <row r="4720" spans="1:12">
      <c r="A4720" t="s">
        <v>6895</v>
      </c>
      <c r="B4720" s="3">
        <v>45962</v>
      </c>
      <c r="C4720" t="s">
        <v>2102</v>
      </c>
      <c r="D4720" t="s">
        <v>53</v>
      </c>
      <c r="E4720" t="s">
        <v>54</v>
      </c>
      <c r="F4720">
        <v>11</v>
      </c>
      <c r="G4720">
        <v>1</v>
      </c>
      <c r="H4720">
        <v>0</v>
      </c>
      <c r="I4720">
        <v>65</v>
      </c>
      <c r="J4720" s="4">
        <v>20135058.489999998</v>
      </c>
      <c r="K4720" s="4">
        <v>21280495.550000001</v>
      </c>
      <c r="L4720" s="4">
        <v>70472.7</v>
      </c>
    </row>
    <row r="4721" spans="1:12">
      <c r="A4721" t="s">
        <v>6896</v>
      </c>
      <c r="B4721" s="3">
        <v>45962</v>
      </c>
      <c r="C4721" t="s">
        <v>2102</v>
      </c>
      <c r="D4721" t="s">
        <v>53</v>
      </c>
      <c r="E4721" t="s">
        <v>59</v>
      </c>
      <c r="F4721">
        <v>9</v>
      </c>
      <c r="G4721">
        <v>0</v>
      </c>
      <c r="H4721">
        <v>0</v>
      </c>
      <c r="I4721">
        <v>50</v>
      </c>
      <c r="J4721" s="4">
        <v>10188888.560000001</v>
      </c>
      <c r="K4721" s="4">
        <v>19562826.859999999</v>
      </c>
      <c r="L4721" s="4">
        <v>35661.11</v>
      </c>
    </row>
    <row r="4722" spans="1:12">
      <c r="A4722" t="s">
        <v>6897</v>
      </c>
      <c r="B4722" s="3">
        <v>45962</v>
      </c>
      <c r="C4722" t="s">
        <v>2102</v>
      </c>
      <c r="D4722" t="s">
        <v>53</v>
      </c>
      <c r="E4722" t="s">
        <v>85</v>
      </c>
      <c r="F4722">
        <v>7</v>
      </c>
      <c r="G4722">
        <v>0</v>
      </c>
      <c r="H4722">
        <v>0</v>
      </c>
      <c r="I4722">
        <v>42</v>
      </c>
      <c r="J4722" s="4">
        <v>10057863.67</v>
      </c>
      <c r="K4722" s="4">
        <v>12126205.02</v>
      </c>
      <c r="L4722" s="4">
        <v>35202.519999999997</v>
      </c>
    </row>
    <row r="4723" spans="1:12">
      <c r="A4723" t="s">
        <v>6898</v>
      </c>
      <c r="B4723" s="3">
        <v>45962</v>
      </c>
      <c r="C4723" t="s">
        <v>2102</v>
      </c>
      <c r="D4723" t="s">
        <v>53</v>
      </c>
      <c r="E4723" t="s">
        <v>91</v>
      </c>
      <c r="F4723">
        <v>6</v>
      </c>
      <c r="G4723">
        <v>0</v>
      </c>
      <c r="H4723">
        <v>0</v>
      </c>
      <c r="I4723">
        <v>32</v>
      </c>
      <c r="J4723" s="4">
        <v>9825674.8699999992</v>
      </c>
      <c r="K4723" s="4">
        <v>9885855.4100000001</v>
      </c>
      <c r="L4723" s="4">
        <v>34389.86</v>
      </c>
    </row>
    <row r="4724" spans="1:12">
      <c r="A4724" t="s">
        <v>6899</v>
      </c>
      <c r="B4724" s="3">
        <v>45962</v>
      </c>
      <c r="C4724" t="s">
        <v>2102</v>
      </c>
      <c r="D4724" t="s">
        <v>50</v>
      </c>
      <c r="E4724" t="s">
        <v>44</v>
      </c>
      <c r="F4724">
        <v>41</v>
      </c>
      <c r="G4724">
        <v>4</v>
      </c>
      <c r="H4724">
        <v>2</v>
      </c>
      <c r="I4724">
        <v>232</v>
      </c>
      <c r="J4724" s="4">
        <v>63515574.060000002</v>
      </c>
      <c r="K4724" s="4">
        <v>11616222.119999999</v>
      </c>
      <c r="L4724" s="4">
        <v>222304.51</v>
      </c>
    </row>
    <row r="4725" spans="1:12">
      <c r="A4725" t="s">
        <v>6900</v>
      </c>
      <c r="B4725" s="3">
        <v>45962</v>
      </c>
      <c r="C4725" t="s">
        <v>2102</v>
      </c>
      <c r="D4725" t="s">
        <v>50</v>
      </c>
      <c r="E4725" t="s">
        <v>67</v>
      </c>
      <c r="F4725">
        <v>11</v>
      </c>
      <c r="G4725">
        <v>1</v>
      </c>
      <c r="H4725">
        <v>0</v>
      </c>
      <c r="I4725">
        <v>75</v>
      </c>
      <c r="J4725" s="4">
        <v>21752212.600000001</v>
      </c>
      <c r="K4725" s="4">
        <v>14991299.6</v>
      </c>
      <c r="L4725" s="4">
        <v>76132.740000000005</v>
      </c>
    </row>
    <row r="4726" spans="1:12">
      <c r="A4726" t="s">
        <v>6901</v>
      </c>
      <c r="B4726" s="3">
        <v>45962</v>
      </c>
      <c r="C4726" t="s">
        <v>2102</v>
      </c>
      <c r="D4726" t="s">
        <v>50</v>
      </c>
      <c r="E4726" t="s">
        <v>54</v>
      </c>
      <c r="F4726">
        <v>11</v>
      </c>
      <c r="G4726">
        <v>1</v>
      </c>
      <c r="H4726">
        <v>0</v>
      </c>
      <c r="I4726">
        <v>70</v>
      </c>
      <c r="J4726" s="4">
        <v>18088822.629999999</v>
      </c>
      <c r="K4726" s="4">
        <v>16526588.17</v>
      </c>
      <c r="L4726" s="4">
        <v>63310.879999999997</v>
      </c>
    </row>
    <row r="4727" spans="1:12">
      <c r="A4727" t="s">
        <v>6902</v>
      </c>
      <c r="B4727" s="3">
        <v>45962</v>
      </c>
      <c r="C4727" t="s">
        <v>2102</v>
      </c>
      <c r="D4727" t="s">
        <v>50</v>
      </c>
      <c r="E4727" t="s">
        <v>59</v>
      </c>
      <c r="F4727">
        <v>9</v>
      </c>
      <c r="G4727">
        <v>1</v>
      </c>
      <c r="H4727">
        <v>0</v>
      </c>
      <c r="I4727">
        <v>48</v>
      </c>
      <c r="J4727" s="4">
        <v>10709917.58</v>
      </c>
      <c r="K4727" s="4">
        <v>17888042.190000001</v>
      </c>
      <c r="L4727" s="4">
        <v>37484.71</v>
      </c>
    </row>
    <row r="4728" spans="1:12">
      <c r="A4728" t="s">
        <v>6903</v>
      </c>
      <c r="B4728" s="3">
        <v>45962</v>
      </c>
      <c r="C4728" t="s">
        <v>2102</v>
      </c>
      <c r="D4728" t="s">
        <v>50</v>
      </c>
      <c r="E4728" t="s">
        <v>85</v>
      </c>
      <c r="F4728">
        <v>6</v>
      </c>
      <c r="G4728">
        <v>0</v>
      </c>
      <c r="H4728">
        <v>0</v>
      </c>
      <c r="I4728">
        <v>41</v>
      </c>
      <c r="J4728" s="4">
        <v>9397733.9199999999</v>
      </c>
      <c r="K4728" s="4">
        <v>3348473.58</v>
      </c>
      <c r="L4728" s="4">
        <v>32892.07</v>
      </c>
    </row>
    <row r="4729" spans="1:12">
      <c r="A4729" t="s">
        <v>6904</v>
      </c>
      <c r="B4729" s="3">
        <v>45962</v>
      </c>
      <c r="C4729" t="s">
        <v>2102</v>
      </c>
      <c r="D4729" t="s">
        <v>50</v>
      </c>
      <c r="E4729" t="s">
        <v>91</v>
      </c>
      <c r="F4729">
        <v>6</v>
      </c>
      <c r="G4729">
        <v>0</v>
      </c>
      <c r="H4729">
        <v>0</v>
      </c>
      <c r="I4729">
        <v>39</v>
      </c>
      <c r="J4729" s="4">
        <v>10468882.300000001</v>
      </c>
      <c r="K4729" s="4">
        <v>13098165.310000001</v>
      </c>
      <c r="L4729" s="4">
        <v>36641.089999999997</v>
      </c>
    </row>
    <row r="4730" spans="1:12">
      <c r="A4730" t="s">
        <v>6905</v>
      </c>
      <c r="B4730" s="3">
        <v>45962</v>
      </c>
      <c r="C4730" t="s">
        <v>2102</v>
      </c>
      <c r="D4730" t="s">
        <v>43</v>
      </c>
      <c r="E4730" t="s">
        <v>44</v>
      </c>
      <c r="F4730">
        <v>24</v>
      </c>
      <c r="G4730">
        <v>1</v>
      </c>
      <c r="H4730">
        <v>1</v>
      </c>
      <c r="I4730">
        <v>160</v>
      </c>
      <c r="J4730" s="4">
        <v>35227638.170000002</v>
      </c>
      <c r="K4730" s="4">
        <v>14536554.32</v>
      </c>
      <c r="L4730" s="4">
        <v>123296.73</v>
      </c>
    </row>
    <row r="4731" spans="1:12">
      <c r="A4731" t="s">
        <v>6906</v>
      </c>
      <c r="B4731" s="3">
        <v>45962</v>
      </c>
      <c r="C4731" t="s">
        <v>2102</v>
      </c>
      <c r="D4731" t="s">
        <v>43</v>
      </c>
      <c r="E4731" t="s">
        <v>67</v>
      </c>
      <c r="F4731">
        <v>7</v>
      </c>
      <c r="G4731">
        <v>1</v>
      </c>
      <c r="H4731">
        <v>0</v>
      </c>
      <c r="I4731">
        <v>35</v>
      </c>
      <c r="J4731" s="4">
        <v>10005507.32</v>
      </c>
      <c r="K4731" s="4">
        <v>10316318.699999999</v>
      </c>
      <c r="L4731" s="4">
        <v>35019.279999999999</v>
      </c>
    </row>
    <row r="4732" spans="1:12">
      <c r="A4732" t="s">
        <v>6907</v>
      </c>
      <c r="B4732" s="3">
        <v>45962</v>
      </c>
      <c r="C4732" t="s">
        <v>2102</v>
      </c>
      <c r="D4732" t="s">
        <v>43</v>
      </c>
      <c r="E4732" t="s">
        <v>54</v>
      </c>
      <c r="F4732">
        <v>6</v>
      </c>
      <c r="G4732">
        <v>0</v>
      </c>
      <c r="H4732">
        <v>0</v>
      </c>
      <c r="I4732">
        <v>31</v>
      </c>
      <c r="J4732" s="4">
        <v>7455503.21</v>
      </c>
      <c r="K4732" s="4">
        <v>9518403.9800000004</v>
      </c>
      <c r="L4732" s="4">
        <v>26094.26</v>
      </c>
    </row>
    <row r="4733" spans="1:12">
      <c r="A4733" t="s">
        <v>6908</v>
      </c>
      <c r="B4733" s="3">
        <v>45962</v>
      </c>
      <c r="C4733" t="s">
        <v>2102</v>
      </c>
      <c r="D4733" t="s">
        <v>43</v>
      </c>
      <c r="E4733" t="s">
        <v>59</v>
      </c>
      <c r="F4733">
        <v>6</v>
      </c>
      <c r="G4733">
        <v>0</v>
      </c>
      <c r="H4733">
        <v>0</v>
      </c>
      <c r="I4733">
        <v>30</v>
      </c>
      <c r="J4733" s="4">
        <v>6228394.6500000004</v>
      </c>
      <c r="K4733" s="4">
        <v>8672876.0600000005</v>
      </c>
      <c r="L4733" s="4">
        <v>21799.38</v>
      </c>
    </row>
    <row r="4734" spans="1:12">
      <c r="A4734" t="s">
        <v>6909</v>
      </c>
      <c r="B4734" s="3">
        <v>45962</v>
      </c>
      <c r="C4734" t="s">
        <v>2102</v>
      </c>
      <c r="D4734" t="s">
        <v>43</v>
      </c>
      <c r="E4734" t="s">
        <v>85</v>
      </c>
      <c r="F4734">
        <v>4</v>
      </c>
      <c r="G4734">
        <v>0</v>
      </c>
      <c r="H4734">
        <v>0</v>
      </c>
      <c r="I4734">
        <v>27</v>
      </c>
      <c r="J4734" s="4">
        <v>5792189.0899999999</v>
      </c>
      <c r="K4734" s="4">
        <v>3905748.71</v>
      </c>
      <c r="L4734" s="4">
        <v>20272.66</v>
      </c>
    </row>
    <row r="4735" spans="1:12">
      <c r="A4735" t="s">
        <v>6910</v>
      </c>
      <c r="B4735" s="3">
        <v>45962</v>
      </c>
      <c r="C4735" t="s">
        <v>2102</v>
      </c>
      <c r="D4735" t="s">
        <v>43</v>
      </c>
      <c r="E4735" t="s">
        <v>91</v>
      </c>
      <c r="F4735">
        <v>3</v>
      </c>
      <c r="G4735">
        <v>0</v>
      </c>
      <c r="H4735">
        <v>0</v>
      </c>
      <c r="I4735">
        <v>18</v>
      </c>
      <c r="J4735" s="4">
        <v>4354228.4400000004</v>
      </c>
      <c r="K4735" s="4">
        <v>6119352.5</v>
      </c>
      <c r="L4735" s="4">
        <v>15239.8</v>
      </c>
    </row>
    <row r="4736" spans="1:12">
      <c r="A4736" t="s">
        <v>6911</v>
      </c>
      <c r="B4736" s="3">
        <v>45962</v>
      </c>
      <c r="C4736" t="s">
        <v>2102</v>
      </c>
      <c r="D4736" t="s">
        <v>48</v>
      </c>
      <c r="E4736" t="s">
        <v>44</v>
      </c>
      <c r="F4736">
        <v>11</v>
      </c>
      <c r="G4736">
        <v>1</v>
      </c>
      <c r="H4736">
        <v>0</v>
      </c>
      <c r="I4736">
        <v>68</v>
      </c>
      <c r="J4736" s="4">
        <v>16934268.010000002</v>
      </c>
      <c r="K4736" s="4">
        <v>18494138.489999998</v>
      </c>
      <c r="L4736" s="4">
        <v>59269.94</v>
      </c>
    </row>
    <row r="4737" spans="1:12">
      <c r="A4737" t="s">
        <v>6912</v>
      </c>
      <c r="B4737" s="3">
        <v>45962</v>
      </c>
      <c r="C4737" t="s">
        <v>2102</v>
      </c>
      <c r="D4737" t="s">
        <v>48</v>
      </c>
      <c r="E4737" t="s">
        <v>67</v>
      </c>
      <c r="F4737">
        <v>4</v>
      </c>
      <c r="G4737">
        <v>0</v>
      </c>
      <c r="H4737">
        <v>0</v>
      </c>
      <c r="I4737">
        <v>24</v>
      </c>
      <c r="J4737" s="4">
        <v>5814640.9699999997</v>
      </c>
      <c r="K4737" s="4">
        <v>3966881.7</v>
      </c>
      <c r="L4737" s="4">
        <v>20351.240000000002</v>
      </c>
    </row>
    <row r="4738" spans="1:12">
      <c r="A4738" t="s">
        <v>6913</v>
      </c>
      <c r="B4738" s="3">
        <v>45962</v>
      </c>
      <c r="C4738" t="s">
        <v>2102</v>
      </c>
      <c r="D4738" t="s">
        <v>48</v>
      </c>
      <c r="E4738" t="s">
        <v>54</v>
      </c>
      <c r="F4738">
        <v>3</v>
      </c>
      <c r="G4738">
        <v>0</v>
      </c>
      <c r="H4738">
        <v>0</v>
      </c>
      <c r="I4738">
        <v>19</v>
      </c>
      <c r="J4738" s="4">
        <v>5491097.1299999999</v>
      </c>
      <c r="K4738" s="4">
        <v>3392646.95</v>
      </c>
      <c r="L4738" s="4">
        <v>19218.84</v>
      </c>
    </row>
    <row r="4739" spans="1:12">
      <c r="A4739" t="s">
        <v>6914</v>
      </c>
      <c r="B4739" s="3">
        <v>45962</v>
      </c>
      <c r="C4739" t="s">
        <v>2102</v>
      </c>
      <c r="D4739" t="s">
        <v>48</v>
      </c>
      <c r="E4739" t="s">
        <v>59</v>
      </c>
      <c r="F4739">
        <v>3</v>
      </c>
      <c r="G4739">
        <v>0</v>
      </c>
      <c r="H4739">
        <v>0</v>
      </c>
      <c r="I4739">
        <v>21</v>
      </c>
      <c r="J4739" s="4">
        <v>6340647.1399999997</v>
      </c>
      <c r="K4739" s="4">
        <v>4805013.87</v>
      </c>
      <c r="L4739" s="4">
        <v>22192.26</v>
      </c>
    </row>
    <row r="4740" spans="1:12">
      <c r="A4740" t="s">
        <v>6915</v>
      </c>
      <c r="B4740" s="3">
        <v>45962</v>
      </c>
      <c r="C4740" t="s">
        <v>2102</v>
      </c>
      <c r="D4740" t="s">
        <v>48</v>
      </c>
      <c r="E4740" t="s">
        <v>85</v>
      </c>
      <c r="F4740">
        <v>2</v>
      </c>
      <c r="G4740">
        <v>0</v>
      </c>
      <c r="H4740">
        <v>0</v>
      </c>
      <c r="I4740">
        <v>11</v>
      </c>
      <c r="J4740" s="4">
        <v>2384007.4300000002</v>
      </c>
      <c r="K4740" s="4">
        <v>3278677.52</v>
      </c>
      <c r="L4740" s="4">
        <v>8344.0300000000007</v>
      </c>
    </row>
    <row r="4741" spans="1:12">
      <c r="A4741" t="s">
        <v>6916</v>
      </c>
      <c r="B4741" s="3">
        <v>45962</v>
      </c>
      <c r="C4741" t="s">
        <v>2102</v>
      </c>
      <c r="D4741" t="s">
        <v>48</v>
      </c>
      <c r="E4741" t="s">
        <v>91</v>
      </c>
      <c r="F4741">
        <v>2</v>
      </c>
      <c r="G4741">
        <v>0</v>
      </c>
      <c r="H4741">
        <v>0</v>
      </c>
      <c r="I4741">
        <v>12</v>
      </c>
      <c r="J4741" s="4">
        <v>2843831.39</v>
      </c>
      <c r="K4741" s="4">
        <v>2030880.95</v>
      </c>
      <c r="L4741" s="4">
        <v>9953.41</v>
      </c>
    </row>
    <row r="4742" spans="1:12">
      <c r="A4742" t="s">
        <v>6917</v>
      </c>
      <c r="B4742" s="3">
        <v>45962</v>
      </c>
      <c r="C4742" t="s">
        <v>2102</v>
      </c>
      <c r="D4742" t="s">
        <v>58</v>
      </c>
      <c r="E4742" t="s">
        <v>44</v>
      </c>
      <c r="F4742">
        <v>17</v>
      </c>
      <c r="G4742">
        <v>1</v>
      </c>
      <c r="H4742">
        <v>1</v>
      </c>
      <c r="I4742">
        <v>113</v>
      </c>
      <c r="J4742" s="4">
        <v>34442772.420000002</v>
      </c>
      <c r="K4742" s="4">
        <v>29482296.920000002</v>
      </c>
      <c r="L4742" s="4">
        <v>120549.7</v>
      </c>
    </row>
    <row r="4743" spans="1:12">
      <c r="A4743" t="s">
        <v>6918</v>
      </c>
      <c r="B4743" s="3">
        <v>45962</v>
      </c>
      <c r="C4743" t="s">
        <v>2102</v>
      </c>
      <c r="D4743" t="s">
        <v>58</v>
      </c>
      <c r="E4743" t="s">
        <v>67</v>
      </c>
      <c r="F4743">
        <v>5</v>
      </c>
      <c r="G4743">
        <v>0</v>
      </c>
      <c r="H4743">
        <v>0</v>
      </c>
      <c r="I4743">
        <v>32</v>
      </c>
      <c r="J4743" s="4">
        <v>6564493</v>
      </c>
      <c r="K4743" s="4">
        <v>4488674.2300000004</v>
      </c>
      <c r="L4743" s="4">
        <v>22975.73</v>
      </c>
    </row>
    <row r="4744" spans="1:12">
      <c r="A4744" t="s">
        <v>6919</v>
      </c>
      <c r="B4744" s="3">
        <v>45962</v>
      </c>
      <c r="C4744" t="s">
        <v>2102</v>
      </c>
      <c r="D4744" t="s">
        <v>58</v>
      </c>
      <c r="E4744" t="s">
        <v>54</v>
      </c>
      <c r="F4744">
        <v>4</v>
      </c>
      <c r="G4744">
        <v>0</v>
      </c>
      <c r="H4744">
        <v>0</v>
      </c>
      <c r="I4744">
        <v>25</v>
      </c>
      <c r="J4744" s="4">
        <v>6332510.3399999999</v>
      </c>
      <c r="K4744" s="4">
        <v>7213892.96</v>
      </c>
      <c r="L4744" s="4">
        <v>22163.79</v>
      </c>
    </row>
    <row r="4745" spans="1:12">
      <c r="A4745" t="s">
        <v>6920</v>
      </c>
      <c r="B4745" s="3">
        <v>45962</v>
      </c>
      <c r="C4745" t="s">
        <v>2102</v>
      </c>
      <c r="D4745" t="s">
        <v>58</v>
      </c>
      <c r="E4745" t="s">
        <v>59</v>
      </c>
      <c r="F4745">
        <v>4</v>
      </c>
      <c r="G4745">
        <v>0</v>
      </c>
      <c r="H4745">
        <v>0</v>
      </c>
      <c r="I4745">
        <v>25</v>
      </c>
      <c r="J4745" s="4">
        <v>5174199.8499999996</v>
      </c>
      <c r="K4745" s="4">
        <v>1596900.8</v>
      </c>
      <c r="L4745" s="4">
        <v>18109.7</v>
      </c>
    </row>
    <row r="4746" spans="1:12">
      <c r="A4746" t="s">
        <v>6921</v>
      </c>
      <c r="B4746" s="3">
        <v>45962</v>
      </c>
      <c r="C4746" t="s">
        <v>2102</v>
      </c>
      <c r="D4746" t="s">
        <v>58</v>
      </c>
      <c r="E4746" t="s">
        <v>85</v>
      </c>
      <c r="F4746">
        <v>3</v>
      </c>
      <c r="G4746">
        <v>0</v>
      </c>
      <c r="H4746">
        <v>0</v>
      </c>
      <c r="I4746">
        <v>20</v>
      </c>
      <c r="J4746" s="4">
        <v>5009214.6900000004</v>
      </c>
      <c r="K4746" s="4">
        <v>1358032.66</v>
      </c>
      <c r="L4746" s="4">
        <v>17532.25</v>
      </c>
    </row>
    <row r="4747" spans="1:12">
      <c r="A4747" t="s">
        <v>6922</v>
      </c>
      <c r="B4747" s="3">
        <v>45962</v>
      </c>
      <c r="C4747" t="s">
        <v>2102</v>
      </c>
      <c r="D4747" t="s">
        <v>58</v>
      </c>
      <c r="E4747" t="s">
        <v>91</v>
      </c>
      <c r="F4747">
        <v>2</v>
      </c>
      <c r="G4747">
        <v>0</v>
      </c>
      <c r="H4747">
        <v>0</v>
      </c>
      <c r="I4747">
        <v>14</v>
      </c>
      <c r="J4747" s="4">
        <v>3590804.15</v>
      </c>
      <c r="K4747" s="4">
        <v>2769651.67</v>
      </c>
      <c r="L4747" s="4">
        <v>12567.81</v>
      </c>
    </row>
    <row r="4748" spans="1:12">
      <c r="A4748" t="s">
        <v>6923</v>
      </c>
      <c r="B4748" s="3">
        <v>45962</v>
      </c>
      <c r="C4748" t="s">
        <v>2102</v>
      </c>
      <c r="D4748" t="s">
        <v>74</v>
      </c>
      <c r="E4748" t="s">
        <v>44</v>
      </c>
      <c r="F4748">
        <v>16</v>
      </c>
      <c r="G4748">
        <v>1</v>
      </c>
      <c r="H4748">
        <v>0</v>
      </c>
      <c r="I4748">
        <v>108</v>
      </c>
      <c r="J4748" s="4">
        <v>30816184.07</v>
      </c>
      <c r="K4748" s="4">
        <v>33225115.350000001</v>
      </c>
      <c r="L4748" s="4">
        <v>107856.64</v>
      </c>
    </row>
    <row r="4749" spans="1:12">
      <c r="A4749" t="s">
        <v>6924</v>
      </c>
      <c r="B4749" s="3">
        <v>45962</v>
      </c>
      <c r="C4749" t="s">
        <v>2102</v>
      </c>
      <c r="D4749" t="s">
        <v>74</v>
      </c>
      <c r="E4749" t="s">
        <v>67</v>
      </c>
      <c r="F4749">
        <v>4</v>
      </c>
      <c r="G4749">
        <v>0</v>
      </c>
      <c r="H4749">
        <v>0</v>
      </c>
      <c r="I4749">
        <v>26</v>
      </c>
      <c r="J4749" s="4">
        <v>5986073.5800000001</v>
      </c>
      <c r="K4749" s="4">
        <v>3996101.42</v>
      </c>
      <c r="L4749" s="4">
        <v>20951.259999999998</v>
      </c>
    </row>
    <row r="4750" spans="1:12">
      <c r="A4750" t="s">
        <v>6925</v>
      </c>
      <c r="B4750" s="3">
        <v>45962</v>
      </c>
      <c r="C4750" t="s">
        <v>2102</v>
      </c>
      <c r="D4750" t="s">
        <v>74</v>
      </c>
      <c r="E4750" t="s">
        <v>54</v>
      </c>
      <c r="F4750">
        <v>4</v>
      </c>
      <c r="G4750">
        <v>0</v>
      </c>
      <c r="H4750">
        <v>0</v>
      </c>
      <c r="I4750">
        <v>27</v>
      </c>
      <c r="J4750" s="4">
        <v>7025703.4699999997</v>
      </c>
      <c r="K4750" s="4">
        <v>3823776.64</v>
      </c>
      <c r="L4750" s="4">
        <v>24589.96</v>
      </c>
    </row>
    <row r="4751" spans="1:12">
      <c r="A4751" t="s">
        <v>6926</v>
      </c>
      <c r="B4751" s="3">
        <v>45962</v>
      </c>
      <c r="C4751" t="s">
        <v>2102</v>
      </c>
      <c r="D4751" t="s">
        <v>74</v>
      </c>
      <c r="E4751" t="s">
        <v>59</v>
      </c>
      <c r="F4751">
        <v>3</v>
      </c>
      <c r="G4751">
        <v>0</v>
      </c>
      <c r="H4751">
        <v>0</v>
      </c>
      <c r="I4751">
        <v>16</v>
      </c>
      <c r="J4751" s="4">
        <v>4289659.5199999996</v>
      </c>
      <c r="K4751" s="4">
        <v>3809084.71</v>
      </c>
      <c r="L4751" s="4">
        <v>15013.81</v>
      </c>
    </row>
    <row r="4752" spans="1:12">
      <c r="A4752" t="s">
        <v>6927</v>
      </c>
      <c r="B4752" s="3">
        <v>45962</v>
      </c>
      <c r="C4752" t="s">
        <v>2102</v>
      </c>
      <c r="D4752" t="s">
        <v>74</v>
      </c>
      <c r="E4752" t="s">
        <v>85</v>
      </c>
      <c r="F4752">
        <v>3</v>
      </c>
      <c r="G4752">
        <v>0</v>
      </c>
      <c r="H4752">
        <v>0</v>
      </c>
      <c r="I4752">
        <v>18</v>
      </c>
      <c r="J4752" s="4">
        <v>4556238.71</v>
      </c>
      <c r="K4752" s="4">
        <v>4313237.28</v>
      </c>
      <c r="L4752" s="4">
        <v>15946.84</v>
      </c>
    </row>
    <row r="4753" spans="1:12">
      <c r="A4753" t="s">
        <v>6928</v>
      </c>
      <c r="B4753" s="3">
        <v>45962</v>
      </c>
      <c r="C4753" t="s">
        <v>2102</v>
      </c>
      <c r="D4753" t="s">
        <v>74</v>
      </c>
      <c r="E4753" t="s">
        <v>91</v>
      </c>
      <c r="F4753">
        <v>2</v>
      </c>
      <c r="G4753">
        <v>0</v>
      </c>
      <c r="H4753">
        <v>0</v>
      </c>
      <c r="I4753">
        <v>12</v>
      </c>
      <c r="J4753" s="4">
        <v>3585741.04</v>
      </c>
      <c r="K4753" s="4">
        <v>3361057.91</v>
      </c>
      <c r="L4753" s="4">
        <v>12550.09</v>
      </c>
    </row>
    <row r="4754" spans="1:12">
      <c r="A4754" t="s">
        <v>6929</v>
      </c>
      <c r="B4754" s="3">
        <v>45992</v>
      </c>
      <c r="C4754" t="s">
        <v>2063</v>
      </c>
      <c r="D4754" t="s">
        <v>53</v>
      </c>
      <c r="E4754" t="s">
        <v>44</v>
      </c>
      <c r="F4754">
        <v>653</v>
      </c>
      <c r="G4754">
        <v>48</v>
      </c>
      <c r="H4754">
        <v>7</v>
      </c>
      <c r="I4754">
        <v>12292</v>
      </c>
      <c r="J4754" s="4">
        <v>1522669733.0899999</v>
      </c>
      <c r="K4754" s="4">
        <v>549786123.14999998</v>
      </c>
      <c r="L4754" s="4">
        <v>2131737.63</v>
      </c>
    </row>
    <row r="4755" spans="1:12">
      <c r="A4755" t="s">
        <v>6930</v>
      </c>
      <c r="B4755" s="3">
        <v>45992</v>
      </c>
      <c r="C4755" t="s">
        <v>2063</v>
      </c>
      <c r="D4755" t="s">
        <v>53</v>
      </c>
      <c r="E4755" t="s">
        <v>67</v>
      </c>
      <c r="F4755">
        <v>186</v>
      </c>
      <c r="G4755">
        <v>13</v>
      </c>
      <c r="H4755">
        <v>4</v>
      </c>
      <c r="I4755">
        <v>3274</v>
      </c>
      <c r="J4755" s="4">
        <v>383296316.54000002</v>
      </c>
      <c r="K4755" s="4">
        <v>264846460.72</v>
      </c>
      <c r="L4755" s="4">
        <v>536614.84</v>
      </c>
    </row>
    <row r="4756" spans="1:12">
      <c r="A4756" t="s">
        <v>6931</v>
      </c>
      <c r="B4756" s="3">
        <v>45992</v>
      </c>
      <c r="C4756" t="s">
        <v>2063</v>
      </c>
      <c r="D4756" t="s">
        <v>53</v>
      </c>
      <c r="E4756" t="s">
        <v>54</v>
      </c>
      <c r="F4756">
        <v>178</v>
      </c>
      <c r="G4756">
        <v>10</v>
      </c>
      <c r="H4756">
        <v>4</v>
      </c>
      <c r="I4756">
        <v>3108</v>
      </c>
      <c r="J4756" s="4">
        <v>367018294.80000001</v>
      </c>
      <c r="K4756" s="4">
        <v>105089841.42</v>
      </c>
      <c r="L4756" s="4">
        <v>513825.61</v>
      </c>
    </row>
    <row r="4757" spans="1:12">
      <c r="A4757" t="s">
        <v>6932</v>
      </c>
      <c r="B4757" s="3">
        <v>45992</v>
      </c>
      <c r="C4757" t="s">
        <v>2063</v>
      </c>
      <c r="D4757" t="s">
        <v>53</v>
      </c>
      <c r="E4757" t="s">
        <v>59</v>
      </c>
      <c r="F4757">
        <v>124</v>
      </c>
      <c r="G4757">
        <v>10</v>
      </c>
      <c r="H4757">
        <v>4</v>
      </c>
      <c r="I4757">
        <v>2364</v>
      </c>
      <c r="J4757" s="4">
        <v>375604155.11000001</v>
      </c>
      <c r="K4757" s="4">
        <v>114933477.53</v>
      </c>
      <c r="L4757" s="4">
        <v>525845.81999999995</v>
      </c>
    </row>
    <row r="4758" spans="1:12">
      <c r="A4758" t="s">
        <v>6933</v>
      </c>
      <c r="B4758" s="3">
        <v>45992</v>
      </c>
      <c r="C4758" t="s">
        <v>2063</v>
      </c>
      <c r="D4758" t="s">
        <v>53</v>
      </c>
      <c r="E4758" t="s">
        <v>85</v>
      </c>
      <c r="F4758">
        <v>101</v>
      </c>
      <c r="G4758">
        <v>5</v>
      </c>
      <c r="H4758">
        <v>2</v>
      </c>
      <c r="I4758">
        <v>1444</v>
      </c>
      <c r="J4758" s="4">
        <v>178414103.18000001</v>
      </c>
      <c r="K4758" s="4">
        <v>131622051.77</v>
      </c>
      <c r="L4758" s="4">
        <v>249779.74</v>
      </c>
    </row>
    <row r="4759" spans="1:12">
      <c r="A4759" t="s">
        <v>6934</v>
      </c>
      <c r="B4759" s="3">
        <v>45992</v>
      </c>
      <c r="C4759" t="s">
        <v>2063</v>
      </c>
      <c r="D4759" t="s">
        <v>53</v>
      </c>
      <c r="E4759" t="s">
        <v>91</v>
      </c>
      <c r="F4759">
        <v>81</v>
      </c>
      <c r="G4759">
        <v>3</v>
      </c>
      <c r="H4759">
        <v>2</v>
      </c>
      <c r="I4759">
        <v>1148</v>
      </c>
      <c r="J4759" s="4">
        <v>138721018.84999999</v>
      </c>
      <c r="K4759" s="4">
        <v>78489685.950000003</v>
      </c>
      <c r="L4759" s="4">
        <v>194209.43</v>
      </c>
    </row>
    <row r="4760" spans="1:12">
      <c r="A4760" t="s">
        <v>6935</v>
      </c>
      <c r="B4760" s="3">
        <v>45992</v>
      </c>
      <c r="C4760" t="s">
        <v>2063</v>
      </c>
      <c r="D4760" t="s">
        <v>50</v>
      </c>
      <c r="E4760" t="s">
        <v>44</v>
      </c>
      <c r="F4760">
        <v>622</v>
      </c>
      <c r="G4760">
        <v>29</v>
      </c>
      <c r="H4760">
        <v>10</v>
      </c>
      <c r="I4760">
        <v>10059</v>
      </c>
      <c r="J4760" s="4">
        <v>1522153235.1500001</v>
      </c>
      <c r="K4760" s="4">
        <v>814836177.38999999</v>
      </c>
      <c r="L4760" s="4">
        <v>2131014.5299999998</v>
      </c>
    </row>
    <row r="4761" spans="1:12">
      <c r="A4761" t="s">
        <v>6936</v>
      </c>
      <c r="B4761" s="3">
        <v>45992</v>
      </c>
      <c r="C4761" t="s">
        <v>2063</v>
      </c>
      <c r="D4761" t="s">
        <v>50</v>
      </c>
      <c r="E4761" t="s">
        <v>67</v>
      </c>
      <c r="F4761">
        <v>193</v>
      </c>
      <c r="G4761">
        <v>12</v>
      </c>
      <c r="H4761">
        <v>3</v>
      </c>
      <c r="I4761">
        <v>3025</v>
      </c>
      <c r="J4761" s="4">
        <v>423510941.26999998</v>
      </c>
      <c r="K4761" s="4">
        <v>365669133.29000002</v>
      </c>
      <c r="L4761" s="4">
        <v>592915.31999999995</v>
      </c>
    </row>
    <row r="4762" spans="1:12">
      <c r="A4762" t="s">
        <v>6937</v>
      </c>
      <c r="B4762" s="3">
        <v>45992</v>
      </c>
      <c r="C4762" t="s">
        <v>2063</v>
      </c>
      <c r="D4762" t="s">
        <v>50</v>
      </c>
      <c r="E4762" t="s">
        <v>54</v>
      </c>
      <c r="F4762">
        <v>158</v>
      </c>
      <c r="G4762">
        <v>12</v>
      </c>
      <c r="H4762">
        <v>6</v>
      </c>
      <c r="I4762">
        <v>2443</v>
      </c>
      <c r="J4762" s="4">
        <v>323488902.02999997</v>
      </c>
      <c r="K4762" s="4">
        <v>166380329.38999999</v>
      </c>
      <c r="L4762" s="4">
        <v>452884.46</v>
      </c>
    </row>
    <row r="4763" spans="1:12">
      <c r="A4763" t="s">
        <v>6938</v>
      </c>
      <c r="B4763" s="3">
        <v>45992</v>
      </c>
      <c r="C4763" t="s">
        <v>2063</v>
      </c>
      <c r="D4763" t="s">
        <v>50</v>
      </c>
      <c r="E4763" t="s">
        <v>59</v>
      </c>
      <c r="F4763">
        <v>130</v>
      </c>
      <c r="G4763">
        <v>8</v>
      </c>
      <c r="H4763">
        <v>3</v>
      </c>
      <c r="I4763">
        <v>2109</v>
      </c>
      <c r="J4763" s="4">
        <v>361407074.30000001</v>
      </c>
      <c r="K4763" s="4">
        <v>177177555.61000001</v>
      </c>
      <c r="L4763" s="4">
        <v>505969.9</v>
      </c>
    </row>
    <row r="4764" spans="1:12">
      <c r="A4764" t="s">
        <v>6939</v>
      </c>
      <c r="B4764" s="3">
        <v>45992</v>
      </c>
      <c r="C4764" t="s">
        <v>2063</v>
      </c>
      <c r="D4764" t="s">
        <v>50</v>
      </c>
      <c r="E4764" t="s">
        <v>85</v>
      </c>
      <c r="F4764">
        <v>85</v>
      </c>
      <c r="G4764">
        <v>7</v>
      </c>
      <c r="H4764">
        <v>2</v>
      </c>
      <c r="I4764">
        <v>1567</v>
      </c>
      <c r="J4764" s="4">
        <v>197239986.72</v>
      </c>
      <c r="K4764" s="4">
        <v>168901662.31999999</v>
      </c>
      <c r="L4764" s="4">
        <v>276135.98</v>
      </c>
    </row>
    <row r="4765" spans="1:12">
      <c r="A4765" t="s">
        <v>6940</v>
      </c>
      <c r="B4765" s="3">
        <v>45992</v>
      </c>
      <c r="C4765" t="s">
        <v>2063</v>
      </c>
      <c r="D4765" t="s">
        <v>50</v>
      </c>
      <c r="E4765" t="s">
        <v>91</v>
      </c>
      <c r="F4765">
        <v>76</v>
      </c>
      <c r="G4765">
        <v>6</v>
      </c>
      <c r="H4765">
        <v>3</v>
      </c>
      <c r="I4765">
        <v>1099</v>
      </c>
      <c r="J4765" s="4">
        <v>126172431.08</v>
      </c>
      <c r="K4765" s="4">
        <v>45302263.939999998</v>
      </c>
      <c r="L4765" s="4">
        <v>176641.4</v>
      </c>
    </row>
    <row r="4766" spans="1:12">
      <c r="A4766" t="s">
        <v>6941</v>
      </c>
      <c r="B4766" s="3">
        <v>45992</v>
      </c>
      <c r="C4766" t="s">
        <v>2063</v>
      </c>
      <c r="D4766" t="s">
        <v>43</v>
      </c>
      <c r="E4766" t="s">
        <v>44</v>
      </c>
      <c r="F4766">
        <v>336</v>
      </c>
      <c r="G4766">
        <v>15</v>
      </c>
      <c r="H4766">
        <v>11</v>
      </c>
      <c r="I4766">
        <v>5963</v>
      </c>
      <c r="J4766" s="4">
        <v>862452417.86000001</v>
      </c>
      <c r="K4766" s="4">
        <v>148355927.99000001</v>
      </c>
      <c r="L4766" s="4">
        <v>1207433.3899999999</v>
      </c>
    </row>
    <row r="4767" spans="1:12">
      <c r="A4767" t="s">
        <v>6942</v>
      </c>
      <c r="B4767" s="3">
        <v>45992</v>
      </c>
      <c r="C4767" t="s">
        <v>2063</v>
      </c>
      <c r="D4767" t="s">
        <v>43</v>
      </c>
      <c r="E4767" t="s">
        <v>67</v>
      </c>
      <c r="F4767">
        <v>115</v>
      </c>
      <c r="G4767">
        <v>7</v>
      </c>
      <c r="H4767">
        <v>4</v>
      </c>
      <c r="I4767">
        <v>1628</v>
      </c>
      <c r="J4767" s="4">
        <v>214740306.77000001</v>
      </c>
      <c r="K4767" s="4">
        <v>164137589.38999999</v>
      </c>
      <c r="L4767" s="4">
        <v>300636.43</v>
      </c>
    </row>
    <row r="4768" spans="1:12">
      <c r="A4768" t="s">
        <v>6943</v>
      </c>
      <c r="B4768" s="3">
        <v>45992</v>
      </c>
      <c r="C4768" t="s">
        <v>2063</v>
      </c>
      <c r="D4768" t="s">
        <v>43</v>
      </c>
      <c r="E4768" t="s">
        <v>54</v>
      </c>
      <c r="F4768">
        <v>102</v>
      </c>
      <c r="G4768">
        <v>5</v>
      </c>
      <c r="H4768">
        <v>3</v>
      </c>
      <c r="I4768">
        <v>1625</v>
      </c>
      <c r="J4768" s="4">
        <v>218393498.22999999</v>
      </c>
      <c r="K4768" s="4">
        <v>32988551.25</v>
      </c>
      <c r="L4768" s="4">
        <v>305750.90000000002</v>
      </c>
    </row>
    <row r="4769" spans="1:12">
      <c r="A4769" t="s">
        <v>6944</v>
      </c>
      <c r="B4769" s="3">
        <v>45992</v>
      </c>
      <c r="C4769" t="s">
        <v>2063</v>
      </c>
      <c r="D4769" t="s">
        <v>43</v>
      </c>
      <c r="E4769" t="s">
        <v>59</v>
      </c>
      <c r="F4769">
        <v>79</v>
      </c>
      <c r="G4769">
        <v>7</v>
      </c>
      <c r="H4769">
        <v>2</v>
      </c>
      <c r="I4769">
        <v>1155</v>
      </c>
      <c r="J4769" s="4">
        <v>147104447.86000001</v>
      </c>
      <c r="K4769" s="4">
        <v>105531492.34999999</v>
      </c>
      <c r="L4769" s="4">
        <v>205946.23</v>
      </c>
    </row>
    <row r="4770" spans="1:12">
      <c r="A4770" t="s">
        <v>6945</v>
      </c>
      <c r="B4770" s="3">
        <v>45992</v>
      </c>
      <c r="C4770" t="s">
        <v>2063</v>
      </c>
      <c r="D4770" t="s">
        <v>43</v>
      </c>
      <c r="E4770" t="s">
        <v>85</v>
      </c>
      <c r="F4770">
        <v>54</v>
      </c>
      <c r="G4770">
        <v>3</v>
      </c>
      <c r="H4770">
        <v>2</v>
      </c>
      <c r="I4770">
        <v>848</v>
      </c>
      <c r="J4770" s="4">
        <v>142311896.87</v>
      </c>
      <c r="K4770" s="4">
        <v>31304097.050000001</v>
      </c>
      <c r="L4770" s="4">
        <v>199236.66</v>
      </c>
    </row>
    <row r="4771" spans="1:12">
      <c r="A4771" t="s">
        <v>6946</v>
      </c>
      <c r="B4771" s="3">
        <v>45992</v>
      </c>
      <c r="C4771" t="s">
        <v>2063</v>
      </c>
      <c r="D4771" t="s">
        <v>43</v>
      </c>
      <c r="E4771" t="s">
        <v>91</v>
      </c>
      <c r="F4771">
        <v>50</v>
      </c>
      <c r="G4771">
        <v>4</v>
      </c>
      <c r="H4771">
        <v>1</v>
      </c>
      <c r="I4771">
        <v>845</v>
      </c>
      <c r="J4771" s="4">
        <v>136761247.13</v>
      </c>
      <c r="K4771" s="4">
        <v>80716240.680000007</v>
      </c>
      <c r="L4771" s="4">
        <v>191465.75</v>
      </c>
    </row>
    <row r="4772" spans="1:12">
      <c r="A4772" t="s">
        <v>6947</v>
      </c>
      <c r="B4772" s="3">
        <v>45992</v>
      </c>
      <c r="C4772" t="s">
        <v>2063</v>
      </c>
      <c r="D4772" t="s">
        <v>48</v>
      </c>
      <c r="E4772" t="s">
        <v>44</v>
      </c>
      <c r="F4772">
        <v>195</v>
      </c>
      <c r="G4772">
        <v>10</v>
      </c>
      <c r="H4772">
        <v>5</v>
      </c>
      <c r="I4772">
        <v>3400</v>
      </c>
      <c r="J4772" s="4">
        <v>433009055.08999997</v>
      </c>
      <c r="K4772" s="4">
        <v>95681367.489999995</v>
      </c>
      <c r="L4772" s="4">
        <v>606212.68000000005</v>
      </c>
    </row>
    <row r="4773" spans="1:12">
      <c r="A4773" t="s">
        <v>6948</v>
      </c>
      <c r="B4773" s="3">
        <v>45992</v>
      </c>
      <c r="C4773" t="s">
        <v>2063</v>
      </c>
      <c r="D4773" t="s">
        <v>48</v>
      </c>
      <c r="E4773" t="s">
        <v>67</v>
      </c>
      <c r="F4773">
        <v>62</v>
      </c>
      <c r="G4773">
        <v>4</v>
      </c>
      <c r="H4773">
        <v>1</v>
      </c>
      <c r="I4773">
        <v>1140</v>
      </c>
      <c r="J4773" s="4">
        <v>188207092.91999999</v>
      </c>
      <c r="K4773" s="4">
        <v>47058540.619999997</v>
      </c>
      <c r="L4773" s="4">
        <v>263489.93</v>
      </c>
    </row>
    <row r="4774" spans="1:12">
      <c r="A4774" t="s">
        <v>6949</v>
      </c>
      <c r="B4774" s="3">
        <v>45992</v>
      </c>
      <c r="C4774" t="s">
        <v>2063</v>
      </c>
      <c r="D4774" t="s">
        <v>48</v>
      </c>
      <c r="E4774" t="s">
        <v>54</v>
      </c>
      <c r="F4774">
        <v>54</v>
      </c>
      <c r="G4774">
        <v>3</v>
      </c>
      <c r="H4774">
        <v>2</v>
      </c>
      <c r="I4774">
        <v>911</v>
      </c>
      <c r="J4774" s="4">
        <v>152136294.90000001</v>
      </c>
      <c r="K4774" s="4">
        <v>91966536.120000005</v>
      </c>
      <c r="L4774" s="4">
        <v>212990.81</v>
      </c>
    </row>
    <row r="4775" spans="1:12">
      <c r="A4775" t="s">
        <v>6950</v>
      </c>
      <c r="B4775" s="3">
        <v>45992</v>
      </c>
      <c r="C4775" t="s">
        <v>2063</v>
      </c>
      <c r="D4775" t="s">
        <v>48</v>
      </c>
      <c r="E4775" t="s">
        <v>59</v>
      </c>
      <c r="F4775">
        <v>45</v>
      </c>
      <c r="G4775">
        <v>3</v>
      </c>
      <c r="H4775">
        <v>0</v>
      </c>
      <c r="I4775">
        <v>809</v>
      </c>
      <c r="J4775" s="4">
        <v>110861194.70999999</v>
      </c>
      <c r="K4775" s="4">
        <v>48859277.909999996</v>
      </c>
      <c r="L4775" s="4">
        <v>155205.67000000001</v>
      </c>
    </row>
    <row r="4776" spans="1:12">
      <c r="A4776" t="s">
        <v>6951</v>
      </c>
      <c r="B4776" s="3">
        <v>45992</v>
      </c>
      <c r="C4776" t="s">
        <v>2063</v>
      </c>
      <c r="D4776" t="s">
        <v>48</v>
      </c>
      <c r="E4776" t="s">
        <v>85</v>
      </c>
      <c r="F4776">
        <v>32</v>
      </c>
      <c r="G4776">
        <v>1</v>
      </c>
      <c r="H4776">
        <v>1</v>
      </c>
      <c r="I4776">
        <v>603</v>
      </c>
      <c r="J4776" s="4">
        <v>83675393.409999996</v>
      </c>
      <c r="K4776" s="4">
        <v>57118668.630000003</v>
      </c>
      <c r="L4776" s="4">
        <v>117145.55</v>
      </c>
    </row>
    <row r="4777" spans="1:12">
      <c r="A4777" t="s">
        <v>6952</v>
      </c>
      <c r="B4777" s="3">
        <v>45992</v>
      </c>
      <c r="C4777" t="s">
        <v>2063</v>
      </c>
      <c r="D4777" t="s">
        <v>48</v>
      </c>
      <c r="E4777" t="s">
        <v>91</v>
      </c>
      <c r="F4777">
        <v>29</v>
      </c>
      <c r="G4777">
        <v>1</v>
      </c>
      <c r="H4777">
        <v>0</v>
      </c>
      <c r="I4777">
        <v>430</v>
      </c>
      <c r="J4777" s="4">
        <v>53590871.609999999</v>
      </c>
      <c r="K4777" s="4">
        <v>38822857.289999999</v>
      </c>
      <c r="L4777" s="4">
        <v>75027.22</v>
      </c>
    </row>
    <row r="4778" spans="1:12">
      <c r="A4778" t="s">
        <v>6953</v>
      </c>
      <c r="B4778" s="3">
        <v>45992</v>
      </c>
      <c r="C4778" t="s">
        <v>2063</v>
      </c>
      <c r="D4778" t="s">
        <v>58</v>
      </c>
      <c r="E4778" t="s">
        <v>44</v>
      </c>
      <c r="F4778">
        <v>271</v>
      </c>
      <c r="G4778">
        <v>21</v>
      </c>
      <c r="H4778">
        <v>6</v>
      </c>
      <c r="I4778">
        <v>5324</v>
      </c>
      <c r="J4778" s="4">
        <v>752809947.78999996</v>
      </c>
      <c r="K4778" s="4">
        <v>232853630.88</v>
      </c>
      <c r="L4778" s="4">
        <v>1053933.93</v>
      </c>
    </row>
    <row r="4779" spans="1:12">
      <c r="A4779" t="s">
        <v>6954</v>
      </c>
      <c r="B4779" s="3">
        <v>45992</v>
      </c>
      <c r="C4779" t="s">
        <v>2063</v>
      </c>
      <c r="D4779" t="s">
        <v>58</v>
      </c>
      <c r="E4779" t="s">
        <v>67</v>
      </c>
      <c r="F4779">
        <v>85</v>
      </c>
      <c r="G4779">
        <v>7</v>
      </c>
      <c r="H4779">
        <v>3</v>
      </c>
      <c r="I4779">
        <v>1662</v>
      </c>
      <c r="J4779" s="4">
        <v>252945602.34</v>
      </c>
      <c r="K4779" s="4">
        <v>34328808.579999998</v>
      </c>
      <c r="L4779" s="4">
        <v>354123.84</v>
      </c>
    </row>
    <row r="4780" spans="1:12">
      <c r="A4780" t="s">
        <v>6955</v>
      </c>
      <c r="B4780" s="3">
        <v>45992</v>
      </c>
      <c r="C4780" t="s">
        <v>2063</v>
      </c>
      <c r="D4780" t="s">
        <v>58</v>
      </c>
      <c r="E4780" t="s">
        <v>54</v>
      </c>
      <c r="F4780">
        <v>64</v>
      </c>
      <c r="G4780">
        <v>4</v>
      </c>
      <c r="H4780">
        <v>1</v>
      </c>
      <c r="I4780">
        <v>976</v>
      </c>
      <c r="J4780" s="4">
        <v>162689335.87</v>
      </c>
      <c r="K4780" s="4">
        <v>56485232.789999999</v>
      </c>
      <c r="L4780" s="4">
        <v>227765.07</v>
      </c>
    </row>
    <row r="4781" spans="1:12">
      <c r="A4781" t="s">
        <v>6956</v>
      </c>
      <c r="B4781" s="3">
        <v>45992</v>
      </c>
      <c r="C4781" t="s">
        <v>2063</v>
      </c>
      <c r="D4781" t="s">
        <v>58</v>
      </c>
      <c r="E4781" t="s">
        <v>59</v>
      </c>
      <c r="F4781">
        <v>58</v>
      </c>
      <c r="G4781">
        <v>5</v>
      </c>
      <c r="H4781">
        <v>1</v>
      </c>
      <c r="I4781">
        <v>951</v>
      </c>
      <c r="J4781" s="4">
        <v>167414257.65000001</v>
      </c>
      <c r="K4781" s="4">
        <v>100940244.76000001</v>
      </c>
      <c r="L4781" s="4">
        <v>234379.96</v>
      </c>
    </row>
    <row r="4782" spans="1:12">
      <c r="A4782" t="s">
        <v>6957</v>
      </c>
      <c r="B4782" s="3">
        <v>45992</v>
      </c>
      <c r="C4782" t="s">
        <v>2063</v>
      </c>
      <c r="D4782" t="s">
        <v>58</v>
      </c>
      <c r="E4782" t="s">
        <v>85</v>
      </c>
      <c r="F4782">
        <v>40</v>
      </c>
      <c r="G4782">
        <v>3</v>
      </c>
      <c r="H4782">
        <v>1</v>
      </c>
      <c r="I4782">
        <v>636</v>
      </c>
      <c r="J4782" s="4">
        <v>72771645.950000003</v>
      </c>
      <c r="K4782" s="4">
        <v>60241334.32</v>
      </c>
      <c r="L4782" s="4">
        <v>101880.3</v>
      </c>
    </row>
    <row r="4783" spans="1:12">
      <c r="A4783" t="s">
        <v>6958</v>
      </c>
      <c r="B4783" s="3">
        <v>45992</v>
      </c>
      <c r="C4783" t="s">
        <v>2063</v>
      </c>
      <c r="D4783" t="s">
        <v>58</v>
      </c>
      <c r="E4783" t="s">
        <v>91</v>
      </c>
      <c r="F4783">
        <v>38</v>
      </c>
      <c r="G4783">
        <v>3</v>
      </c>
      <c r="H4783">
        <v>0</v>
      </c>
      <c r="I4783">
        <v>684</v>
      </c>
      <c r="J4783" s="4">
        <v>93306254.230000004</v>
      </c>
      <c r="K4783" s="4">
        <v>78583952.599999994</v>
      </c>
      <c r="L4783" s="4">
        <v>130628.76</v>
      </c>
    </row>
    <row r="4784" spans="1:12">
      <c r="A4784" t="s">
        <v>6959</v>
      </c>
      <c r="B4784" s="3">
        <v>45992</v>
      </c>
      <c r="C4784" t="s">
        <v>2063</v>
      </c>
      <c r="D4784" t="s">
        <v>74</v>
      </c>
      <c r="E4784" t="s">
        <v>44</v>
      </c>
      <c r="F4784">
        <v>207</v>
      </c>
      <c r="G4784">
        <v>11</v>
      </c>
      <c r="H4784">
        <v>8</v>
      </c>
      <c r="I4784">
        <v>3939</v>
      </c>
      <c r="J4784" s="4">
        <v>592316034.86000001</v>
      </c>
      <c r="K4784" s="4">
        <v>74673566.379999995</v>
      </c>
      <c r="L4784" s="4">
        <v>829242.45</v>
      </c>
    </row>
    <row r="4785" spans="1:12">
      <c r="A4785" t="s">
        <v>6960</v>
      </c>
      <c r="B4785" s="3">
        <v>45992</v>
      </c>
      <c r="C4785" t="s">
        <v>2063</v>
      </c>
      <c r="D4785" t="s">
        <v>74</v>
      </c>
      <c r="E4785" t="s">
        <v>67</v>
      </c>
      <c r="F4785">
        <v>70</v>
      </c>
      <c r="G4785">
        <v>4</v>
      </c>
      <c r="H4785">
        <v>1</v>
      </c>
      <c r="I4785">
        <v>1331</v>
      </c>
      <c r="J4785" s="4">
        <v>208909141.78999999</v>
      </c>
      <c r="K4785" s="4">
        <v>99543342.5</v>
      </c>
      <c r="L4785" s="4">
        <v>292472.8</v>
      </c>
    </row>
    <row r="4786" spans="1:12">
      <c r="A4786" t="s">
        <v>6961</v>
      </c>
      <c r="B4786" s="3">
        <v>45992</v>
      </c>
      <c r="C4786" t="s">
        <v>2063</v>
      </c>
      <c r="D4786" t="s">
        <v>74</v>
      </c>
      <c r="E4786" t="s">
        <v>54</v>
      </c>
      <c r="F4786">
        <v>58</v>
      </c>
      <c r="G4786">
        <v>5</v>
      </c>
      <c r="H4786">
        <v>1</v>
      </c>
      <c r="I4786">
        <v>1007</v>
      </c>
      <c r="J4786" s="4">
        <v>129823363.75</v>
      </c>
      <c r="K4786" s="4">
        <v>107042602.23</v>
      </c>
      <c r="L4786" s="4">
        <v>181752.71</v>
      </c>
    </row>
    <row r="4787" spans="1:12">
      <c r="A4787" t="s">
        <v>6962</v>
      </c>
      <c r="B4787" s="3">
        <v>45992</v>
      </c>
      <c r="C4787" t="s">
        <v>2063</v>
      </c>
      <c r="D4787" t="s">
        <v>74</v>
      </c>
      <c r="E4787" t="s">
        <v>59</v>
      </c>
      <c r="F4787">
        <v>50</v>
      </c>
      <c r="G4787">
        <v>3</v>
      </c>
      <c r="H4787">
        <v>1</v>
      </c>
      <c r="I4787">
        <v>957</v>
      </c>
      <c r="J4787" s="4">
        <v>109448469.16</v>
      </c>
      <c r="K4787" s="4">
        <v>47755684.859999999</v>
      </c>
      <c r="L4787" s="4">
        <v>153227.85999999999</v>
      </c>
    </row>
    <row r="4788" spans="1:12">
      <c r="A4788" t="s">
        <v>6963</v>
      </c>
      <c r="B4788" s="3">
        <v>45992</v>
      </c>
      <c r="C4788" t="s">
        <v>2063</v>
      </c>
      <c r="D4788" t="s">
        <v>74</v>
      </c>
      <c r="E4788" t="s">
        <v>85</v>
      </c>
      <c r="F4788">
        <v>34</v>
      </c>
      <c r="G4788">
        <v>2</v>
      </c>
      <c r="H4788">
        <v>0</v>
      </c>
      <c r="I4788">
        <v>600</v>
      </c>
      <c r="J4788" s="4">
        <v>72957512.810000002</v>
      </c>
      <c r="K4788" s="4">
        <v>47920596.090000004</v>
      </c>
      <c r="L4788" s="4">
        <v>102140.52</v>
      </c>
    </row>
    <row r="4789" spans="1:12">
      <c r="A4789" t="s">
        <v>6964</v>
      </c>
      <c r="B4789" s="3">
        <v>45992</v>
      </c>
      <c r="C4789" t="s">
        <v>2063</v>
      </c>
      <c r="D4789" t="s">
        <v>74</v>
      </c>
      <c r="E4789" t="s">
        <v>91</v>
      </c>
      <c r="F4789">
        <v>30</v>
      </c>
      <c r="G4789">
        <v>1</v>
      </c>
      <c r="H4789">
        <v>1</v>
      </c>
      <c r="I4789">
        <v>506</v>
      </c>
      <c r="J4789" s="4">
        <v>79989456.109999999</v>
      </c>
      <c r="K4789" s="4">
        <v>21060554.780000001</v>
      </c>
      <c r="L4789" s="4">
        <v>111985.24</v>
      </c>
    </row>
    <row r="4790" spans="1:12">
      <c r="A4790" t="s">
        <v>6965</v>
      </c>
      <c r="B4790" s="3">
        <v>45992</v>
      </c>
      <c r="C4790" t="s">
        <v>2068</v>
      </c>
      <c r="D4790" t="s">
        <v>53</v>
      </c>
      <c r="E4790" t="s">
        <v>44</v>
      </c>
      <c r="F4790">
        <v>512</v>
      </c>
      <c r="G4790">
        <v>43</v>
      </c>
      <c r="H4790">
        <v>10</v>
      </c>
      <c r="I4790">
        <v>7329</v>
      </c>
      <c r="J4790" s="4">
        <v>858049440.97000003</v>
      </c>
      <c r="K4790" s="4">
        <v>0</v>
      </c>
      <c r="L4790" s="4">
        <v>429024.72</v>
      </c>
    </row>
    <row r="4791" spans="1:12">
      <c r="A4791" t="s">
        <v>6966</v>
      </c>
      <c r="B4791" s="3">
        <v>45992</v>
      </c>
      <c r="C4791" t="s">
        <v>2068</v>
      </c>
      <c r="D4791" t="s">
        <v>53</v>
      </c>
      <c r="E4791" t="s">
        <v>67</v>
      </c>
      <c r="F4791">
        <v>154</v>
      </c>
      <c r="G4791">
        <v>8</v>
      </c>
      <c r="H4791">
        <v>3</v>
      </c>
      <c r="I4791">
        <v>2006</v>
      </c>
      <c r="J4791" s="4">
        <v>166456469.16</v>
      </c>
      <c r="K4791" s="4">
        <v>0</v>
      </c>
      <c r="L4791" s="4">
        <v>83228.23</v>
      </c>
    </row>
    <row r="4792" spans="1:12">
      <c r="A4792" t="s">
        <v>6967</v>
      </c>
      <c r="B4792" s="3">
        <v>45992</v>
      </c>
      <c r="C4792" t="s">
        <v>2068</v>
      </c>
      <c r="D4792" t="s">
        <v>53</v>
      </c>
      <c r="E4792" t="s">
        <v>54</v>
      </c>
      <c r="F4792">
        <v>133</v>
      </c>
      <c r="G4792">
        <v>10</v>
      </c>
      <c r="H4792">
        <v>3</v>
      </c>
      <c r="I4792">
        <v>1704</v>
      </c>
      <c r="J4792" s="4">
        <v>140724870.97999999</v>
      </c>
      <c r="K4792" s="4">
        <v>0</v>
      </c>
      <c r="L4792" s="4">
        <v>70362.44</v>
      </c>
    </row>
    <row r="4793" spans="1:12">
      <c r="A4793" t="s">
        <v>6968</v>
      </c>
      <c r="B4793" s="3">
        <v>45992</v>
      </c>
      <c r="C4793" t="s">
        <v>2068</v>
      </c>
      <c r="D4793" t="s">
        <v>53</v>
      </c>
      <c r="E4793" t="s">
        <v>59</v>
      </c>
      <c r="F4793">
        <v>119</v>
      </c>
      <c r="G4793">
        <v>4</v>
      </c>
      <c r="H4793">
        <v>4</v>
      </c>
      <c r="I4793">
        <v>1648</v>
      </c>
      <c r="J4793" s="4">
        <v>180363041.50999999</v>
      </c>
      <c r="K4793" s="4">
        <v>0</v>
      </c>
      <c r="L4793" s="4">
        <v>90181.52</v>
      </c>
    </row>
    <row r="4794" spans="1:12">
      <c r="A4794" t="s">
        <v>6969</v>
      </c>
      <c r="B4794" s="3">
        <v>45992</v>
      </c>
      <c r="C4794" t="s">
        <v>2068</v>
      </c>
      <c r="D4794" t="s">
        <v>53</v>
      </c>
      <c r="E4794" t="s">
        <v>85</v>
      </c>
      <c r="F4794">
        <v>84</v>
      </c>
      <c r="G4794">
        <v>4</v>
      </c>
      <c r="H4794">
        <v>3</v>
      </c>
      <c r="I4794">
        <v>1142</v>
      </c>
      <c r="J4794" s="4">
        <v>143711964.34999999</v>
      </c>
      <c r="K4794" s="4">
        <v>0</v>
      </c>
      <c r="L4794" s="4">
        <v>71855.98</v>
      </c>
    </row>
    <row r="4795" spans="1:12">
      <c r="A4795" t="s">
        <v>6970</v>
      </c>
      <c r="B4795" s="3">
        <v>45992</v>
      </c>
      <c r="C4795" t="s">
        <v>2068</v>
      </c>
      <c r="D4795" t="s">
        <v>53</v>
      </c>
      <c r="E4795" t="s">
        <v>91</v>
      </c>
      <c r="F4795">
        <v>67</v>
      </c>
      <c r="G4795">
        <v>3</v>
      </c>
      <c r="H4795">
        <v>2</v>
      </c>
      <c r="I4795">
        <v>1072</v>
      </c>
      <c r="J4795" s="4">
        <v>107562009.56999999</v>
      </c>
      <c r="K4795" s="4">
        <v>0</v>
      </c>
      <c r="L4795" s="4">
        <v>53781</v>
      </c>
    </row>
    <row r="4796" spans="1:12">
      <c r="A4796" t="s">
        <v>6971</v>
      </c>
      <c r="B4796" s="3">
        <v>45992</v>
      </c>
      <c r="C4796" t="s">
        <v>2068</v>
      </c>
      <c r="D4796" t="s">
        <v>50</v>
      </c>
      <c r="E4796" t="s">
        <v>44</v>
      </c>
      <c r="F4796">
        <v>450</v>
      </c>
      <c r="G4796">
        <v>33</v>
      </c>
      <c r="H4796">
        <v>17</v>
      </c>
      <c r="I4796">
        <v>7163</v>
      </c>
      <c r="J4796" s="4">
        <v>699923293.44000006</v>
      </c>
      <c r="K4796" s="4">
        <v>0</v>
      </c>
      <c r="L4796" s="4">
        <v>349961.65</v>
      </c>
    </row>
    <row r="4797" spans="1:12">
      <c r="A4797" t="s">
        <v>6972</v>
      </c>
      <c r="B4797" s="3">
        <v>45992</v>
      </c>
      <c r="C4797" t="s">
        <v>2068</v>
      </c>
      <c r="D4797" t="s">
        <v>50</v>
      </c>
      <c r="E4797" t="s">
        <v>67</v>
      </c>
      <c r="F4797">
        <v>157</v>
      </c>
      <c r="G4797">
        <v>6</v>
      </c>
      <c r="H4797">
        <v>3</v>
      </c>
      <c r="I4797">
        <v>2470</v>
      </c>
      <c r="J4797" s="4">
        <v>255214867.38999999</v>
      </c>
      <c r="K4797" s="4">
        <v>0</v>
      </c>
      <c r="L4797" s="4">
        <v>127607.43</v>
      </c>
    </row>
    <row r="4798" spans="1:12">
      <c r="A4798" t="s">
        <v>6973</v>
      </c>
      <c r="B4798" s="3">
        <v>45992</v>
      </c>
      <c r="C4798" t="s">
        <v>2068</v>
      </c>
      <c r="D4798" t="s">
        <v>50</v>
      </c>
      <c r="E4798" t="s">
        <v>54</v>
      </c>
      <c r="F4798">
        <v>121</v>
      </c>
      <c r="G4798">
        <v>6</v>
      </c>
      <c r="H4798">
        <v>3</v>
      </c>
      <c r="I4798">
        <v>1500</v>
      </c>
      <c r="J4798" s="4">
        <v>159854314.78</v>
      </c>
      <c r="K4798" s="4">
        <v>0</v>
      </c>
      <c r="L4798" s="4">
        <v>79927.16</v>
      </c>
    </row>
    <row r="4799" spans="1:12">
      <c r="A4799" t="s">
        <v>6974</v>
      </c>
      <c r="B4799" s="3">
        <v>45992</v>
      </c>
      <c r="C4799" t="s">
        <v>2068</v>
      </c>
      <c r="D4799" t="s">
        <v>50</v>
      </c>
      <c r="E4799" t="s">
        <v>59</v>
      </c>
      <c r="F4799">
        <v>94</v>
      </c>
      <c r="G4799">
        <v>7</v>
      </c>
      <c r="H4799">
        <v>1</v>
      </c>
      <c r="I4799">
        <v>1539</v>
      </c>
      <c r="J4799" s="4">
        <v>130790430.64</v>
      </c>
      <c r="K4799" s="4">
        <v>0</v>
      </c>
      <c r="L4799" s="4">
        <v>65395.22</v>
      </c>
    </row>
    <row r="4800" spans="1:12">
      <c r="A4800" t="s">
        <v>6975</v>
      </c>
      <c r="B4800" s="3">
        <v>45992</v>
      </c>
      <c r="C4800" t="s">
        <v>2068</v>
      </c>
      <c r="D4800" t="s">
        <v>50</v>
      </c>
      <c r="E4800" t="s">
        <v>85</v>
      </c>
      <c r="F4800">
        <v>78</v>
      </c>
      <c r="G4800">
        <v>6</v>
      </c>
      <c r="H4800">
        <v>2</v>
      </c>
      <c r="I4800">
        <v>1250</v>
      </c>
      <c r="J4800" s="4">
        <v>137862009.33000001</v>
      </c>
      <c r="K4800" s="4">
        <v>0</v>
      </c>
      <c r="L4800" s="4">
        <v>68931</v>
      </c>
    </row>
    <row r="4801" spans="1:12">
      <c r="A4801" t="s">
        <v>6976</v>
      </c>
      <c r="B4801" s="3">
        <v>45992</v>
      </c>
      <c r="C4801" t="s">
        <v>2068</v>
      </c>
      <c r="D4801" t="s">
        <v>50</v>
      </c>
      <c r="E4801" t="s">
        <v>91</v>
      </c>
      <c r="F4801">
        <v>73</v>
      </c>
      <c r="G4801">
        <v>5</v>
      </c>
      <c r="H4801">
        <v>2</v>
      </c>
      <c r="I4801">
        <v>859</v>
      </c>
      <c r="J4801" s="4">
        <v>90954067.760000005</v>
      </c>
      <c r="K4801" s="4">
        <v>0</v>
      </c>
      <c r="L4801" s="4">
        <v>45477.03</v>
      </c>
    </row>
    <row r="4802" spans="1:12">
      <c r="A4802" t="s">
        <v>6977</v>
      </c>
      <c r="B4802" s="3">
        <v>45992</v>
      </c>
      <c r="C4802" t="s">
        <v>2068</v>
      </c>
      <c r="D4802" t="s">
        <v>43</v>
      </c>
      <c r="E4802" t="s">
        <v>44</v>
      </c>
      <c r="F4802">
        <v>297</v>
      </c>
      <c r="G4802">
        <v>21</v>
      </c>
      <c r="H4802">
        <v>9</v>
      </c>
      <c r="I4802">
        <v>4352</v>
      </c>
      <c r="J4802" s="4">
        <v>498811135.55000001</v>
      </c>
      <c r="K4802" s="4">
        <v>0</v>
      </c>
      <c r="L4802" s="4">
        <v>249405.57</v>
      </c>
    </row>
    <row r="4803" spans="1:12">
      <c r="A4803" t="s">
        <v>6978</v>
      </c>
      <c r="B4803" s="3">
        <v>45992</v>
      </c>
      <c r="C4803" t="s">
        <v>2068</v>
      </c>
      <c r="D4803" t="s">
        <v>43</v>
      </c>
      <c r="E4803" t="s">
        <v>67</v>
      </c>
      <c r="F4803">
        <v>94</v>
      </c>
      <c r="G4803">
        <v>7</v>
      </c>
      <c r="H4803">
        <v>1</v>
      </c>
      <c r="I4803">
        <v>1240</v>
      </c>
      <c r="J4803" s="4">
        <v>133999874.39</v>
      </c>
      <c r="K4803" s="4">
        <v>0</v>
      </c>
      <c r="L4803" s="4">
        <v>66999.94</v>
      </c>
    </row>
    <row r="4804" spans="1:12">
      <c r="A4804" t="s">
        <v>6979</v>
      </c>
      <c r="B4804" s="3">
        <v>45992</v>
      </c>
      <c r="C4804" t="s">
        <v>2068</v>
      </c>
      <c r="D4804" t="s">
        <v>43</v>
      </c>
      <c r="E4804" t="s">
        <v>54</v>
      </c>
      <c r="F4804">
        <v>76</v>
      </c>
      <c r="G4804">
        <v>4</v>
      </c>
      <c r="H4804">
        <v>2</v>
      </c>
      <c r="I4804">
        <v>981</v>
      </c>
      <c r="J4804" s="4">
        <v>85047238.719999999</v>
      </c>
      <c r="K4804" s="4">
        <v>0</v>
      </c>
      <c r="L4804" s="4">
        <v>42523.62</v>
      </c>
    </row>
    <row r="4805" spans="1:12">
      <c r="A4805" t="s">
        <v>6980</v>
      </c>
      <c r="B4805" s="3">
        <v>45992</v>
      </c>
      <c r="C4805" t="s">
        <v>2068</v>
      </c>
      <c r="D4805" t="s">
        <v>43</v>
      </c>
      <c r="E4805" t="s">
        <v>59</v>
      </c>
      <c r="F4805">
        <v>63</v>
      </c>
      <c r="G4805">
        <v>4</v>
      </c>
      <c r="H4805">
        <v>1</v>
      </c>
      <c r="I4805">
        <v>1017</v>
      </c>
      <c r="J4805" s="4">
        <v>122470026.66</v>
      </c>
      <c r="K4805" s="4">
        <v>0</v>
      </c>
      <c r="L4805" s="4">
        <v>61235.01</v>
      </c>
    </row>
    <row r="4806" spans="1:12">
      <c r="A4806" t="s">
        <v>6981</v>
      </c>
      <c r="B4806" s="3">
        <v>45992</v>
      </c>
      <c r="C4806" t="s">
        <v>2068</v>
      </c>
      <c r="D4806" t="s">
        <v>43</v>
      </c>
      <c r="E4806" t="s">
        <v>85</v>
      </c>
      <c r="F4806">
        <v>46</v>
      </c>
      <c r="G4806">
        <v>3</v>
      </c>
      <c r="H4806">
        <v>1</v>
      </c>
      <c r="I4806">
        <v>680</v>
      </c>
      <c r="J4806" s="4">
        <v>68018843.819999993</v>
      </c>
      <c r="K4806" s="4">
        <v>0</v>
      </c>
      <c r="L4806" s="4">
        <v>34009.42</v>
      </c>
    </row>
    <row r="4807" spans="1:12">
      <c r="A4807" t="s">
        <v>6982</v>
      </c>
      <c r="B4807" s="3">
        <v>45992</v>
      </c>
      <c r="C4807" t="s">
        <v>2068</v>
      </c>
      <c r="D4807" t="s">
        <v>43</v>
      </c>
      <c r="E4807" t="s">
        <v>91</v>
      </c>
      <c r="F4807">
        <v>38</v>
      </c>
      <c r="G4807">
        <v>1</v>
      </c>
      <c r="H4807">
        <v>1</v>
      </c>
      <c r="I4807">
        <v>564</v>
      </c>
      <c r="J4807" s="4">
        <v>56490412.020000003</v>
      </c>
      <c r="K4807" s="4">
        <v>0</v>
      </c>
      <c r="L4807" s="4">
        <v>28245.21</v>
      </c>
    </row>
    <row r="4808" spans="1:12">
      <c r="A4808" t="s">
        <v>6983</v>
      </c>
      <c r="B4808" s="3">
        <v>45992</v>
      </c>
      <c r="C4808" t="s">
        <v>2068</v>
      </c>
      <c r="D4808" t="s">
        <v>48</v>
      </c>
      <c r="E4808" t="s">
        <v>44</v>
      </c>
      <c r="F4808">
        <v>149</v>
      </c>
      <c r="G4808">
        <v>12</v>
      </c>
      <c r="H4808">
        <v>1</v>
      </c>
      <c r="I4808">
        <v>2178</v>
      </c>
      <c r="J4808" s="4">
        <v>263278889.65000001</v>
      </c>
      <c r="K4808" s="4">
        <v>0</v>
      </c>
      <c r="L4808" s="4">
        <v>131639.44</v>
      </c>
    </row>
    <row r="4809" spans="1:12">
      <c r="A4809" t="s">
        <v>6984</v>
      </c>
      <c r="B4809" s="3">
        <v>45992</v>
      </c>
      <c r="C4809" t="s">
        <v>2068</v>
      </c>
      <c r="D4809" t="s">
        <v>48</v>
      </c>
      <c r="E4809" t="s">
        <v>67</v>
      </c>
      <c r="F4809">
        <v>43</v>
      </c>
      <c r="G4809">
        <v>2</v>
      </c>
      <c r="H4809">
        <v>1</v>
      </c>
      <c r="I4809">
        <v>591</v>
      </c>
      <c r="J4809" s="4">
        <v>48991108.840000004</v>
      </c>
      <c r="K4809" s="4">
        <v>0</v>
      </c>
      <c r="L4809" s="4">
        <v>24495.55</v>
      </c>
    </row>
    <row r="4810" spans="1:12">
      <c r="A4810" t="s">
        <v>6985</v>
      </c>
      <c r="B4810" s="3">
        <v>45992</v>
      </c>
      <c r="C4810" t="s">
        <v>2068</v>
      </c>
      <c r="D4810" t="s">
        <v>48</v>
      </c>
      <c r="E4810" t="s">
        <v>54</v>
      </c>
      <c r="F4810">
        <v>38</v>
      </c>
      <c r="G4810">
        <v>3</v>
      </c>
      <c r="H4810">
        <v>1</v>
      </c>
      <c r="I4810">
        <v>577</v>
      </c>
      <c r="J4810" s="4">
        <v>71241319.540000007</v>
      </c>
      <c r="K4810" s="4">
        <v>0</v>
      </c>
      <c r="L4810" s="4">
        <v>35620.660000000003</v>
      </c>
    </row>
    <row r="4811" spans="1:12">
      <c r="A4811" t="s">
        <v>6986</v>
      </c>
      <c r="B4811" s="3">
        <v>45992</v>
      </c>
      <c r="C4811" t="s">
        <v>2068</v>
      </c>
      <c r="D4811" t="s">
        <v>48</v>
      </c>
      <c r="E4811" t="s">
        <v>59</v>
      </c>
      <c r="F4811">
        <v>36</v>
      </c>
      <c r="G4811">
        <v>3</v>
      </c>
      <c r="H4811">
        <v>1</v>
      </c>
      <c r="I4811">
        <v>449</v>
      </c>
      <c r="J4811" s="4">
        <v>55565686.590000004</v>
      </c>
      <c r="K4811" s="4">
        <v>0</v>
      </c>
      <c r="L4811" s="4">
        <v>27782.84</v>
      </c>
    </row>
    <row r="4812" spans="1:12">
      <c r="A4812" t="s">
        <v>6987</v>
      </c>
      <c r="B4812" s="3">
        <v>45992</v>
      </c>
      <c r="C4812" t="s">
        <v>2068</v>
      </c>
      <c r="D4812" t="s">
        <v>48</v>
      </c>
      <c r="E4812" t="s">
        <v>85</v>
      </c>
      <c r="F4812">
        <v>24</v>
      </c>
      <c r="G4812">
        <v>2</v>
      </c>
      <c r="H4812">
        <v>1</v>
      </c>
      <c r="I4812">
        <v>346</v>
      </c>
      <c r="J4812" s="4">
        <v>40703938.299999997</v>
      </c>
      <c r="K4812" s="4">
        <v>0</v>
      </c>
      <c r="L4812" s="4">
        <v>20351.97</v>
      </c>
    </row>
    <row r="4813" spans="1:12">
      <c r="A4813" t="s">
        <v>6988</v>
      </c>
      <c r="B4813" s="3">
        <v>45992</v>
      </c>
      <c r="C4813" t="s">
        <v>2068</v>
      </c>
      <c r="D4813" t="s">
        <v>48</v>
      </c>
      <c r="E4813" t="s">
        <v>91</v>
      </c>
      <c r="F4813">
        <v>22</v>
      </c>
      <c r="G4813">
        <v>1</v>
      </c>
      <c r="H4813">
        <v>0</v>
      </c>
      <c r="I4813">
        <v>282</v>
      </c>
      <c r="J4813" s="4">
        <v>34826918.210000001</v>
      </c>
      <c r="K4813" s="4">
        <v>0</v>
      </c>
      <c r="L4813" s="4">
        <v>17413.46</v>
      </c>
    </row>
    <row r="4814" spans="1:12">
      <c r="A4814" t="s">
        <v>6989</v>
      </c>
      <c r="B4814" s="3">
        <v>45992</v>
      </c>
      <c r="C4814" t="s">
        <v>2068</v>
      </c>
      <c r="D4814" t="s">
        <v>58</v>
      </c>
      <c r="E4814" t="s">
        <v>44</v>
      </c>
      <c r="F4814">
        <v>185</v>
      </c>
      <c r="G4814">
        <v>16</v>
      </c>
      <c r="H4814">
        <v>3</v>
      </c>
      <c r="I4814">
        <v>3014</v>
      </c>
      <c r="J4814" s="4">
        <v>381811713.75</v>
      </c>
      <c r="K4814" s="4">
        <v>0</v>
      </c>
      <c r="L4814" s="4">
        <v>190905.86</v>
      </c>
    </row>
    <row r="4815" spans="1:12">
      <c r="A4815" t="s">
        <v>6990</v>
      </c>
      <c r="B4815" s="3">
        <v>45992</v>
      </c>
      <c r="C4815" t="s">
        <v>2068</v>
      </c>
      <c r="D4815" t="s">
        <v>58</v>
      </c>
      <c r="E4815" t="s">
        <v>67</v>
      </c>
      <c r="F4815">
        <v>68</v>
      </c>
      <c r="G4815">
        <v>3</v>
      </c>
      <c r="H4815">
        <v>2</v>
      </c>
      <c r="I4815">
        <v>1034</v>
      </c>
      <c r="J4815" s="4">
        <v>86654553.129999995</v>
      </c>
      <c r="K4815" s="4">
        <v>0</v>
      </c>
      <c r="L4815" s="4">
        <v>43327.28</v>
      </c>
    </row>
    <row r="4816" spans="1:12">
      <c r="A4816" t="s">
        <v>6991</v>
      </c>
      <c r="B4816" s="3">
        <v>45992</v>
      </c>
      <c r="C4816" t="s">
        <v>2068</v>
      </c>
      <c r="D4816" t="s">
        <v>58</v>
      </c>
      <c r="E4816" t="s">
        <v>54</v>
      </c>
      <c r="F4816">
        <v>51</v>
      </c>
      <c r="G4816">
        <v>4</v>
      </c>
      <c r="H4816">
        <v>2</v>
      </c>
      <c r="I4816">
        <v>654</v>
      </c>
      <c r="J4816" s="4">
        <v>69443494.230000004</v>
      </c>
      <c r="K4816" s="4">
        <v>0</v>
      </c>
      <c r="L4816" s="4">
        <v>34721.75</v>
      </c>
    </row>
    <row r="4817" spans="1:12">
      <c r="A4817" t="s">
        <v>6992</v>
      </c>
      <c r="B4817" s="3">
        <v>45992</v>
      </c>
      <c r="C4817" t="s">
        <v>2068</v>
      </c>
      <c r="D4817" t="s">
        <v>58</v>
      </c>
      <c r="E4817" t="s">
        <v>59</v>
      </c>
      <c r="F4817">
        <v>42</v>
      </c>
      <c r="G4817">
        <v>2</v>
      </c>
      <c r="H4817">
        <v>1</v>
      </c>
      <c r="I4817">
        <v>498</v>
      </c>
      <c r="J4817" s="4">
        <v>50274999.850000001</v>
      </c>
      <c r="K4817" s="4">
        <v>0</v>
      </c>
      <c r="L4817" s="4">
        <v>25137.5</v>
      </c>
    </row>
    <row r="4818" spans="1:12">
      <c r="A4818" t="s">
        <v>6993</v>
      </c>
      <c r="B4818" s="3">
        <v>45992</v>
      </c>
      <c r="C4818" t="s">
        <v>2068</v>
      </c>
      <c r="D4818" t="s">
        <v>58</v>
      </c>
      <c r="E4818" t="s">
        <v>85</v>
      </c>
      <c r="F4818">
        <v>33</v>
      </c>
      <c r="G4818">
        <v>1</v>
      </c>
      <c r="H4818">
        <v>1</v>
      </c>
      <c r="I4818">
        <v>455</v>
      </c>
      <c r="J4818" s="4">
        <v>55964219.18</v>
      </c>
      <c r="K4818" s="4">
        <v>0</v>
      </c>
      <c r="L4818" s="4">
        <v>27982.11</v>
      </c>
    </row>
    <row r="4819" spans="1:12">
      <c r="A4819" t="s">
        <v>6994</v>
      </c>
      <c r="B4819" s="3">
        <v>45992</v>
      </c>
      <c r="C4819" t="s">
        <v>2068</v>
      </c>
      <c r="D4819" t="s">
        <v>58</v>
      </c>
      <c r="E4819" t="s">
        <v>91</v>
      </c>
      <c r="F4819">
        <v>28</v>
      </c>
      <c r="G4819">
        <v>2</v>
      </c>
      <c r="H4819">
        <v>0</v>
      </c>
      <c r="I4819">
        <v>435</v>
      </c>
      <c r="J4819" s="4">
        <v>48916946.380000003</v>
      </c>
      <c r="K4819" s="4">
        <v>0</v>
      </c>
      <c r="L4819" s="4">
        <v>24458.47</v>
      </c>
    </row>
    <row r="4820" spans="1:12">
      <c r="A4820" t="s">
        <v>6995</v>
      </c>
      <c r="B4820" s="3">
        <v>45992</v>
      </c>
      <c r="C4820" t="s">
        <v>2068</v>
      </c>
      <c r="D4820" t="s">
        <v>74</v>
      </c>
      <c r="E4820" t="s">
        <v>44</v>
      </c>
      <c r="F4820">
        <v>164</v>
      </c>
      <c r="G4820">
        <v>14</v>
      </c>
      <c r="H4820">
        <v>3</v>
      </c>
      <c r="I4820">
        <v>2055</v>
      </c>
      <c r="J4820" s="4">
        <v>211010902.84999999</v>
      </c>
      <c r="K4820" s="4">
        <v>0</v>
      </c>
      <c r="L4820" s="4">
        <v>105505.45</v>
      </c>
    </row>
    <row r="4821" spans="1:12">
      <c r="A4821" t="s">
        <v>6996</v>
      </c>
      <c r="B4821" s="3">
        <v>45992</v>
      </c>
      <c r="C4821" t="s">
        <v>2068</v>
      </c>
      <c r="D4821" t="s">
        <v>74</v>
      </c>
      <c r="E4821" t="s">
        <v>67</v>
      </c>
      <c r="F4821">
        <v>52</v>
      </c>
      <c r="G4821">
        <v>4</v>
      </c>
      <c r="H4821">
        <v>1</v>
      </c>
      <c r="I4821">
        <v>824</v>
      </c>
      <c r="J4821" s="4">
        <v>72673863.819999993</v>
      </c>
      <c r="K4821" s="4">
        <v>0</v>
      </c>
      <c r="L4821" s="4">
        <v>36336.93</v>
      </c>
    </row>
    <row r="4822" spans="1:12">
      <c r="A4822" t="s">
        <v>6997</v>
      </c>
      <c r="B4822" s="3">
        <v>45992</v>
      </c>
      <c r="C4822" t="s">
        <v>2068</v>
      </c>
      <c r="D4822" t="s">
        <v>74</v>
      </c>
      <c r="E4822" t="s">
        <v>54</v>
      </c>
      <c r="F4822">
        <v>45</v>
      </c>
      <c r="G4822">
        <v>2</v>
      </c>
      <c r="H4822">
        <v>1</v>
      </c>
      <c r="I4822">
        <v>677</v>
      </c>
      <c r="J4822" s="4">
        <v>70167013.859999999</v>
      </c>
      <c r="K4822" s="4">
        <v>0</v>
      </c>
      <c r="L4822" s="4">
        <v>35083.51</v>
      </c>
    </row>
    <row r="4823" spans="1:12">
      <c r="A4823" t="s">
        <v>6998</v>
      </c>
      <c r="B4823" s="3">
        <v>45992</v>
      </c>
      <c r="C4823" t="s">
        <v>2068</v>
      </c>
      <c r="D4823" t="s">
        <v>74</v>
      </c>
      <c r="E4823" t="s">
        <v>59</v>
      </c>
      <c r="F4823">
        <v>42</v>
      </c>
      <c r="G4823">
        <v>2</v>
      </c>
      <c r="H4823">
        <v>1</v>
      </c>
      <c r="I4823">
        <v>597</v>
      </c>
      <c r="J4823" s="4">
        <v>64058041.770000003</v>
      </c>
      <c r="K4823" s="4">
        <v>0</v>
      </c>
      <c r="L4823" s="4">
        <v>32029.02</v>
      </c>
    </row>
    <row r="4824" spans="1:12">
      <c r="A4824" t="s">
        <v>6999</v>
      </c>
      <c r="B4824" s="3">
        <v>45992</v>
      </c>
      <c r="C4824" t="s">
        <v>2068</v>
      </c>
      <c r="D4824" t="s">
        <v>74</v>
      </c>
      <c r="E4824" t="s">
        <v>85</v>
      </c>
      <c r="F4824">
        <v>28</v>
      </c>
      <c r="G4824">
        <v>2</v>
      </c>
      <c r="H4824">
        <v>0</v>
      </c>
      <c r="I4824">
        <v>398</v>
      </c>
      <c r="J4824" s="4">
        <v>33858009.25</v>
      </c>
      <c r="K4824" s="4">
        <v>0</v>
      </c>
      <c r="L4824" s="4">
        <v>16929</v>
      </c>
    </row>
    <row r="4825" spans="1:12">
      <c r="A4825" t="s">
        <v>7000</v>
      </c>
      <c r="B4825" s="3">
        <v>45992</v>
      </c>
      <c r="C4825" t="s">
        <v>2068</v>
      </c>
      <c r="D4825" t="s">
        <v>74</v>
      </c>
      <c r="E4825" t="s">
        <v>91</v>
      </c>
      <c r="F4825">
        <v>25</v>
      </c>
      <c r="G4825">
        <v>1</v>
      </c>
      <c r="H4825">
        <v>0</v>
      </c>
      <c r="I4825">
        <v>339</v>
      </c>
      <c r="J4825" s="4">
        <v>39588627.420000002</v>
      </c>
      <c r="K4825" s="4">
        <v>0</v>
      </c>
      <c r="L4825" s="4">
        <v>19794.310000000001</v>
      </c>
    </row>
    <row r="4826" spans="1:12">
      <c r="A4826" t="s">
        <v>7001</v>
      </c>
      <c r="B4826" s="3">
        <v>45992</v>
      </c>
      <c r="C4826" t="s">
        <v>2072</v>
      </c>
      <c r="D4826" t="s">
        <v>53</v>
      </c>
      <c r="E4826" t="s">
        <v>44</v>
      </c>
      <c r="F4826">
        <v>579</v>
      </c>
      <c r="G4826">
        <v>24</v>
      </c>
      <c r="H4826">
        <v>6</v>
      </c>
      <c r="I4826">
        <v>5603</v>
      </c>
      <c r="J4826" s="4">
        <v>315970831.57999998</v>
      </c>
      <c r="K4826" s="4">
        <v>0</v>
      </c>
      <c r="L4826" s="4">
        <v>884718.33</v>
      </c>
    </row>
    <row r="4827" spans="1:12">
      <c r="A4827" t="s">
        <v>7002</v>
      </c>
      <c r="B4827" s="3">
        <v>45992</v>
      </c>
      <c r="C4827" t="s">
        <v>2072</v>
      </c>
      <c r="D4827" t="s">
        <v>53</v>
      </c>
      <c r="E4827" t="s">
        <v>67</v>
      </c>
      <c r="F4827">
        <v>167</v>
      </c>
      <c r="G4827">
        <v>7</v>
      </c>
      <c r="H4827">
        <v>2</v>
      </c>
      <c r="I4827">
        <v>2028</v>
      </c>
      <c r="J4827" s="4">
        <v>134133394.95</v>
      </c>
      <c r="K4827" s="4">
        <v>0</v>
      </c>
      <c r="L4827" s="4">
        <v>375573.51</v>
      </c>
    </row>
    <row r="4828" spans="1:12">
      <c r="A4828" t="s">
        <v>7003</v>
      </c>
      <c r="B4828" s="3">
        <v>45992</v>
      </c>
      <c r="C4828" t="s">
        <v>2072</v>
      </c>
      <c r="D4828" t="s">
        <v>53</v>
      </c>
      <c r="E4828" t="s">
        <v>54</v>
      </c>
      <c r="F4828">
        <v>166</v>
      </c>
      <c r="G4828">
        <v>13</v>
      </c>
      <c r="H4828">
        <v>6</v>
      </c>
      <c r="I4828">
        <v>2108</v>
      </c>
      <c r="J4828" s="4">
        <v>153182997.97</v>
      </c>
      <c r="K4828" s="4">
        <v>0</v>
      </c>
      <c r="L4828" s="4">
        <v>428912.39</v>
      </c>
    </row>
    <row r="4829" spans="1:12">
      <c r="A4829" t="s">
        <v>7004</v>
      </c>
      <c r="B4829" s="3">
        <v>45992</v>
      </c>
      <c r="C4829" t="s">
        <v>2072</v>
      </c>
      <c r="D4829" t="s">
        <v>53</v>
      </c>
      <c r="E4829" t="s">
        <v>59</v>
      </c>
      <c r="F4829">
        <v>135</v>
      </c>
      <c r="G4829">
        <v>9</v>
      </c>
      <c r="H4829">
        <v>4</v>
      </c>
      <c r="I4829">
        <v>1508</v>
      </c>
      <c r="J4829" s="4">
        <v>118824302.11</v>
      </c>
      <c r="K4829" s="4">
        <v>0</v>
      </c>
      <c r="L4829" s="4">
        <v>332708.05</v>
      </c>
    </row>
    <row r="4830" spans="1:12">
      <c r="A4830" t="s">
        <v>7005</v>
      </c>
      <c r="B4830" s="3">
        <v>45992</v>
      </c>
      <c r="C4830" t="s">
        <v>2072</v>
      </c>
      <c r="D4830" t="s">
        <v>53</v>
      </c>
      <c r="E4830" t="s">
        <v>85</v>
      </c>
      <c r="F4830">
        <v>97</v>
      </c>
      <c r="G4830">
        <v>5</v>
      </c>
      <c r="H4830">
        <v>3</v>
      </c>
      <c r="I4830">
        <v>1028</v>
      </c>
      <c r="J4830" s="4">
        <v>71569090.269999996</v>
      </c>
      <c r="K4830" s="4">
        <v>0</v>
      </c>
      <c r="L4830" s="4">
        <v>200393.45</v>
      </c>
    </row>
    <row r="4831" spans="1:12">
      <c r="A4831" t="s">
        <v>7006</v>
      </c>
      <c r="B4831" s="3">
        <v>45992</v>
      </c>
      <c r="C4831" t="s">
        <v>2072</v>
      </c>
      <c r="D4831" t="s">
        <v>53</v>
      </c>
      <c r="E4831" t="s">
        <v>91</v>
      </c>
      <c r="F4831">
        <v>76</v>
      </c>
      <c r="G4831">
        <v>7</v>
      </c>
      <c r="H4831">
        <v>2</v>
      </c>
      <c r="I4831">
        <v>920</v>
      </c>
      <c r="J4831" s="4">
        <v>55679923.310000002</v>
      </c>
      <c r="K4831" s="4">
        <v>0</v>
      </c>
      <c r="L4831" s="4">
        <v>155903.79</v>
      </c>
    </row>
    <row r="4832" spans="1:12">
      <c r="A4832" t="s">
        <v>7007</v>
      </c>
      <c r="B4832" s="3">
        <v>45992</v>
      </c>
      <c r="C4832" t="s">
        <v>2072</v>
      </c>
      <c r="D4832" t="s">
        <v>50</v>
      </c>
      <c r="E4832" t="s">
        <v>44</v>
      </c>
      <c r="F4832">
        <v>532</v>
      </c>
      <c r="G4832">
        <v>46</v>
      </c>
      <c r="H4832">
        <v>8</v>
      </c>
      <c r="I4832">
        <v>5494</v>
      </c>
      <c r="J4832" s="4">
        <v>301389247.44999999</v>
      </c>
      <c r="K4832" s="4">
        <v>0</v>
      </c>
      <c r="L4832" s="4">
        <v>843889.89</v>
      </c>
    </row>
    <row r="4833" spans="1:12">
      <c r="A4833" t="s">
        <v>7008</v>
      </c>
      <c r="B4833" s="3">
        <v>45992</v>
      </c>
      <c r="C4833" t="s">
        <v>2072</v>
      </c>
      <c r="D4833" t="s">
        <v>50</v>
      </c>
      <c r="E4833" t="s">
        <v>67</v>
      </c>
      <c r="F4833">
        <v>176</v>
      </c>
      <c r="G4833">
        <v>6</v>
      </c>
      <c r="H4833">
        <v>4</v>
      </c>
      <c r="I4833">
        <v>1765</v>
      </c>
      <c r="J4833" s="4">
        <v>137775902.02000001</v>
      </c>
      <c r="K4833" s="4">
        <v>0</v>
      </c>
      <c r="L4833" s="4">
        <v>385772.53</v>
      </c>
    </row>
    <row r="4834" spans="1:12">
      <c r="A4834" t="s">
        <v>7009</v>
      </c>
      <c r="B4834" s="3">
        <v>45992</v>
      </c>
      <c r="C4834" t="s">
        <v>2072</v>
      </c>
      <c r="D4834" t="s">
        <v>50</v>
      </c>
      <c r="E4834" t="s">
        <v>54</v>
      </c>
      <c r="F4834">
        <v>143</v>
      </c>
      <c r="G4834">
        <v>9</v>
      </c>
      <c r="H4834">
        <v>3</v>
      </c>
      <c r="I4834">
        <v>1393</v>
      </c>
      <c r="J4834" s="4">
        <v>91718644.879999995</v>
      </c>
      <c r="K4834" s="4">
        <v>0</v>
      </c>
      <c r="L4834" s="4">
        <v>256812.21</v>
      </c>
    </row>
    <row r="4835" spans="1:12">
      <c r="A4835" t="s">
        <v>7010</v>
      </c>
      <c r="B4835" s="3">
        <v>45992</v>
      </c>
      <c r="C4835" t="s">
        <v>2072</v>
      </c>
      <c r="D4835" t="s">
        <v>50</v>
      </c>
      <c r="E4835" t="s">
        <v>59</v>
      </c>
      <c r="F4835">
        <v>123</v>
      </c>
      <c r="G4835">
        <v>8</v>
      </c>
      <c r="H4835">
        <v>5</v>
      </c>
      <c r="I4835">
        <v>1149</v>
      </c>
      <c r="J4835" s="4">
        <v>91047746.090000004</v>
      </c>
      <c r="K4835" s="4">
        <v>0</v>
      </c>
      <c r="L4835" s="4">
        <v>254933.69</v>
      </c>
    </row>
    <row r="4836" spans="1:12">
      <c r="A4836" t="s">
        <v>7011</v>
      </c>
      <c r="B4836" s="3">
        <v>45992</v>
      </c>
      <c r="C4836" t="s">
        <v>2072</v>
      </c>
      <c r="D4836" t="s">
        <v>50</v>
      </c>
      <c r="E4836" t="s">
        <v>85</v>
      </c>
      <c r="F4836">
        <v>88</v>
      </c>
      <c r="G4836">
        <v>6</v>
      </c>
      <c r="H4836">
        <v>1</v>
      </c>
      <c r="I4836">
        <v>1080</v>
      </c>
      <c r="J4836" s="4">
        <v>81594988.260000005</v>
      </c>
      <c r="K4836" s="4">
        <v>0</v>
      </c>
      <c r="L4836" s="4">
        <v>228465.97</v>
      </c>
    </row>
    <row r="4837" spans="1:12">
      <c r="A4837" t="s">
        <v>7012</v>
      </c>
      <c r="B4837" s="3">
        <v>45992</v>
      </c>
      <c r="C4837" t="s">
        <v>2072</v>
      </c>
      <c r="D4837" t="s">
        <v>50</v>
      </c>
      <c r="E4837" t="s">
        <v>91</v>
      </c>
      <c r="F4837">
        <v>84</v>
      </c>
      <c r="G4837">
        <v>7</v>
      </c>
      <c r="H4837">
        <v>2</v>
      </c>
      <c r="I4837">
        <v>876</v>
      </c>
      <c r="J4837" s="4">
        <v>69095316.170000002</v>
      </c>
      <c r="K4837" s="4">
        <v>0</v>
      </c>
      <c r="L4837" s="4">
        <v>193466.89</v>
      </c>
    </row>
    <row r="4838" spans="1:12">
      <c r="A4838" t="s">
        <v>7013</v>
      </c>
      <c r="B4838" s="3">
        <v>45992</v>
      </c>
      <c r="C4838" t="s">
        <v>2072</v>
      </c>
      <c r="D4838" t="s">
        <v>43</v>
      </c>
      <c r="E4838" t="s">
        <v>44</v>
      </c>
      <c r="F4838">
        <v>347</v>
      </c>
      <c r="G4838">
        <v>22</v>
      </c>
      <c r="H4838">
        <v>5</v>
      </c>
      <c r="I4838">
        <v>4142</v>
      </c>
      <c r="J4838" s="4">
        <v>329970081.72000003</v>
      </c>
      <c r="K4838" s="4">
        <v>0</v>
      </c>
      <c r="L4838" s="4">
        <v>923916.23</v>
      </c>
    </row>
    <row r="4839" spans="1:12">
      <c r="A4839" t="s">
        <v>7014</v>
      </c>
      <c r="B4839" s="3">
        <v>45992</v>
      </c>
      <c r="C4839" t="s">
        <v>2072</v>
      </c>
      <c r="D4839" t="s">
        <v>43</v>
      </c>
      <c r="E4839" t="s">
        <v>67</v>
      </c>
      <c r="F4839">
        <v>110</v>
      </c>
      <c r="G4839">
        <v>5</v>
      </c>
      <c r="H4839">
        <v>4</v>
      </c>
      <c r="I4839">
        <v>1114</v>
      </c>
      <c r="J4839" s="4">
        <v>68143520</v>
      </c>
      <c r="K4839" s="4">
        <v>0</v>
      </c>
      <c r="L4839" s="4">
        <v>190801.86</v>
      </c>
    </row>
    <row r="4840" spans="1:12">
      <c r="A4840" t="s">
        <v>7015</v>
      </c>
      <c r="B4840" s="3">
        <v>45992</v>
      </c>
      <c r="C4840" t="s">
        <v>2072</v>
      </c>
      <c r="D4840" t="s">
        <v>43</v>
      </c>
      <c r="E4840" t="s">
        <v>54</v>
      </c>
      <c r="F4840">
        <v>90</v>
      </c>
      <c r="G4840">
        <v>6</v>
      </c>
      <c r="H4840">
        <v>1</v>
      </c>
      <c r="I4840">
        <v>1088</v>
      </c>
      <c r="J4840" s="4">
        <v>67533375.170000002</v>
      </c>
      <c r="K4840" s="4">
        <v>0</v>
      </c>
      <c r="L4840" s="4">
        <v>189093.45</v>
      </c>
    </row>
    <row r="4841" spans="1:12">
      <c r="A4841" t="s">
        <v>7016</v>
      </c>
      <c r="B4841" s="3">
        <v>45992</v>
      </c>
      <c r="C4841" t="s">
        <v>2072</v>
      </c>
      <c r="D4841" t="s">
        <v>43</v>
      </c>
      <c r="E4841" t="s">
        <v>59</v>
      </c>
      <c r="F4841">
        <v>71</v>
      </c>
      <c r="G4841">
        <v>4</v>
      </c>
      <c r="H4841">
        <v>2</v>
      </c>
      <c r="I4841">
        <v>823</v>
      </c>
      <c r="J4841" s="4">
        <v>58048708.799999997</v>
      </c>
      <c r="K4841" s="4">
        <v>0</v>
      </c>
      <c r="L4841" s="4">
        <v>162536.38</v>
      </c>
    </row>
    <row r="4842" spans="1:12">
      <c r="A4842" t="s">
        <v>7017</v>
      </c>
      <c r="B4842" s="3">
        <v>45992</v>
      </c>
      <c r="C4842" t="s">
        <v>2072</v>
      </c>
      <c r="D4842" t="s">
        <v>43</v>
      </c>
      <c r="E4842" t="s">
        <v>85</v>
      </c>
      <c r="F4842">
        <v>56</v>
      </c>
      <c r="G4842">
        <v>3</v>
      </c>
      <c r="H4842">
        <v>2</v>
      </c>
      <c r="I4842">
        <v>700</v>
      </c>
      <c r="J4842" s="4">
        <v>49623990.549999997</v>
      </c>
      <c r="K4842" s="4">
        <v>0</v>
      </c>
      <c r="L4842" s="4">
        <v>138947.17000000001</v>
      </c>
    </row>
    <row r="4843" spans="1:12">
      <c r="A4843" t="s">
        <v>7018</v>
      </c>
      <c r="B4843" s="3">
        <v>45992</v>
      </c>
      <c r="C4843" t="s">
        <v>2072</v>
      </c>
      <c r="D4843" t="s">
        <v>43</v>
      </c>
      <c r="E4843" t="s">
        <v>91</v>
      </c>
      <c r="F4843">
        <v>50</v>
      </c>
      <c r="G4843">
        <v>2</v>
      </c>
      <c r="H4843">
        <v>1</v>
      </c>
      <c r="I4843">
        <v>515</v>
      </c>
      <c r="J4843" s="4">
        <v>41050978.280000001</v>
      </c>
      <c r="K4843" s="4">
        <v>0</v>
      </c>
      <c r="L4843" s="4">
        <v>114942.74</v>
      </c>
    </row>
    <row r="4844" spans="1:12">
      <c r="A4844" t="s">
        <v>7019</v>
      </c>
      <c r="B4844" s="3">
        <v>45992</v>
      </c>
      <c r="C4844" t="s">
        <v>2072</v>
      </c>
      <c r="D4844" t="s">
        <v>48</v>
      </c>
      <c r="E4844" t="s">
        <v>44</v>
      </c>
      <c r="F4844">
        <v>174</v>
      </c>
      <c r="G4844">
        <v>7</v>
      </c>
      <c r="H4844">
        <v>2</v>
      </c>
      <c r="I4844">
        <v>2229</v>
      </c>
      <c r="J4844" s="4">
        <v>141084922.59999999</v>
      </c>
      <c r="K4844" s="4">
        <v>0</v>
      </c>
      <c r="L4844" s="4">
        <v>395037.78</v>
      </c>
    </row>
    <row r="4845" spans="1:12">
      <c r="A4845" t="s">
        <v>7020</v>
      </c>
      <c r="B4845" s="3">
        <v>45992</v>
      </c>
      <c r="C4845" t="s">
        <v>2072</v>
      </c>
      <c r="D4845" t="s">
        <v>48</v>
      </c>
      <c r="E4845" t="s">
        <v>67</v>
      </c>
      <c r="F4845">
        <v>52</v>
      </c>
      <c r="G4845">
        <v>5</v>
      </c>
      <c r="H4845">
        <v>1</v>
      </c>
      <c r="I4845">
        <v>633</v>
      </c>
      <c r="J4845" s="4">
        <v>44667832.189999998</v>
      </c>
      <c r="K4845" s="4">
        <v>0</v>
      </c>
      <c r="L4845" s="4">
        <v>125069.93</v>
      </c>
    </row>
    <row r="4846" spans="1:12">
      <c r="A4846" t="s">
        <v>7021</v>
      </c>
      <c r="B4846" s="3">
        <v>45992</v>
      </c>
      <c r="C4846" t="s">
        <v>2072</v>
      </c>
      <c r="D4846" t="s">
        <v>48</v>
      </c>
      <c r="E4846" t="s">
        <v>54</v>
      </c>
      <c r="F4846">
        <v>50</v>
      </c>
      <c r="G4846">
        <v>3</v>
      </c>
      <c r="H4846">
        <v>1</v>
      </c>
      <c r="I4846">
        <v>594</v>
      </c>
      <c r="J4846" s="4">
        <v>45453318.399999999</v>
      </c>
      <c r="K4846" s="4">
        <v>0</v>
      </c>
      <c r="L4846" s="4">
        <v>127269.29</v>
      </c>
    </row>
    <row r="4847" spans="1:12">
      <c r="A4847" t="s">
        <v>7022</v>
      </c>
      <c r="B4847" s="3">
        <v>45992</v>
      </c>
      <c r="C4847" t="s">
        <v>2072</v>
      </c>
      <c r="D4847" t="s">
        <v>48</v>
      </c>
      <c r="E4847" t="s">
        <v>59</v>
      </c>
      <c r="F4847">
        <v>39</v>
      </c>
      <c r="G4847">
        <v>2</v>
      </c>
      <c r="H4847">
        <v>1</v>
      </c>
      <c r="I4847">
        <v>396</v>
      </c>
      <c r="J4847" s="4">
        <v>22717669.579999998</v>
      </c>
      <c r="K4847" s="4">
        <v>0</v>
      </c>
      <c r="L4847" s="4">
        <v>63609.47</v>
      </c>
    </row>
    <row r="4848" spans="1:12">
      <c r="A4848" t="s">
        <v>7023</v>
      </c>
      <c r="B4848" s="3">
        <v>45992</v>
      </c>
      <c r="C4848" t="s">
        <v>2072</v>
      </c>
      <c r="D4848" t="s">
        <v>48</v>
      </c>
      <c r="E4848" t="s">
        <v>85</v>
      </c>
      <c r="F4848">
        <v>27</v>
      </c>
      <c r="G4848">
        <v>1</v>
      </c>
      <c r="H4848">
        <v>0</v>
      </c>
      <c r="I4848">
        <v>301</v>
      </c>
      <c r="J4848" s="4">
        <v>25301842.82</v>
      </c>
      <c r="K4848" s="4">
        <v>0</v>
      </c>
      <c r="L4848" s="4">
        <v>70845.16</v>
      </c>
    </row>
    <row r="4849" spans="1:12">
      <c r="A4849" t="s">
        <v>7024</v>
      </c>
      <c r="B4849" s="3">
        <v>45992</v>
      </c>
      <c r="C4849" t="s">
        <v>2072</v>
      </c>
      <c r="D4849" t="s">
        <v>48</v>
      </c>
      <c r="E4849" t="s">
        <v>91</v>
      </c>
      <c r="F4849">
        <v>24</v>
      </c>
      <c r="G4849">
        <v>1</v>
      </c>
      <c r="H4849">
        <v>0</v>
      </c>
      <c r="I4849">
        <v>227</v>
      </c>
      <c r="J4849" s="4">
        <v>14710151.82</v>
      </c>
      <c r="K4849" s="4">
        <v>0</v>
      </c>
      <c r="L4849" s="4">
        <v>41188.43</v>
      </c>
    </row>
    <row r="4850" spans="1:12">
      <c r="A4850" t="s">
        <v>7025</v>
      </c>
      <c r="B4850" s="3">
        <v>45992</v>
      </c>
      <c r="C4850" t="s">
        <v>2072</v>
      </c>
      <c r="D4850" t="s">
        <v>58</v>
      </c>
      <c r="E4850" t="s">
        <v>44</v>
      </c>
      <c r="F4850">
        <v>239</v>
      </c>
      <c r="G4850">
        <v>16</v>
      </c>
      <c r="H4850">
        <v>6</v>
      </c>
      <c r="I4850">
        <v>2574</v>
      </c>
      <c r="J4850" s="4">
        <v>202430020.33000001</v>
      </c>
      <c r="K4850" s="4">
        <v>0</v>
      </c>
      <c r="L4850" s="4">
        <v>566804.06000000006</v>
      </c>
    </row>
    <row r="4851" spans="1:12">
      <c r="A4851" t="s">
        <v>7026</v>
      </c>
      <c r="B4851" s="3">
        <v>45992</v>
      </c>
      <c r="C4851" t="s">
        <v>2072</v>
      </c>
      <c r="D4851" t="s">
        <v>58</v>
      </c>
      <c r="E4851" t="s">
        <v>67</v>
      </c>
      <c r="F4851">
        <v>75</v>
      </c>
      <c r="G4851">
        <v>6</v>
      </c>
      <c r="H4851">
        <v>3</v>
      </c>
      <c r="I4851">
        <v>949</v>
      </c>
      <c r="J4851" s="4">
        <v>62215865.299999997</v>
      </c>
      <c r="K4851" s="4">
        <v>0</v>
      </c>
      <c r="L4851" s="4">
        <v>174204.42</v>
      </c>
    </row>
    <row r="4852" spans="1:12">
      <c r="A4852" t="s">
        <v>7027</v>
      </c>
      <c r="B4852" s="3">
        <v>45992</v>
      </c>
      <c r="C4852" t="s">
        <v>2072</v>
      </c>
      <c r="D4852" t="s">
        <v>58</v>
      </c>
      <c r="E4852" t="s">
        <v>54</v>
      </c>
      <c r="F4852">
        <v>68</v>
      </c>
      <c r="G4852">
        <v>5</v>
      </c>
      <c r="H4852">
        <v>2</v>
      </c>
      <c r="I4852">
        <v>805</v>
      </c>
      <c r="J4852" s="4">
        <v>64584624.43</v>
      </c>
      <c r="K4852" s="4">
        <v>0</v>
      </c>
      <c r="L4852" s="4">
        <v>180836.95</v>
      </c>
    </row>
    <row r="4853" spans="1:12">
      <c r="A4853" t="s">
        <v>7028</v>
      </c>
      <c r="B4853" s="3">
        <v>45992</v>
      </c>
      <c r="C4853" t="s">
        <v>2072</v>
      </c>
      <c r="D4853" t="s">
        <v>58</v>
      </c>
      <c r="E4853" t="s">
        <v>59</v>
      </c>
      <c r="F4853">
        <v>56</v>
      </c>
      <c r="G4853">
        <v>2</v>
      </c>
      <c r="H4853">
        <v>2</v>
      </c>
      <c r="I4853">
        <v>563</v>
      </c>
      <c r="J4853" s="4">
        <v>34099156.57</v>
      </c>
      <c r="K4853" s="4">
        <v>0</v>
      </c>
      <c r="L4853" s="4">
        <v>95477.64</v>
      </c>
    </row>
    <row r="4854" spans="1:12">
      <c r="A4854" t="s">
        <v>7029</v>
      </c>
      <c r="B4854" s="3">
        <v>45992</v>
      </c>
      <c r="C4854" t="s">
        <v>2072</v>
      </c>
      <c r="D4854" t="s">
        <v>58</v>
      </c>
      <c r="E4854" t="s">
        <v>85</v>
      </c>
      <c r="F4854">
        <v>38</v>
      </c>
      <c r="G4854">
        <v>1</v>
      </c>
      <c r="H4854">
        <v>1</v>
      </c>
      <c r="I4854">
        <v>441</v>
      </c>
      <c r="J4854" s="4">
        <v>32557077.289999999</v>
      </c>
      <c r="K4854" s="4">
        <v>0</v>
      </c>
      <c r="L4854" s="4">
        <v>91159.82</v>
      </c>
    </row>
    <row r="4855" spans="1:12">
      <c r="A4855" t="s">
        <v>7030</v>
      </c>
      <c r="B4855" s="3">
        <v>45992</v>
      </c>
      <c r="C4855" t="s">
        <v>2072</v>
      </c>
      <c r="D4855" t="s">
        <v>58</v>
      </c>
      <c r="E4855" t="s">
        <v>91</v>
      </c>
      <c r="F4855">
        <v>34</v>
      </c>
      <c r="G4855">
        <v>2</v>
      </c>
      <c r="H4855">
        <v>1</v>
      </c>
      <c r="I4855">
        <v>428</v>
      </c>
      <c r="J4855" s="4">
        <v>23634224.629999999</v>
      </c>
      <c r="K4855" s="4">
        <v>0</v>
      </c>
      <c r="L4855" s="4">
        <v>66175.83</v>
      </c>
    </row>
    <row r="4856" spans="1:12">
      <c r="A4856" t="s">
        <v>7031</v>
      </c>
      <c r="B4856" s="3">
        <v>45992</v>
      </c>
      <c r="C4856" t="s">
        <v>2072</v>
      </c>
      <c r="D4856" t="s">
        <v>74</v>
      </c>
      <c r="E4856" t="s">
        <v>44</v>
      </c>
      <c r="F4856">
        <v>204</v>
      </c>
      <c r="G4856">
        <v>11</v>
      </c>
      <c r="H4856">
        <v>7</v>
      </c>
      <c r="I4856">
        <v>1958</v>
      </c>
      <c r="J4856" s="4">
        <v>159992820.63</v>
      </c>
      <c r="K4856" s="4">
        <v>0</v>
      </c>
      <c r="L4856" s="4">
        <v>447979.9</v>
      </c>
    </row>
    <row r="4857" spans="1:12">
      <c r="A4857" t="s">
        <v>7032</v>
      </c>
      <c r="B4857" s="3">
        <v>45992</v>
      </c>
      <c r="C4857" t="s">
        <v>2072</v>
      </c>
      <c r="D4857" t="s">
        <v>74</v>
      </c>
      <c r="E4857" t="s">
        <v>67</v>
      </c>
      <c r="F4857">
        <v>62</v>
      </c>
      <c r="G4857">
        <v>4</v>
      </c>
      <c r="H4857">
        <v>2</v>
      </c>
      <c r="I4857">
        <v>716</v>
      </c>
      <c r="J4857" s="4">
        <v>59452174.920000002</v>
      </c>
      <c r="K4857" s="4">
        <v>0</v>
      </c>
      <c r="L4857" s="4">
        <v>166466.09</v>
      </c>
    </row>
    <row r="4858" spans="1:12">
      <c r="A4858" t="s">
        <v>7033</v>
      </c>
      <c r="B4858" s="3">
        <v>45992</v>
      </c>
      <c r="C4858" t="s">
        <v>2072</v>
      </c>
      <c r="D4858" t="s">
        <v>74</v>
      </c>
      <c r="E4858" t="s">
        <v>54</v>
      </c>
      <c r="F4858">
        <v>50</v>
      </c>
      <c r="G4858">
        <v>3</v>
      </c>
      <c r="H4858">
        <v>2</v>
      </c>
      <c r="I4858">
        <v>575</v>
      </c>
      <c r="J4858" s="4">
        <v>41782302.240000002</v>
      </c>
      <c r="K4858" s="4">
        <v>0</v>
      </c>
      <c r="L4858" s="4">
        <v>116990.45</v>
      </c>
    </row>
    <row r="4859" spans="1:12">
      <c r="A4859" t="s">
        <v>7034</v>
      </c>
      <c r="B4859" s="3">
        <v>45992</v>
      </c>
      <c r="C4859" t="s">
        <v>2072</v>
      </c>
      <c r="D4859" t="s">
        <v>74</v>
      </c>
      <c r="E4859" t="s">
        <v>59</v>
      </c>
      <c r="F4859">
        <v>42</v>
      </c>
      <c r="G4859">
        <v>3</v>
      </c>
      <c r="H4859">
        <v>1</v>
      </c>
      <c r="I4859">
        <v>460</v>
      </c>
      <c r="J4859" s="4">
        <v>32812279.010000002</v>
      </c>
      <c r="K4859" s="4">
        <v>0</v>
      </c>
      <c r="L4859" s="4">
        <v>91874.38</v>
      </c>
    </row>
    <row r="4860" spans="1:12">
      <c r="A4860" t="s">
        <v>7035</v>
      </c>
      <c r="B4860" s="3">
        <v>45992</v>
      </c>
      <c r="C4860" t="s">
        <v>2072</v>
      </c>
      <c r="D4860" t="s">
        <v>74</v>
      </c>
      <c r="E4860" t="s">
        <v>85</v>
      </c>
      <c r="F4860">
        <v>33</v>
      </c>
      <c r="G4860">
        <v>1</v>
      </c>
      <c r="H4860">
        <v>0</v>
      </c>
      <c r="I4860">
        <v>355</v>
      </c>
      <c r="J4860" s="4">
        <v>20779240.359999999</v>
      </c>
      <c r="K4860" s="4">
        <v>0</v>
      </c>
      <c r="L4860" s="4">
        <v>58181.87</v>
      </c>
    </row>
    <row r="4861" spans="1:12">
      <c r="A4861" t="s">
        <v>7036</v>
      </c>
      <c r="B4861" s="3">
        <v>45992</v>
      </c>
      <c r="C4861" t="s">
        <v>2072</v>
      </c>
      <c r="D4861" t="s">
        <v>74</v>
      </c>
      <c r="E4861" t="s">
        <v>91</v>
      </c>
      <c r="F4861">
        <v>32</v>
      </c>
      <c r="G4861">
        <v>2</v>
      </c>
      <c r="H4861">
        <v>1</v>
      </c>
      <c r="I4861">
        <v>325</v>
      </c>
      <c r="J4861" s="4">
        <v>23291632.800000001</v>
      </c>
      <c r="K4861" s="4">
        <v>0</v>
      </c>
      <c r="L4861" s="4">
        <v>65216.57</v>
      </c>
    </row>
    <row r="4862" spans="1:12">
      <c r="A4862" t="s">
        <v>7037</v>
      </c>
      <c r="B4862" s="3">
        <v>45992</v>
      </c>
      <c r="C4862" t="s">
        <v>2076</v>
      </c>
      <c r="D4862" t="s">
        <v>53</v>
      </c>
      <c r="E4862" t="s">
        <v>44</v>
      </c>
      <c r="F4862">
        <v>70</v>
      </c>
      <c r="G4862">
        <v>3</v>
      </c>
      <c r="H4862">
        <v>1</v>
      </c>
      <c r="I4862">
        <v>280</v>
      </c>
      <c r="J4862" s="4">
        <v>38998498.920000002</v>
      </c>
      <c r="K4862" s="4">
        <v>0</v>
      </c>
      <c r="L4862" s="4">
        <v>428983.49</v>
      </c>
    </row>
    <row r="4863" spans="1:12">
      <c r="A4863" t="s">
        <v>7038</v>
      </c>
      <c r="B4863" s="3">
        <v>45992</v>
      </c>
      <c r="C4863" t="s">
        <v>2076</v>
      </c>
      <c r="D4863" t="s">
        <v>53</v>
      </c>
      <c r="E4863" t="s">
        <v>67</v>
      </c>
      <c r="F4863">
        <v>24</v>
      </c>
      <c r="G4863">
        <v>2</v>
      </c>
      <c r="H4863">
        <v>0</v>
      </c>
      <c r="I4863">
        <v>111</v>
      </c>
      <c r="J4863" s="4">
        <v>20979381.93</v>
      </c>
      <c r="K4863" s="4">
        <v>0</v>
      </c>
      <c r="L4863" s="4">
        <v>230773.2</v>
      </c>
    </row>
    <row r="4864" spans="1:12">
      <c r="A4864" t="s">
        <v>7039</v>
      </c>
      <c r="B4864" s="3">
        <v>45992</v>
      </c>
      <c r="C4864" t="s">
        <v>2076</v>
      </c>
      <c r="D4864" t="s">
        <v>53</v>
      </c>
      <c r="E4864" t="s">
        <v>54</v>
      </c>
      <c r="F4864">
        <v>18</v>
      </c>
      <c r="G4864">
        <v>2</v>
      </c>
      <c r="H4864">
        <v>0</v>
      </c>
      <c r="I4864">
        <v>82</v>
      </c>
      <c r="J4864" s="4">
        <v>15810241.27</v>
      </c>
      <c r="K4864" s="4">
        <v>0</v>
      </c>
      <c r="L4864" s="4">
        <v>173912.65</v>
      </c>
    </row>
    <row r="4865" spans="1:12">
      <c r="A4865" t="s">
        <v>7040</v>
      </c>
      <c r="B4865" s="3">
        <v>45992</v>
      </c>
      <c r="C4865" t="s">
        <v>2076</v>
      </c>
      <c r="D4865" t="s">
        <v>53</v>
      </c>
      <c r="E4865" t="s">
        <v>59</v>
      </c>
      <c r="F4865">
        <v>17</v>
      </c>
      <c r="G4865">
        <v>1</v>
      </c>
      <c r="H4865">
        <v>0</v>
      </c>
      <c r="I4865">
        <v>58</v>
      </c>
      <c r="J4865" s="4">
        <v>8130981.4400000004</v>
      </c>
      <c r="K4865" s="4">
        <v>0</v>
      </c>
      <c r="L4865" s="4">
        <v>89440.8</v>
      </c>
    </row>
    <row r="4866" spans="1:12">
      <c r="A4866" t="s">
        <v>7041</v>
      </c>
      <c r="B4866" s="3">
        <v>45992</v>
      </c>
      <c r="C4866" t="s">
        <v>2076</v>
      </c>
      <c r="D4866" t="s">
        <v>53</v>
      </c>
      <c r="E4866" t="s">
        <v>85</v>
      </c>
      <c r="F4866">
        <v>11</v>
      </c>
      <c r="G4866">
        <v>0</v>
      </c>
      <c r="H4866">
        <v>0</v>
      </c>
      <c r="I4866">
        <v>45</v>
      </c>
      <c r="J4866" s="4">
        <v>8328352.0199999996</v>
      </c>
      <c r="K4866" s="4">
        <v>0</v>
      </c>
      <c r="L4866" s="4">
        <v>91611.87</v>
      </c>
    </row>
    <row r="4867" spans="1:12">
      <c r="A4867" t="s">
        <v>7042</v>
      </c>
      <c r="B4867" s="3">
        <v>45992</v>
      </c>
      <c r="C4867" t="s">
        <v>2076</v>
      </c>
      <c r="D4867" t="s">
        <v>53</v>
      </c>
      <c r="E4867" t="s">
        <v>91</v>
      </c>
      <c r="F4867">
        <v>10</v>
      </c>
      <c r="G4867">
        <v>1</v>
      </c>
      <c r="H4867">
        <v>0</v>
      </c>
      <c r="I4867">
        <v>45</v>
      </c>
      <c r="J4867" s="4">
        <v>6161249.6100000003</v>
      </c>
      <c r="K4867" s="4">
        <v>0</v>
      </c>
      <c r="L4867" s="4">
        <v>67773.75</v>
      </c>
    </row>
    <row r="4868" spans="1:12">
      <c r="A4868" t="s">
        <v>7043</v>
      </c>
      <c r="B4868" s="3">
        <v>45992</v>
      </c>
      <c r="C4868" t="s">
        <v>2076</v>
      </c>
      <c r="D4868" t="s">
        <v>50</v>
      </c>
      <c r="E4868" t="s">
        <v>44</v>
      </c>
      <c r="F4868">
        <v>70</v>
      </c>
      <c r="G4868">
        <v>5</v>
      </c>
      <c r="H4868">
        <v>1</v>
      </c>
      <c r="I4868">
        <v>293</v>
      </c>
      <c r="J4868" s="4">
        <v>43263568.659999996</v>
      </c>
      <c r="K4868" s="4">
        <v>0</v>
      </c>
      <c r="L4868" s="4">
        <v>475899.26</v>
      </c>
    </row>
    <row r="4869" spans="1:12">
      <c r="A4869" t="s">
        <v>7044</v>
      </c>
      <c r="B4869" s="3">
        <v>45992</v>
      </c>
      <c r="C4869" t="s">
        <v>2076</v>
      </c>
      <c r="D4869" t="s">
        <v>50</v>
      </c>
      <c r="E4869" t="s">
        <v>67</v>
      </c>
      <c r="F4869">
        <v>22</v>
      </c>
      <c r="G4869">
        <v>2</v>
      </c>
      <c r="H4869">
        <v>0</v>
      </c>
      <c r="I4869">
        <v>76</v>
      </c>
      <c r="J4869" s="4">
        <v>11309783.869999999</v>
      </c>
      <c r="K4869" s="4">
        <v>0</v>
      </c>
      <c r="L4869" s="4">
        <v>124407.62</v>
      </c>
    </row>
    <row r="4870" spans="1:12">
      <c r="A4870" t="s">
        <v>7045</v>
      </c>
      <c r="B4870" s="3">
        <v>45992</v>
      </c>
      <c r="C4870" t="s">
        <v>2076</v>
      </c>
      <c r="D4870" t="s">
        <v>50</v>
      </c>
      <c r="E4870" t="s">
        <v>54</v>
      </c>
      <c r="F4870">
        <v>20</v>
      </c>
      <c r="G4870">
        <v>1</v>
      </c>
      <c r="H4870">
        <v>1</v>
      </c>
      <c r="I4870">
        <v>78</v>
      </c>
      <c r="J4870" s="4">
        <v>11630994.369999999</v>
      </c>
      <c r="K4870" s="4">
        <v>0</v>
      </c>
      <c r="L4870" s="4">
        <v>127940.94</v>
      </c>
    </row>
    <row r="4871" spans="1:12">
      <c r="A4871" t="s">
        <v>7046</v>
      </c>
      <c r="B4871" s="3">
        <v>45992</v>
      </c>
      <c r="C4871" t="s">
        <v>2076</v>
      </c>
      <c r="D4871" t="s">
        <v>50</v>
      </c>
      <c r="E4871" t="s">
        <v>59</v>
      </c>
      <c r="F4871">
        <v>15</v>
      </c>
      <c r="G4871">
        <v>1</v>
      </c>
      <c r="H4871">
        <v>0</v>
      </c>
      <c r="I4871">
        <v>53</v>
      </c>
      <c r="J4871" s="4">
        <v>10164016.220000001</v>
      </c>
      <c r="K4871" s="4">
        <v>0</v>
      </c>
      <c r="L4871" s="4">
        <v>111804.18</v>
      </c>
    </row>
    <row r="4872" spans="1:12">
      <c r="A4872" t="s">
        <v>7047</v>
      </c>
      <c r="B4872" s="3">
        <v>45992</v>
      </c>
      <c r="C4872" t="s">
        <v>2076</v>
      </c>
      <c r="D4872" t="s">
        <v>50</v>
      </c>
      <c r="E4872" t="s">
        <v>85</v>
      </c>
      <c r="F4872">
        <v>12</v>
      </c>
      <c r="G4872">
        <v>1</v>
      </c>
      <c r="H4872">
        <v>0</v>
      </c>
      <c r="I4872">
        <v>48</v>
      </c>
      <c r="J4872" s="4">
        <v>8164863.4500000002</v>
      </c>
      <c r="K4872" s="4">
        <v>0</v>
      </c>
      <c r="L4872" s="4">
        <v>89813.5</v>
      </c>
    </row>
    <row r="4873" spans="1:12">
      <c r="A4873" t="s">
        <v>7048</v>
      </c>
      <c r="B4873" s="3">
        <v>45992</v>
      </c>
      <c r="C4873" t="s">
        <v>2076</v>
      </c>
      <c r="D4873" t="s">
        <v>50</v>
      </c>
      <c r="E4873" t="s">
        <v>91</v>
      </c>
      <c r="F4873">
        <v>10</v>
      </c>
      <c r="G4873">
        <v>1</v>
      </c>
      <c r="H4873">
        <v>0</v>
      </c>
      <c r="I4873">
        <v>41</v>
      </c>
      <c r="J4873" s="4">
        <v>5298618.28</v>
      </c>
      <c r="K4873" s="4">
        <v>0</v>
      </c>
      <c r="L4873" s="4">
        <v>58284.800000000003</v>
      </c>
    </row>
    <row r="4874" spans="1:12">
      <c r="A4874" t="s">
        <v>7049</v>
      </c>
      <c r="B4874" s="3">
        <v>45992</v>
      </c>
      <c r="C4874" t="s">
        <v>2076</v>
      </c>
      <c r="D4874" t="s">
        <v>43</v>
      </c>
      <c r="E4874" t="s">
        <v>44</v>
      </c>
      <c r="F4874">
        <v>42</v>
      </c>
      <c r="G4874">
        <v>3</v>
      </c>
      <c r="H4874">
        <v>1</v>
      </c>
      <c r="I4874">
        <v>191</v>
      </c>
      <c r="J4874" s="4">
        <v>34962045.850000001</v>
      </c>
      <c r="K4874" s="4">
        <v>0</v>
      </c>
      <c r="L4874" s="4">
        <v>384582.5</v>
      </c>
    </row>
    <row r="4875" spans="1:12">
      <c r="A4875" t="s">
        <v>7050</v>
      </c>
      <c r="B4875" s="3">
        <v>45992</v>
      </c>
      <c r="C4875" t="s">
        <v>2076</v>
      </c>
      <c r="D4875" t="s">
        <v>43</v>
      </c>
      <c r="E4875" t="s">
        <v>67</v>
      </c>
      <c r="F4875">
        <v>13</v>
      </c>
      <c r="G4875">
        <v>1</v>
      </c>
      <c r="H4875">
        <v>0</v>
      </c>
      <c r="I4875">
        <v>45</v>
      </c>
      <c r="J4875" s="4">
        <v>6642163.79</v>
      </c>
      <c r="K4875" s="4">
        <v>0</v>
      </c>
      <c r="L4875" s="4">
        <v>73063.8</v>
      </c>
    </row>
    <row r="4876" spans="1:12">
      <c r="A4876" t="s">
        <v>7051</v>
      </c>
      <c r="B4876" s="3">
        <v>45992</v>
      </c>
      <c r="C4876" t="s">
        <v>2076</v>
      </c>
      <c r="D4876" t="s">
        <v>43</v>
      </c>
      <c r="E4876" t="s">
        <v>54</v>
      </c>
      <c r="F4876">
        <v>11</v>
      </c>
      <c r="G4876">
        <v>1</v>
      </c>
      <c r="H4876">
        <v>0</v>
      </c>
      <c r="I4876">
        <v>48</v>
      </c>
      <c r="J4876" s="4">
        <v>7184018.2000000002</v>
      </c>
      <c r="K4876" s="4">
        <v>0</v>
      </c>
      <c r="L4876" s="4">
        <v>79024.2</v>
      </c>
    </row>
    <row r="4877" spans="1:12">
      <c r="A4877" t="s">
        <v>7052</v>
      </c>
      <c r="B4877" s="3">
        <v>45992</v>
      </c>
      <c r="C4877" t="s">
        <v>2076</v>
      </c>
      <c r="D4877" t="s">
        <v>43</v>
      </c>
      <c r="E4877" t="s">
        <v>59</v>
      </c>
      <c r="F4877">
        <v>11</v>
      </c>
      <c r="G4877">
        <v>1</v>
      </c>
      <c r="H4877">
        <v>0</v>
      </c>
      <c r="I4877">
        <v>45</v>
      </c>
      <c r="J4877" s="4">
        <v>5650740.6600000001</v>
      </c>
      <c r="K4877" s="4">
        <v>0</v>
      </c>
      <c r="L4877" s="4">
        <v>62158.15</v>
      </c>
    </row>
    <row r="4878" spans="1:12">
      <c r="A4878" t="s">
        <v>7053</v>
      </c>
      <c r="B4878" s="3">
        <v>45992</v>
      </c>
      <c r="C4878" t="s">
        <v>2076</v>
      </c>
      <c r="D4878" t="s">
        <v>43</v>
      </c>
      <c r="E4878" t="s">
        <v>85</v>
      </c>
      <c r="F4878">
        <v>7</v>
      </c>
      <c r="G4878">
        <v>0</v>
      </c>
      <c r="H4878">
        <v>0</v>
      </c>
      <c r="I4878">
        <v>29</v>
      </c>
      <c r="J4878" s="4">
        <v>5577772.3399999999</v>
      </c>
      <c r="K4878" s="4">
        <v>0</v>
      </c>
      <c r="L4878" s="4">
        <v>61355.5</v>
      </c>
    </row>
    <row r="4879" spans="1:12">
      <c r="A4879" t="s">
        <v>7054</v>
      </c>
      <c r="B4879" s="3">
        <v>45992</v>
      </c>
      <c r="C4879" t="s">
        <v>2076</v>
      </c>
      <c r="D4879" t="s">
        <v>43</v>
      </c>
      <c r="E4879" t="s">
        <v>91</v>
      </c>
      <c r="F4879">
        <v>7</v>
      </c>
      <c r="G4879">
        <v>1</v>
      </c>
      <c r="H4879">
        <v>0</v>
      </c>
      <c r="I4879">
        <v>30</v>
      </c>
      <c r="J4879" s="4">
        <v>4370567.05</v>
      </c>
      <c r="K4879" s="4">
        <v>0</v>
      </c>
      <c r="L4879" s="4">
        <v>48076.24</v>
      </c>
    </row>
    <row r="4880" spans="1:12">
      <c r="A4880" t="s">
        <v>7055</v>
      </c>
      <c r="B4880" s="3">
        <v>45992</v>
      </c>
      <c r="C4880" t="s">
        <v>2076</v>
      </c>
      <c r="D4880" t="s">
        <v>48</v>
      </c>
      <c r="E4880" t="s">
        <v>44</v>
      </c>
      <c r="F4880">
        <v>23</v>
      </c>
      <c r="G4880">
        <v>2</v>
      </c>
      <c r="H4880">
        <v>0</v>
      </c>
      <c r="I4880">
        <v>90</v>
      </c>
      <c r="J4880" s="4">
        <v>17008585.710000001</v>
      </c>
      <c r="K4880" s="4">
        <v>0</v>
      </c>
      <c r="L4880" s="4">
        <v>187094.44</v>
      </c>
    </row>
    <row r="4881" spans="1:12">
      <c r="A4881" t="s">
        <v>7056</v>
      </c>
      <c r="B4881" s="3">
        <v>45992</v>
      </c>
      <c r="C4881" t="s">
        <v>2076</v>
      </c>
      <c r="D4881" t="s">
        <v>48</v>
      </c>
      <c r="E4881" t="s">
        <v>67</v>
      </c>
      <c r="F4881">
        <v>7</v>
      </c>
      <c r="G4881">
        <v>0</v>
      </c>
      <c r="H4881">
        <v>0</v>
      </c>
      <c r="I4881">
        <v>32</v>
      </c>
      <c r="J4881" s="4">
        <v>6088958.21</v>
      </c>
      <c r="K4881" s="4">
        <v>0</v>
      </c>
      <c r="L4881" s="4">
        <v>66978.539999999994</v>
      </c>
    </row>
    <row r="4882" spans="1:12">
      <c r="A4882" t="s">
        <v>7057</v>
      </c>
      <c r="B4882" s="3">
        <v>45992</v>
      </c>
      <c r="C4882" t="s">
        <v>2076</v>
      </c>
      <c r="D4882" t="s">
        <v>48</v>
      </c>
      <c r="E4882" t="s">
        <v>54</v>
      </c>
      <c r="F4882">
        <v>6</v>
      </c>
      <c r="G4882">
        <v>0</v>
      </c>
      <c r="H4882">
        <v>0</v>
      </c>
      <c r="I4882">
        <v>24</v>
      </c>
      <c r="J4882" s="4">
        <v>3299650.1</v>
      </c>
      <c r="K4882" s="4">
        <v>0</v>
      </c>
      <c r="L4882" s="4">
        <v>36296.15</v>
      </c>
    </row>
    <row r="4883" spans="1:12">
      <c r="A4883" t="s">
        <v>7058</v>
      </c>
      <c r="B4883" s="3">
        <v>45992</v>
      </c>
      <c r="C4883" t="s">
        <v>2076</v>
      </c>
      <c r="D4883" t="s">
        <v>48</v>
      </c>
      <c r="E4883" t="s">
        <v>59</v>
      </c>
      <c r="F4883">
        <v>5</v>
      </c>
      <c r="G4883">
        <v>0</v>
      </c>
      <c r="H4883">
        <v>0</v>
      </c>
      <c r="I4883">
        <v>18</v>
      </c>
      <c r="J4883" s="4">
        <v>2754508.66</v>
      </c>
      <c r="K4883" s="4">
        <v>0</v>
      </c>
      <c r="L4883" s="4">
        <v>30299.599999999999</v>
      </c>
    </row>
    <row r="4884" spans="1:12">
      <c r="A4884" t="s">
        <v>7059</v>
      </c>
      <c r="B4884" s="3">
        <v>45992</v>
      </c>
      <c r="C4884" t="s">
        <v>2076</v>
      </c>
      <c r="D4884" t="s">
        <v>48</v>
      </c>
      <c r="E4884" t="s">
        <v>85</v>
      </c>
      <c r="F4884">
        <v>4</v>
      </c>
      <c r="G4884">
        <v>0</v>
      </c>
      <c r="H4884">
        <v>0</v>
      </c>
      <c r="I4884">
        <v>18</v>
      </c>
      <c r="J4884" s="4">
        <v>2953373.11</v>
      </c>
      <c r="K4884" s="4">
        <v>0</v>
      </c>
      <c r="L4884" s="4">
        <v>32487.1</v>
      </c>
    </row>
    <row r="4885" spans="1:12">
      <c r="A4885" t="s">
        <v>7060</v>
      </c>
      <c r="B4885" s="3">
        <v>45992</v>
      </c>
      <c r="C4885" t="s">
        <v>2076</v>
      </c>
      <c r="D4885" t="s">
        <v>48</v>
      </c>
      <c r="E4885" t="s">
        <v>91</v>
      </c>
      <c r="F4885">
        <v>3</v>
      </c>
      <c r="G4885">
        <v>0</v>
      </c>
      <c r="H4885">
        <v>0</v>
      </c>
      <c r="I4885">
        <v>12</v>
      </c>
      <c r="J4885" s="4">
        <v>1533240.82</v>
      </c>
      <c r="K4885" s="4">
        <v>0</v>
      </c>
      <c r="L4885" s="4">
        <v>16865.650000000001</v>
      </c>
    </row>
    <row r="4886" spans="1:12">
      <c r="A4886" t="s">
        <v>7061</v>
      </c>
      <c r="B4886" s="3">
        <v>45992</v>
      </c>
      <c r="C4886" t="s">
        <v>2076</v>
      </c>
      <c r="D4886" t="s">
        <v>58</v>
      </c>
      <c r="E4886" t="s">
        <v>44</v>
      </c>
      <c r="F4886">
        <v>33</v>
      </c>
      <c r="G4886">
        <v>2</v>
      </c>
      <c r="H4886">
        <v>1</v>
      </c>
      <c r="I4886">
        <v>148</v>
      </c>
      <c r="J4886" s="4">
        <v>28100212.93</v>
      </c>
      <c r="K4886" s="4">
        <v>0</v>
      </c>
      <c r="L4886" s="4">
        <v>309102.34000000003</v>
      </c>
    </row>
    <row r="4887" spans="1:12">
      <c r="A4887" t="s">
        <v>7062</v>
      </c>
      <c r="B4887" s="3">
        <v>45992</v>
      </c>
      <c r="C4887" t="s">
        <v>2076</v>
      </c>
      <c r="D4887" t="s">
        <v>58</v>
      </c>
      <c r="E4887" t="s">
        <v>67</v>
      </c>
      <c r="F4887">
        <v>9</v>
      </c>
      <c r="G4887">
        <v>1</v>
      </c>
      <c r="H4887">
        <v>0</v>
      </c>
      <c r="I4887">
        <v>36</v>
      </c>
      <c r="J4887" s="4">
        <v>6728598.6399999997</v>
      </c>
      <c r="K4887" s="4">
        <v>0</v>
      </c>
      <c r="L4887" s="4">
        <v>74014.59</v>
      </c>
    </row>
    <row r="4888" spans="1:12">
      <c r="A4888" t="s">
        <v>7063</v>
      </c>
      <c r="B4888" s="3">
        <v>45992</v>
      </c>
      <c r="C4888" t="s">
        <v>2076</v>
      </c>
      <c r="D4888" t="s">
        <v>58</v>
      </c>
      <c r="E4888" t="s">
        <v>54</v>
      </c>
      <c r="F4888">
        <v>8</v>
      </c>
      <c r="G4888">
        <v>0</v>
      </c>
      <c r="H4888">
        <v>0</v>
      </c>
      <c r="I4888">
        <v>35</v>
      </c>
      <c r="J4888" s="4">
        <v>5996920.8399999999</v>
      </c>
      <c r="K4888" s="4">
        <v>0</v>
      </c>
      <c r="L4888" s="4">
        <v>65966.13</v>
      </c>
    </row>
    <row r="4889" spans="1:12">
      <c r="A4889" t="s">
        <v>7064</v>
      </c>
      <c r="B4889" s="3">
        <v>45992</v>
      </c>
      <c r="C4889" t="s">
        <v>2076</v>
      </c>
      <c r="D4889" t="s">
        <v>58</v>
      </c>
      <c r="E4889" t="s">
        <v>59</v>
      </c>
      <c r="F4889">
        <v>8</v>
      </c>
      <c r="G4889">
        <v>0</v>
      </c>
      <c r="H4889">
        <v>0</v>
      </c>
      <c r="I4889">
        <v>31</v>
      </c>
      <c r="J4889" s="4">
        <v>5911744.9000000004</v>
      </c>
      <c r="K4889" s="4">
        <v>0</v>
      </c>
      <c r="L4889" s="4">
        <v>65029.19</v>
      </c>
    </row>
    <row r="4890" spans="1:12">
      <c r="A4890" t="s">
        <v>7065</v>
      </c>
      <c r="B4890" s="3">
        <v>45992</v>
      </c>
      <c r="C4890" t="s">
        <v>2076</v>
      </c>
      <c r="D4890" t="s">
        <v>58</v>
      </c>
      <c r="E4890" t="s">
        <v>85</v>
      </c>
      <c r="F4890">
        <v>5</v>
      </c>
      <c r="G4890">
        <v>0</v>
      </c>
      <c r="H4890">
        <v>0</v>
      </c>
      <c r="I4890">
        <v>19</v>
      </c>
      <c r="J4890" s="4">
        <v>3571579.83</v>
      </c>
      <c r="K4890" s="4">
        <v>0</v>
      </c>
      <c r="L4890" s="4">
        <v>39287.379999999997</v>
      </c>
    </row>
    <row r="4891" spans="1:12">
      <c r="A4891" t="s">
        <v>7066</v>
      </c>
      <c r="B4891" s="3">
        <v>45992</v>
      </c>
      <c r="C4891" t="s">
        <v>2076</v>
      </c>
      <c r="D4891" t="s">
        <v>58</v>
      </c>
      <c r="E4891" t="s">
        <v>91</v>
      </c>
      <c r="F4891">
        <v>4</v>
      </c>
      <c r="G4891">
        <v>0</v>
      </c>
      <c r="H4891">
        <v>0</v>
      </c>
      <c r="I4891">
        <v>19</v>
      </c>
      <c r="J4891" s="4">
        <v>2402037.52</v>
      </c>
      <c r="K4891" s="4">
        <v>0</v>
      </c>
      <c r="L4891" s="4">
        <v>26422.41</v>
      </c>
    </row>
    <row r="4892" spans="1:12">
      <c r="A4892" t="s">
        <v>7067</v>
      </c>
      <c r="B4892" s="3">
        <v>45992</v>
      </c>
      <c r="C4892" t="s">
        <v>2076</v>
      </c>
      <c r="D4892" t="s">
        <v>74</v>
      </c>
      <c r="E4892" t="s">
        <v>44</v>
      </c>
      <c r="F4892">
        <v>26</v>
      </c>
      <c r="G4892">
        <v>2</v>
      </c>
      <c r="H4892">
        <v>1</v>
      </c>
      <c r="I4892">
        <v>121</v>
      </c>
      <c r="J4892" s="4">
        <v>19954059.170000002</v>
      </c>
      <c r="K4892" s="4">
        <v>0</v>
      </c>
      <c r="L4892" s="4">
        <v>219494.65</v>
      </c>
    </row>
    <row r="4893" spans="1:12">
      <c r="A4893" t="s">
        <v>7068</v>
      </c>
      <c r="B4893" s="3">
        <v>45992</v>
      </c>
      <c r="C4893" t="s">
        <v>2076</v>
      </c>
      <c r="D4893" t="s">
        <v>74</v>
      </c>
      <c r="E4893" t="s">
        <v>67</v>
      </c>
      <c r="F4893">
        <v>8</v>
      </c>
      <c r="G4893">
        <v>0</v>
      </c>
      <c r="H4893">
        <v>0</v>
      </c>
      <c r="I4893">
        <v>29</v>
      </c>
      <c r="J4893" s="4">
        <v>4479043.3</v>
      </c>
      <c r="K4893" s="4">
        <v>0</v>
      </c>
      <c r="L4893" s="4">
        <v>49269.48</v>
      </c>
    </row>
    <row r="4894" spans="1:12">
      <c r="A4894" t="s">
        <v>7069</v>
      </c>
      <c r="B4894" s="3">
        <v>45992</v>
      </c>
      <c r="C4894" t="s">
        <v>2076</v>
      </c>
      <c r="D4894" t="s">
        <v>74</v>
      </c>
      <c r="E4894" t="s">
        <v>54</v>
      </c>
      <c r="F4894">
        <v>7</v>
      </c>
      <c r="G4894">
        <v>0</v>
      </c>
      <c r="H4894">
        <v>0</v>
      </c>
      <c r="I4894">
        <v>29</v>
      </c>
      <c r="J4894" s="4">
        <v>4414164.6900000004</v>
      </c>
      <c r="K4894" s="4">
        <v>0</v>
      </c>
      <c r="L4894" s="4">
        <v>48555.81</v>
      </c>
    </row>
    <row r="4895" spans="1:12">
      <c r="A4895" t="s">
        <v>7070</v>
      </c>
      <c r="B4895" s="3">
        <v>45992</v>
      </c>
      <c r="C4895" t="s">
        <v>2076</v>
      </c>
      <c r="D4895" t="s">
        <v>74</v>
      </c>
      <c r="E4895" t="s">
        <v>59</v>
      </c>
      <c r="F4895">
        <v>6</v>
      </c>
      <c r="G4895">
        <v>0</v>
      </c>
      <c r="H4895">
        <v>0</v>
      </c>
      <c r="I4895">
        <v>27</v>
      </c>
      <c r="J4895" s="4">
        <v>3836322.82</v>
      </c>
      <c r="K4895" s="4">
        <v>0</v>
      </c>
      <c r="L4895" s="4">
        <v>42199.55</v>
      </c>
    </row>
    <row r="4896" spans="1:12">
      <c r="A4896" t="s">
        <v>7071</v>
      </c>
      <c r="B4896" s="3">
        <v>45992</v>
      </c>
      <c r="C4896" t="s">
        <v>2076</v>
      </c>
      <c r="D4896" t="s">
        <v>74</v>
      </c>
      <c r="E4896" t="s">
        <v>85</v>
      </c>
      <c r="F4896">
        <v>5</v>
      </c>
      <c r="G4896">
        <v>0</v>
      </c>
      <c r="H4896">
        <v>0</v>
      </c>
      <c r="I4896">
        <v>18</v>
      </c>
      <c r="J4896" s="4">
        <v>2879985.12</v>
      </c>
      <c r="K4896" s="4">
        <v>0</v>
      </c>
      <c r="L4896" s="4">
        <v>31679.84</v>
      </c>
    </row>
    <row r="4897" spans="1:12">
      <c r="A4897" t="s">
        <v>7072</v>
      </c>
      <c r="B4897" s="3">
        <v>45992</v>
      </c>
      <c r="C4897" t="s">
        <v>2076</v>
      </c>
      <c r="D4897" t="s">
        <v>74</v>
      </c>
      <c r="E4897" t="s">
        <v>91</v>
      </c>
      <c r="F4897">
        <v>4</v>
      </c>
      <c r="G4897">
        <v>0</v>
      </c>
      <c r="H4897">
        <v>0</v>
      </c>
      <c r="I4897">
        <v>17</v>
      </c>
      <c r="J4897" s="4">
        <v>2360995.29</v>
      </c>
      <c r="K4897" s="4">
        <v>0</v>
      </c>
      <c r="L4897" s="4">
        <v>25970.95</v>
      </c>
    </row>
    <row r="4898" spans="1:12">
      <c r="A4898" t="s">
        <v>7073</v>
      </c>
      <c r="B4898" s="3">
        <v>45992</v>
      </c>
      <c r="C4898" t="s">
        <v>2080</v>
      </c>
      <c r="D4898" t="s">
        <v>53</v>
      </c>
      <c r="E4898" t="s">
        <v>44</v>
      </c>
      <c r="F4898">
        <v>111</v>
      </c>
      <c r="G4898">
        <v>9</v>
      </c>
      <c r="H4898">
        <v>2</v>
      </c>
      <c r="I4898">
        <v>121</v>
      </c>
      <c r="J4898" s="4">
        <v>250366008.18000001</v>
      </c>
      <c r="K4898" s="4">
        <v>0</v>
      </c>
      <c r="L4898" s="4">
        <v>4256222.1399999997</v>
      </c>
    </row>
    <row r="4899" spans="1:12">
      <c r="A4899" t="s">
        <v>7074</v>
      </c>
      <c r="B4899" s="3">
        <v>45992</v>
      </c>
      <c r="C4899" t="s">
        <v>2080</v>
      </c>
      <c r="D4899" t="s">
        <v>53</v>
      </c>
      <c r="E4899" t="s">
        <v>67</v>
      </c>
      <c r="F4899">
        <v>35</v>
      </c>
      <c r="G4899">
        <v>3</v>
      </c>
      <c r="H4899">
        <v>1</v>
      </c>
      <c r="I4899">
        <v>40</v>
      </c>
      <c r="J4899" s="4">
        <v>77890019.560000002</v>
      </c>
      <c r="K4899" s="4">
        <v>0</v>
      </c>
      <c r="L4899" s="4">
        <v>1324130.33</v>
      </c>
    </row>
    <row r="4900" spans="1:12">
      <c r="A4900" t="s">
        <v>7075</v>
      </c>
      <c r="B4900" s="3">
        <v>45992</v>
      </c>
      <c r="C4900" t="s">
        <v>2080</v>
      </c>
      <c r="D4900" t="s">
        <v>53</v>
      </c>
      <c r="E4900" t="s">
        <v>54</v>
      </c>
      <c r="F4900">
        <v>30</v>
      </c>
      <c r="G4900">
        <v>2</v>
      </c>
      <c r="H4900">
        <v>1</v>
      </c>
      <c r="I4900">
        <v>28</v>
      </c>
      <c r="J4900" s="4">
        <v>71725129.620000005</v>
      </c>
      <c r="K4900" s="4">
        <v>0</v>
      </c>
      <c r="L4900" s="4">
        <v>1219327.2</v>
      </c>
    </row>
    <row r="4901" spans="1:12">
      <c r="A4901" t="s">
        <v>7076</v>
      </c>
      <c r="B4901" s="3">
        <v>45992</v>
      </c>
      <c r="C4901" t="s">
        <v>2080</v>
      </c>
      <c r="D4901" t="s">
        <v>53</v>
      </c>
      <c r="E4901" t="s">
        <v>59</v>
      </c>
      <c r="F4901">
        <v>24</v>
      </c>
      <c r="G4901">
        <v>2</v>
      </c>
      <c r="H4901">
        <v>1</v>
      </c>
      <c r="I4901">
        <v>24</v>
      </c>
      <c r="J4901" s="4">
        <v>60750889.07</v>
      </c>
      <c r="K4901" s="4">
        <v>0</v>
      </c>
      <c r="L4901" s="4">
        <v>1032765.11</v>
      </c>
    </row>
    <row r="4902" spans="1:12">
      <c r="A4902" t="s">
        <v>7077</v>
      </c>
      <c r="B4902" s="3">
        <v>45992</v>
      </c>
      <c r="C4902" t="s">
        <v>2080</v>
      </c>
      <c r="D4902" t="s">
        <v>53</v>
      </c>
      <c r="E4902" t="s">
        <v>85</v>
      </c>
      <c r="F4902">
        <v>18</v>
      </c>
      <c r="G4902">
        <v>2</v>
      </c>
      <c r="H4902">
        <v>1</v>
      </c>
      <c r="I4902">
        <v>19</v>
      </c>
      <c r="J4902" s="4">
        <v>45361346.450000003</v>
      </c>
      <c r="K4902" s="4">
        <v>0</v>
      </c>
      <c r="L4902" s="4">
        <v>771142.89</v>
      </c>
    </row>
    <row r="4903" spans="1:12">
      <c r="A4903" t="s">
        <v>7078</v>
      </c>
      <c r="B4903" s="3">
        <v>45992</v>
      </c>
      <c r="C4903" t="s">
        <v>2080</v>
      </c>
      <c r="D4903" t="s">
        <v>53</v>
      </c>
      <c r="E4903" t="s">
        <v>91</v>
      </c>
      <c r="F4903">
        <v>16</v>
      </c>
      <c r="G4903">
        <v>1</v>
      </c>
      <c r="H4903">
        <v>0</v>
      </c>
      <c r="I4903">
        <v>16</v>
      </c>
      <c r="J4903" s="4">
        <v>35713898.509999998</v>
      </c>
      <c r="K4903" s="4">
        <v>0</v>
      </c>
      <c r="L4903" s="4">
        <v>607136.27</v>
      </c>
    </row>
    <row r="4904" spans="1:12">
      <c r="A4904" t="s">
        <v>7079</v>
      </c>
      <c r="B4904" s="3">
        <v>45992</v>
      </c>
      <c r="C4904" t="s">
        <v>2080</v>
      </c>
      <c r="D4904" t="s">
        <v>50</v>
      </c>
      <c r="E4904" t="s">
        <v>44</v>
      </c>
      <c r="F4904">
        <v>103</v>
      </c>
      <c r="G4904">
        <v>8</v>
      </c>
      <c r="H4904">
        <v>3</v>
      </c>
      <c r="I4904">
        <v>115</v>
      </c>
      <c r="J4904" s="4">
        <v>245711454.65000001</v>
      </c>
      <c r="K4904" s="4">
        <v>0</v>
      </c>
      <c r="L4904" s="4">
        <v>4177094.73</v>
      </c>
    </row>
    <row r="4905" spans="1:12">
      <c r="A4905" t="s">
        <v>7080</v>
      </c>
      <c r="B4905" s="3">
        <v>45992</v>
      </c>
      <c r="C4905" t="s">
        <v>2080</v>
      </c>
      <c r="D4905" t="s">
        <v>50</v>
      </c>
      <c r="E4905" t="s">
        <v>67</v>
      </c>
      <c r="F4905">
        <v>33</v>
      </c>
      <c r="G4905">
        <v>2</v>
      </c>
      <c r="H4905">
        <v>0</v>
      </c>
      <c r="I4905">
        <v>28</v>
      </c>
      <c r="J4905" s="4">
        <v>65520806.460000001</v>
      </c>
      <c r="K4905" s="4">
        <v>0</v>
      </c>
      <c r="L4905" s="4">
        <v>1113853.71</v>
      </c>
    </row>
    <row r="4906" spans="1:12">
      <c r="A4906" t="s">
        <v>7081</v>
      </c>
      <c r="B4906" s="3">
        <v>45992</v>
      </c>
      <c r="C4906" t="s">
        <v>2080</v>
      </c>
      <c r="D4906" t="s">
        <v>50</v>
      </c>
      <c r="E4906" t="s">
        <v>54</v>
      </c>
      <c r="F4906">
        <v>27</v>
      </c>
      <c r="G4906">
        <v>2</v>
      </c>
      <c r="H4906">
        <v>1</v>
      </c>
      <c r="I4906">
        <v>23</v>
      </c>
      <c r="J4906" s="4">
        <v>61933619.890000001</v>
      </c>
      <c r="K4906" s="4">
        <v>0</v>
      </c>
      <c r="L4906" s="4">
        <v>1052871.54</v>
      </c>
    </row>
    <row r="4907" spans="1:12">
      <c r="A4907" t="s">
        <v>7082</v>
      </c>
      <c r="B4907" s="3">
        <v>45992</v>
      </c>
      <c r="C4907" t="s">
        <v>2080</v>
      </c>
      <c r="D4907" t="s">
        <v>50</v>
      </c>
      <c r="E4907" t="s">
        <v>59</v>
      </c>
      <c r="F4907">
        <v>24</v>
      </c>
      <c r="G4907">
        <v>2</v>
      </c>
      <c r="H4907">
        <v>0</v>
      </c>
      <c r="I4907">
        <v>23</v>
      </c>
      <c r="J4907" s="4">
        <v>58485089.43</v>
      </c>
      <c r="K4907" s="4">
        <v>0</v>
      </c>
      <c r="L4907" s="4">
        <v>994246.52</v>
      </c>
    </row>
    <row r="4908" spans="1:12">
      <c r="A4908" t="s">
        <v>7083</v>
      </c>
      <c r="B4908" s="3">
        <v>45992</v>
      </c>
      <c r="C4908" t="s">
        <v>2080</v>
      </c>
      <c r="D4908" t="s">
        <v>50</v>
      </c>
      <c r="E4908" t="s">
        <v>85</v>
      </c>
      <c r="F4908">
        <v>16</v>
      </c>
      <c r="G4908">
        <v>1</v>
      </c>
      <c r="H4908">
        <v>0</v>
      </c>
      <c r="I4908">
        <v>16</v>
      </c>
      <c r="J4908" s="4">
        <v>36078546.890000001</v>
      </c>
      <c r="K4908" s="4">
        <v>0</v>
      </c>
      <c r="L4908" s="4">
        <v>613335.30000000005</v>
      </c>
    </row>
    <row r="4909" spans="1:12">
      <c r="A4909" t="s">
        <v>7084</v>
      </c>
      <c r="B4909" s="3">
        <v>45992</v>
      </c>
      <c r="C4909" t="s">
        <v>2080</v>
      </c>
      <c r="D4909" t="s">
        <v>50</v>
      </c>
      <c r="E4909" t="s">
        <v>91</v>
      </c>
      <c r="F4909">
        <v>14</v>
      </c>
      <c r="G4909">
        <v>1</v>
      </c>
      <c r="H4909">
        <v>0</v>
      </c>
      <c r="I4909">
        <v>12</v>
      </c>
      <c r="J4909" s="4">
        <v>30863454.879999999</v>
      </c>
      <c r="K4909" s="4">
        <v>0</v>
      </c>
      <c r="L4909" s="4">
        <v>524678.73</v>
      </c>
    </row>
    <row r="4910" spans="1:12">
      <c r="A4910" t="s">
        <v>7085</v>
      </c>
      <c r="B4910" s="3">
        <v>45992</v>
      </c>
      <c r="C4910" t="s">
        <v>2080</v>
      </c>
      <c r="D4910" t="s">
        <v>43</v>
      </c>
      <c r="E4910" t="s">
        <v>44</v>
      </c>
      <c r="F4910">
        <v>63</v>
      </c>
      <c r="G4910">
        <v>5</v>
      </c>
      <c r="H4910">
        <v>2</v>
      </c>
      <c r="I4910">
        <v>67</v>
      </c>
      <c r="J4910" s="4">
        <v>166720937.91</v>
      </c>
      <c r="K4910" s="4">
        <v>0</v>
      </c>
      <c r="L4910" s="4">
        <v>2834255.94</v>
      </c>
    </row>
    <row r="4911" spans="1:12">
      <c r="A4911" t="s">
        <v>7086</v>
      </c>
      <c r="B4911" s="3">
        <v>45992</v>
      </c>
      <c r="C4911" t="s">
        <v>2080</v>
      </c>
      <c r="D4911" t="s">
        <v>43</v>
      </c>
      <c r="E4911" t="s">
        <v>67</v>
      </c>
      <c r="F4911">
        <v>20</v>
      </c>
      <c r="G4911">
        <v>1</v>
      </c>
      <c r="H4911">
        <v>1</v>
      </c>
      <c r="I4911">
        <v>22</v>
      </c>
      <c r="J4911" s="4">
        <v>59210401.140000001</v>
      </c>
      <c r="K4911" s="4">
        <v>0</v>
      </c>
      <c r="L4911" s="4">
        <v>1006576.82</v>
      </c>
    </row>
    <row r="4912" spans="1:12">
      <c r="A4912" t="s">
        <v>7087</v>
      </c>
      <c r="B4912" s="3">
        <v>45992</v>
      </c>
      <c r="C4912" t="s">
        <v>2080</v>
      </c>
      <c r="D4912" t="s">
        <v>43</v>
      </c>
      <c r="E4912" t="s">
        <v>54</v>
      </c>
      <c r="F4912">
        <v>18</v>
      </c>
      <c r="G4912">
        <v>1</v>
      </c>
      <c r="H4912">
        <v>1</v>
      </c>
      <c r="I4912">
        <v>19</v>
      </c>
      <c r="J4912" s="4">
        <v>44756990.009999998</v>
      </c>
      <c r="K4912" s="4">
        <v>0</v>
      </c>
      <c r="L4912" s="4">
        <v>760868.83</v>
      </c>
    </row>
    <row r="4913" spans="1:12">
      <c r="A4913" t="s">
        <v>7088</v>
      </c>
      <c r="B4913" s="3">
        <v>45992</v>
      </c>
      <c r="C4913" t="s">
        <v>2080</v>
      </c>
      <c r="D4913" t="s">
        <v>43</v>
      </c>
      <c r="E4913" t="s">
        <v>59</v>
      </c>
      <c r="F4913">
        <v>15</v>
      </c>
      <c r="G4913">
        <v>1</v>
      </c>
      <c r="H4913">
        <v>0</v>
      </c>
      <c r="I4913">
        <v>17</v>
      </c>
      <c r="J4913" s="4">
        <v>40445283.659999996</v>
      </c>
      <c r="K4913" s="4">
        <v>0</v>
      </c>
      <c r="L4913" s="4">
        <v>687569.82</v>
      </c>
    </row>
    <row r="4914" spans="1:12">
      <c r="A4914" t="s">
        <v>7089</v>
      </c>
      <c r="B4914" s="3">
        <v>45992</v>
      </c>
      <c r="C4914" t="s">
        <v>2080</v>
      </c>
      <c r="D4914" t="s">
        <v>43</v>
      </c>
      <c r="E4914" t="s">
        <v>85</v>
      </c>
      <c r="F4914">
        <v>10</v>
      </c>
      <c r="G4914">
        <v>1</v>
      </c>
      <c r="H4914">
        <v>0</v>
      </c>
      <c r="I4914">
        <v>9</v>
      </c>
      <c r="J4914" s="4">
        <v>25226452.16</v>
      </c>
      <c r="K4914" s="4">
        <v>0</v>
      </c>
      <c r="L4914" s="4">
        <v>428849.69</v>
      </c>
    </row>
    <row r="4915" spans="1:12">
      <c r="A4915" t="s">
        <v>7090</v>
      </c>
      <c r="B4915" s="3">
        <v>45992</v>
      </c>
      <c r="C4915" t="s">
        <v>2080</v>
      </c>
      <c r="D4915" t="s">
        <v>43</v>
      </c>
      <c r="E4915" t="s">
        <v>91</v>
      </c>
      <c r="F4915">
        <v>9</v>
      </c>
      <c r="G4915">
        <v>1</v>
      </c>
      <c r="H4915">
        <v>0</v>
      </c>
      <c r="I4915">
        <v>9</v>
      </c>
      <c r="J4915" s="4">
        <v>16154504.039999999</v>
      </c>
      <c r="K4915" s="4">
        <v>0</v>
      </c>
      <c r="L4915" s="4">
        <v>274626.57</v>
      </c>
    </row>
    <row r="4916" spans="1:12">
      <c r="A4916" t="s">
        <v>7091</v>
      </c>
      <c r="B4916" s="3">
        <v>45992</v>
      </c>
      <c r="C4916" t="s">
        <v>2080</v>
      </c>
      <c r="D4916" t="s">
        <v>48</v>
      </c>
      <c r="E4916" t="s">
        <v>44</v>
      </c>
      <c r="F4916">
        <v>29</v>
      </c>
      <c r="G4916">
        <v>2</v>
      </c>
      <c r="H4916">
        <v>0</v>
      </c>
      <c r="I4916">
        <v>31</v>
      </c>
      <c r="J4916" s="4">
        <v>75002495.319999993</v>
      </c>
      <c r="K4916" s="4">
        <v>0</v>
      </c>
      <c r="L4916" s="4">
        <v>1275042.42</v>
      </c>
    </row>
    <row r="4917" spans="1:12">
      <c r="A4917" t="s">
        <v>7092</v>
      </c>
      <c r="B4917" s="3">
        <v>45992</v>
      </c>
      <c r="C4917" t="s">
        <v>2080</v>
      </c>
      <c r="D4917" t="s">
        <v>48</v>
      </c>
      <c r="E4917" t="s">
        <v>67</v>
      </c>
      <c r="F4917">
        <v>10</v>
      </c>
      <c r="G4917">
        <v>0</v>
      </c>
      <c r="H4917">
        <v>0</v>
      </c>
      <c r="I4917">
        <v>10</v>
      </c>
      <c r="J4917" s="4">
        <v>19068521.719999999</v>
      </c>
      <c r="K4917" s="4">
        <v>0</v>
      </c>
      <c r="L4917" s="4">
        <v>324164.87</v>
      </c>
    </row>
    <row r="4918" spans="1:12">
      <c r="A4918" t="s">
        <v>7093</v>
      </c>
      <c r="B4918" s="3">
        <v>45992</v>
      </c>
      <c r="C4918" t="s">
        <v>2080</v>
      </c>
      <c r="D4918" t="s">
        <v>48</v>
      </c>
      <c r="E4918" t="s">
        <v>54</v>
      </c>
      <c r="F4918">
        <v>9</v>
      </c>
      <c r="G4918">
        <v>0</v>
      </c>
      <c r="H4918">
        <v>0</v>
      </c>
      <c r="I4918">
        <v>9</v>
      </c>
      <c r="J4918" s="4">
        <v>21523802.050000001</v>
      </c>
      <c r="K4918" s="4">
        <v>0</v>
      </c>
      <c r="L4918" s="4">
        <v>365904.63</v>
      </c>
    </row>
    <row r="4919" spans="1:12">
      <c r="A4919" t="s">
        <v>7094</v>
      </c>
      <c r="B4919" s="3">
        <v>45992</v>
      </c>
      <c r="C4919" t="s">
        <v>2080</v>
      </c>
      <c r="D4919" t="s">
        <v>48</v>
      </c>
      <c r="E4919" t="s">
        <v>59</v>
      </c>
      <c r="F4919">
        <v>7</v>
      </c>
      <c r="G4919">
        <v>0</v>
      </c>
      <c r="H4919">
        <v>0</v>
      </c>
      <c r="I4919">
        <v>7</v>
      </c>
      <c r="J4919" s="4">
        <v>17624121.550000001</v>
      </c>
      <c r="K4919" s="4">
        <v>0</v>
      </c>
      <c r="L4919" s="4">
        <v>299610.07</v>
      </c>
    </row>
    <row r="4920" spans="1:12">
      <c r="A4920" t="s">
        <v>7095</v>
      </c>
      <c r="B4920" s="3">
        <v>45992</v>
      </c>
      <c r="C4920" t="s">
        <v>2080</v>
      </c>
      <c r="D4920" t="s">
        <v>48</v>
      </c>
      <c r="E4920" t="s">
        <v>85</v>
      </c>
      <c r="F4920">
        <v>5</v>
      </c>
      <c r="G4920">
        <v>0</v>
      </c>
      <c r="H4920">
        <v>0</v>
      </c>
      <c r="I4920">
        <v>5</v>
      </c>
      <c r="J4920" s="4">
        <v>12017777.699999999</v>
      </c>
      <c r="K4920" s="4">
        <v>0</v>
      </c>
      <c r="L4920" s="4">
        <v>204302.22</v>
      </c>
    </row>
    <row r="4921" spans="1:12">
      <c r="A4921" t="s">
        <v>7096</v>
      </c>
      <c r="B4921" s="3">
        <v>45992</v>
      </c>
      <c r="C4921" t="s">
        <v>2080</v>
      </c>
      <c r="D4921" t="s">
        <v>48</v>
      </c>
      <c r="E4921" t="s">
        <v>91</v>
      </c>
      <c r="F4921">
        <v>5</v>
      </c>
      <c r="G4921">
        <v>0</v>
      </c>
      <c r="H4921">
        <v>0</v>
      </c>
      <c r="I4921">
        <v>4</v>
      </c>
      <c r="J4921" s="4">
        <v>10386150.869999999</v>
      </c>
      <c r="K4921" s="4">
        <v>0</v>
      </c>
      <c r="L4921" s="4">
        <v>176564.56</v>
      </c>
    </row>
    <row r="4922" spans="1:12">
      <c r="A4922" t="s">
        <v>7097</v>
      </c>
      <c r="B4922" s="3">
        <v>45992</v>
      </c>
      <c r="C4922" t="s">
        <v>2080</v>
      </c>
      <c r="D4922" t="s">
        <v>58</v>
      </c>
      <c r="E4922" t="s">
        <v>44</v>
      </c>
      <c r="F4922">
        <v>44</v>
      </c>
      <c r="G4922">
        <v>3</v>
      </c>
      <c r="H4922">
        <v>1</v>
      </c>
      <c r="I4922">
        <v>50</v>
      </c>
      <c r="J4922" s="4">
        <v>109893905.89</v>
      </c>
      <c r="K4922" s="4">
        <v>0</v>
      </c>
      <c r="L4922" s="4">
        <v>1868196.4</v>
      </c>
    </row>
    <row r="4923" spans="1:12">
      <c r="A4923" t="s">
        <v>7098</v>
      </c>
      <c r="B4923" s="3">
        <v>45992</v>
      </c>
      <c r="C4923" t="s">
        <v>2080</v>
      </c>
      <c r="D4923" t="s">
        <v>58</v>
      </c>
      <c r="E4923" t="s">
        <v>67</v>
      </c>
      <c r="F4923">
        <v>13</v>
      </c>
      <c r="G4923">
        <v>1</v>
      </c>
      <c r="H4923">
        <v>0</v>
      </c>
      <c r="I4923">
        <v>11</v>
      </c>
      <c r="J4923" s="4">
        <v>21917533.609999999</v>
      </c>
      <c r="K4923" s="4">
        <v>0</v>
      </c>
      <c r="L4923" s="4">
        <v>372598.07</v>
      </c>
    </row>
    <row r="4924" spans="1:12">
      <c r="A4924" t="s">
        <v>7099</v>
      </c>
      <c r="B4924" s="3">
        <v>45992</v>
      </c>
      <c r="C4924" t="s">
        <v>2080</v>
      </c>
      <c r="D4924" t="s">
        <v>58</v>
      </c>
      <c r="E4924" t="s">
        <v>54</v>
      </c>
      <c r="F4924">
        <v>12</v>
      </c>
      <c r="G4924">
        <v>1</v>
      </c>
      <c r="H4924">
        <v>0</v>
      </c>
      <c r="I4924">
        <v>12</v>
      </c>
      <c r="J4924" s="4">
        <v>26244020.850000001</v>
      </c>
      <c r="K4924" s="4">
        <v>0</v>
      </c>
      <c r="L4924" s="4">
        <v>446148.35</v>
      </c>
    </row>
    <row r="4925" spans="1:12">
      <c r="A4925" t="s">
        <v>7100</v>
      </c>
      <c r="B4925" s="3">
        <v>45992</v>
      </c>
      <c r="C4925" t="s">
        <v>2080</v>
      </c>
      <c r="D4925" t="s">
        <v>58</v>
      </c>
      <c r="E4925" t="s">
        <v>59</v>
      </c>
      <c r="F4925">
        <v>10</v>
      </c>
      <c r="G4925">
        <v>1</v>
      </c>
      <c r="H4925">
        <v>0</v>
      </c>
      <c r="I4925">
        <v>11</v>
      </c>
      <c r="J4925" s="4">
        <v>22469211.210000001</v>
      </c>
      <c r="K4925" s="4">
        <v>0</v>
      </c>
      <c r="L4925" s="4">
        <v>381976.59</v>
      </c>
    </row>
    <row r="4926" spans="1:12">
      <c r="A4926" t="s">
        <v>7101</v>
      </c>
      <c r="B4926" s="3">
        <v>45992</v>
      </c>
      <c r="C4926" t="s">
        <v>2080</v>
      </c>
      <c r="D4926" t="s">
        <v>58</v>
      </c>
      <c r="E4926" t="s">
        <v>85</v>
      </c>
      <c r="F4926">
        <v>7</v>
      </c>
      <c r="G4926">
        <v>0</v>
      </c>
      <c r="H4926">
        <v>0</v>
      </c>
      <c r="I4926">
        <v>8</v>
      </c>
      <c r="J4926" s="4">
        <v>18436661.77</v>
      </c>
      <c r="K4926" s="4">
        <v>0</v>
      </c>
      <c r="L4926" s="4">
        <v>313423.25</v>
      </c>
    </row>
    <row r="4927" spans="1:12">
      <c r="A4927" t="s">
        <v>7102</v>
      </c>
      <c r="B4927" s="3">
        <v>45992</v>
      </c>
      <c r="C4927" t="s">
        <v>2080</v>
      </c>
      <c r="D4927" t="s">
        <v>58</v>
      </c>
      <c r="E4927" t="s">
        <v>91</v>
      </c>
      <c r="F4927">
        <v>6</v>
      </c>
      <c r="G4927">
        <v>0</v>
      </c>
      <c r="H4927">
        <v>0</v>
      </c>
      <c r="I4927">
        <v>6</v>
      </c>
      <c r="J4927" s="4">
        <v>16553630.699999999</v>
      </c>
      <c r="K4927" s="4">
        <v>0</v>
      </c>
      <c r="L4927" s="4">
        <v>281411.71999999997</v>
      </c>
    </row>
    <row r="4928" spans="1:12">
      <c r="A4928" t="s">
        <v>7103</v>
      </c>
      <c r="B4928" s="3">
        <v>45992</v>
      </c>
      <c r="C4928" t="s">
        <v>2080</v>
      </c>
      <c r="D4928" t="s">
        <v>74</v>
      </c>
      <c r="E4928" t="s">
        <v>44</v>
      </c>
      <c r="F4928">
        <v>40</v>
      </c>
      <c r="G4928">
        <v>2</v>
      </c>
      <c r="H4928">
        <v>1</v>
      </c>
      <c r="I4928">
        <v>34</v>
      </c>
      <c r="J4928" s="4">
        <v>71730842.870000005</v>
      </c>
      <c r="K4928" s="4">
        <v>0</v>
      </c>
      <c r="L4928" s="4">
        <v>1219424.33</v>
      </c>
    </row>
    <row r="4929" spans="1:12">
      <c r="A4929" t="s">
        <v>7104</v>
      </c>
      <c r="B4929" s="3">
        <v>45992</v>
      </c>
      <c r="C4929" t="s">
        <v>2080</v>
      </c>
      <c r="D4929" t="s">
        <v>74</v>
      </c>
      <c r="E4929" t="s">
        <v>67</v>
      </c>
      <c r="F4929">
        <v>13</v>
      </c>
      <c r="G4929">
        <v>1</v>
      </c>
      <c r="H4929">
        <v>0</v>
      </c>
      <c r="I4929">
        <v>13</v>
      </c>
      <c r="J4929" s="4">
        <v>32621023.920000002</v>
      </c>
      <c r="K4929" s="4">
        <v>0</v>
      </c>
      <c r="L4929" s="4">
        <v>554557.41</v>
      </c>
    </row>
    <row r="4930" spans="1:12">
      <c r="A4930" t="s">
        <v>7105</v>
      </c>
      <c r="B4930" s="3">
        <v>45992</v>
      </c>
      <c r="C4930" t="s">
        <v>2080</v>
      </c>
      <c r="D4930" t="s">
        <v>74</v>
      </c>
      <c r="E4930" t="s">
        <v>54</v>
      </c>
      <c r="F4930">
        <v>10</v>
      </c>
      <c r="G4930">
        <v>1</v>
      </c>
      <c r="H4930">
        <v>0</v>
      </c>
      <c r="I4930">
        <v>10</v>
      </c>
      <c r="J4930" s="4">
        <v>20827721.27</v>
      </c>
      <c r="K4930" s="4">
        <v>0</v>
      </c>
      <c r="L4930" s="4">
        <v>354071.26</v>
      </c>
    </row>
    <row r="4931" spans="1:12">
      <c r="A4931" t="s">
        <v>7106</v>
      </c>
      <c r="B4931" s="3">
        <v>45992</v>
      </c>
      <c r="C4931" t="s">
        <v>2080</v>
      </c>
      <c r="D4931" t="s">
        <v>74</v>
      </c>
      <c r="E4931" t="s">
        <v>59</v>
      </c>
      <c r="F4931">
        <v>8</v>
      </c>
      <c r="G4931">
        <v>1</v>
      </c>
      <c r="H4931">
        <v>0</v>
      </c>
      <c r="I4931">
        <v>8</v>
      </c>
      <c r="J4931" s="4">
        <v>21828238.920000002</v>
      </c>
      <c r="K4931" s="4">
        <v>0</v>
      </c>
      <c r="L4931" s="4">
        <v>371080.06</v>
      </c>
    </row>
    <row r="4932" spans="1:12">
      <c r="A4932" t="s">
        <v>7107</v>
      </c>
      <c r="B4932" s="3">
        <v>45992</v>
      </c>
      <c r="C4932" t="s">
        <v>2080</v>
      </c>
      <c r="D4932" t="s">
        <v>74</v>
      </c>
      <c r="E4932" t="s">
        <v>85</v>
      </c>
      <c r="F4932">
        <v>6</v>
      </c>
      <c r="G4932">
        <v>1</v>
      </c>
      <c r="H4932">
        <v>0</v>
      </c>
      <c r="I4932">
        <v>6</v>
      </c>
      <c r="J4932" s="4">
        <v>15889793.369999999</v>
      </c>
      <c r="K4932" s="4">
        <v>0</v>
      </c>
      <c r="L4932" s="4">
        <v>270126.49</v>
      </c>
    </row>
    <row r="4933" spans="1:12">
      <c r="A4933" t="s">
        <v>7108</v>
      </c>
      <c r="B4933" s="3">
        <v>45992</v>
      </c>
      <c r="C4933" t="s">
        <v>2080</v>
      </c>
      <c r="D4933" t="s">
        <v>74</v>
      </c>
      <c r="E4933" t="s">
        <v>91</v>
      </c>
      <c r="F4933">
        <v>6</v>
      </c>
      <c r="G4933">
        <v>0</v>
      </c>
      <c r="H4933">
        <v>0</v>
      </c>
      <c r="I4933">
        <v>6</v>
      </c>
      <c r="J4933" s="4">
        <v>13196283.050000001</v>
      </c>
      <c r="K4933" s="4">
        <v>0</v>
      </c>
      <c r="L4933" s="4">
        <v>224336.81</v>
      </c>
    </row>
    <row r="4934" spans="1:12">
      <c r="A4934" t="s">
        <v>7109</v>
      </c>
      <c r="B4934" s="3">
        <v>45992</v>
      </c>
      <c r="C4934" t="s">
        <v>2083</v>
      </c>
      <c r="D4934" t="s">
        <v>53</v>
      </c>
      <c r="E4934" t="s">
        <v>44</v>
      </c>
      <c r="F4934">
        <v>95</v>
      </c>
      <c r="G4934">
        <v>5</v>
      </c>
      <c r="H4934">
        <v>3</v>
      </c>
      <c r="I4934">
        <v>84</v>
      </c>
      <c r="J4934" s="4">
        <v>151813128.50999999</v>
      </c>
      <c r="K4934" s="4">
        <v>0</v>
      </c>
      <c r="L4934" s="4">
        <v>2277196.9300000002</v>
      </c>
    </row>
    <row r="4935" spans="1:12">
      <c r="A4935" t="s">
        <v>7110</v>
      </c>
      <c r="B4935" s="3">
        <v>45992</v>
      </c>
      <c r="C4935" t="s">
        <v>2083</v>
      </c>
      <c r="D4935" t="s">
        <v>53</v>
      </c>
      <c r="E4935" t="s">
        <v>67</v>
      </c>
      <c r="F4935">
        <v>26</v>
      </c>
      <c r="G4935">
        <v>1</v>
      </c>
      <c r="H4935">
        <v>1</v>
      </c>
      <c r="I4935">
        <v>29</v>
      </c>
      <c r="J4935" s="4">
        <v>56188091.119999997</v>
      </c>
      <c r="K4935" s="4">
        <v>0</v>
      </c>
      <c r="L4935" s="4">
        <v>842821.37</v>
      </c>
    </row>
    <row r="4936" spans="1:12">
      <c r="A4936" t="s">
        <v>7111</v>
      </c>
      <c r="B4936" s="3">
        <v>45992</v>
      </c>
      <c r="C4936" t="s">
        <v>2083</v>
      </c>
      <c r="D4936" t="s">
        <v>53</v>
      </c>
      <c r="E4936" t="s">
        <v>54</v>
      </c>
      <c r="F4936">
        <v>25</v>
      </c>
      <c r="G4936">
        <v>2</v>
      </c>
      <c r="H4936">
        <v>0</v>
      </c>
      <c r="I4936">
        <v>28</v>
      </c>
      <c r="J4936" s="4">
        <v>42934183.799999997</v>
      </c>
      <c r="K4936" s="4">
        <v>0</v>
      </c>
      <c r="L4936" s="4">
        <v>644012.76</v>
      </c>
    </row>
    <row r="4937" spans="1:12">
      <c r="A4937" t="s">
        <v>7112</v>
      </c>
      <c r="B4937" s="3">
        <v>45992</v>
      </c>
      <c r="C4937" t="s">
        <v>2083</v>
      </c>
      <c r="D4937" t="s">
        <v>53</v>
      </c>
      <c r="E4937" t="s">
        <v>59</v>
      </c>
      <c r="F4937">
        <v>21</v>
      </c>
      <c r="G4937">
        <v>1</v>
      </c>
      <c r="H4937">
        <v>1</v>
      </c>
      <c r="I4937">
        <v>22</v>
      </c>
      <c r="J4937" s="4">
        <v>38178010.590000004</v>
      </c>
      <c r="K4937" s="4">
        <v>0</v>
      </c>
      <c r="L4937" s="4">
        <v>572670.16</v>
      </c>
    </row>
    <row r="4938" spans="1:12">
      <c r="A4938" t="s">
        <v>7113</v>
      </c>
      <c r="B4938" s="3">
        <v>45992</v>
      </c>
      <c r="C4938" t="s">
        <v>2083</v>
      </c>
      <c r="D4938" t="s">
        <v>53</v>
      </c>
      <c r="E4938" t="s">
        <v>85</v>
      </c>
      <c r="F4938">
        <v>15</v>
      </c>
      <c r="G4938">
        <v>1</v>
      </c>
      <c r="H4938">
        <v>0</v>
      </c>
      <c r="I4938">
        <v>13</v>
      </c>
      <c r="J4938" s="4">
        <v>19935814.609999999</v>
      </c>
      <c r="K4938" s="4">
        <v>0</v>
      </c>
      <c r="L4938" s="4">
        <v>299037.21999999997</v>
      </c>
    </row>
    <row r="4939" spans="1:12">
      <c r="A4939" t="s">
        <v>7114</v>
      </c>
      <c r="B4939" s="3">
        <v>45992</v>
      </c>
      <c r="C4939" t="s">
        <v>2083</v>
      </c>
      <c r="D4939" t="s">
        <v>53</v>
      </c>
      <c r="E4939" t="s">
        <v>91</v>
      </c>
      <c r="F4939">
        <v>14</v>
      </c>
      <c r="G4939">
        <v>1</v>
      </c>
      <c r="H4939">
        <v>0</v>
      </c>
      <c r="I4939">
        <v>13</v>
      </c>
      <c r="J4939" s="4">
        <v>20701883.109999999</v>
      </c>
      <c r="K4939" s="4">
        <v>0</v>
      </c>
      <c r="L4939" s="4">
        <v>310528.25</v>
      </c>
    </row>
    <row r="4940" spans="1:12">
      <c r="A4940" t="s">
        <v>7115</v>
      </c>
      <c r="B4940" s="3">
        <v>45992</v>
      </c>
      <c r="C4940" t="s">
        <v>2083</v>
      </c>
      <c r="D4940" t="s">
        <v>50</v>
      </c>
      <c r="E4940" t="s">
        <v>44</v>
      </c>
      <c r="F4940">
        <v>78</v>
      </c>
      <c r="G4940">
        <v>6</v>
      </c>
      <c r="H4940">
        <v>3</v>
      </c>
      <c r="I4940">
        <v>90</v>
      </c>
      <c r="J4940" s="4">
        <v>158151009.61000001</v>
      </c>
      <c r="K4940" s="4">
        <v>0</v>
      </c>
      <c r="L4940" s="4">
        <v>2372265.14</v>
      </c>
    </row>
    <row r="4941" spans="1:12">
      <c r="A4941" t="s">
        <v>7116</v>
      </c>
      <c r="B4941" s="3">
        <v>45992</v>
      </c>
      <c r="C4941" t="s">
        <v>2083</v>
      </c>
      <c r="D4941" t="s">
        <v>50</v>
      </c>
      <c r="E4941" t="s">
        <v>67</v>
      </c>
      <c r="F4941">
        <v>24</v>
      </c>
      <c r="G4941">
        <v>1</v>
      </c>
      <c r="H4941">
        <v>0</v>
      </c>
      <c r="I4941">
        <v>27</v>
      </c>
      <c r="J4941" s="4">
        <v>39249326.310000002</v>
      </c>
      <c r="K4941" s="4">
        <v>0</v>
      </c>
      <c r="L4941" s="4">
        <v>588739.89</v>
      </c>
    </row>
    <row r="4942" spans="1:12">
      <c r="A4942" t="s">
        <v>7117</v>
      </c>
      <c r="B4942" s="3">
        <v>45992</v>
      </c>
      <c r="C4942" t="s">
        <v>2083</v>
      </c>
      <c r="D4942" t="s">
        <v>50</v>
      </c>
      <c r="E4942" t="s">
        <v>54</v>
      </c>
      <c r="F4942">
        <v>21</v>
      </c>
      <c r="G4942">
        <v>1</v>
      </c>
      <c r="H4942">
        <v>0</v>
      </c>
      <c r="I4942">
        <v>20</v>
      </c>
      <c r="J4942" s="4">
        <v>36579094.920000002</v>
      </c>
      <c r="K4942" s="4">
        <v>0</v>
      </c>
      <c r="L4942" s="4">
        <v>548686.42000000004</v>
      </c>
    </row>
    <row r="4943" spans="1:12">
      <c r="A4943" t="s">
        <v>7118</v>
      </c>
      <c r="B4943" s="3">
        <v>45992</v>
      </c>
      <c r="C4943" t="s">
        <v>2083</v>
      </c>
      <c r="D4943" t="s">
        <v>50</v>
      </c>
      <c r="E4943" t="s">
        <v>59</v>
      </c>
      <c r="F4943">
        <v>17</v>
      </c>
      <c r="G4943">
        <v>1</v>
      </c>
      <c r="H4943">
        <v>1</v>
      </c>
      <c r="I4943">
        <v>15</v>
      </c>
      <c r="J4943" s="4">
        <v>24198359.399999999</v>
      </c>
      <c r="K4943" s="4">
        <v>0</v>
      </c>
      <c r="L4943" s="4">
        <v>362975.39</v>
      </c>
    </row>
    <row r="4944" spans="1:12">
      <c r="A4944" t="s">
        <v>7119</v>
      </c>
      <c r="B4944" s="3">
        <v>45992</v>
      </c>
      <c r="C4944" t="s">
        <v>2083</v>
      </c>
      <c r="D4944" t="s">
        <v>50</v>
      </c>
      <c r="E4944" t="s">
        <v>85</v>
      </c>
      <c r="F4944">
        <v>12</v>
      </c>
      <c r="G4944">
        <v>0</v>
      </c>
      <c r="H4944">
        <v>0</v>
      </c>
      <c r="I4944">
        <v>10</v>
      </c>
      <c r="J4944" s="4">
        <v>19353445.989999998</v>
      </c>
      <c r="K4944" s="4">
        <v>0</v>
      </c>
      <c r="L4944" s="4">
        <v>290301.69</v>
      </c>
    </row>
    <row r="4945" spans="1:12">
      <c r="A4945" t="s">
        <v>7120</v>
      </c>
      <c r="B4945" s="3">
        <v>45992</v>
      </c>
      <c r="C4945" t="s">
        <v>2083</v>
      </c>
      <c r="D4945" t="s">
        <v>50</v>
      </c>
      <c r="E4945" t="s">
        <v>91</v>
      </c>
      <c r="F4945">
        <v>13</v>
      </c>
      <c r="G4945">
        <v>1</v>
      </c>
      <c r="H4945">
        <v>0</v>
      </c>
      <c r="I4945">
        <v>15</v>
      </c>
      <c r="J4945" s="4">
        <v>28057123.859999999</v>
      </c>
      <c r="K4945" s="4">
        <v>0</v>
      </c>
      <c r="L4945" s="4">
        <v>420856.86</v>
      </c>
    </row>
    <row r="4946" spans="1:12">
      <c r="A4946" t="s">
        <v>7121</v>
      </c>
      <c r="B4946" s="3">
        <v>45992</v>
      </c>
      <c r="C4946" t="s">
        <v>2083</v>
      </c>
      <c r="D4946" t="s">
        <v>43</v>
      </c>
      <c r="E4946" t="s">
        <v>44</v>
      </c>
      <c r="F4946">
        <v>48</v>
      </c>
      <c r="G4946">
        <v>3</v>
      </c>
      <c r="H4946">
        <v>2</v>
      </c>
      <c r="I4946">
        <v>51</v>
      </c>
      <c r="J4946" s="4">
        <v>110088856.22</v>
      </c>
      <c r="K4946" s="4">
        <v>0</v>
      </c>
      <c r="L4946" s="4">
        <v>1651332.84</v>
      </c>
    </row>
    <row r="4947" spans="1:12">
      <c r="A4947" t="s">
        <v>7122</v>
      </c>
      <c r="B4947" s="3">
        <v>45992</v>
      </c>
      <c r="C4947" t="s">
        <v>2083</v>
      </c>
      <c r="D4947" t="s">
        <v>43</v>
      </c>
      <c r="E4947" t="s">
        <v>67</v>
      </c>
      <c r="F4947">
        <v>16</v>
      </c>
      <c r="G4947">
        <v>1</v>
      </c>
      <c r="H4947">
        <v>0</v>
      </c>
      <c r="I4947">
        <v>15</v>
      </c>
      <c r="J4947" s="4">
        <v>32244715.91</v>
      </c>
      <c r="K4947" s="4">
        <v>0</v>
      </c>
      <c r="L4947" s="4">
        <v>483670.74</v>
      </c>
    </row>
    <row r="4948" spans="1:12">
      <c r="A4948" t="s">
        <v>7123</v>
      </c>
      <c r="B4948" s="3">
        <v>45992</v>
      </c>
      <c r="C4948" t="s">
        <v>2083</v>
      </c>
      <c r="D4948" t="s">
        <v>43</v>
      </c>
      <c r="E4948" t="s">
        <v>54</v>
      </c>
      <c r="F4948">
        <v>15</v>
      </c>
      <c r="G4948">
        <v>1</v>
      </c>
      <c r="H4948">
        <v>0</v>
      </c>
      <c r="I4948">
        <v>13</v>
      </c>
      <c r="J4948" s="4">
        <v>19542851.649999999</v>
      </c>
      <c r="K4948" s="4">
        <v>0</v>
      </c>
      <c r="L4948" s="4">
        <v>293142.77</v>
      </c>
    </row>
    <row r="4949" spans="1:12">
      <c r="A4949" t="s">
        <v>7124</v>
      </c>
      <c r="B4949" s="3">
        <v>45992</v>
      </c>
      <c r="C4949" t="s">
        <v>2083</v>
      </c>
      <c r="D4949" t="s">
        <v>43</v>
      </c>
      <c r="E4949" t="s">
        <v>59</v>
      </c>
      <c r="F4949">
        <v>10</v>
      </c>
      <c r="G4949">
        <v>1</v>
      </c>
      <c r="H4949">
        <v>0</v>
      </c>
      <c r="I4949">
        <v>10</v>
      </c>
      <c r="J4949" s="4">
        <v>17668916.780000001</v>
      </c>
      <c r="K4949" s="4">
        <v>0</v>
      </c>
      <c r="L4949" s="4">
        <v>265033.75</v>
      </c>
    </row>
    <row r="4950" spans="1:12">
      <c r="A4950" t="s">
        <v>7125</v>
      </c>
      <c r="B4950" s="3">
        <v>45992</v>
      </c>
      <c r="C4950" t="s">
        <v>2083</v>
      </c>
      <c r="D4950" t="s">
        <v>43</v>
      </c>
      <c r="E4950" t="s">
        <v>85</v>
      </c>
      <c r="F4950">
        <v>8</v>
      </c>
      <c r="G4950">
        <v>0</v>
      </c>
      <c r="H4950">
        <v>0</v>
      </c>
      <c r="I4950">
        <v>7</v>
      </c>
      <c r="J4950" s="4">
        <v>14180555.33</v>
      </c>
      <c r="K4950" s="4">
        <v>0</v>
      </c>
      <c r="L4950" s="4">
        <v>212708.33</v>
      </c>
    </row>
    <row r="4951" spans="1:12">
      <c r="A4951" t="s">
        <v>7126</v>
      </c>
      <c r="B4951" s="3">
        <v>45992</v>
      </c>
      <c r="C4951" t="s">
        <v>2083</v>
      </c>
      <c r="D4951" t="s">
        <v>43</v>
      </c>
      <c r="E4951" t="s">
        <v>91</v>
      </c>
      <c r="F4951">
        <v>7</v>
      </c>
      <c r="G4951">
        <v>1</v>
      </c>
      <c r="H4951">
        <v>0</v>
      </c>
      <c r="I4951">
        <v>8</v>
      </c>
      <c r="J4951" s="4">
        <v>12074536.01</v>
      </c>
      <c r="K4951" s="4">
        <v>0</v>
      </c>
      <c r="L4951" s="4">
        <v>181118.04</v>
      </c>
    </row>
    <row r="4952" spans="1:12">
      <c r="A4952" t="s">
        <v>7127</v>
      </c>
      <c r="B4952" s="3">
        <v>45992</v>
      </c>
      <c r="C4952" t="s">
        <v>2083</v>
      </c>
      <c r="D4952" t="s">
        <v>48</v>
      </c>
      <c r="E4952" t="s">
        <v>44</v>
      </c>
      <c r="F4952">
        <v>29</v>
      </c>
      <c r="G4952">
        <v>2</v>
      </c>
      <c r="H4952">
        <v>1</v>
      </c>
      <c r="I4952">
        <v>29</v>
      </c>
      <c r="J4952" s="4">
        <v>63184036.259999998</v>
      </c>
      <c r="K4952" s="4">
        <v>0</v>
      </c>
      <c r="L4952" s="4">
        <v>947760.54</v>
      </c>
    </row>
    <row r="4953" spans="1:12">
      <c r="A4953" t="s">
        <v>7128</v>
      </c>
      <c r="B4953" s="3">
        <v>45992</v>
      </c>
      <c r="C4953" t="s">
        <v>2083</v>
      </c>
      <c r="D4953" t="s">
        <v>48</v>
      </c>
      <c r="E4953" t="s">
        <v>67</v>
      </c>
      <c r="F4953">
        <v>7</v>
      </c>
      <c r="G4953">
        <v>0</v>
      </c>
      <c r="H4953">
        <v>0</v>
      </c>
      <c r="I4953">
        <v>6</v>
      </c>
      <c r="J4953" s="4">
        <v>8765570.5</v>
      </c>
      <c r="K4953" s="4">
        <v>0</v>
      </c>
      <c r="L4953" s="4">
        <v>131483.56</v>
      </c>
    </row>
    <row r="4954" spans="1:12">
      <c r="A4954" t="s">
        <v>7129</v>
      </c>
      <c r="B4954" s="3">
        <v>45992</v>
      </c>
      <c r="C4954" t="s">
        <v>2083</v>
      </c>
      <c r="D4954" t="s">
        <v>48</v>
      </c>
      <c r="E4954" t="s">
        <v>54</v>
      </c>
      <c r="F4954">
        <v>7</v>
      </c>
      <c r="G4954">
        <v>1</v>
      </c>
      <c r="H4954">
        <v>0</v>
      </c>
      <c r="I4954">
        <v>6</v>
      </c>
      <c r="J4954" s="4">
        <v>8767698.0399999991</v>
      </c>
      <c r="K4954" s="4">
        <v>0</v>
      </c>
      <c r="L4954" s="4">
        <v>131515.47</v>
      </c>
    </row>
    <row r="4955" spans="1:12">
      <c r="A4955" t="s">
        <v>7130</v>
      </c>
      <c r="B4955" s="3">
        <v>45992</v>
      </c>
      <c r="C4955" t="s">
        <v>2083</v>
      </c>
      <c r="D4955" t="s">
        <v>48</v>
      </c>
      <c r="E4955" t="s">
        <v>59</v>
      </c>
      <c r="F4955">
        <v>6</v>
      </c>
      <c r="G4955">
        <v>0</v>
      </c>
      <c r="H4955">
        <v>0</v>
      </c>
      <c r="I4955">
        <v>6</v>
      </c>
      <c r="J4955" s="4">
        <v>10330100.67</v>
      </c>
      <c r="K4955" s="4">
        <v>0</v>
      </c>
      <c r="L4955" s="4">
        <v>154951.51</v>
      </c>
    </row>
    <row r="4956" spans="1:12">
      <c r="A4956" t="s">
        <v>7131</v>
      </c>
      <c r="B4956" s="3">
        <v>45992</v>
      </c>
      <c r="C4956" t="s">
        <v>2083</v>
      </c>
      <c r="D4956" t="s">
        <v>48</v>
      </c>
      <c r="E4956" t="s">
        <v>85</v>
      </c>
      <c r="F4956">
        <v>4</v>
      </c>
      <c r="G4956">
        <v>0</v>
      </c>
      <c r="H4956">
        <v>0</v>
      </c>
      <c r="I4956">
        <v>4</v>
      </c>
      <c r="J4956" s="4">
        <v>7241421.9699999997</v>
      </c>
      <c r="K4956" s="4">
        <v>0</v>
      </c>
      <c r="L4956" s="4">
        <v>108621.33</v>
      </c>
    </row>
    <row r="4957" spans="1:12">
      <c r="A4957" t="s">
        <v>7132</v>
      </c>
      <c r="B4957" s="3">
        <v>45992</v>
      </c>
      <c r="C4957" t="s">
        <v>2083</v>
      </c>
      <c r="D4957" t="s">
        <v>48</v>
      </c>
      <c r="E4957" t="s">
        <v>91</v>
      </c>
      <c r="F4957">
        <v>4</v>
      </c>
      <c r="G4957">
        <v>0</v>
      </c>
      <c r="H4957">
        <v>0</v>
      </c>
      <c r="I4957">
        <v>3</v>
      </c>
      <c r="J4957" s="4">
        <v>4240905.45</v>
      </c>
      <c r="K4957" s="4">
        <v>0</v>
      </c>
      <c r="L4957" s="4">
        <v>63613.58</v>
      </c>
    </row>
    <row r="4958" spans="1:12">
      <c r="A4958" t="s">
        <v>7133</v>
      </c>
      <c r="B4958" s="3">
        <v>45992</v>
      </c>
      <c r="C4958" t="s">
        <v>2083</v>
      </c>
      <c r="D4958" t="s">
        <v>58</v>
      </c>
      <c r="E4958" t="s">
        <v>44</v>
      </c>
      <c r="F4958">
        <v>39</v>
      </c>
      <c r="G4958">
        <v>2</v>
      </c>
      <c r="H4958">
        <v>1</v>
      </c>
      <c r="I4958">
        <v>41</v>
      </c>
      <c r="J4958" s="4">
        <v>71223602.930000007</v>
      </c>
      <c r="K4958" s="4">
        <v>0</v>
      </c>
      <c r="L4958" s="4">
        <v>1068354.04</v>
      </c>
    </row>
    <row r="4959" spans="1:12">
      <c r="A4959" t="s">
        <v>7134</v>
      </c>
      <c r="B4959" s="3">
        <v>45992</v>
      </c>
      <c r="C4959" t="s">
        <v>2083</v>
      </c>
      <c r="D4959" t="s">
        <v>58</v>
      </c>
      <c r="E4959" t="s">
        <v>67</v>
      </c>
      <c r="F4959">
        <v>12</v>
      </c>
      <c r="G4959">
        <v>1</v>
      </c>
      <c r="H4959">
        <v>0</v>
      </c>
      <c r="I4959">
        <v>10</v>
      </c>
      <c r="J4959" s="4">
        <v>21123422.969999999</v>
      </c>
      <c r="K4959" s="4">
        <v>0</v>
      </c>
      <c r="L4959" s="4">
        <v>316851.34000000003</v>
      </c>
    </row>
    <row r="4960" spans="1:12">
      <c r="A4960" t="s">
        <v>7135</v>
      </c>
      <c r="B4960" s="3">
        <v>45992</v>
      </c>
      <c r="C4960" t="s">
        <v>2083</v>
      </c>
      <c r="D4960" t="s">
        <v>58</v>
      </c>
      <c r="E4960" t="s">
        <v>54</v>
      </c>
      <c r="F4960">
        <v>10</v>
      </c>
      <c r="G4960">
        <v>1</v>
      </c>
      <c r="H4960">
        <v>0</v>
      </c>
      <c r="I4960">
        <v>11</v>
      </c>
      <c r="J4960" s="4">
        <v>19826052.949999999</v>
      </c>
      <c r="K4960" s="4">
        <v>0</v>
      </c>
      <c r="L4960" s="4">
        <v>297390.78999999998</v>
      </c>
    </row>
    <row r="4961" spans="1:12">
      <c r="A4961" t="s">
        <v>7136</v>
      </c>
      <c r="B4961" s="3">
        <v>45992</v>
      </c>
      <c r="C4961" t="s">
        <v>2083</v>
      </c>
      <c r="D4961" t="s">
        <v>58</v>
      </c>
      <c r="E4961" t="s">
        <v>59</v>
      </c>
      <c r="F4961">
        <v>8</v>
      </c>
      <c r="G4961">
        <v>0</v>
      </c>
      <c r="H4961">
        <v>0</v>
      </c>
      <c r="I4961">
        <v>8</v>
      </c>
      <c r="J4961" s="4">
        <v>15275475.439999999</v>
      </c>
      <c r="K4961" s="4">
        <v>0</v>
      </c>
      <c r="L4961" s="4">
        <v>229132.13</v>
      </c>
    </row>
    <row r="4962" spans="1:12">
      <c r="A4962" t="s">
        <v>7137</v>
      </c>
      <c r="B4962" s="3">
        <v>45992</v>
      </c>
      <c r="C4962" t="s">
        <v>2083</v>
      </c>
      <c r="D4962" t="s">
        <v>58</v>
      </c>
      <c r="E4962" t="s">
        <v>85</v>
      </c>
      <c r="F4962">
        <v>6</v>
      </c>
      <c r="G4962">
        <v>0</v>
      </c>
      <c r="H4962">
        <v>0</v>
      </c>
      <c r="I4962">
        <v>6</v>
      </c>
      <c r="J4962" s="4">
        <v>8866715.8900000006</v>
      </c>
      <c r="K4962" s="4">
        <v>0</v>
      </c>
      <c r="L4962" s="4">
        <v>133000.74</v>
      </c>
    </row>
    <row r="4963" spans="1:12">
      <c r="A4963" t="s">
        <v>7138</v>
      </c>
      <c r="B4963" s="3">
        <v>45992</v>
      </c>
      <c r="C4963" t="s">
        <v>2083</v>
      </c>
      <c r="D4963" t="s">
        <v>58</v>
      </c>
      <c r="E4963" t="s">
        <v>91</v>
      </c>
      <c r="F4963">
        <v>5</v>
      </c>
      <c r="G4963">
        <v>0</v>
      </c>
      <c r="H4963">
        <v>0</v>
      </c>
      <c r="I4963">
        <v>4</v>
      </c>
      <c r="J4963" s="4">
        <v>6903645.4199999999</v>
      </c>
      <c r="K4963" s="4">
        <v>0</v>
      </c>
      <c r="L4963" s="4">
        <v>103554.68</v>
      </c>
    </row>
    <row r="4964" spans="1:12">
      <c r="A4964" t="s">
        <v>7139</v>
      </c>
      <c r="B4964" s="3">
        <v>45992</v>
      </c>
      <c r="C4964" t="s">
        <v>2083</v>
      </c>
      <c r="D4964" t="s">
        <v>74</v>
      </c>
      <c r="E4964" t="s">
        <v>44</v>
      </c>
      <c r="F4964">
        <v>30</v>
      </c>
      <c r="G4964">
        <v>2</v>
      </c>
      <c r="H4964">
        <v>1</v>
      </c>
      <c r="I4964">
        <v>26</v>
      </c>
      <c r="J4964" s="4">
        <v>47610413.869999997</v>
      </c>
      <c r="K4964" s="4">
        <v>0</v>
      </c>
      <c r="L4964" s="4">
        <v>714156.21</v>
      </c>
    </row>
    <row r="4965" spans="1:12">
      <c r="A4965" t="s">
        <v>7140</v>
      </c>
      <c r="B4965" s="3">
        <v>45992</v>
      </c>
      <c r="C4965" t="s">
        <v>2083</v>
      </c>
      <c r="D4965" t="s">
        <v>74</v>
      </c>
      <c r="E4965" t="s">
        <v>67</v>
      </c>
      <c r="F4965">
        <v>9</v>
      </c>
      <c r="G4965">
        <v>1</v>
      </c>
      <c r="H4965">
        <v>0</v>
      </c>
      <c r="I4965">
        <v>9</v>
      </c>
      <c r="J4965" s="4">
        <v>16626473.470000001</v>
      </c>
      <c r="K4965" s="4">
        <v>0</v>
      </c>
      <c r="L4965" s="4">
        <v>249397.1</v>
      </c>
    </row>
    <row r="4966" spans="1:12">
      <c r="A4966" t="s">
        <v>7141</v>
      </c>
      <c r="B4966" s="3">
        <v>45992</v>
      </c>
      <c r="C4966" t="s">
        <v>2083</v>
      </c>
      <c r="D4966" t="s">
        <v>74</v>
      </c>
      <c r="E4966" t="s">
        <v>54</v>
      </c>
      <c r="F4966">
        <v>8</v>
      </c>
      <c r="G4966">
        <v>0</v>
      </c>
      <c r="H4966">
        <v>0</v>
      </c>
      <c r="I4966">
        <v>8</v>
      </c>
      <c r="J4966" s="4">
        <v>12064586.26</v>
      </c>
      <c r="K4966" s="4">
        <v>0</v>
      </c>
      <c r="L4966" s="4">
        <v>180968.79</v>
      </c>
    </row>
    <row r="4967" spans="1:12">
      <c r="A4967" t="s">
        <v>7142</v>
      </c>
      <c r="B4967" s="3">
        <v>45992</v>
      </c>
      <c r="C4967" t="s">
        <v>2083</v>
      </c>
      <c r="D4967" t="s">
        <v>74</v>
      </c>
      <c r="E4967" t="s">
        <v>59</v>
      </c>
      <c r="F4967">
        <v>8</v>
      </c>
      <c r="G4967">
        <v>0</v>
      </c>
      <c r="H4967">
        <v>0</v>
      </c>
      <c r="I4967">
        <v>9</v>
      </c>
      <c r="J4967" s="4">
        <v>16293398.199999999</v>
      </c>
      <c r="K4967" s="4">
        <v>0</v>
      </c>
      <c r="L4967" s="4">
        <v>244400.97</v>
      </c>
    </row>
    <row r="4968" spans="1:12">
      <c r="A4968" t="s">
        <v>7143</v>
      </c>
      <c r="B4968" s="3">
        <v>45992</v>
      </c>
      <c r="C4968" t="s">
        <v>2083</v>
      </c>
      <c r="D4968" t="s">
        <v>74</v>
      </c>
      <c r="E4968" t="s">
        <v>85</v>
      </c>
      <c r="F4968">
        <v>6</v>
      </c>
      <c r="G4968">
        <v>0</v>
      </c>
      <c r="H4968">
        <v>0</v>
      </c>
      <c r="I4968">
        <v>7</v>
      </c>
      <c r="J4968" s="4">
        <v>10885862.970000001</v>
      </c>
      <c r="K4968" s="4">
        <v>0</v>
      </c>
      <c r="L4968" s="4">
        <v>163287.94</v>
      </c>
    </row>
    <row r="4969" spans="1:12">
      <c r="A4969" t="s">
        <v>7144</v>
      </c>
      <c r="B4969" s="3">
        <v>45992</v>
      </c>
      <c r="C4969" t="s">
        <v>2083</v>
      </c>
      <c r="D4969" t="s">
        <v>74</v>
      </c>
      <c r="E4969" t="s">
        <v>91</v>
      </c>
      <c r="F4969">
        <v>5</v>
      </c>
      <c r="G4969">
        <v>0</v>
      </c>
      <c r="H4969">
        <v>0</v>
      </c>
      <c r="I4969">
        <v>4</v>
      </c>
      <c r="J4969" s="4">
        <v>5955123.0499999998</v>
      </c>
      <c r="K4969" s="4">
        <v>0</v>
      </c>
      <c r="L4969" s="4">
        <v>89326.85</v>
      </c>
    </row>
    <row r="4970" spans="1:12">
      <c r="A4970" t="s">
        <v>7145</v>
      </c>
      <c r="B4970" s="3">
        <v>45992</v>
      </c>
      <c r="C4970" t="s">
        <v>2085</v>
      </c>
      <c r="D4970" t="s">
        <v>53</v>
      </c>
      <c r="E4970" t="s">
        <v>44</v>
      </c>
      <c r="F4970">
        <v>136</v>
      </c>
      <c r="G4970">
        <v>10</v>
      </c>
      <c r="H4970">
        <v>4</v>
      </c>
      <c r="I4970">
        <v>126</v>
      </c>
      <c r="J4970" s="4">
        <v>289136338.87</v>
      </c>
      <c r="K4970" s="4">
        <v>171020642.94999999</v>
      </c>
      <c r="L4970" s="4">
        <v>1098718.0900000001</v>
      </c>
    </row>
    <row r="4971" spans="1:12">
      <c r="A4971" t="s">
        <v>7146</v>
      </c>
      <c r="B4971" s="3">
        <v>45992</v>
      </c>
      <c r="C4971" t="s">
        <v>2085</v>
      </c>
      <c r="D4971" t="s">
        <v>53</v>
      </c>
      <c r="E4971" t="s">
        <v>67</v>
      </c>
      <c r="F4971">
        <v>37</v>
      </c>
      <c r="G4971">
        <v>2</v>
      </c>
      <c r="H4971">
        <v>1</v>
      </c>
      <c r="I4971">
        <v>34</v>
      </c>
      <c r="J4971" s="4">
        <v>112529869.26000001</v>
      </c>
      <c r="K4971" s="4">
        <v>23325497.199999999</v>
      </c>
      <c r="L4971" s="4">
        <v>427613.5</v>
      </c>
    </row>
    <row r="4972" spans="1:12">
      <c r="A4972" t="s">
        <v>7147</v>
      </c>
      <c r="B4972" s="3">
        <v>45992</v>
      </c>
      <c r="C4972" t="s">
        <v>2085</v>
      </c>
      <c r="D4972" t="s">
        <v>53</v>
      </c>
      <c r="E4972" t="s">
        <v>54</v>
      </c>
      <c r="F4972">
        <v>36</v>
      </c>
      <c r="G4972">
        <v>2</v>
      </c>
      <c r="H4972">
        <v>1</v>
      </c>
      <c r="I4972">
        <v>38</v>
      </c>
      <c r="J4972" s="4">
        <v>97935538.189999998</v>
      </c>
      <c r="K4972" s="4">
        <v>19634875.100000001</v>
      </c>
      <c r="L4972" s="4">
        <v>372155.05</v>
      </c>
    </row>
    <row r="4973" spans="1:12">
      <c r="A4973" t="s">
        <v>7148</v>
      </c>
      <c r="B4973" s="3">
        <v>45992</v>
      </c>
      <c r="C4973" t="s">
        <v>2085</v>
      </c>
      <c r="D4973" t="s">
        <v>53</v>
      </c>
      <c r="E4973" t="s">
        <v>59</v>
      </c>
      <c r="F4973">
        <v>29</v>
      </c>
      <c r="G4973">
        <v>2</v>
      </c>
      <c r="H4973">
        <v>1</v>
      </c>
      <c r="I4973">
        <v>30</v>
      </c>
      <c r="J4973" s="4">
        <v>80698631.25</v>
      </c>
      <c r="K4973" s="4">
        <v>55959436.350000001</v>
      </c>
      <c r="L4973" s="4">
        <v>306654.8</v>
      </c>
    </row>
    <row r="4974" spans="1:12">
      <c r="A4974" t="s">
        <v>7149</v>
      </c>
      <c r="B4974" s="3">
        <v>45992</v>
      </c>
      <c r="C4974" t="s">
        <v>2085</v>
      </c>
      <c r="D4974" t="s">
        <v>53</v>
      </c>
      <c r="E4974" t="s">
        <v>85</v>
      </c>
      <c r="F4974">
        <v>20</v>
      </c>
      <c r="G4974">
        <v>1</v>
      </c>
      <c r="H4974">
        <v>1</v>
      </c>
      <c r="I4974">
        <v>23</v>
      </c>
      <c r="J4974" s="4">
        <v>77985103.379999995</v>
      </c>
      <c r="K4974" s="4">
        <v>15848795.91</v>
      </c>
      <c r="L4974" s="4">
        <v>296343.39</v>
      </c>
    </row>
    <row r="4975" spans="1:12">
      <c r="A4975" t="s">
        <v>7150</v>
      </c>
      <c r="B4975" s="3">
        <v>45992</v>
      </c>
      <c r="C4975" t="s">
        <v>2085</v>
      </c>
      <c r="D4975" t="s">
        <v>53</v>
      </c>
      <c r="E4975" t="s">
        <v>91</v>
      </c>
      <c r="F4975">
        <v>19</v>
      </c>
      <c r="G4975">
        <v>1</v>
      </c>
      <c r="H4975">
        <v>1</v>
      </c>
      <c r="I4975">
        <v>22</v>
      </c>
      <c r="J4975" s="4">
        <v>51515209.93</v>
      </c>
      <c r="K4975" s="4">
        <v>37430259.710000001</v>
      </c>
      <c r="L4975" s="4">
        <v>195757.8</v>
      </c>
    </row>
    <row r="4976" spans="1:12">
      <c r="A4976" t="s">
        <v>7151</v>
      </c>
      <c r="B4976" s="3">
        <v>45992</v>
      </c>
      <c r="C4976" t="s">
        <v>2085</v>
      </c>
      <c r="D4976" t="s">
        <v>50</v>
      </c>
      <c r="E4976" t="s">
        <v>44</v>
      </c>
      <c r="F4976">
        <v>128</v>
      </c>
      <c r="G4976">
        <v>10</v>
      </c>
      <c r="H4976">
        <v>4</v>
      </c>
      <c r="I4976">
        <v>124</v>
      </c>
      <c r="J4976" s="4">
        <v>373778042.98000002</v>
      </c>
      <c r="K4976" s="4">
        <v>226857697.02000001</v>
      </c>
      <c r="L4976" s="4">
        <v>1420356.56</v>
      </c>
    </row>
    <row r="4977" spans="1:12">
      <c r="A4977" t="s">
        <v>7152</v>
      </c>
      <c r="B4977" s="3">
        <v>45992</v>
      </c>
      <c r="C4977" t="s">
        <v>2085</v>
      </c>
      <c r="D4977" t="s">
        <v>50</v>
      </c>
      <c r="E4977" t="s">
        <v>67</v>
      </c>
      <c r="F4977">
        <v>37</v>
      </c>
      <c r="G4977">
        <v>3</v>
      </c>
      <c r="H4977">
        <v>0</v>
      </c>
      <c r="I4977">
        <v>33</v>
      </c>
      <c r="J4977" s="4">
        <v>92529112.659999996</v>
      </c>
      <c r="K4977" s="4">
        <v>69952784.409999996</v>
      </c>
      <c r="L4977" s="4">
        <v>351610.63</v>
      </c>
    </row>
    <row r="4978" spans="1:12">
      <c r="A4978" t="s">
        <v>7153</v>
      </c>
      <c r="B4978" s="3">
        <v>45992</v>
      </c>
      <c r="C4978" t="s">
        <v>2085</v>
      </c>
      <c r="D4978" t="s">
        <v>50</v>
      </c>
      <c r="E4978" t="s">
        <v>54</v>
      </c>
      <c r="F4978">
        <v>35</v>
      </c>
      <c r="G4978">
        <v>2</v>
      </c>
      <c r="H4978">
        <v>1</v>
      </c>
      <c r="I4978">
        <v>36</v>
      </c>
      <c r="J4978" s="4">
        <v>95894591.019999996</v>
      </c>
      <c r="K4978" s="4">
        <v>75400976.439999998</v>
      </c>
      <c r="L4978" s="4">
        <v>364399.45</v>
      </c>
    </row>
    <row r="4979" spans="1:12">
      <c r="A4979" t="s">
        <v>7154</v>
      </c>
      <c r="B4979" s="3">
        <v>45992</v>
      </c>
      <c r="C4979" t="s">
        <v>2085</v>
      </c>
      <c r="D4979" t="s">
        <v>50</v>
      </c>
      <c r="E4979" t="s">
        <v>59</v>
      </c>
      <c r="F4979">
        <v>27</v>
      </c>
      <c r="G4979">
        <v>2</v>
      </c>
      <c r="H4979">
        <v>1</v>
      </c>
      <c r="I4979">
        <v>31</v>
      </c>
      <c r="J4979" s="4">
        <v>88839298.859999999</v>
      </c>
      <c r="K4979" s="4">
        <v>10049765</v>
      </c>
      <c r="L4979" s="4">
        <v>337589.34</v>
      </c>
    </row>
    <row r="4980" spans="1:12">
      <c r="A4980" t="s">
        <v>7155</v>
      </c>
      <c r="B4980" s="3">
        <v>45992</v>
      </c>
      <c r="C4980" t="s">
        <v>2085</v>
      </c>
      <c r="D4980" t="s">
        <v>50</v>
      </c>
      <c r="E4980" t="s">
        <v>85</v>
      </c>
      <c r="F4980">
        <v>19</v>
      </c>
      <c r="G4980">
        <v>1</v>
      </c>
      <c r="H4980">
        <v>1</v>
      </c>
      <c r="I4980">
        <v>16</v>
      </c>
      <c r="J4980" s="4">
        <v>42528040.990000002</v>
      </c>
      <c r="K4980" s="4">
        <v>9726044.1899999995</v>
      </c>
      <c r="L4980" s="4">
        <v>161606.56</v>
      </c>
    </row>
    <row r="4981" spans="1:12">
      <c r="A4981" t="s">
        <v>7156</v>
      </c>
      <c r="B4981" s="3">
        <v>45992</v>
      </c>
      <c r="C4981" t="s">
        <v>2085</v>
      </c>
      <c r="D4981" t="s">
        <v>50</v>
      </c>
      <c r="E4981" t="s">
        <v>91</v>
      </c>
      <c r="F4981">
        <v>17</v>
      </c>
      <c r="G4981">
        <v>1</v>
      </c>
      <c r="H4981">
        <v>0</v>
      </c>
      <c r="I4981">
        <v>18</v>
      </c>
      <c r="J4981" s="4">
        <v>57216813.5</v>
      </c>
      <c r="K4981" s="4">
        <v>23239570.010000002</v>
      </c>
      <c r="L4981" s="4">
        <v>217423.89</v>
      </c>
    </row>
    <row r="4982" spans="1:12">
      <c r="A4982" t="s">
        <v>7157</v>
      </c>
      <c r="B4982" s="3">
        <v>45992</v>
      </c>
      <c r="C4982" t="s">
        <v>2085</v>
      </c>
      <c r="D4982" t="s">
        <v>43</v>
      </c>
      <c r="E4982" t="s">
        <v>44</v>
      </c>
      <c r="F4982">
        <v>73</v>
      </c>
      <c r="G4982">
        <v>5</v>
      </c>
      <c r="H4982">
        <v>2</v>
      </c>
      <c r="I4982">
        <v>82</v>
      </c>
      <c r="J4982" s="4">
        <v>191063353.30000001</v>
      </c>
      <c r="K4982" s="4">
        <v>134637391.72</v>
      </c>
      <c r="L4982" s="4">
        <v>726040.74</v>
      </c>
    </row>
    <row r="4983" spans="1:12">
      <c r="A4983" t="s">
        <v>7158</v>
      </c>
      <c r="B4983" s="3">
        <v>45992</v>
      </c>
      <c r="C4983" t="s">
        <v>2085</v>
      </c>
      <c r="D4983" t="s">
        <v>43</v>
      </c>
      <c r="E4983" t="s">
        <v>67</v>
      </c>
      <c r="F4983">
        <v>25</v>
      </c>
      <c r="G4983">
        <v>1</v>
      </c>
      <c r="H4983">
        <v>1</v>
      </c>
      <c r="I4983">
        <v>23</v>
      </c>
      <c r="J4983" s="4">
        <v>73028800.939999998</v>
      </c>
      <c r="K4983" s="4">
        <v>15992806.189999999</v>
      </c>
      <c r="L4983" s="4">
        <v>277509.44</v>
      </c>
    </row>
    <row r="4984" spans="1:12">
      <c r="A4984" t="s">
        <v>7159</v>
      </c>
      <c r="B4984" s="3">
        <v>45992</v>
      </c>
      <c r="C4984" t="s">
        <v>2085</v>
      </c>
      <c r="D4984" t="s">
        <v>43</v>
      </c>
      <c r="E4984" t="s">
        <v>54</v>
      </c>
      <c r="F4984">
        <v>19</v>
      </c>
      <c r="G4984">
        <v>1</v>
      </c>
      <c r="H4984">
        <v>0</v>
      </c>
      <c r="I4984">
        <v>17</v>
      </c>
      <c r="J4984" s="4">
        <v>41999882</v>
      </c>
      <c r="K4984" s="4">
        <v>18528383.140000001</v>
      </c>
      <c r="L4984" s="4">
        <v>159599.54999999999</v>
      </c>
    </row>
    <row r="4985" spans="1:12">
      <c r="A4985" t="s">
        <v>7160</v>
      </c>
      <c r="B4985" s="3">
        <v>45992</v>
      </c>
      <c r="C4985" t="s">
        <v>2085</v>
      </c>
      <c r="D4985" t="s">
        <v>43</v>
      </c>
      <c r="E4985" t="s">
        <v>59</v>
      </c>
      <c r="F4985">
        <v>18</v>
      </c>
      <c r="G4985">
        <v>1</v>
      </c>
      <c r="H4985">
        <v>1</v>
      </c>
      <c r="I4985">
        <v>17</v>
      </c>
      <c r="J4985" s="4">
        <v>48338021.229999997</v>
      </c>
      <c r="K4985" s="4">
        <v>15989547.300000001</v>
      </c>
      <c r="L4985" s="4">
        <v>183684.48000000001</v>
      </c>
    </row>
    <row r="4986" spans="1:12">
      <c r="A4986" t="s">
        <v>7161</v>
      </c>
      <c r="B4986" s="3">
        <v>45992</v>
      </c>
      <c r="C4986" t="s">
        <v>2085</v>
      </c>
      <c r="D4986" t="s">
        <v>43</v>
      </c>
      <c r="E4986" t="s">
        <v>85</v>
      </c>
      <c r="F4986">
        <v>11</v>
      </c>
      <c r="G4986">
        <v>1</v>
      </c>
      <c r="H4986">
        <v>0</v>
      </c>
      <c r="I4986">
        <v>11</v>
      </c>
      <c r="J4986" s="4">
        <v>25905871.829999998</v>
      </c>
      <c r="K4986" s="4">
        <v>13246266.35</v>
      </c>
      <c r="L4986" s="4">
        <v>98442.31</v>
      </c>
    </row>
    <row r="4987" spans="1:12">
      <c r="A4987" t="s">
        <v>7162</v>
      </c>
      <c r="B4987" s="3">
        <v>45992</v>
      </c>
      <c r="C4987" t="s">
        <v>2085</v>
      </c>
      <c r="D4987" t="s">
        <v>43</v>
      </c>
      <c r="E4987" t="s">
        <v>91</v>
      </c>
      <c r="F4987">
        <v>12</v>
      </c>
      <c r="G4987">
        <v>1</v>
      </c>
      <c r="H4987">
        <v>0</v>
      </c>
      <c r="I4987">
        <v>11</v>
      </c>
      <c r="J4987" s="4">
        <v>28477691.789999999</v>
      </c>
      <c r="K4987" s="4">
        <v>8631186.4000000004</v>
      </c>
      <c r="L4987" s="4">
        <v>108215.23</v>
      </c>
    </row>
    <row r="4988" spans="1:12">
      <c r="A4988" t="s">
        <v>7163</v>
      </c>
      <c r="B4988" s="3">
        <v>45992</v>
      </c>
      <c r="C4988" t="s">
        <v>2085</v>
      </c>
      <c r="D4988" t="s">
        <v>48</v>
      </c>
      <c r="E4988" t="s">
        <v>44</v>
      </c>
      <c r="F4988">
        <v>38</v>
      </c>
      <c r="G4988">
        <v>3</v>
      </c>
      <c r="H4988">
        <v>1</v>
      </c>
      <c r="I4988">
        <v>36</v>
      </c>
      <c r="J4988" s="4">
        <v>112555358.81999999</v>
      </c>
      <c r="K4988" s="4">
        <v>68312981.590000004</v>
      </c>
      <c r="L4988" s="4">
        <v>427710.36</v>
      </c>
    </row>
    <row r="4989" spans="1:12">
      <c r="A4989" t="s">
        <v>7164</v>
      </c>
      <c r="B4989" s="3">
        <v>45992</v>
      </c>
      <c r="C4989" t="s">
        <v>2085</v>
      </c>
      <c r="D4989" t="s">
        <v>48</v>
      </c>
      <c r="E4989" t="s">
        <v>67</v>
      </c>
      <c r="F4989">
        <v>12</v>
      </c>
      <c r="G4989">
        <v>1</v>
      </c>
      <c r="H4989">
        <v>0</v>
      </c>
      <c r="I4989">
        <v>11</v>
      </c>
      <c r="J4989" s="4">
        <v>27447964.5</v>
      </c>
      <c r="K4989" s="4">
        <v>8718033.5399999991</v>
      </c>
      <c r="L4989" s="4">
        <v>104302.27</v>
      </c>
    </row>
    <row r="4990" spans="1:12">
      <c r="A4990" t="s">
        <v>7165</v>
      </c>
      <c r="B4990" s="3">
        <v>45992</v>
      </c>
      <c r="C4990" t="s">
        <v>2085</v>
      </c>
      <c r="D4990" t="s">
        <v>48</v>
      </c>
      <c r="E4990" t="s">
        <v>54</v>
      </c>
      <c r="F4990">
        <v>10</v>
      </c>
      <c r="G4990">
        <v>1</v>
      </c>
      <c r="H4990">
        <v>0</v>
      </c>
      <c r="I4990">
        <v>11</v>
      </c>
      <c r="J4990" s="4">
        <v>24806787.969999999</v>
      </c>
      <c r="K4990" s="4">
        <v>5851331.5099999998</v>
      </c>
      <c r="L4990" s="4">
        <v>94265.79</v>
      </c>
    </row>
    <row r="4991" spans="1:12">
      <c r="A4991" t="s">
        <v>7166</v>
      </c>
      <c r="B4991" s="3">
        <v>45992</v>
      </c>
      <c r="C4991" t="s">
        <v>2085</v>
      </c>
      <c r="D4991" t="s">
        <v>48</v>
      </c>
      <c r="E4991" t="s">
        <v>59</v>
      </c>
      <c r="F4991">
        <v>8</v>
      </c>
      <c r="G4991">
        <v>0</v>
      </c>
      <c r="H4991">
        <v>0</v>
      </c>
      <c r="I4991">
        <v>9</v>
      </c>
      <c r="J4991" s="4">
        <v>26847607.02</v>
      </c>
      <c r="K4991" s="4">
        <v>13923661.890000001</v>
      </c>
      <c r="L4991" s="4">
        <v>102020.91</v>
      </c>
    </row>
    <row r="4992" spans="1:12">
      <c r="A4992" t="s">
        <v>7167</v>
      </c>
      <c r="B4992" s="3">
        <v>45992</v>
      </c>
      <c r="C4992" t="s">
        <v>2085</v>
      </c>
      <c r="D4992" t="s">
        <v>48</v>
      </c>
      <c r="E4992" t="s">
        <v>85</v>
      </c>
      <c r="F4992">
        <v>6</v>
      </c>
      <c r="G4992">
        <v>1</v>
      </c>
      <c r="H4992">
        <v>0</v>
      </c>
      <c r="I4992">
        <v>6</v>
      </c>
      <c r="J4992" s="4">
        <v>18092306.449999999</v>
      </c>
      <c r="K4992" s="4">
        <v>8643442.3800000008</v>
      </c>
      <c r="L4992" s="4">
        <v>68750.759999999995</v>
      </c>
    </row>
    <row r="4993" spans="1:12">
      <c r="A4993" t="s">
        <v>7168</v>
      </c>
      <c r="B4993" s="3">
        <v>45992</v>
      </c>
      <c r="C4993" t="s">
        <v>2085</v>
      </c>
      <c r="D4993" t="s">
        <v>48</v>
      </c>
      <c r="E4993" t="s">
        <v>91</v>
      </c>
      <c r="F4993">
        <v>6</v>
      </c>
      <c r="G4993">
        <v>0</v>
      </c>
      <c r="H4993">
        <v>0</v>
      </c>
      <c r="I4993">
        <v>5</v>
      </c>
      <c r="J4993" s="4">
        <v>12205350.710000001</v>
      </c>
      <c r="K4993" s="4">
        <v>5762972.0700000003</v>
      </c>
      <c r="L4993" s="4">
        <v>46380.33</v>
      </c>
    </row>
    <row r="4994" spans="1:12">
      <c r="A4994" t="s">
        <v>7169</v>
      </c>
      <c r="B4994" s="3">
        <v>45992</v>
      </c>
      <c r="C4994" t="s">
        <v>2085</v>
      </c>
      <c r="D4994" t="s">
        <v>58</v>
      </c>
      <c r="E4994" t="s">
        <v>44</v>
      </c>
      <c r="F4994">
        <v>58</v>
      </c>
      <c r="G4994">
        <v>5</v>
      </c>
      <c r="H4994">
        <v>1</v>
      </c>
      <c r="I4994">
        <v>53</v>
      </c>
      <c r="J4994" s="4">
        <v>120324664.3</v>
      </c>
      <c r="K4994" s="4">
        <v>103510262.01000001</v>
      </c>
      <c r="L4994" s="4">
        <v>457233.72</v>
      </c>
    </row>
    <row r="4995" spans="1:12">
      <c r="A4995" t="s">
        <v>7170</v>
      </c>
      <c r="B4995" s="3">
        <v>45992</v>
      </c>
      <c r="C4995" t="s">
        <v>2085</v>
      </c>
      <c r="D4995" t="s">
        <v>58</v>
      </c>
      <c r="E4995" t="s">
        <v>67</v>
      </c>
      <c r="F4995">
        <v>18</v>
      </c>
      <c r="G4995">
        <v>1</v>
      </c>
      <c r="H4995">
        <v>0</v>
      </c>
      <c r="I4995">
        <v>17</v>
      </c>
      <c r="J4995" s="4">
        <v>50242682.280000001</v>
      </c>
      <c r="K4995" s="4">
        <v>31962758.300000001</v>
      </c>
      <c r="L4995" s="4">
        <v>190922.19</v>
      </c>
    </row>
    <row r="4996" spans="1:12">
      <c r="A4996" t="s">
        <v>7171</v>
      </c>
      <c r="B4996" s="3">
        <v>45992</v>
      </c>
      <c r="C4996" t="s">
        <v>2085</v>
      </c>
      <c r="D4996" t="s">
        <v>58</v>
      </c>
      <c r="E4996" t="s">
        <v>54</v>
      </c>
      <c r="F4996">
        <v>15</v>
      </c>
      <c r="G4996">
        <v>1</v>
      </c>
      <c r="H4996">
        <v>0</v>
      </c>
      <c r="I4996">
        <v>16</v>
      </c>
      <c r="J4996" s="4">
        <v>54166799.270000003</v>
      </c>
      <c r="K4996" s="4">
        <v>15391035.74</v>
      </c>
      <c r="L4996" s="4">
        <v>205833.84</v>
      </c>
    </row>
    <row r="4997" spans="1:12">
      <c r="A4997" t="s">
        <v>7172</v>
      </c>
      <c r="B4997" s="3">
        <v>45992</v>
      </c>
      <c r="C4997" t="s">
        <v>2085</v>
      </c>
      <c r="D4997" t="s">
        <v>58</v>
      </c>
      <c r="E4997" t="s">
        <v>59</v>
      </c>
      <c r="F4997">
        <v>12</v>
      </c>
      <c r="G4997">
        <v>1</v>
      </c>
      <c r="H4997">
        <v>0</v>
      </c>
      <c r="I4997">
        <v>10</v>
      </c>
      <c r="J4997" s="4">
        <v>28039351.359999999</v>
      </c>
      <c r="K4997" s="4">
        <v>16571344.189999999</v>
      </c>
      <c r="L4997" s="4">
        <v>106549.54</v>
      </c>
    </row>
    <row r="4998" spans="1:12">
      <c r="A4998" t="s">
        <v>7173</v>
      </c>
      <c r="B4998" s="3">
        <v>45992</v>
      </c>
      <c r="C4998" t="s">
        <v>2085</v>
      </c>
      <c r="D4998" t="s">
        <v>58</v>
      </c>
      <c r="E4998" t="s">
        <v>85</v>
      </c>
      <c r="F4998">
        <v>9</v>
      </c>
      <c r="G4998">
        <v>0</v>
      </c>
      <c r="H4998">
        <v>0</v>
      </c>
      <c r="I4998">
        <v>8</v>
      </c>
      <c r="J4998" s="4">
        <v>19339375.440000001</v>
      </c>
      <c r="K4998" s="4">
        <v>13723971.619999999</v>
      </c>
      <c r="L4998" s="4">
        <v>73489.63</v>
      </c>
    </row>
    <row r="4999" spans="1:12">
      <c r="A4999" t="s">
        <v>7174</v>
      </c>
      <c r="B4999" s="3">
        <v>45992</v>
      </c>
      <c r="C4999" t="s">
        <v>2085</v>
      </c>
      <c r="D4999" t="s">
        <v>58</v>
      </c>
      <c r="E4999" t="s">
        <v>91</v>
      </c>
      <c r="F4999">
        <v>8</v>
      </c>
      <c r="G4999">
        <v>0</v>
      </c>
      <c r="H4999">
        <v>0</v>
      </c>
      <c r="I4999">
        <v>8</v>
      </c>
      <c r="J4999" s="4">
        <v>20154361.41</v>
      </c>
      <c r="K4999" s="4">
        <v>15098655.220000001</v>
      </c>
      <c r="L4999" s="4">
        <v>76586.570000000007</v>
      </c>
    </row>
    <row r="5000" spans="1:12">
      <c r="A5000" t="s">
        <v>7175</v>
      </c>
      <c r="B5000" s="3">
        <v>45992</v>
      </c>
      <c r="C5000" t="s">
        <v>2085</v>
      </c>
      <c r="D5000" t="s">
        <v>74</v>
      </c>
      <c r="E5000" t="s">
        <v>44</v>
      </c>
      <c r="F5000">
        <v>49</v>
      </c>
      <c r="G5000">
        <v>3</v>
      </c>
      <c r="H5000">
        <v>1</v>
      </c>
      <c r="I5000">
        <v>52</v>
      </c>
      <c r="J5000" s="4">
        <v>160128011.28999999</v>
      </c>
      <c r="K5000" s="4">
        <v>88957045.689999998</v>
      </c>
      <c r="L5000" s="4">
        <v>608486.43999999994</v>
      </c>
    </row>
    <row r="5001" spans="1:12">
      <c r="A5001" t="s">
        <v>7176</v>
      </c>
      <c r="B5001" s="3">
        <v>45992</v>
      </c>
      <c r="C5001" t="s">
        <v>2085</v>
      </c>
      <c r="D5001" t="s">
        <v>74</v>
      </c>
      <c r="E5001" t="s">
        <v>67</v>
      </c>
      <c r="F5001">
        <v>13</v>
      </c>
      <c r="G5001">
        <v>1</v>
      </c>
      <c r="H5001">
        <v>0</v>
      </c>
      <c r="I5001">
        <v>11</v>
      </c>
      <c r="J5001" s="4">
        <v>37385566.189999998</v>
      </c>
      <c r="K5001" s="4">
        <v>8468638.6999999993</v>
      </c>
      <c r="L5001" s="4">
        <v>142065.15</v>
      </c>
    </row>
    <row r="5002" spans="1:12">
      <c r="A5002" t="s">
        <v>7177</v>
      </c>
      <c r="B5002" s="3">
        <v>45992</v>
      </c>
      <c r="C5002" t="s">
        <v>2085</v>
      </c>
      <c r="D5002" t="s">
        <v>74</v>
      </c>
      <c r="E5002" t="s">
        <v>54</v>
      </c>
      <c r="F5002">
        <v>13</v>
      </c>
      <c r="G5002">
        <v>1</v>
      </c>
      <c r="H5002">
        <v>0</v>
      </c>
      <c r="I5002">
        <v>13</v>
      </c>
      <c r="J5002" s="4">
        <v>31090997.399999999</v>
      </c>
      <c r="K5002" s="4">
        <v>11516867.039999999</v>
      </c>
      <c r="L5002" s="4">
        <v>118145.79</v>
      </c>
    </row>
    <row r="5003" spans="1:12">
      <c r="A5003" t="s">
        <v>7178</v>
      </c>
      <c r="B5003" s="3">
        <v>45992</v>
      </c>
      <c r="C5003" t="s">
        <v>2085</v>
      </c>
      <c r="D5003" t="s">
        <v>74</v>
      </c>
      <c r="E5003" t="s">
        <v>59</v>
      </c>
      <c r="F5003">
        <v>10</v>
      </c>
      <c r="G5003">
        <v>1</v>
      </c>
      <c r="H5003">
        <v>0</v>
      </c>
      <c r="I5003">
        <v>10</v>
      </c>
      <c r="J5003" s="4">
        <v>29137232.890000001</v>
      </c>
      <c r="K5003" s="4">
        <v>21336603.859999999</v>
      </c>
      <c r="L5003" s="4">
        <v>110721.48</v>
      </c>
    </row>
    <row r="5004" spans="1:12">
      <c r="A5004" t="s">
        <v>7179</v>
      </c>
      <c r="B5004" s="3">
        <v>45992</v>
      </c>
      <c r="C5004" t="s">
        <v>2085</v>
      </c>
      <c r="D5004" t="s">
        <v>74</v>
      </c>
      <c r="E5004" t="s">
        <v>85</v>
      </c>
      <c r="F5004">
        <v>7</v>
      </c>
      <c r="G5004">
        <v>0</v>
      </c>
      <c r="H5004">
        <v>0</v>
      </c>
      <c r="I5004">
        <v>8</v>
      </c>
      <c r="J5004" s="4">
        <v>27251594.25</v>
      </c>
      <c r="K5004" s="4">
        <v>13579890.630000001</v>
      </c>
      <c r="L5004" s="4">
        <v>103556.06</v>
      </c>
    </row>
    <row r="5005" spans="1:12">
      <c r="A5005" t="s">
        <v>7180</v>
      </c>
      <c r="B5005" s="3">
        <v>45992</v>
      </c>
      <c r="C5005" t="s">
        <v>2085</v>
      </c>
      <c r="D5005" t="s">
        <v>74</v>
      </c>
      <c r="E5005" t="s">
        <v>91</v>
      </c>
      <c r="F5005">
        <v>7</v>
      </c>
      <c r="G5005">
        <v>0</v>
      </c>
      <c r="H5005">
        <v>0</v>
      </c>
      <c r="I5005">
        <v>6</v>
      </c>
      <c r="J5005" s="4">
        <v>20290772.25</v>
      </c>
      <c r="K5005" s="4">
        <v>4412988.55</v>
      </c>
      <c r="L5005" s="4">
        <v>77104.929999999993</v>
      </c>
    </row>
    <row r="5006" spans="1:12">
      <c r="A5006" t="s">
        <v>7181</v>
      </c>
      <c r="B5006" s="3">
        <v>45992</v>
      </c>
      <c r="C5006" t="s">
        <v>2089</v>
      </c>
      <c r="D5006" t="s">
        <v>53</v>
      </c>
      <c r="E5006" t="s">
        <v>44</v>
      </c>
      <c r="F5006">
        <v>96</v>
      </c>
      <c r="G5006">
        <v>8</v>
      </c>
      <c r="H5006">
        <v>4</v>
      </c>
      <c r="I5006">
        <v>82</v>
      </c>
      <c r="J5006" s="4">
        <v>6335564.6799999997</v>
      </c>
      <c r="K5006" s="4">
        <v>0</v>
      </c>
      <c r="L5006" s="4">
        <v>177395.81</v>
      </c>
    </row>
    <row r="5007" spans="1:12">
      <c r="A5007" t="s">
        <v>7182</v>
      </c>
      <c r="B5007" s="3">
        <v>45992</v>
      </c>
      <c r="C5007" t="s">
        <v>2089</v>
      </c>
      <c r="D5007" t="s">
        <v>53</v>
      </c>
      <c r="E5007" t="s">
        <v>67</v>
      </c>
      <c r="F5007">
        <v>30</v>
      </c>
      <c r="G5007">
        <v>2</v>
      </c>
      <c r="H5007">
        <v>0</v>
      </c>
      <c r="I5007">
        <v>33</v>
      </c>
      <c r="J5007" s="4">
        <v>2684493.22</v>
      </c>
      <c r="K5007" s="4">
        <v>0</v>
      </c>
      <c r="L5007" s="4">
        <v>75165.81</v>
      </c>
    </row>
    <row r="5008" spans="1:12">
      <c r="A5008" t="s">
        <v>7183</v>
      </c>
      <c r="B5008" s="3">
        <v>45992</v>
      </c>
      <c r="C5008" t="s">
        <v>2089</v>
      </c>
      <c r="D5008" t="s">
        <v>53</v>
      </c>
      <c r="E5008" t="s">
        <v>54</v>
      </c>
      <c r="F5008">
        <v>26</v>
      </c>
      <c r="G5008">
        <v>2</v>
      </c>
      <c r="H5008">
        <v>1</v>
      </c>
      <c r="I5008">
        <v>22</v>
      </c>
      <c r="J5008" s="4">
        <v>1834584.9</v>
      </c>
      <c r="K5008" s="4">
        <v>0</v>
      </c>
      <c r="L5008" s="4">
        <v>51368.38</v>
      </c>
    </row>
    <row r="5009" spans="1:12">
      <c r="A5009" t="s">
        <v>7184</v>
      </c>
      <c r="B5009" s="3">
        <v>45992</v>
      </c>
      <c r="C5009" t="s">
        <v>2089</v>
      </c>
      <c r="D5009" t="s">
        <v>53</v>
      </c>
      <c r="E5009" t="s">
        <v>59</v>
      </c>
      <c r="F5009">
        <v>18</v>
      </c>
      <c r="G5009">
        <v>1</v>
      </c>
      <c r="H5009">
        <v>1</v>
      </c>
      <c r="I5009">
        <v>17</v>
      </c>
      <c r="J5009" s="4">
        <v>1311154.44</v>
      </c>
      <c r="K5009" s="4">
        <v>0</v>
      </c>
      <c r="L5009" s="4">
        <v>36712.32</v>
      </c>
    </row>
    <row r="5010" spans="1:12">
      <c r="A5010" t="s">
        <v>7185</v>
      </c>
      <c r="B5010" s="3">
        <v>45992</v>
      </c>
      <c r="C5010" t="s">
        <v>2089</v>
      </c>
      <c r="D5010" t="s">
        <v>53</v>
      </c>
      <c r="E5010" t="s">
        <v>85</v>
      </c>
      <c r="F5010">
        <v>13</v>
      </c>
      <c r="G5010">
        <v>1</v>
      </c>
      <c r="H5010">
        <v>0</v>
      </c>
      <c r="I5010">
        <v>11</v>
      </c>
      <c r="J5010" s="4">
        <v>1179271.71</v>
      </c>
      <c r="K5010" s="4">
        <v>0</v>
      </c>
      <c r="L5010" s="4">
        <v>33019.61</v>
      </c>
    </row>
    <row r="5011" spans="1:12">
      <c r="A5011" t="s">
        <v>7186</v>
      </c>
      <c r="B5011" s="3">
        <v>45992</v>
      </c>
      <c r="C5011" t="s">
        <v>2089</v>
      </c>
      <c r="D5011" t="s">
        <v>53</v>
      </c>
      <c r="E5011" t="s">
        <v>91</v>
      </c>
      <c r="F5011">
        <v>13</v>
      </c>
      <c r="G5011">
        <v>1</v>
      </c>
      <c r="H5011">
        <v>0</v>
      </c>
      <c r="I5011">
        <v>11</v>
      </c>
      <c r="J5011" s="4">
        <v>1187953.5900000001</v>
      </c>
      <c r="K5011" s="4">
        <v>0</v>
      </c>
      <c r="L5011" s="4">
        <v>33262.699999999997</v>
      </c>
    </row>
    <row r="5012" spans="1:12">
      <c r="A5012" t="s">
        <v>7187</v>
      </c>
      <c r="B5012" s="3">
        <v>45992</v>
      </c>
      <c r="C5012" t="s">
        <v>2089</v>
      </c>
      <c r="D5012" t="s">
        <v>50</v>
      </c>
      <c r="E5012" t="s">
        <v>44</v>
      </c>
      <c r="F5012">
        <v>94</v>
      </c>
      <c r="G5012">
        <v>5</v>
      </c>
      <c r="H5012">
        <v>2</v>
      </c>
      <c r="I5012">
        <v>107</v>
      </c>
      <c r="J5012" s="4">
        <v>10303584.68</v>
      </c>
      <c r="K5012" s="4">
        <v>0</v>
      </c>
      <c r="L5012" s="4">
        <v>288500.37</v>
      </c>
    </row>
    <row r="5013" spans="1:12">
      <c r="A5013" t="s">
        <v>7188</v>
      </c>
      <c r="B5013" s="3">
        <v>45992</v>
      </c>
      <c r="C5013" t="s">
        <v>2089</v>
      </c>
      <c r="D5013" t="s">
        <v>50</v>
      </c>
      <c r="E5013" t="s">
        <v>67</v>
      </c>
      <c r="F5013">
        <v>27</v>
      </c>
      <c r="G5013">
        <v>1</v>
      </c>
      <c r="H5013">
        <v>1</v>
      </c>
      <c r="I5013">
        <v>29</v>
      </c>
      <c r="J5013" s="4">
        <v>2565796.59</v>
      </c>
      <c r="K5013" s="4">
        <v>0</v>
      </c>
      <c r="L5013" s="4">
        <v>71842.3</v>
      </c>
    </row>
    <row r="5014" spans="1:12">
      <c r="A5014" t="s">
        <v>7189</v>
      </c>
      <c r="B5014" s="3">
        <v>45992</v>
      </c>
      <c r="C5014" t="s">
        <v>2089</v>
      </c>
      <c r="D5014" t="s">
        <v>50</v>
      </c>
      <c r="E5014" t="s">
        <v>54</v>
      </c>
      <c r="F5014">
        <v>21</v>
      </c>
      <c r="G5014">
        <v>1</v>
      </c>
      <c r="H5014">
        <v>0</v>
      </c>
      <c r="I5014">
        <v>19</v>
      </c>
      <c r="J5014" s="4">
        <v>1759952.98</v>
      </c>
      <c r="K5014" s="4">
        <v>0</v>
      </c>
      <c r="L5014" s="4">
        <v>49278.68</v>
      </c>
    </row>
    <row r="5015" spans="1:12">
      <c r="A5015" t="s">
        <v>7190</v>
      </c>
      <c r="B5015" s="3">
        <v>45992</v>
      </c>
      <c r="C5015" t="s">
        <v>2089</v>
      </c>
      <c r="D5015" t="s">
        <v>50</v>
      </c>
      <c r="E5015" t="s">
        <v>59</v>
      </c>
      <c r="F5015">
        <v>20</v>
      </c>
      <c r="G5015">
        <v>2</v>
      </c>
      <c r="H5015">
        <v>0</v>
      </c>
      <c r="I5015">
        <v>17</v>
      </c>
      <c r="J5015" s="4">
        <v>1317349.47</v>
      </c>
      <c r="K5015" s="4">
        <v>0</v>
      </c>
      <c r="L5015" s="4">
        <v>36885.79</v>
      </c>
    </row>
    <row r="5016" spans="1:12">
      <c r="A5016" t="s">
        <v>7191</v>
      </c>
      <c r="B5016" s="3">
        <v>45992</v>
      </c>
      <c r="C5016" t="s">
        <v>2089</v>
      </c>
      <c r="D5016" t="s">
        <v>50</v>
      </c>
      <c r="E5016" t="s">
        <v>85</v>
      </c>
      <c r="F5016">
        <v>15</v>
      </c>
      <c r="G5016">
        <v>1</v>
      </c>
      <c r="H5016">
        <v>0</v>
      </c>
      <c r="I5016">
        <v>16</v>
      </c>
      <c r="J5016" s="4">
        <v>1436726.82</v>
      </c>
      <c r="K5016" s="4">
        <v>0</v>
      </c>
      <c r="L5016" s="4">
        <v>40228.35</v>
      </c>
    </row>
    <row r="5017" spans="1:12">
      <c r="A5017" t="s">
        <v>7192</v>
      </c>
      <c r="B5017" s="3">
        <v>45992</v>
      </c>
      <c r="C5017" t="s">
        <v>2089</v>
      </c>
      <c r="D5017" t="s">
        <v>50</v>
      </c>
      <c r="E5017" t="s">
        <v>91</v>
      </c>
      <c r="F5017">
        <v>12</v>
      </c>
      <c r="G5017">
        <v>1</v>
      </c>
      <c r="H5017">
        <v>0</v>
      </c>
      <c r="I5017">
        <v>13</v>
      </c>
      <c r="J5017" s="4">
        <v>1017170.81</v>
      </c>
      <c r="K5017" s="4">
        <v>0</v>
      </c>
      <c r="L5017" s="4">
        <v>28480.78</v>
      </c>
    </row>
    <row r="5018" spans="1:12">
      <c r="A5018" t="s">
        <v>7193</v>
      </c>
      <c r="B5018" s="3">
        <v>45992</v>
      </c>
      <c r="C5018" t="s">
        <v>2089</v>
      </c>
      <c r="D5018" t="s">
        <v>43</v>
      </c>
      <c r="E5018" t="s">
        <v>44</v>
      </c>
      <c r="F5018">
        <v>52</v>
      </c>
      <c r="G5018">
        <v>2</v>
      </c>
      <c r="H5018">
        <v>2</v>
      </c>
      <c r="I5018">
        <v>54</v>
      </c>
      <c r="J5018" s="4">
        <v>4525730.41</v>
      </c>
      <c r="K5018" s="4">
        <v>0</v>
      </c>
      <c r="L5018" s="4">
        <v>126720.45</v>
      </c>
    </row>
    <row r="5019" spans="1:12">
      <c r="A5019" t="s">
        <v>7194</v>
      </c>
      <c r="B5019" s="3">
        <v>45992</v>
      </c>
      <c r="C5019" t="s">
        <v>2089</v>
      </c>
      <c r="D5019" t="s">
        <v>43</v>
      </c>
      <c r="E5019" t="s">
        <v>67</v>
      </c>
      <c r="F5019">
        <v>15</v>
      </c>
      <c r="G5019">
        <v>1</v>
      </c>
      <c r="H5019">
        <v>1</v>
      </c>
      <c r="I5019">
        <v>15</v>
      </c>
      <c r="J5019" s="4">
        <v>1469700.49</v>
      </c>
      <c r="K5019" s="4">
        <v>0</v>
      </c>
      <c r="L5019" s="4">
        <v>41151.61</v>
      </c>
    </row>
    <row r="5020" spans="1:12">
      <c r="A5020" t="s">
        <v>7195</v>
      </c>
      <c r="B5020" s="3">
        <v>45992</v>
      </c>
      <c r="C5020" t="s">
        <v>2089</v>
      </c>
      <c r="D5020" t="s">
        <v>43</v>
      </c>
      <c r="E5020" t="s">
        <v>54</v>
      </c>
      <c r="F5020">
        <v>15</v>
      </c>
      <c r="G5020">
        <v>1</v>
      </c>
      <c r="H5020">
        <v>0</v>
      </c>
      <c r="I5020">
        <v>15</v>
      </c>
      <c r="J5020" s="4">
        <v>1413146.56</v>
      </c>
      <c r="K5020" s="4">
        <v>0</v>
      </c>
      <c r="L5020" s="4">
        <v>39568.1</v>
      </c>
    </row>
    <row r="5021" spans="1:12">
      <c r="A5021" t="s">
        <v>7196</v>
      </c>
      <c r="B5021" s="3">
        <v>45992</v>
      </c>
      <c r="C5021" t="s">
        <v>2089</v>
      </c>
      <c r="D5021" t="s">
        <v>43</v>
      </c>
      <c r="E5021" t="s">
        <v>59</v>
      </c>
      <c r="F5021">
        <v>12</v>
      </c>
      <c r="G5021">
        <v>0</v>
      </c>
      <c r="H5021">
        <v>0</v>
      </c>
      <c r="I5021">
        <v>12</v>
      </c>
      <c r="J5021" s="4">
        <v>1251480.17</v>
      </c>
      <c r="K5021" s="4">
        <v>0</v>
      </c>
      <c r="L5021" s="4">
        <v>35041.440000000002</v>
      </c>
    </row>
    <row r="5022" spans="1:12">
      <c r="A5022" t="s">
        <v>7197</v>
      </c>
      <c r="B5022" s="3">
        <v>45992</v>
      </c>
      <c r="C5022" t="s">
        <v>2089</v>
      </c>
      <c r="D5022" t="s">
        <v>43</v>
      </c>
      <c r="E5022" t="s">
        <v>85</v>
      </c>
      <c r="F5022">
        <v>8</v>
      </c>
      <c r="G5022">
        <v>0</v>
      </c>
      <c r="H5022">
        <v>0</v>
      </c>
      <c r="I5022">
        <v>9</v>
      </c>
      <c r="J5022" s="4">
        <v>941924.46</v>
      </c>
      <c r="K5022" s="4">
        <v>0</v>
      </c>
      <c r="L5022" s="4">
        <v>26373.88</v>
      </c>
    </row>
    <row r="5023" spans="1:12">
      <c r="A5023" t="s">
        <v>7198</v>
      </c>
      <c r="B5023" s="3">
        <v>45992</v>
      </c>
      <c r="C5023" t="s">
        <v>2089</v>
      </c>
      <c r="D5023" t="s">
        <v>43</v>
      </c>
      <c r="E5023" t="s">
        <v>91</v>
      </c>
      <c r="F5023">
        <v>8</v>
      </c>
      <c r="G5023">
        <v>0</v>
      </c>
      <c r="H5023">
        <v>0</v>
      </c>
      <c r="I5023">
        <v>7</v>
      </c>
      <c r="J5023" s="4">
        <v>722890.01</v>
      </c>
      <c r="K5023" s="4">
        <v>0</v>
      </c>
      <c r="L5023" s="4">
        <v>20240.919999999998</v>
      </c>
    </row>
    <row r="5024" spans="1:12">
      <c r="A5024" t="s">
        <v>7199</v>
      </c>
      <c r="B5024" s="3">
        <v>45992</v>
      </c>
      <c r="C5024" t="s">
        <v>2089</v>
      </c>
      <c r="D5024" t="s">
        <v>48</v>
      </c>
      <c r="E5024" t="s">
        <v>44</v>
      </c>
      <c r="F5024">
        <v>30</v>
      </c>
      <c r="G5024">
        <v>2</v>
      </c>
      <c r="H5024">
        <v>1</v>
      </c>
      <c r="I5024">
        <v>33</v>
      </c>
      <c r="J5024" s="4">
        <v>2908176.85</v>
      </c>
      <c r="K5024" s="4">
        <v>0</v>
      </c>
      <c r="L5024" s="4">
        <v>81428.95</v>
      </c>
    </row>
    <row r="5025" spans="1:12">
      <c r="A5025" t="s">
        <v>7200</v>
      </c>
      <c r="B5025" s="3">
        <v>45992</v>
      </c>
      <c r="C5025" t="s">
        <v>2089</v>
      </c>
      <c r="D5025" t="s">
        <v>48</v>
      </c>
      <c r="E5025" t="s">
        <v>67</v>
      </c>
      <c r="F5025">
        <v>8</v>
      </c>
      <c r="G5025">
        <v>1</v>
      </c>
      <c r="H5025">
        <v>0</v>
      </c>
      <c r="I5025">
        <v>8</v>
      </c>
      <c r="J5025" s="4">
        <v>747004.87</v>
      </c>
      <c r="K5025" s="4">
        <v>0</v>
      </c>
      <c r="L5025" s="4">
        <v>20916.14</v>
      </c>
    </row>
    <row r="5026" spans="1:12">
      <c r="A5026" t="s">
        <v>7201</v>
      </c>
      <c r="B5026" s="3">
        <v>45992</v>
      </c>
      <c r="C5026" t="s">
        <v>2089</v>
      </c>
      <c r="D5026" t="s">
        <v>48</v>
      </c>
      <c r="E5026" t="s">
        <v>54</v>
      </c>
      <c r="F5026">
        <v>8</v>
      </c>
      <c r="G5026">
        <v>1</v>
      </c>
      <c r="H5026">
        <v>0</v>
      </c>
      <c r="I5026">
        <v>8</v>
      </c>
      <c r="J5026" s="4">
        <v>586267.9</v>
      </c>
      <c r="K5026" s="4">
        <v>0</v>
      </c>
      <c r="L5026" s="4">
        <v>16415.5</v>
      </c>
    </row>
    <row r="5027" spans="1:12">
      <c r="A5027" t="s">
        <v>7202</v>
      </c>
      <c r="B5027" s="3">
        <v>45992</v>
      </c>
      <c r="C5027" t="s">
        <v>2089</v>
      </c>
      <c r="D5027" t="s">
        <v>48</v>
      </c>
      <c r="E5027" t="s">
        <v>59</v>
      </c>
      <c r="F5027">
        <v>6</v>
      </c>
      <c r="G5027">
        <v>0</v>
      </c>
      <c r="H5027">
        <v>0</v>
      </c>
      <c r="I5027">
        <v>6</v>
      </c>
      <c r="J5027" s="4">
        <v>491270.08</v>
      </c>
      <c r="K5027" s="4">
        <v>0</v>
      </c>
      <c r="L5027" s="4">
        <v>13755.56</v>
      </c>
    </row>
    <row r="5028" spans="1:12">
      <c r="A5028" t="s">
        <v>7203</v>
      </c>
      <c r="B5028" s="3">
        <v>45992</v>
      </c>
      <c r="C5028" t="s">
        <v>2089</v>
      </c>
      <c r="D5028" t="s">
        <v>48</v>
      </c>
      <c r="E5028" t="s">
        <v>85</v>
      </c>
      <c r="F5028">
        <v>4</v>
      </c>
      <c r="G5028">
        <v>0</v>
      </c>
      <c r="H5028">
        <v>0</v>
      </c>
      <c r="I5028">
        <v>4</v>
      </c>
      <c r="J5028" s="4">
        <v>281059.57</v>
      </c>
      <c r="K5028" s="4">
        <v>0</v>
      </c>
      <c r="L5028" s="4">
        <v>7869.67</v>
      </c>
    </row>
    <row r="5029" spans="1:12">
      <c r="A5029" t="s">
        <v>7204</v>
      </c>
      <c r="B5029" s="3">
        <v>45992</v>
      </c>
      <c r="C5029" t="s">
        <v>2089</v>
      </c>
      <c r="D5029" t="s">
        <v>48</v>
      </c>
      <c r="E5029" t="s">
        <v>91</v>
      </c>
      <c r="F5029">
        <v>4</v>
      </c>
      <c r="G5029">
        <v>0</v>
      </c>
      <c r="H5029">
        <v>0</v>
      </c>
      <c r="I5029">
        <v>4</v>
      </c>
      <c r="J5029" s="4">
        <v>346591.36</v>
      </c>
      <c r="K5029" s="4">
        <v>0</v>
      </c>
      <c r="L5029" s="4">
        <v>9704.56</v>
      </c>
    </row>
    <row r="5030" spans="1:12">
      <c r="A5030" t="s">
        <v>7205</v>
      </c>
      <c r="B5030" s="3">
        <v>45992</v>
      </c>
      <c r="C5030" t="s">
        <v>2089</v>
      </c>
      <c r="D5030" t="s">
        <v>58</v>
      </c>
      <c r="E5030" t="s">
        <v>44</v>
      </c>
      <c r="F5030">
        <v>38</v>
      </c>
      <c r="G5030">
        <v>3</v>
      </c>
      <c r="H5030">
        <v>0</v>
      </c>
      <c r="I5030">
        <v>42</v>
      </c>
      <c r="J5030" s="4">
        <v>4192193.3</v>
      </c>
      <c r="K5030" s="4">
        <v>0</v>
      </c>
      <c r="L5030" s="4">
        <v>117381.41</v>
      </c>
    </row>
    <row r="5031" spans="1:12">
      <c r="A5031" t="s">
        <v>7206</v>
      </c>
      <c r="B5031" s="3">
        <v>45992</v>
      </c>
      <c r="C5031" t="s">
        <v>2089</v>
      </c>
      <c r="D5031" t="s">
        <v>58</v>
      </c>
      <c r="E5031" t="s">
        <v>67</v>
      </c>
      <c r="F5031">
        <v>11</v>
      </c>
      <c r="G5031">
        <v>0</v>
      </c>
      <c r="H5031">
        <v>0</v>
      </c>
      <c r="I5031">
        <v>12</v>
      </c>
      <c r="J5031" s="4">
        <v>977810.05</v>
      </c>
      <c r="K5031" s="4">
        <v>0</v>
      </c>
      <c r="L5031" s="4">
        <v>27378.68</v>
      </c>
    </row>
    <row r="5032" spans="1:12">
      <c r="A5032" t="s">
        <v>7207</v>
      </c>
      <c r="B5032" s="3">
        <v>45992</v>
      </c>
      <c r="C5032" t="s">
        <v>2089</v>
      </c>
      <c r="D5032" t="s">
        <v>58</v>
      </c>
      <c r="E5032" t="s">
        <v>54</v>
      </c>
      <c r="F5032">
        <v>11</v>
      </c>
      <c r="G5032">
        <v>1</v>
      </c>
      <c r="H5032">
        <v>0</v>
      </c>
      <c r="I5032">
        <v>12</v>
      </c>
      <c r="J5032" s="4">
        <v>989957.17</v>
      </c>
      <c r="K5032" s="4">
        <v>0</v>
      </c>
      <c r="L5032" s="4">
        <v>27718.799999999999</v>
      </c>
    </row>
    <row r="5033" spans="1:12">
      <c r="A5033" t="s">
        <v>7208</v>
      </c>
      <c r="B5033" s="3">
        <v>45992</v>
      </c>
      <c r="C5033" t="s">
        <v>2089</v>
      </c>
      <c r="D5033" t="s">
        <v>58</v>
      </c>
      <c r="E5033" t="s">
        <v>59</v>
      </c>
      <c r="F5033">
        <v>9</v>
      </c>
      <c r="G5033">
        <v>0</v>
      </c>
      <c r="H5033">
        <v>0</v>
      </c>
      <c r="I5033">
        <v>9</v>
      </c>
      <c r="J5033" s="4">
        <v>961599.33</v>
      </c>
      <c r="K5033" s="4">
        <v>0</v>
      </c>
      <c r="L5033" s="4">
        <v>26924.78</v>
      </c>
    </row>
    <row r="5034" spans="1:12">
      <c r="A5034" t="s">
        <v>7209</v>
      </c>
      <c r="B5034" s="3">
        <v>45992</v>
      </c>
      <c r="C5034" t="s">
        <v>2089</v>
      </c>
      <c r="D5034" t="s">
        <v>58</v>
      </c>
      <c r="E5034" t="s">
        <v>85</v>
      </c>
      <c r="F5034">
        <v>6</v>
      </c>
      <c r="G5034">
        <v>0</v>
      </c>
      <c r="H5034">
        <v>0</v>
      </c>
      <c r="I5034">
        <v>6</v>
      </c>
      <c r="J5034" s="4">
        <v>589209.15</v>
      </c>
      <c r="K5034" s="4">
        <v>0</v>
      </c>
      <c r="L5034" s="4">
        <v>16497.86</v>
      </c>
    </row>
    <row r="5035" spans="1:12">
      <c r="A5035" t="s">
        <v>7210</v>
      </c>
      <c r="B5035" s="3">
        <v>45992</v>
      </c>
      <c r="C5035" t="s">
        <v>2089</v>
      </c>
      <c r="D5035" t="s">
        <v>58</v>
      </c>
      <c r="E5035" t="s">
        <v>91</v>
      </c>
      <c r="F5035">
        <v>5</v>
      </c>
      <c r="G5035">
        <v>0</v>
      </c>
      <c r="H5035">
        <v>0</v>
      </c>
      <c r="I5035">
        <v>6</v>
      </c>
      <c r="J5035" s="4">
        <v>521985.1</v>
      </c>
      <c r="K5035" s="4">
        <v>0</v>
      </c>
      <c r="L5035" s="4">
        <v>14615.58</v>
      </c>
    </row>
    <row r="5036" spans="1:12">
      <c r="A5036" t="s">
        <v>7211</v>
      </c>
      <c r="B5036" s="3">
        <v>45992</v>
      </c>
      <c r="C5036" t="s">
        <v>2089</v>
      </c>
      <c r="D5036" t="s">
        <v>74</v>
      </c>
      <c r="E5036" t="s">
        <v>44</v>
      </c>
      <c r="F5036">
        <v>35</v>
      </c>
      <c r="G5036">
        <v>2</v>
      </c>
      <c r="H5036">
        <v>1</v>
      </c>
      <c r="I5036">
        <v>40</v>
      </c>
      <c r="J5036" s="4">
        <v>3051143.21</v>
      </c>
      <c r="K5036" s="4">
        <v>0</v>
      </c>
      <c r="L5036" s="4">
        <v>85432.01</v>
      </c>
    </row>
    <row r="5037" spans="1:12">
      <c r="A5037" t="s">
        <v>7212</v>
      </c>
      <c r="B5037" s="3">
        <v>45992</v>
      </c>
      <c r="C5037" t="s">
        <v>2089</v>
      </c>
      <c r="D5037" t="s">
        <v>74</v>
      </c>
      <c r="E5037" t="s">
        <v>67</v>
      </c>
      <c r="F5037">
        <v>10</v>
      </c>
      <c r="G5037">
        <v>0</v>
      </c>
      <c r="H5037">
        <v>0</v>
      </c>
      <c r="I5037">
        <v>11</v>
      </c>
      <c r="J5037" s="4">
        <v>919772.73</v>
      </c>
      <c r="K5037" s="4">
        <v>0</v>
      </c>
      <c r="L5037" s="4">
        <v>25753.64</v>
      </c>
    </row>
    <row r="5038" spans="1:12">
      <c r="A5038" t="s">
        <v>7213</v>
      </c>
      <c r="B5038" s="3">
        <v>45992</v>
      </c>
      <c r="C5038" t="s">
        <v>2089</v>
      </c>
      <c r="D5038" t="s">
        <v>74</v>
      </c>
      <c r="E5038" t="s">
        <v>54</v>
      </c>
      <c r="F5038">
        <v>9</v>
      </c>
      <c r="G5038">
        <v>0</v>
      </c>
      <c r="H5038">
        <v>0</v>
      </c>
      <c r="I5038">
        <v>9</v>
      </c>
      <c r="J5038" s="4">
        <v>657951.97</v>
      </c>
      <c r="K5038" s="4">
        <v>0</v>
      </c>
      <c r="L5038" s="4">
        <v>18422.66</v>
      </c>
    </row>
    <row r="5039" spans="1:12">
      <c r="A5039" t="s">
        <v>7214</v>
      </c>
      <c r="B5039" s="3">
        <v>45992</v>
      </c>
      <c r="C5039" t="s">
        <v>2089</v>
      </c>
      <c r="D5039" t="s">
        <v>74</v>
      </c>
      <c r="E5039" t="s">
        <v>59</v>
      </c>
      <c r="F5039">
        <v>7</v>
      </c>
      <c r="G5039">
        <v>1</v>
      </c>
      <c r="H5039">
        <v>0</v>
      </c>
      <c r="I5039">
        <v>6</v>
      </c>
      <c r="J5039" s="4">
        <v>561430.39</v>
      </c>
      <c r="K5039" s="4">
        <v>0</v>
      </c>
      <c r="L5039" s="4">
        <v>15720.05</v>
      </c>
    </row>
    <row r="5040" spans="1:12">
      <c r="A5040" t="s">
        <v>7215</v>
      </c>
      <c r="B5040" s="3">
        <v>45992</v>
      </c>
      <c r="C5040" t="s">
        <v>2089</v>
      </c>
      <c r="D5040" t="s">
        <v>74</v>
      </c>
      <c r="E5040" t="s">
        <v>85</v>
      </c>
      <c r="F5040">
        <v>6</v>
      </c>
      <c r="G5040">
        <v>0</v>
      </c>
      <c r="H5040">
        <v>0</v>
      </c>
      <c r="I5040">
        <v>6</v>
      </c>
      <c r="J5040" s="4">
        <v>504607.74</v>
      </c>
      <c r="K5040" s="4">
        <v>0</v>
      </c>
      <c r="L5040" s="4">
        <v>14129.02</v>
      </c>
    </row>
    <row r="5041" spans="1:12">
      <c r="A5041" t="s">
        <v>7216</v>
      </c>
      <c r="B5041" s="3">
        <v>45992</v>
      </c>
      <c r="C5041" t="s">
        <v>2089</v>
      </c>
      <c r="D5041" t="s">
        <v>74</v>
      </c>
      <c r="E5041" t="s">
        <v>91</v>
      </c>
      <c r="F5041">
        <v>5</v>
      </c>
      <c r="G5041">
        <v>0</v>
      </c>
      <c r="H5041">
        <v>0</v>
      </c>
      <c r="I5041">
        <v>6</v>
      </c>
      <c r="J5041" s="4">
        <v>438425.82</v>
      </c>
      <c r="K5041" s="4">
        <v>0</v>
      </c>
      <c r="L5041" s="4">
        <v>12275.92</v>
      </c>
    </row>
    <row r="5042" spans="1:12">
      <c r="A5042" t="s">
        <v>7217</v>
      </c>
      <c r="B5042" s="3">
        <v>45992</v>
      </c>
      <c r="C5042" t="s">
        <v>2093</v>
      </c>
      <c r="D5042" t="s">
        <v>53</v>
      </c>
      <c r="E5042" t="s">
        <v>44</v>
      </c>
      <c r="F5042">
        <v>230</v>
      </c>
      <c r="G5042">
        <v>19</v>
      </c>
      <c r="H5042">
        <v>9</v>
      </c>
      <c r="I5042">
        <v>211</v>
      </c>
      <c r="J5042" s="4">
        <v>79870885.629999995</v>
      </c>
      <c r="K5042" s="4">
        <v>0</v>
      </c>
      <c r="L5042" s="4">
        <v>55909.62</v>
      </c>
    </row>
    <row r="5043" spans="1:12">
      <c r="A5043" t="s">
        <v>7218</v>
      </c>
      <c r="B5043" s="3">
        <v>45992</v>
      </c>
      <c r="C5043" t="s">
        <v>2093</v>
      </c>
      <c r="D5043" t="s">
        <v>53</v>
      </c>
      <c r="E5043" t="s">
        <v>67</v>
      </c>
      <c r="F5043">
        <v>73</v>
      </c>
      <c r="G5043">
        <v>4</v>
      </c>
      <c r="H5043">
        <v>1</v>
      </c>
      <c r="I5043">
        <v>85</v>
      </c>
      <c r="J5043" s="4">
        <v>43150528</v>
      </c>
      <c r="K5043" s="4">
        <v>0</v>
      </c>
      <c r="L5043" s="4">
        <v>30205.37</v>
      </c>
    </row>
    <row r="5044" spans="1:12">
      <c r="A5044" t="s">
        <v>7219</v>
      </c>
      <c r="B5044" s="3">
        <v>45992</v>
      </c>
      <c r="C5044" t="s">
        <v>2093</v>
      </c>
      <c r="D5044" t="s">
        <v>53</v>
      </c>
      <c r="E5044" t="s">
        <v>54</v>
      </c>
      <c r="F5044">
        <v>63</v>
      </c>
      <c r="G5044">
        <v>2</v>
      </c>
      <c r="H5044">
        <v>2</v>
      </c>
      <c r="I5044">
        <v>72</v>
      </c>
      <c r="J5044" s="4">
        <v>30791888.100000001</v>
      </c>
      <c r="K5044" s="4">
        <v>0</v>
      </c>
      <c r="L5044" s="4">
        <v>21554.32</v>
      </c>
    </row>
    <row r="5045" spans="1:12">
      <c r="A5045" t="s">
        <v>7220</v>
      </c>
      <c r="B5045" s="3">
        <v>45992</v>
      </c>
      <c r="C5045" t="s">
        <v>2093</v>
      </c>
      <c r="D5045" t="s">
        <v>53</v>
      </c>
      <c r="E5045" t="s">
        <v>59</v>
      </c>
      <c r="F5045">
        <v>45</v>
      </c>
      <c r="G5045">
        <v>2</v>
      </c>
      <c r="H5045">
        <v>1</v>
      </c>
      <c r="I5045">
        <v>38</v>
      </c>
      <c r="J5045" s="4">
        <v>20023247.43</v>
      </c>
      <c r="K5045" s="4">
        <v>0</v>
      </c>
      <c r="L5045" s="4">
        <v>14016.27</v>
      </c>
    </row>
    <row r="5046" spans="1:12">
      <c r="A5046" t="s">
        <v>7221</v>
      </c>
      <c r="B5046" s="3">
        <v>45992</v>
      </c>
      <c r="C5046" t="s">
        <v>2093</v>
      </c>
      <c r="D5046" t="s">
        <v>53</v>
      </c>
      <c r="E5046" t="s">
        <v>85</v>
      </c>
      <c r="F5046">
        <v>38</v>
      </c>
      <c r="G5046">
        <v>2</v>
      </c>
      <c r="H5046">
        <v>1</v>
      </c>
      <c r="I5046">
        <v>35</v>
      </c>
      <c r="J5046" s="4">
        <v>13649200.35</v>
      </c>
      <c r="K5046" s="4">
        <v>0</v>
      </c>
      <c r="L5046" s="4">
        <v>9554.44</v>
      </c>
    </row>
    <row r="5047" spans="1:12">
      <c r="A5047" t="s">
        <v>7222</v>
      </c>
      <c r="B5047" s="3">
        <v>45992</v>
      </c>
      <c r="C5047" t="s">
        <v>2093</v>
      </c>
      <c r="D5047" t="s">
        <v>53</v>
      </c>
      <c r="E5047" t="s">
        <v>91</v>
      </c>
      <c r="F5047">
        <v>32</v>
      </c>
      <c r="G5047">
        <v>2</v>
      </c>
      <c r="H5047">
        <v>1</v>
      </c>
      <c r="I5047">
        <v>36</v>
      </c>
      <c r="J5047" s="4">
        <v>13359909.98</v>
      </c>
      <c r="K5047" s="4">
        <v>0</v>
      </c>
      <c r="L5047" s="4">
        <v>9351.94</v>
      </c>
    </row>
    <row r="5048" spans="1:12">
      <c r="A5048" t="s">
        <v>7223</v>
      </c>
      <c r="B5048" s="3">
        <v>45992</v>
      </c>
      <c r="C5048" t="s">
        <v>2093</v>
      </c>
      <c r="D5048" t="s">
        <v>50</v>
      </c>
      <c r="E5048" t="s">
        <v>44</v>
      </c>
      <c r="F5048">
        <v>213</v>
      </c>
      <c r="G5048">
        <v>12</v>
      </c>
      <c r="H5048">
        <v>6</v>
      </c>
      <c r="I5048">
        <v>180</v>
      </c>
      <c r="J5048" s="4">
        <v>78493571.269999996</v>
      </c>
      <c r="K5048" s="4">
        <v>0</v>
      </c>
      <c r="L5048" s="4">
        <v>54945.5</v>
      </c>
    </row>
    <row r="5049" spans="1:12">
      <c r="A5049" t="s">
        <v>7224</v>
      </c>
      <c r="B5049" s="3">
        <v>45992</v>
      </c>
      <c r="C5049" t="s">
        <v>2093</v>
      </c>
      <c r="D5049" t="s">
        <v>50</v>
      </c>
      <c r="E5049" t="s">
        <v>67</v>
      </c>
      <c r="F5049">
        <v>58</v>
      </c>
      <c r="G5049">
        <v>4</v>
      </c>
      <c r="H5049">
        <v>1</v>
      </c>
      <c r="I5049">
        <v>57</v>
      </c>
      <c r="J5049" s="4">
        <v>24238036.170000002</v>
      </c>
      <c r="K5049" s="4">
        <v>0</v>
      </c>
      <c r="L5049" s="4">
        <v>16966.63</v>
      </c>
    </row>
    <row r="5050" spans="1:12">
      <c r="A5050" t="s">
        <v>7225</v>
      </c>
      <c r="B5050" s="3">
        <v>45992</v>
      </c>
      <c r="C5050" t="s">
        <v>2093</v>
      </c>
      <c r="D5050" t="s">
        <v>50</v>
      </c>
      <c r="E5050" t="s">
        <v>54</v>
      </c>
      <c r="F5050">
        <v>54</v>
      </c>
      <c r="G5050">
        <v>3</v>
      </c>
      <c r="H5050">
        <v>1</v>
      </c>
      <c r="I5050">
        <v>48</v>
      </c>
      <c r="J5050" s="4">
        <v>23925711.030000001</v>
      </c>
      <c r="K5050" s="4">
        <v>0</v>
      </c>
      <c r="L5050" s="4">
        <v>16748</v>
      </c>
    </row>
    <row r="5051" spans="1:12">
      <c r="A5051" t="s">
        <v>7226</v>
      </c>
      <c r="B5051" s="3">
        <v>45992</v>
      </c>
      <c r="C5051" t="s">
        <v>2093</v>
      </c>
      <c r="D5051" t="s">
        <v>50</v>
      </c>
      <c r="E5051" t="s">
        <v>59</v>
      </c>
      <c r="F5051">
        <v>50</v>
      </c>
      <c r="G5051">
        <v>2</v>
      </c>
      <c r="H5051">
        <v>1</v>
      </c>
      <c r="I5051">
        <v>46</v>
      </c>
      <c r="J5051" s="4">
        <v>24592411.760000002</v>
      </c>
      <c r="K5051" s="4">
        <v>0</v>
      </c>
      <c r="L5051" s="4">
        <v>17214.689999999999</v>
      </c>
    </row>
    <row r="5052" spans="1:12">
      <c r="A5052" t="s">
        <v>7227</v>
      </c>
      <c r="B5052" s="3">
        <v>45992</v>
      </c>
      <c r="C5052" t="s">
        <v>2093</v>
      </c>
      <c r="D5052" t="s">
        <v>50</v>
      </c>
      <c r="E5052" t="s">
        <v>85</v>
      </c>
      <c r="F5052">
        <v>31</v>
      </c>
      <c r="G5052">
        <v>1</v>
      </c>
      <c r="H5052">
        <v>1</v>
      </c>
      <c r="I5052">
        <v>33</v>
      </c>
      <c r="J5052" s="4">
        <v>15667422.050000001</v>
      </c>
      <c r="K5052" s="4">
        <v>0</v>
      </c>
      <c r="L5052" s="4">
        <v>10967.2</v>
      </c>
    </row>
    <row r="5053" spans="1:12">
      <c r="A5053" t="s">
        <v>7228</v>
      </c>
      <c r="B5053" s="3">
        <v>45992</v>
      </c>
      <c r="C5053" t="s">
        <v>2093</v>
      </c>
      <c r="D5053" t="s">
        <v>50</v>
      </c>
      <c r="E5053" t="s">
        <v>91</v>
      </c>
      <c r="F5053">
        <v>28</v>
      </c>
      <c r="G5053">
        <v>2</v>
      </c>
      <c r="H5053">
        <v>1</v>
      </c>
      <c r="I5053">
        <v>27</v>
      </c>
      <c r="J5053" s="4">
        <v>12120456.18</v>
      </c>
      <c r="K5053" s="4">
        <v>0</v>
      </c>
      <c r="L5053" s="4">
        <v>8484.32</v>
      </c>
    </row>
    <row r="5054" spans="1:12">
      <c r="A5054" t="s">
        <v>7229</v>
      </c>
      <c r="B5054" s="3">
        <v>45992</v>
      </c>
      <c r="C5054" t="s">
        <v>2093</v>
      </c>
      <c r="D5054" t="s">
        <v>43</v>
      </c>
      <c r="E5054" t="s">
        <v>44</v>
      </c>
      <c r="F5054">
        <v>132</v>
      </c>
      <c r="G5054">
        <v>9</v>
      </c>
      <c r="H5054">
        <v>3</v>
      </c>
      <c r="I5054">
        <v>152</v>
      </c>
      <c r="J5054" s="4">
        <v>59117404.210000001</v>
      </c>
      <c r="K5054" s="4">
        <v>0</v>
      </c>
      <c r="L5054" s="4">
        <v>41382.18</v>
      </c>
    </row>
    <row r="5055" spans="1:12">
      <c r="A5055" t="s">
        <v>7230</v>
      </c>
      <c r="B5055" s="3">
        <v>45992</v>
      </c>
      <c r="C5055" t="s">
        <v>2093</v>
      </c>
      <c r="D5055" t="s">
        <v>43</v>
      </c>
      <c r="E5055" t="s">
        <v>67</v>
      </c>
      <c r="F5055">
        <v>40</v>
      </c>
      <c r="G5055">
        <v>2</v>
      </c>
      <c r="H5055">
        <v>1</v>
      </c>
      <c r="I5055">
        <v>41</v>
      </c>
      <c r="J5055" s="4">
        <v>20490319.27</v>
      </c>
      <c r="K5055" s="4">
        <v>0</v>
      </c>
      <c r="L5055" s="4">
        <v>14343.22</v>
      </c>
    </row>
    <row r="5056" spans="1:12">
      <c r="A5056" t="s">
        <v>7231</v>
      </c>
      <c r="B5056" s="3">
        <v>45992</v>
      </c>
      <c r="C5056" t="s">
        <v>2093</v>
      </c>
      <c r="D5056" t="s">
        <v>43</v>
      </c>
      <c r="E5056" t="s">
        <v>54</v>
      </c>
      <c r="F5056">
        <v>33</v>
      </c>
      <c r="G5056">
        <v>2</v>
      </c>
      <c r="H5056">
        <v>1</v>
      </c>
      <c r="I5056">
        <v>36</v>
      </c>
      <c r="J5056" s="4">
        <v>19135101.170000002</v>
      </c>
      <c r="K5056" s="4">
        <v>0</v>
      </c>
      <c r="L5056" s="4">
        <v>13394.57</v>
      </c>
    </row>
    <row r="5057" spans="1:12">
      <c r="A5057" t="s">
        <v>7232</v>
      </c>
      <c r="B5057" s="3">
        <v>45992</v>
      </c>
      <c r="C5057" t="s">
        <v>2093</v>
      </c>
      <c r="D5057" t="s">
        <v>43</v>
      </c>
      <c r="E5057" t="s">
        <v>59</v>
      </c>
      <c r="F5057">
        <v>30</v>
      </c>
      <c r="G5057">
        <v>2</v>
      </c>
      <c r="H5057">
        <v>1</v>
      </c>
      <c r="I5057">
        <v>29</v>
      </c>
      <c r="J5057" s="4">
        <v>11630615.92</v>
      </c>
      <c r="K5057" s="4">
        <v>0</v>
      </c>
      <c r="L5057" s="4">
        <v>8141.43</v>
      </c>
    </row>
    <row r="5058" spans="1:12">
      <c r="A5058" t="s">
        <v>7233</v>
      </c>
      <c r="B5058" s="3">
        <v>45992</v>
      </c>
      <c r="C5058" t="s">
        <v>2093</v>
      </c>
      <c r="D5058" t="s">
        <v>43</v>
      </c>
      <c r="E5058" t="s">
        <v>85</v>
      </c>
      <c r="F5058">
        <v>21</v>
      </c>
      <c r="G5058">
        <v>1</v>
      </c>
      <c r="H5058">
        <v>1</v>
      </c>
      <c r="I5058">
        <v>20</v>
      </c>
      <c r="J5058" s="4">
        <v>10638030.6</v>
      </c>
      <c r="K5058" s="4">
        <v>0</v>
      </c>
      <c r="L5058" s="4">
        <v>7446.62</v>
      </c>
    </row>
    <row r="5059" spans="1:12">
      <c r="A5059" t="s">
        <v>7234</v>
      </c>
      <c r="B5059" s="3">
        <v>45992</v>
      </c>
      <c r="C5059" t="s">
        <v>2093</v>
      </c>
      <c r="D5059" t="s">
        <v>43</v>
      </c>
      <c r="E5059" t="s">
        <v>91</v>
      </c>
      <c r="F5059">
        <v>20</v>
      </c>
      <c r="G5059">
        <v>1</v>
      </c>
      <c r="H5059">
        <v>1</v>
      </c>
      <c r="I5059">
        <v>18</v>
      </c>
      <c r="J5059" s="4">
        <v>8624536.4700000007</v>
      </c>
      <c r="K5059" s="4">
        <v>0</v>
      </c>
      <c r="L5059" s="4">
        <v>6037.18</v>
      </c>
    </row>
    <row r="5060" spans="1:12">
      <c r="A5060" t="s">
        <v>7235</v>
      </c>
      <c r="B5060" s="3">
        <v>45992</v>
      </c>
      <c r="C5060" t="s">
        <v>2093</v>
      </c>
      <c r="D5060" t="s">
        <v>48</v>
      </c>
      <c r="E5060" t="s">
        <v>44</v>
      </c>
      <c r="F5060">
        <v>71</v>
      </c>
      <c r="G5060">
        <v>4</v>
      </c>
      <c r="H5060">
        <v>1</v>
      </c>
      <c r="I5060">
        <v>67</v>
      </c>
      <c r="J5060" s="4">
        <v>29892067.969999999</v>
      </c>
      <c r="K5060" s="4">
        <v>0</v>
      </c>
      <c r="L5060" s="4">
        <v>20924.45</v>
      </c>
    </row>
    <row r="5061" spans="1:12">
      <c r="A5061" t="s">
        <v>7236</v>
      </c>
      <c r="B5061" s="3">
        <v>45992</v>
      </c>
      <c r="C5061" t="s">
        <v>2093</v>
      </c>
      <c r="D5061" t="s">
        <v>48</v>
      </c>
      <c r="E5061" t="s">
        <v>67</v>
      </c>
      <c r="F5061">
        <v>20</v>
      </c>
      <c r="G5061">
        <v>1</v>
      </c>
      <c r="H5061">
        <v>1</v>
      </c>
      <c r="I5061">
        <v>21</v>
      </c>
      <c r="J5061" s="4">
        <v>8460895.5899999999</v>
      </c>
      <c r="K5061" s="4">
        <v>0</v>
      </c>
      <c r="L5061" s="4">
        <v>5922.63</v>
      </c>
    </row>
    <row r="5062" spans="1:12">
      <c r="A5062" t="s">
        <v>7237</v>
      </c>
      <c r="B5062" s="3">
        <v>45992</v>
      </c>
      <c r="C5062" t="s">
        <v>2093</v>
      </c>
      <c r="D5062" t="s">
        <v>48</v>
      </c>
      <c r="E5062" t="s">
        <v>54</v>
      </c>
      <c r="F5062">
        <v>19</v>
      </c>
      <c r="G5062">
        <v>2</v>
      </c>
      <c r="H5062">
        <v>0</v>
      </c>
      <c r="I5062">
        <v>20</v>
      </c>
      <c r="J5062" s="4">
        <v>7688479.7599999998</v>
      </c>
      <c r="K5062" s="4">
        <v>0</v>
      </c>
      <c r="L5062" s="4">
        <v>5381.94</v>
      </c>
    </row>
    <row r="5063" spans="1:12">
      <c r="A5063" t="s">
        <v>7238</v>
      </c>
      <c r="B5063" s="3">
        <v>45992</v>
      </c>
      <c r="C5063" t="s">
        <v>2093</v>
      </c>
      <c r="D5063" t="s">
        <v>48</v>
      </c>
      <c r="E5063" t="s">
        <v>59</v>
      </c>
      <c r="F5063">
        <v>15</v>
      </c>
      <c r="G5063">
        <v>1</v>
      </c>
      <c r="H5063">
        <v>0</v>
      </c>
      <c r="I5063">
        <v>16</v>
      </c>
      <c r="J5063" s="4">
        <v>9145354.4000000004</v>
      </c>
      <c r="K5063" s="4">
        <v>0</v>
      </c>
      <c r="L5063" s="4">
        <v>6401.75</v>
      </c>
    </row>
    <row r="5064" spans="1:12">
      <c r="A5064" t="s">
        <v>7239</v>
      </c>
      <c r="B5064" s="3">
        <v>45992</v>
      </c>
      <c r="C5064" t="s">
        <v>2093</v>
      </c>
      <c r="D5064" t="s">
        <v>48</v>
      </c>
      <c r="E5064" t="s">
        <v>85</v>
      </c>
      <c r="F5064">
        <v>11</v>
      </c>
      <c r="G5064">
        <v>1</v>
      </c>
      <c r="H5064">
        <v>0</v>
      </c>
      <c r="I5064">
        <v>10</v>
      </c>
      <c r="J5064" s="4">
        <v>5008466.05</v>
      </c>
      <c r="K5064" s="4">
        <v>0</v>
      </c>
      <c r="L5064" s="4">
        <v>3505.93</v>
      </c>
    </row>
    <row r="5065" spans="1:12">
      <c r="A5065" t="s">
        <v>7240</v>
      </c>
      <c r="B5065" s="3">
        <v>45992</v>
      </c>
      <c r="C5065" t="s">
        <v>2093</v>
      </c>
      <c r="D5065" t="s">
        <v>48</v>
      </c>
      <c r="E5065" t="s">
        <v>91</v>
      </c>
      <c r="F5065">
        <v>10</v>
      </c>
      <c r="G5065">
        <v>0</v>
      </c>
      <c r="H5065">
        <v>0</v>
      </c>
      <c r="I5065">
        <v>11</v>
      </c>
      <c r="J5065" s="4">
        <v>5764449.1299999999</v>
      </c>
      <c r="K5065" s="4">
        <v>0</v>
      </c>
      <c r="L5065" s="4">
        <v>4035.11</v>
      </c>
    </row>
    <row r="5066" spans="1:12">
      <c r="A5066" t="s">
        <v>7241</v>
      </c>
      <c r="B5066" s="3">
        <v>45992</v>
      </c>
      <c r="C5066" t="s">
        <v>2093</v>
      </c>
      <c r="D5066" t="s">
        <v>58</v>
      </c>
      <c r="E5066" t="s">
        <v>44</v>
      </c>
      <c r="F5066">
        <v>88</v>
      </c>
      <c r="G5066">
        <v>7</v>
      </c>
      <c r="H5066">
        <v>2</v>
      </c>
      <c r="I5066">
        <v>84</v>
      </c>
      <c r="J5066" s="4">
        <v>47097092.719999999</v>
      </c>
      <c r="K5066" s="4">
        <v>0</v>
      </c>
      <c r="L5066" s="4">
        <v>32967.96</v>
      </c>
    </row>
    <row r="5067" spans="1:12">
      <c r="A5067" t="s">
        <v>7242</v>
      </c>
      <c r="B5067" s="3">
        <v>45992</v>
      </c>
      <c r="C5067" t="s">
        <v>2093</v>
      </c>
      <c r="D5067" t="s">
        <v>58</v>
      </c>
      <c r="E5067" t="s">
        <v>67</v>
      </c>
      <c r="F5067">
        <v>26</v>
      </c>
      <c r="G5067">
        <v>2</v>
      </c>
      <c r="H5067">
        <v>1</v>
      </c>
      <c r="I5067">
        <v>25</v>
      </c>
      <c r="J5067" s="4">
        <v>10709229.43</v>
      </c>
      <c r="K5067" s="4">
        <v>0</v>
      </c>
      <c r="L5067" s="4">
        <v>7496.46</v>
      </c>
    </row>
    <row r="5068" spans="1:12">
      <c r="A5068" t="s">
        <v>7243</v>
      </c>
      <c r="B5068" s="3">
        <v>45992</v>
      </c>
      <c r="C5068" t="s">
        <v>2093</v>
      </c>
      <c r="D5068" t="s">
        <v>58</v>
      </c>
      <c r="E5068" t="s">
        <v>54</v>
      </c>
      <c r="F5068">
        <v>25</v>
      </c>
      <c r="G5068">
        <v>2</v>
      </c>
      <c r="H5068">
        <v>1</v>
      </c>
      <c r="I5068">
        <v>25</v>
      </c>
      <c r="J5068" s="4">
        <v>13291036.66</v>
      </c>
      <c r="K5068" s="4">
        <v>0</v>
      </c>
      <c r="L5068" s="4">
        <v>9303.73</v>
      </c>
    </row>
    <row r="5069" spans="1:12">
      <c r="A5069" t="s">
        <v>7244</v>
      </c>
      <c r="B5069" s="3">
        <v>45992</v>
      </c>
      <c r="C5069" t="s">
        <v>2093</v>
      </c>
      <c r="D5069" t="s">
        <v>58</v>
      </c>
      <c r="E5069" t="s">
        <v>59</v>
      </c>
      <c r="F5069">
        <v>21</v>
      </c>
      <c r="G5069">
        <v>2</v>
      </c>
      <c r="H5069">
        <v>1</v>
      </c>
      <c r="I5069">
        <v>18</v>
      </c>
      <c r="J5069" s="4">
        <v>7600024.8899999997</v>
      </c>
      <c r="K5069" s="4">
        <v>0</v>
      </c>
      <c r="L5069" s="4">
        <v>5320.02</v>
      </c>
    </row>
    <row r="5070" spans="1:12">
      <c r="A5070" t="s">
        <v>7245</v>
      </c>
      <c r="B5070" s="3">
        <v>45992</v>
      </c>
      <c r="C5070" t="s">
        <v>2093</v>
      </c>
      <c r="D5070" t="s">
        <v>58</v>
      </c>
      <c r="E5070" t="s">
        <v>85</v>
      </c>
      <c r="F5070">
        <v>14</v>
      </c>
      <c r="G5070">
        <v>1</v>
      </c>
      <c r="H5070">
        <v>0</v>
      </c>
      <c r="I5070">
        <v>16</v>
      </c>
      <c r="J5070" s="4">
        <v>9096915.4299999997</v>
      </c>
      <c r="K5070" s="4">
        <v>0</v>
      </c>
      <c r="L5070" s="4">
        <v>6367.84</v>
      </c>
    </row>
    <row r="5071" spans="1:12">
      <c r="A5071" t="s">
        <v>7246</v>
      </c>
      <c r="B5071" s="3">
        <v>45992</v>
      </c>
      <c r="C5071" t="s">
        <v>2093</v>
      </c>
      <c r="D5071" t="s">
        <v>58</v>
      </c>
      <c r="E5071" t="s">
        <v>91</v>
      </c>
      <c r="F5071">
        <v>13</v>
      </c>
      <c r="G5071">
        <v>1</v>
      </c>
      <c r="H5071">
        <v>0</v>
      </c>
      <c r="I5071">
        <v>12</v>
      </c>
      <c r="J5071" s="4">
        <v>5909963.9800000004</v>
      </c>
      <c r="K5071" s="4">
        <v>0</v>
      </c>
      <c r="L5071" s="4">
        <v>4136.97</v>
      </c>
    </row>
    <row r="5072" spans="1:12">
      <c r="A5072" t="s">
        <v>7247</v>
      </c>
      <c r="B5072" s="3">
        <v>45992</v>
      </c>
      <c r="C5072" t="s">
        <v>2093</v>
      </c>
      <c r="D5072" t="s">
        <v>74</v>
      </c>
      <c r="E5072" t="s">
        <v>44</v>
      </c>
      <c r="F5072">
        <v>72</v>
      </c>
      <c r="G5072">
        <v>4</v>
      </c>
      <c r="H5072">
        <v>1</v>
      </c>
      <c r="I5072">
        <v>69</v>
      </c>
      <c r="J5072" s="4">
        <v>28874102.309999999</v>
      </c>
      <c r="K5072" s="4">
        <v>0</v>
      </c>
      <c r="L5072" s="4">
        <v>20211.87</v>
      </c>
    </row>
    <row r="5073" spans="1:12">
      <c r="A5073" t="s">
        <v>7248</v>
      </c>
      <c r="B5073" s="3">
        <v>45992</v>
      </c>
      <c r="C5073" t="s">
        <v>2093</v>
      </c>
      <c r="D5073" t="s">
        <v>74</v>
      </c>
      <c r="E5073" t="s">
        <v>67</v>
      </c>
      <c r="F5073">
        <v>25</v>
      </c>
      <c r="G5073">
        <v>2</v>
      </c>
      <c r="H5073">
        <v>0</v>
      </c>
      <c r="I5073">
        <v>24</v>
      </c>
      <c r="J5073" s="4">
        <v>13137507.199999999</v>
      </c>
      <c r="K5073" s="4">
        <v>0</v>
      </c>
      <c r="L5073" s="4">
        <v>9196.26</v>
      </c>
    </row>
    <row r="5074" spans="1:12">
      <c r="A5074" t="s">
        <v>7249</v>
      </c>
      <c r="B5074" s="3">
        <v>45992</v>
      </c>
      <c r="C5074" t="s">
        <v>2093</v>
      </c>
      <c r="D5074" t="s">
        <v>74</v>
      </c>
      <c r="E5074" t="s">
        <v>54</v>
      </c>
      <c r="F5074">
        <v>21</v>
      </c>
      <c r="G5074">
        <v>1</v>
      </c>
      <c r="H5074">
        <v>0</v>
      </c>
      <c r="I5074">
        <v>18</v>
      </c>
      <c r="J5074" s="4">
        <v>8886595.4900000002</v>
      </c>
      <c r="K5074" s="4">
        <v>0</v>
      </c>
      <c r="L5074" s="4">
        <v>6220.62</v>
      </c>
    </row>
    <row r="5075" spans="1:12">
      <c r="A5075" t="s">
        <v>7250</v>
      </c>
      <c r="B5075" s="3">
        <v>45992</v>
      </c>
      <c r="C5075" t="s">
        <v>2093</v>
      </c>
      <c r="D5075" t="s">
        <v>74</v>
      </c>
      <c r="E5075" t="s">
        <v>59</v>
      </c>
      <c r="F5075">
        <v>17</v>
      </c>
      <c r="G5075">
        <v>1</v>
      </c>
      <c r="H5075">
        <v>0</v>
      </c>
      <c r="I5075">
        <v>16</v>
      </c>
      <c r="J5075" s="4">
        <v>8298607.0199999996</v>
      </c>
      <c r="K5075" s="4">
        <v>0</v>
      </c>
      <c r="L5075" s="4">
        <v>5809.02</v>
      </c>
    </row>
    <row r="5076" spans="1:12">
      <c r="A5076" t="s">
        <v>7251</v>
      </c>
      <c r="B5076" s="3">
        <v>45992</v>
      </c>
      <c r="C5076" t="s">
        <v>2093</v>
      </c>
      <c r="D5076" t="s">
        <v>74</v>
      </c>
      <c r="E5076" t="s">
        <v>85</v>
      </c>
      <c r="F5076">
        <v>13</v>
      </c>
      <c r="G5076">
        <v>1</v>
      </c>
      <c r="H5076">
        <v>0</v>
      </c>
      <c r="I5076">
        <v>12</v>
      </c>
      <c r="J5076" s="4">
        <v>5170164.1500000004</v>
      </c>
      <c r="K5076" s="4">
        <v>0</v>
      </c>
      <c r="L5076" s="4">
        <v>3619.11</v>
      </c>
    </row>
    <row r="5077" spans="1:12">
      <c r="A5077" t="s">
        <v>7252</v>
      </c>
      <c r="B5077" s="3">
        <v>45992</v>
      </c>
      <c r="C5077" t="s">
        <v>2093</v>
      </c>
      <c r="D5077" t="s">
        <v>74</v>
      </c>
      <c r="E5077" t="s">
        <v>91</v>
      </c>
      <c r="F5077">
        <v>11</v>
      </c>
      <c r="G5077">
        <v>1</v>
      </c>
      <c r="H5077">
        <v>0</v>
      </c>
      <c r="I5077">
        <v>11</v>
      </c>
      <c r="J5077" s="4">
        <v>4701834.28</v>
      </c>
      <c r="K5077" s="4">
        <v>0</v>
      </c>
      <c r="L5077" s="4">
        <v>3291.28</v>
      </c>
    </row>
    <row r="5078" spans="1:12">
      <c r="A5078" t="s">
        <v>7253</v>
      </c>
      <c r="B5078" s="3">
        <v>45992</v>
      </c>
      <c r="C5078" t="s">
        <v>2096</v>
      </c>
      <c r="D5078" t="s">
        <v>53</v>
      </c>
      <c r="E5078" t="s">
        <v>44</v>
      </c>
      <c r="F5078">
        <v>55</v>
      </c>
      <c r="G5078">
        <v>2</v>
      </c>
      <c r="H5078">
        <v>1</v>
      </c>
      <c r="I5078">
        <v>330</v>
      </c>
      <c r="J5078" s="4">
        <v>13865164.609999999</v>
      </c>
      <c r="K5078" s="4">
        <v>0</v>
      </c>
      <c r="L5078" s="4">
        <v>33276.400000000001</v>
      </c>
    </row>
    <row r="5079" spans="1:12">
      <c r="A5079" t="s">
        <v>7254</v>
      </c>
      <c r="B5079" s="3">
        <v>45992</v>
      </c>
      <c r="C5079" t="s">
        <v>2096</v>
      </c>
      <c r="D5079" t="s">
        <v>53</v>
      </c>
      <c r="E5079" t="s">
        <v>67</v>
      </c>
      <c r="F5079">
        <v>18</v>
      </c>
      <c r="G5079">
        <v>1</v>
      </c>
      <c r="H5079">
        <v>0</v>
      </c>
      <c r="I5079">
        <v>90</v>
      </c>
      <c r="J5079" s="4">
        <v>4042337.01</v>
      </c>
      <c r="K5079" s="4">
        <v>0</v>
      </c>
      <c r="L5079" s="4">
        <v>9701.61</v>
      </c>
    </row>
    <row r="5080" spans="1:12">
      <c r="A5080" t="s">
        <v>7255</v>
      </c>
      <c r="B5080" s="3">
        <v>45992</v>
      </c>
      <c r="C5080" t="s">
        <v>2096</v>
      </c>
      <c r="D5080" t="s">
        <v>53</v>
      </c>
      <c r="E5080" t="s">
        <v>54</v>
      </c>
      <c r="F5080">
        <v>16</v>
      </c>
      <c r="G5080">
        <v>1</v>
      </c>
      <c r="H5080">
        <v>0</v>
      </c>
      <c r="I5080">
        <v>88</v>
      </c>
      <c r="J5080" s="4">
        <v>3290735.54</v>
      </c>
      <c r="K5080" s="4">
        <v>0</v>
      </c>
      <c r="L5080" s="4">
        <v>7897.77</v>
      </c>
    </row>
    <row r="5081" spans="1:12">
      <c r="A5081" t="s">
        <v>7256</v>
      </c>
      <c r="B5081" s="3">
        <v>45992</v>
      </c>
      <c r="C5081" t="s">
        <v>2096</v>
      </c>
      <c r="D5081" t="s">
        <v>53</v>
      </c>
      <c r="E5081" t="s">
        <v>59</v>
      </c>
      <c r="F5081">
        <v>12</v>
      </c>
      <c r="G5081">
        <v>1</v>
      </c>
      <c r="H5081">
        <v>0</v>
      </c>
      <c r="I5081">
        <v>61</v>
      </c>
      <c r="J5081" s="4">
        <v>1849637.6</v>
      </c>
      <c r="K5081" s="4">
        <v>0</v>
      </c>
      <c r="L5081" s="4">
        <v>4439.13</v>
      </c>
    </row>
    <row r="5082" spans="1:12">
      <c r="A5082" t="s">
        <v>7257</v>
      </c>
      <c r="B5082" s="3">
        <v>45992</v>
      </c>
      <c r="C5082" t="s">
        <v>2096</v>
      </c>
      <c r="D5082" t="s">
        <v>53</v>
      </c>
      <c r="E5082" t="s">
        <v>85</v>
      </c>
      <c r="F5082">
        <v>10</v>
      </c>
      <c r="G5082">
        <v>1</v>
      </c>
      <c r="H5082">
        <v>0</v>
      </c>
      <c r="I5082">
        <v>53</v>
      </c>
      <c r="J5082" s="4">
        <v>2249758.92</v>
      </c>
      <c r="K5082" s="4">
        <v>0</v>
      </c>
      <c r="L5082" s="4">
        <v>5399.42</v>
      </c>
    </row>
    <row r="5083" spans="1:12">
      <c r="A5083" t="s">
        <v>7258</v>
      </c>
      <c r="B5083" s="3">
        <v>45992</v>
      </c>
      <c r="C5083" t="s">
        <v>2096</v>
      </c>
      <c r="D5083" t="s">
        <v>53</v>
      </c>
      <c r="E5083" t="s">
        <v>91</v>
      </c>
      <c r="F5083">
        <v>9</v>
      </c>
      <c r="G5083">
        <v>0</v>
      </c>
      <c r="H5083">
        <v>0</v>
      </c>
      <c r="I5083">
        <v>59</v>
      </c>
      <c r="J5083" s="4">
        <v>2493634.65</v>
      </c>
      <c r="K5083" s="4">
        <v>0</v>
      </c>
      <c r="L5083" s="4">
        <v>5984.72</v>
      </c>
    </row>
    <row r="5084" spans="1:12">
      <c r="A5084" t="s">
        <v>7259</v>
      </c>
      <c r="B5084" s="3">
        <v>45992</v>
      </c>
      <c r="C5084" t="s">
        <v>2096</v>
      </c>
      <c r="D5084" t="s">
        <v>50</v>
      </c>
      <c r="E5084" t="s">
        <v>44</v>
      </c>
      <c r="F5084">
        <v>62</v>
      </c>
      <c r="G5084">
        <v>5</v>
      </c>
      <c r="H5084">
        <v>1</v>
      </c>
      <c r="I5084">
        <v>324</v>
      </c>
      <c r="J5084" s="4">
        <v>13060088.99</v>
      </c>
      <c r="K5084" s="4">
        <v>0</v>
      </c>
      <c r="L5084" s="4">
        <v>31344.21</v>
      </c>
    </row>
    <row r="5085" spans="1:12">
      <c r="A5085" t="s">
        <v>7260</v>
      </c>
      <c r="B5085" s="3">
        <v>45992</v>
      </c>
      <c r="C5085" t="s">
        <v>2096</v>
      </c>
      <c r="D5085" t="s">
        <v>50</v>
      </c>
      <c r="E5085" t="s">
        <v>67</v>
      </c>
      <c r="F5085">
        <v>16</v>
      </c>
      <c r="G5085">
        <v>1</v>
      </c>
      <c r="H5085">
        <v>1</v>
      </c>
      <c r="I5085">
        <v>104</v>
      </c>
      <c r="J5085" s="4">
        <v>3811846.28</v>
      </c>
      <c r="K5085" s="4">
        <v>0</v>
      </c>
      <c r="L5085" s="4">
        <v>9148.43</v>
      </c>
    </row>
    <row r="5086" spans="1:12">
      <c r="A5086" t="s">
        <v>7261</v>
      </c>
      <c r="B5086" s="3">
        <v>45992</v>
      </c>
      <c r="C5086" t="s">
        <v>2096</v>
      </c>
      <c r="D5086" t="s">
        <v>50</v>
      </c>
      <c r="E5086" t="s">
        <v>54</v>
      </c>
      <c r="F5086">
        <v>16</v>
      </c>
      <c r="G5086">
        <v>1</v>
      </c>
      <c r="H5086">
        <v>0</v>
      </c>
      <c r="I5086">
        <v>85</v>
      </c>
      <c r="J5086" s="4">
        <v>3676046.9</v>
      </c>
      <c r="K5086" s="4">
        <v>0</v>
      </c>
      <c r="L5086" s="4">
        <v>8822.51</v>
      </c>
    </row>
    <row r="5087" spans="1:12">
      <c r="A5087" t="s">
        <v>7262</v>
      </c>
      <c r="B5087" s="3">
        <v>45992</v>
      </c>
      <c r="C5087" t="s">
        <v>2096</v>
      </c>
      <c r="D5087" t="s">
        <v>50</v>
      </c>
      <c r="E5087" t="s">
        <v>59</v>
      </c>
      <c r="F5087">
        <v>12</v>
      </c>
      <c r="G5087">
        <v>0</v>
      </c>
      <c r="H5087">
        <v>0</v>
      </c>
      <c r="I5087">
        <v>82</v>
      </c>
      <c r="J5087" s="4">
        <v>3680373.71</v>
      </c>
      <c r="K5087" s="4">
        <v>0</v>
      </c>
      <c r="L5087" s="4">
        <v>8832.9</v>
      </c>
    </row>
    <row r="5088" spans="1:12">
      <c r="A5088" t="s">
        <v>7263</v>
      </c>
      <c r="B5088" s="3">
        <v>45992</v>
      </c>
      <c r="C5088" t="s">
        <v>2096</v>
      </c>
      <c r="D5088" t="s">
        <v>50</v>
      </c>
      <c r="E5088" t="s">
        <v>85</v>
      </c>
      <c r="F5088">
        <v>10</v>
      </c>
      <c r="G5088">
        <v>1</v>
      </c>
      <c r="H5088">
        <v>0</v>
      </c>
      <c r="I5088">
        <v>52</v>
      </c>
      <c r="J5088" s="4">
        <v>1572703.61</v>
      </c>
      <c r="K5088" s="4">
        <v>0</v>
      </c>
      <c r="L5088" s="4">
        <v>3774.49</v>
      </c>
    </row>
    <row r="5089" spans="1:12">
      <c r="A5089" t="s">
        <v>7264</v>
      </c>
      <c r="B5089" s="3">
        <v>45992</v>
      </c>
      <c r="C5089" t="s">
        <v>2096</v>
      </c>
      <c r="D5089" t="s">
        <v>50</v>
      </c>
      <c r="E5089" t="s">
        <v>91</v>
      </c>
      <c r="F5089">
        <v>8</v>
      </c>
      <c r="G5089">
        <v>0</v>
      </c>
      <c r="H5089">
        <v>0</v>
      </c>
      <c r="I5089">
        <v>46</v>
      </c>
      <c r="J5089" s="4">
        <v>1876018.51</v>
      </c>
      <c r="K5089" s="4">
        <v>0</v>
      </c>
      <c r="L5089" s="4">
        <v>4502.4399999999996</v>
      </c>
    </row>
    <row r="5090" spans="1:12">
      <c r="A5090" t="s">
        <v>7265</v>
      </c>
      <c r="B5090" s="3">
        <v>45992</v>
      </c>
      <c r="C5090" t="s">
        <v>2096</v>
      </c>
      <c r="D5090" t="s">
        <v>43</v>
      </c>
      <c r="E5090" t="s">
        <v>44</v>
      </c>
      <c r="F5090">
        <v>33</v>
      </c>
      <c r="G5090">
        <v>2</v>
      </c>
      <c r="H5090">
        <v>1</v>
      </c>
      <c r="I5090">
        <v>200</v>
      </c>
      <c r="J5090" s="4">
        <v>9225899.7599999998</v>
      </c>
      <c r="K5090" s="4">
        <v>0</v>
      </c>
      <c r="L5090" s="4">
        <v>22142.16</v>
      </c>
    </row>
    <row r="5091" spans="1:12">
      <c r="A5091" t="s">
        <v>7266</v>
      </c>
      <c r="B5091" s="3">
        <v>45992</v>
      </c>
      <c r="C5091" t="s">
        <v>2096</v>
      </c>
      <c r="D5091" t="s">
        <v>43</v>
      </c>
      <c r="E5091" t="s">
        <v>67</v>
      </c>
      <c r="F5091">
        <v>11</v>
      </c>
      <c r="G5091">
        <v>1</v>
      </c>
      <c r="H5091">
        <v>0</v>
      </c>
      <c r="I5091">
        <v>56</v>
      </c>
      <c r="J5091" s="4">
        <v>2407903.2799999998</v>
      </c>
      <c r="K5091" s="4">
        <v>0</v>
      </c>
      <c r="L5091" s="4">
        <v>5778.97</v>
      </c>
    </row>
    <row r="5092" spans="1:12">
      <c r="A5092" t="s">
        <v>7267</v>
      </c>
      <c r="B5092" s="3">
        <v>45992</v>
      </c>
      <c r="C5092" t="s">
        <v>2096</v>
      </c>
      <c r="D5092" t="s">
        <v>43</v>
      </c>
      <c r="E5092" t="s">
        <v>54</v>
      </c>
      <c r="F5092">
        <v>9</v>
      </c>
      <c r="G5092">
        <v>0</v>
      </c>
      <c r="H5092">
        <v>0</v>
      </c>
      <c r="I5092">
        <v>59</v>
      </c>
      <c r="J5092" s="4">
        <v>2301682.42</v>
      </c>
      <c r="K5092" s="4">
        <v>0</v>
      </c>
      <c r="L5092" s="4">
        <v>5524.04</v>
      </c>
    </row>
    <row r="5093" spans="1:12">
      <c r="A5093" t="s">
        <v>7268</v>
      </c>
      <c r="B5093" s="3">
        <v>45992</v>
      </c>
      <c r="C5093" t="s">
        <v>2096</v>
      </c>
      <c r="D5093" t="s">
        <v>43</v>
      </c>
      <c r="E5093" t="s">
        <v>59</v>
      </c>
      <c r="F5093">
        <v>8</v>
      </c>
      <c r="G5093">
        <v>0</v>
      </c>
      <c r="H5093">
        <v>0</v>
      </c>
      <c r="I5093">
        <v>47</v>
      </c>
      <c r="J5093" s="4">
        <v>1480476.83</v>
      </c>
      <c r="K5093" s="4">
        <v>0</v>
      </c>
      <c r="L5093" s="4">
        <v>3553.14</v>
      </c>
    </row>
    <row r="5094" spans="1:12">
      <c r="A5094" t="s">
        <v>7269</v>
      </c>
      <c r="B5094" s="3">
        <v>45992</v>
      </c>
      <c r="C5094" t="s">
        <v>2096</v>
      </c>
      <c r="D5094" t="s">
        <v>43</v>
      </c>
      <c r="E5094" t="s">
        <v>85</v>
      </c>
      <c r="F5094">
        <v>6</v>
      </c>
      <c r="G5094">
        <v>0</v>
      </c>
      <c r="H5094">
        <v>0</v>
      </c>
      <c r="I5094">
        <v>36</v>
      </c>
      <c r="J5094" s="4">
        <v>1204469.01</v>
      </c>
      <c r="K5094" s="4">
        <v>0</v>
      </c>
      <c r="L5094" s="4">
        <v>2890.73</v>
      </c>
    </row>
    <row r="5095" spans="1:12">
      <c r="A5095" t="s">
        <v>7270</v>
      </c>
      <c r="B5095" s="3">
        <v>45992</v>
      </c>
      <c r="C5095" t="s">
        <v>2096</v>
      </c>
      <c r="D5095" t="s">
        <v>43</v>
      </c>
      <c r="E5095" t="s">
        <v>91</v>
      </c>
      <c r="F5095">
        <v>5</v>
      </c>
      <c r="G5095">
        <v>0</v>
      </c>
      <c r="H5095">
        <v>0</v>
      </c>
      <c r="I5095">
        <v>27</v>
      </c>
      <c r="J5095" s="4">
        <v>1240285.68</v>
      </c>
      <c r="K5095" s="4">
        <v>0</v>
      </c>
      <c r="L5095" s="4">
        <v>2976.69</v>
      </c>
    </row>
    <row r="5096" spans="1:12">
      <c r="A5096" t="s">
        <v>7271</v>
      </c>
      <c r="B5096" s="3">
        <v>45992</v>
      </c>
      <c r="C5096" t="s">
        <v>2096</v>
      </c>
      <c r="D5096" t="s">
        <v>48</v>
      </c>
      <c r="E5096" t="s">
        <v>44</v>
      </c>
      <c r="F5096">
        <v>20</v>
      </c>
      <c r="G5096">
        <v>1</v>
      </c>
      <c r="H5096">
        <v>1</v>
      </c>
      <c r="I5096">
        <v>134</v>
      </c>
      <c r="J5096" s="4">
        <v>4688601.53</v>
      </c>
      <c r="K5096" s="4">
        <v>0</v>
      </c>
      <c r="L5096" s="4">
        <v>11252.64</v>
      </c>
    </row>
    <row r="5097" spans="1:12">
      <c r="A5097" t="s">
        <v>7272</v>
      </c>
      <c r="B5097" s="3">
        <v>45992</v>
      </c>
      <c r="C5097" t="s">
        <v>2096</v>
      </c>
      <c r="D5097" t="s">
        <v>48</v>
      </c>
      <c r="E5097" t="s">
        <v>67</v>
      </c>
      <c r="F5097">
        <v>6</v>
      </c>
      <c r="G5097">
        <v>0</v>
      </c>
      <c r="H5097">
        <v>0</v>
      </c>
      <c r="I5097">
        <v>41</v>
      </c>
      <c r="J5097" s="4">
        <v>1277454.28</v>
      </c>
      <c r="K5097" s="4">
        <v>0</v>
      </c>
      <c r="L5097" s="4">
        <v>3065.89</v>
      </c>
    </row>
    <row r="5098" spans="1:12">
      <c r="A5098" t="s">
        <v>7273</v>
      </c>
      <c r="B5098" s="3">
        <v>45992</v>
      </c>
      <c r="C5098" t="s">
        <v>2096</v>
      </c>
      <c r="D5098" t="s">
        <v>48</v>
      </c>
      <c r="E5098" t="s">
        <v>54</v>
      </c>
      <c r="F5098">
        <v>5</v>
      </c>
      <c r="G5098">
        <v>0</v>
      </c>
      <c r="H5098">
        <v>0</v>
      </c>
      <c r="I5098">
        <v>29</v>
      </c>
      <c r="J5098" s="4">
        <v>872517.61</v>
      </c>
      <c r="K5098" s="4">
        <v>0</v>
      </c>
      <c r="L5098" s="4">
        <v>2094.04</v>
      </c>
    </row>
    <row r="5099" spans="1:12">
      <c r="A5099" t="s">
        <v>7274</v>
      </c>
      <c r="B5099" s="3">
        <v>45992</v>
      </c>
      <c r="C5099" t="s">
        <v>2096</v>
      </c>
      <c r="D5099" t="s">
        <v>48</v>
      </c>
      <c r="E5099" t="s">
        <v>59</v>
      </c>
      <c r="F5099">
        <v>4</v>
      </c>
      <c r="G5099">
        <v>0</v>
      </c>
      <c r="H5099">
        <v>0</v>
      </c>
      <c r="I5099">
        <v>27</v>
      </c>
      <c r="J5099" s="4">
        <v>1208495.55</v>
      </c>
      <c r="K5099" s="4">
        <v>0</v>
      </c>
      <c r="L5099" s="4">
        <v>2900.39</v>
      </c>
    </row>
    <row r="5100" spans="1:12">
      <c r="A5100" t="s">
        <v>7275</v>
      </c>
      <c r="B5100" s="3">
        <v>45992</v>
      </c>
      <c r="C5100" t="s">
        <v>2096</v>
      </c>
      <c r="D5100" t="s">
        <v>48</v>
      </c>
      <c r="E5100" t="s">
        <v>85</v>
      </c>
      <c r="F5100">
        <v>3</v>
      </c>
      <c r="G5100">
        <v>0</v>
      </c>
      <c r="H5100">
        <v>0</v>
      </c>
      <c r="I5100">
        <v>19</v>
      </c>
      <c r="J5100" s="4">
        <v>843541.04</v>
      </c>
      <c r="K5100" s="4">
        <v>0</v>
      </c>
      <c r="L5100" s="4">
        <v>2024.5</v>
      </c>
    </row>
    <row r="5101" spans="1:12">
      <c r="A5101" t="s">
        <v>7276</v>
      </c>
      <c r="B5101" s="3">
        <v>45992</v>
      </c>
      <c r="C5101" t="s">
        <v>2096</v>
      </c>
      <c r="D5101" t="s">
        <v>48</v>
      </c>
      <c r="E5101" t="s">
        <v>91</v>
      </c>
      <c r="F5101">
        <v>3</v>
      </c>
      <c r="G5101">
        <v>0</v>
      </c>
      <c r="H5101">
        <v>0</v>
      </c>
      <c r="I5101">
        <v>16</v>
      </c>
      <c r="J5101" s="4">
        <v>492408.85</v>
      </c>
      <c r="K5101" s="4">
        <v>0</v>
      </c>
      <c r="L5101" s="4">
        <v>1181.78</v>
      </c>
    </row>
    <row r="5102" spans="1:12">
      <c r="A5102" t="s">
        <v>7277</v>
      </c>
      <c r="B5102" s="3">
        <v>45992</v>
      </c>
      <c r="C5102" t="s">
        <v>2096</v>
      </c>
      <c r="D5102" t="s">
        <v>58</v>
      </c>
      <c r="E5102" t="s">
        <v>44</v>
      </c>
      <c r="F5102">
        <v>27</v>
      </c>
      <c r="G5102">
        <v>1</v>
      </c>
      <c r="H5102">
        <v>0</v>
      </c>
      <c r="I5102">
        <v>165</v>
      </c>
      <c r="J5102" s="4">
        <v>6688927.6399999997</v>
      </c>
      <c r="K5102" s="4">
        <v>0</v>
      </c>
      <c r="L5102" s="4">
        <v>16053.43</v>
      </c>
    </row>
    <row r="5103" spans="1:12">
      <c r="A5103" t="s">
        <v>7278</v>
      </c>
      <c r="B5103" s="3">
        <v>45992</v>
      </c>
      <c r="C5103" t="s">
        <v>2096</v>
      </c>
      <c r="D5103" t="s">
        <v>58</v>
      </c>
      <c r="E5103" t="s">
        <v>67</v>
      </c>
      <c r="F5103">
        <v>7</v>
      </c>
      <c r="G5103">
        <v>0</v>
      </c>
      <c r="H5103">
        <v>0</v>
      </c>
      <c r="I5103">
        <v>41</v>
      </c>
      <c r="J5103" s="4">
        <v>1455030.14</v>
      </c>
      <c r="K5103" s="4">
        <v>0</v>
      </c>
      <c r="L5103" s="4">
        <v>3492.07</v>
      </c>
    </row>
    <row r="5104" spans="1:12">
      <c r="A5104" t="s">
        <v>7279</v>
      </c>
      <c r="B5104" s="3">
        <v>45992</v>
      </c>
      <c r="C5104" t="s">
        <v>2096</v>
      </c>
      <c r="D5104" t="s">
        <v>58</v>
      </c>
      <c r="E5104" t="s">
        <v>54</v>
      </c>
      <c r="F5104">
        <v>7</v>
      </c>
      <c r="G5104">
        <v>0</v>
      </c>
      <c r="H5104">
        <v>0</v>
      </c>
      <c r="I5104">
        <v>39</v>
      </c>
      <c r="J5104" s="4">
        <v>1652801.56</v>
      </c>
      <c r="K5104" s="4">
        <v>0</v>
      </c>
      <c r="L5104" s="4">
        <v>3966.72</v>
      </c>
    </row>
    <row r="5105" spans="1:12">
      <c r="A5105" t="s">
        <v>7280</v>
      </c>
      <c r="B5105" s="3">
        <v>45992</v>
      </c>
      <c r="C5105" t="s">
        <v>2096</v>
      </c>
      <c r="D5105" t="s">
        <v>58</v>
      </c>
      <c r="E5105" t="s">
        <v>59</v>
      </c>
      <c r="F5105">
        <v>6</v>
      </c>
      <c r="G5105">
        <v>0</v>
      </c>
      <c r="H5105">
        <v>0</v>
      </c>
      <c r="I5105">
        <v>42</v>
      </c>
      <c r="J5105" s="4">
        <v>1314845.3799999999</v>
      </c>
      <c r="K5105" s="4">
        <v>0</v>
      </c>
      <c r="L5105" s="4">
        <v>3155.63</v>
      </c>
    </row>
    <row r="5106" spans="1:12">
      <c r="A5106" t="s">
        <v>7281</v>
      </c>
      <c r="B5106" s="3">
        <v>45992</v>
      </c>
      <c r="C5106" t="s">
        <v>2096</v>
      </c>
      <c r="D5106" t="s">
        <v>58</v>
      </c>
      <c r="E5106" t="s">
        <v>85</v>
      </c>
      <c r="F5106">
        <v>4</v>
      </c>
      <c r="G5106">
        <v>0</v>
      </c>
      <c r="H5106">
        <v>0</v>
      </c>
      <c r="I5106">
        <v>24</v>
      </c>
      <c r="J5106" s="4">
        <v>778024.16</v>
      </c>
      <c r="K5106" s="4">
        <v>0</v>
      </c>
      <c r="L5106" s="4">
        <v>1867.26</v>
      </c>
    </row>
    <row r="5107" spans="1:12">
      <c r="A5107" t="s">
        <v>7282</v>
      </c>
      <c r="B5107" s="3">
        <v>45992</v>
      </c>
      <c r="C5107" t="s">
        <v>2096</v>
      </c>
      <c r="D5107" t="s">
        <v>58</v>
      </c>
      <c r="E5107" t="s">
        <v>91</v>
      </c>
      <c r="F5107">
        <v>4</v>
      </c>
      <c r="G5107">
        <v>0</v>
      </c>
      <c r="H5107">
        <v>0</v>
      </c>
      <c r="I5107">
        <v>23</v>
      </c>
      <c r="J5107" s="4">
        <v>1037893.03</v>
      </c>
      <c r="K5107" s="4">
        <v>0</v>
      </c>
      <c r="L5107" s="4">
        <v>2490.94</v>
      </c>
    </row>
    <row r="5108" spans="1:12">
      <c r="A5108" t="s">
        <v>7283</v>
      </c>
      <c r="B5108" s="3">
        <v>45992</v>
      </c>
      <c r="C5108" t="s">
        <v>2096</v>
      </c>
      <c r="D5108" t="s">
        <v>74</v>
      </c>
      <c r="E5108" t="s">
        <v>44</v>
      </c>
      <c r="F5108">
        <v>24</v>
      </c>
      <c r="G5108">
        <v>1</v>
      </c>
      <c r="H5108">
        <v>1</v>
      </c>
      <c r="I5108">
        <v>120</v>
      </c>
      <c r="J5108" s="4">
        <v>4122044.67</v>
      </c>
      <c r="K5108" s="4">
        <v>0</v>
      </c>
      <c r="L5108" s="4">
        <v>9892.91</v>
      </c>
    </row>
    <row r="5109" spans="1:12">
      <c r="A5109" t="s">
        <v>7284</v>
      </c>
      <c r="B5109" s="3">
        <v>45992</v>
      </c>
      <c r="C5109" t="s">
        <v>2096</v>
      </c>
      <c r="D5109" t="s">
        <v>74</v>
      </c>
      <c r="E5109" t="s">
        <v>67</v>
      </c>
      <c r="F5109">
        <v>6</v>
      </c>
      <c r="G5109">
        <v>0</v>
      </c>
      <c r="H5109">
        <v>0</v>
      </c>
      <c r="I5109">
        <v>36</v>
      </c>
      <c r="J5109" s="4">
        <v>1462868.04</v>
      </c>
      <c r="K5109" s="4">
        <v>0</v>
      </c>
      <c r="L5109" s="4">
        <v>3510.88</v>
      </c>
    </row>
    <row r="5110" spans="1:12">
      <c r="A5110" t="s">
        <v>7285</v>
      </c>
      <c r="B5110" s="3">
        <v>45992</v>
      </c>
      <c r="C5110" t="s">
        <v>2096</v>
      </c>
      <c r="D5110" t="s">
        <v>74</v>
      </c>
      <c r="E5110" t="s">
        <v>54</v>
      </c>
      <c r="F5110">
        <v>6</v>
      </c>
      <c r="G5110">
        <v>0</v>
      </c>
      <c r="H5110">
        <v>0</v>
      </c>
      <c r="I5110">
        <v>37</v>
      </c>
      <c r="J5110" s="4">
        <v>1621579.62</v>
      </c>
      <c r="K5110" s="4">
        <v>0</v>
      </c>
      <c r="L5110" s="4">
        <v>3891.79</v>
      </c>
    </row>
    <row r="5111" spans="1:12">
      <c r="A5111" t="s">
        <v>7286</v>
      </c>
      <c r="B5111" s="3">
        <v>45992</v>
      </c>
      <c r="C5111" t="s">
        <v>2096</v>
      </c>
      <c r="D5111" t="s">
        <v>74</v>
      </c>
      <c r="E5111" t="s">
        <v>59</v>
      </c>
      <c r="F5111">
        <v>5</v>
      </c>
      <c r="G5111">
        <v>0</v>
      </c>
      <c r="H5111">
        <v>0</v>
      </c>
      <c r="I5111">
        <v>34</v>
      </c>
      <c r="J5111" s="4">
        <v>1447305.87</v>
      </c>
      <c r="K5111" s="4">
        <v>0</v>
      </c>
      <c r="L5111" s="4">
        <v>3473.53</v>
      </c>
    </row>
    <row r="5112" spans="1:12">
      <c r="A5112" t="s">
        <v>7287</v>
      </c>
      <c r="B5112" s="3">
        <v>45992</v>
      </c>
      <c r="C5112" t="s">
        <v>2096</v>
      </c>
      <c r="D5112" t="s">
        <v>74</v>
      </c>
      <c r="E5112" t="s">
        <v>85</v>
      </c>
      <c r="F5112">
        <v>4</v>
      </c>
      <c r="G5112">
        <v>0</v>
      </c>
      <c r="H5112">
        <v>0</v>
      </c>
      <c r="I5112">
        <v>21</v>
      </c>
      <c r="J5112" s="4">
        <v>641268.93999999994</v>
      </c>
      <c r="K5112" s="4">
        <v>0</v>
      </c>
      <c r="L5112" s="4">
        <v>1539.05</v>
      </c>
    </row>
    <row r="5113" spans="1:12">
      <c r="A5113" t="s">
        <v>7288</v>
      </c>
      <c r="B5113" s="3">
        <v>45992</v>
      </c>
      <c r="C5113" t="s">
        <v>2096</v>
      </c>
      <c r="D5113" t="s">
        <v>74</v>
      </c>
      <c r="E5113" t="s">
        <v>91</v>
      </c>
      <c r="F5113">
        <v>3</v>
      </c>
      <c r="G5113">
        <v>0</v>
      </c>
      <c r="H5113">
        <v>0</v>
      </c>
      <c r="I5113">
        <v>18</v>
      </c>
      <c r="J5113" s="4">
        <v>668962.49</v>
      </c>
      <c r="K5113" s="4">
        <v>0</v>
      </c>
      <c r="L5113" s="4">
        <v>1605.51</v>
      </c>
    </row>
    <row r="5114" spans="1:12">
      <c r="A5114" t="s">
        <v>7289</v>
      </c>
      <c r="B5114" s="3">
        <v>45992</v>
      </c>
      <c r="C5114" t="s">
        <v>2099</v>
      </c>
      <c r="D5114" t="s">
        <v>53</v>
      </c>
      <c r="E5114" t="s">
        <v>44</v>
      </c>
      <c r="F5114">
        <v>84</v>
      </c>
      <c r="G5114">
        <v>5</v>
      </c>
      <c r="H5114">
        <v>2</v>
      </c>
      <c r="I5114">
        <v>563</v>
      </c>
      <c r="J5114" s="4">
        <v>23689955.140000001</v>
      </c>
      <c r="K5114" s="4">
        <v>28383875.280000001</v>
      </c>
      <c r="L5114" s="4">
        <v>28427.95</v>
      </c>
    </row>
    <row r="5115" spans="1:12">
      <c r="A5115" t="s">
        <v>7290</v>
      </c>
      <c r="B5115" s="3">
        <v>45992</v>
      </c>
      <c r="C5115" t="s">
        <v>2099</v>
      </c>
      <c r="D5115" t="s">
        <v>53</v>
      </c>
      <c r="E5115" t="s">
        <v>67</v>
      </c>
      <c r="F5115">
        <v>24</v>
      </c>
      <c r="G5115">
        <v>1</v>
      </c>
      <c r="H5115">
        <v>1</v>
      </c>
      <c r="I5115">
        <v>214</v>
      </c>
      <c r="J5115" s="4">
        <v>10436014.76</v>
      </c>
      <c r="K5115" s="4">
        <v>51664082.189999998</v>
      </c>
      <c r="L5115" s="4">
        <v>12523.22</v>
      </c>
    </row>
    <row r="5116" spans="1:12">
      <c r="A5116" t="s">
        <v>7291</v>
      </c>
      <c r="B5116" s="3">
        <v>45992</v>
      </c>
      <c r="C5116" t="s">
        <v>2099</v>
      </c>
      <c r="D5116" t="s">
        <v>53</v>
      </c>
      <c r="E5116" t="s">
        <v>54</v>
      </c>
      <c r="F5116">
        <v>24</v>
      </c>
      <c r="G5116">
        <v>2</v>
      </c>
      <c r="H5116">
        <v>1</v>
      </c>
      <c r="I5116">
        <v>211</v>
      </c>
      <c r="J5116" s="4">
        <v>10344552.08</v>
      </c>
      <c r="K5116" s="4">
        <v>39452247.049999997</v>
      </c>
      <c r="L5116" s="4">
        <v>12413.46</v>
      </c>
    </row>
    <row r="5117" spans="1:12">
      <c r="A5117" t="s">
        <v>7292</v>
      </c>
      <c r="B5117" s="3">
        <v>45992</v>
      </c>
      <c r="C5117" t="s">
        <v>2099</v>
      </c>
      <c r="D5117" t="s">
        <v>53</v>
      </c>
      <c r="E5117" t="s">
        <v>59</v>
      </c>
      <c r="F5117">
        <v>18</v>
      </c>
      <c r="G5117">
        <v>1</v>
      </c>
      <c r="H5117">
        <v>0</v>
      </c>
      <c r="I5117">
        <v>149</v>
      </c>
      <c r="J5117" s="4">
        <v>8191253.3399999999</v>
      </c>
      <c r="K5117" s="4">
        <v>5308356.6900000004</v>
      </c>
      <c r="L5117" s="4">
        <v>9829.5</v>
      </c>
    </row>
    <row r="5118" spans="1:12">
      <c r="A5118" t="s">
        <v>7293</v>
      </c>
      <c r="B5118" s="3">
        <v>45992</v>
      </c>
      <c r="C5118" t="s">
        <v>2099</v>
      </c>
      <c r="D5118" t="s">
        <v>53</v>
      </c>
      <c r="E5118" t="s">
        <v>85</v>
      </c>
      <c r="F5118">
        <v>14</v>
      </c>
      <c r="G5118">
        <v>1</v>
      </c>
      <c r="H5118">
        <v>0</v>
      </c>
      <c r="I5118">
        <v>102</v>
      </c>
      <c r="J5118" s="4">
        <v>4443043.58</v>
      </c>
      <c r="K5118" s="4">
        <v>11703971.43</v>
      </c>
      <c r="L5118" s="4">
        <v>5331.65</v>
      </c>
    </row>
    <row r="5119" spans="1:12">
      <c r="A5119" t="s">
        <v>7294</v>
      </c>
      <c r="B5119" s="3">
        <v>45992</v>
      </c>
      <c r="C5119" t="s">
        <v>2099</v>
      </c>
      <c r="D5119" t="s">
        <v>53</v>
      </c>
      <c r="E5119" t="s">
        <v>91</v>
      </c>
      <c r="F5119">
        <v>13</v>
      </c>
      <c r="G5119">
        <v>1</v>
      </c>
      <c r="H5119">
        <v>0</v>
      </c>
      <c r="I5119">
        <v>98</v>
      </c>
      <c r="J5119" s="4">
        <v>5297517.9000000004</v>
      </c>
      <c r="K5119" s="4">
        <v>10078544.1</v>
      </c>
      <c r="L5119" s="4">
        <v>6357.02</v>
      </c>
    </row>
    <row r="5120" spans="1:12">
      <c r="A5120" t="s">
        <v>7295</v>
      </c>
      <c r="B5120" s="3">
        <v>45992</v>
      </c>
      <c r="C5120" t="s">
        <v>2099</v>
      </c>
      <c r="D5120" t="s">
        <v>50</v>
      </c>
      <c r="E5120" t="s">
        <v>44</v>
      </c>
      <c r="F5120">
        <v>81</v>
      </c>
      <c r="G5120">
        <v>5</v>
      </c>
      <c r="H5120">
        <v>1</v>
      </c>
      <c r="I5120">
        <v>631</v>
      </c>
      <c r="J5120" s="4">
        <v>35324379.710000001</v>
      </c>
      <c r="K5120" s="4">
        <v>134127705.16</v>
      </c>
      <c r="L5120" s="4">
        <v>42389.26</v>
      </c>
    </row>
    <row r="5121" spans="1:12">
      <c r="A5121" t="s">
        <v>7296</v>
      </c>
      <c r="B5121" s="3">
        <v>45992</v>
      </c>
      <c r="C5121" t="s">
        <v>2099</v>
      </c>
      <c r="D5121" t="s">
        <v>50</v>
      </c>
      <c r="E5121" t="s">
        <v>67</v>
      </c>
      <c r="F5121">
        <v>26</v>
      </c>
      <c r="G5121">
        <v>2</v>
      </c>
      <c r="H5121">
        <v>1</v>
      </c>
      <c r="I5121">
        <v>183</v>
      </c>
      <c r="J5121" s="4">
        <v>10705143.460000001</v>
      </c>
      <c r="K5121" s="4">
        <v>24536128.43</v>
      </c>
      <c r="L5121" s="4">
        <v>12846.17</v>
      </c>
    </row>
    <row r="5122" spans="1:12">
      <c r="A5122" t="s">
        <v>7297</v>
      </c>
      <c r="B5122" s="3">
        <v>45992</v>
      </c>
      <c r="C5122" t="s">
        <v>2099</v>
      </c>
      <c r="D5122" t="s">
        <v>50</v>
      </c>
      <c r="E5122" t="s">
        <v>54</v>
      </c>
      <c r="F5122">
        <v>20</v>
      </c>
      <c r="G5122">
        <v>2</v>
      </c>
      <c r="H5122">
        <v>1</v>
      </c>
      <c r="I5122">
        <v>149</v>
      </c>
      <c r="J5122" s="4">
        <v>6304897.1600000001</v>
      </c>
      <c r="K5122" s="4">
        <v>17126810.260000002</v>
      </c>
      <c r="L5122" s="4">
        <v>7565.88</v>
      </c>
    </row>
    <row r="5123" spans="1:12">
      <c r="A5123" t="s">
        <v>7298</v>
      </c>
      <c r="B5123" s="3">
        <v>45992</v>
      </c>
      <c r="C5123" t="s">
        <v>2099</v>
      </c>
      <c r="D5123" t="s">
        <v>50</v>
      </c>
      <c r="E5123" t="s">
        <v>59</v>
      </c>
      <c r="F5123">
        <v>19</v>
      </c>
      <c r="G5123">
        <v>1</v>
      </c>
      <c r="H5123">
        <v>1</v>
      </c>
      <c r="I5123">
        <v>139</v>
      </c>
      <c r="J5123" s="4">
        <v>5376312.0899999999</v>
      </c>
      <c r="K5123" s="4">
        <v>33786930.259999998</v>
      </c>
      <c r="L5123" s="4">
        <v>6451.57</v>
      </c>
    </row>
    <row r="5124" spans="1:12">
      <c r="A5124" t="s">
        <v>7299</v>
      </c>
      <c r="B5124" s="3">
        <v>45992</v>
      </c>
      <c r="C5124" t="s">
        <v>2099</v>
      </c>
      <c r="D5124" t="s">
        <v>50</v>
      </c>
      <c r="E5124" t="s">
        <v>85</v>
      </c>
      <c r="F5124">
        <v>12</v>
      </c>
      <c r="G5124">
        <v>1</v>
      </c>
      <c r="H5124">
        <v>0</v>
      </c>
      <c r="I5124">
        <v>108</v>
      </c>
      <c r="J5124" s="4">
        <v>5050641.47</v>
      </c>
      <c r="K5124" s="4">
        <v>14373586.15</v>
      </c>
      <c r="L5124" s="4">
        <v>6060.77</v>
      </c>
    </row>
    <row r="5125" spans="1:12">
      <c r="A5125" t="s">
        <v>7300</v>
      </c>
      <c r="B5125" s="3">
        <v>45992</v>
      </c>
      <c r="C5125" t="s">
        <v>2099</v>
      </c>
      <c r="D5125" t="s">
        <v>50</v>
      </c>
      <c r="E5125" t="s">
        <v>91</v>
      </c>
      <c r="F5125">
        <v>13</v>
      </c>
      <c r="G5125">
        <v>1</v>
      </c>
      <c r="H5125">
        <v>0</v>
      </c>
      <c r="I5125">
        <v>94</v>
      </c>
      <c r="J5125" s="4">
        <v>5388169.1500000004</v>
      </c>
      <c r="K5125" s="4">
        <v>8666084.25</v>
      </c>
      <c r="L5125" s="4">
        <v>6465.8</v>
      </c>
    </row>
    <row r="5126" spans="1:12">
      <c r="A5126" t="s">
        <v>7301</v>
      </c>
      <c r="B5126" s="3">
        <v>45992</v>
      </c>
      <c r="C5126" t="s">
        <v>2099</v>
      </c>
      <c r="D5126" t="s">
        <v>43</v>
      </c>
      <c r="E5126" t="s">
        <v>44</v>
      </c>
      <c r="F5126">
        <v>44</v>
      </c>
      <c r="G5126">
        <v>2</v>
      </c>
      <c r="H5126">
        <v>1</v>
      </c>
      <c r="I5126">
        <v>323</v>
      </c>
      <c r="J5126" s="4">
        <v>13247621.300000001</v>
      </c>
      <c r="K5126" s="4">
        <v>92769422.780000001</v>
      </c>
      <c r="L5126" s="4">
        <v>15897.15</v>
      </c>
    </row>
    <row r="5127" spans="1:12">
      <c r="A5127" t="s">
        <v>7302</v>
      </c>
      <c r="B5127" s="3">
        <v>45992</v>
      </c>
      <c r="C5127" t="s">
        <v>2099</v>
      </c>
      <c r="D5127" t="s">
        <v>43</v>
      </c>
      <c r="E5127" t="s">
        <v>67</v>
      </c>
      <c r="F5127">
        <v>15</v>
      </c>
      <c r="G5127">
        <v>1</v>
      </c>
      <c r="H5127">
        <v>0</v>
      </c>
      <c r="I5127">
        <v>131</v>
      </c>
      <c r="J5127" s="4">
        <v>6552161.0800000001</v>
      </c>
      <c r="K5127" s="4">
        <v>4926960.95</v>
      </c>
      <c r="L5127" s="4">
        <v>7862.59</v>
      </c>
    </row>
    <row r="5128" spans="1:12">
      <c r="A5128" t="s">
        <v>7303</v>
      </c>
      <c r="B5128" s="3">
        <v>45992</v>
      </c>
      <c r="C5128" t="s">
        <v>2099</v>
      </c>
      <c r="D5128" t="s">
        <v>43</v>
      </c>
      <c r="E5128" t="s">
        <v>54</v>
      </c>
      <c r="F5128">
        <v>13</v>
      </c>
      <c r="G5128">
        <v>0</v>
      </c>
      <c r="H5128">
        <v>0</v>
      </c>
      <c r="I5128">
        <v>98</v>
      </c>
      <c r="J5128" s="4">
        <v>4585617.1900000004</v>
      </c>
      <c r="K5128" s="4">
        <v>20937301.07</v>
      </c>
      <c r="L5128" s="4">
        <v>5502.74</v>
      </c>
    </row>
    <row r="5129" spans="1:12">
      <c r="A5129" t="s">
        <v>7304</v>
      </c>
      <c r="B5129" s="3">
        <v>45992</v>
      </c>
      <c r="C5129" t="s">
        <v>2099</v>
      </c>
      <c r="D5129" t="s">
        <v>43</v>
      </c>
      <c r="E5129" t="s">
        <v>59</v>
      </c>
      <c r="F5129">
        <v>10</v>
      </c>
      <c r="G5129">
        <v>0</v>
      </c>
      <c r="H5129">
        <v>0</v>
      </c>
      <c r="I5129">
        <v>80</v>
      </c>
      <c r="J5129" s="4">
        <v>3809882.48</v>
      </c>
      <c r="K5129" s="4">
        <v>19622122.539999999</v>
      </c>
      <c r="L5129" s="4">
        <v>4571.8599999999997</v>
      </c>
    </row>
    <row r="5130" spans="1:12">
      <c r="A5130" t="s">
        <v>7305</v>
      </c>
      <c r="B5130" s="3">
        <v>45992</v>
      </c>
      <c r="C5130" t="s">
        <v>2099</v>
      </c>
      <c r="D5130" t="s">
        <v>43</v>
      </c>
      <c r="E5130" t="s">
        <v>85</v>
      </c>
      <c r="F5130">
        <v>8</v>
      </c>
      <c r="G5130">
        <v>0</v>
      </c>
      <c r="H5130">
        <v>0</v>
      </c>
      <c r="I5130">
        <v>55</v>
      </c>
      <c r="J5130" s="4">
        <v>2239981.92</v>
      </c>
      <c r="K5130" s="4">
        <v>8828991.2300000004</v>
      </c>
      <c r="L5130" s="4">
        <v>2687.98</v>
      </c>
    </row>
    <row r="5131" spans="1:12">
      <c r="A5131" t="s">
        <v>7306</v>
      </c>
      <c r="B5131" s="3">
        <v>45992</v>
      </c>
      <c r="C5131" t="s">
        <v>2099</v>
      </c>
      <c r="D5131" t="s">
        <v>43</v>
      </c>
      <c r="E5131" t="s">
        <v>91</v>
      </c>
      <c r="F5131">
        <v>8</v>
      </c>
      <c r="G5131">
        <v>1</v>
      </c>
      <c r="H5131">
        <v>0</v>
      </c>
      <c r="I5131">
        <v>64</v>
      </c>
      <c r="J5131" s="4">
        <v>2992660.66</v>
      </c>
      <c r="K5131" s="4">
        <v>3190306.07</v>
      </c>
      <c r="L5131" s="4">
        <v>3591.19</v>
      </c>
    </row>
    <row r="5132" spans="1:12">
      <c r="A5132" t="s">
        <v>7307</v>
      </c>
      <c r="B5132" s="3">
        <v>45992</v>
      </c>
      <c r="C5132" t="s">
        <v>2099</v>
      </c>
      <c r="D5132" t="s">
        <v>48</v>
      </c>
      <c r="E5132" t="s">
        <v>44</v>
      </c>
      <c r="F5132">
        <v>25</v>
      </c>
      <c r="G5132">
        <v>2</v>
      </c>
      <c r="H5132">
        <v>1</v>
      </c>
      <c r="I5132">
        <v>187</v>
      </c>
      <c r="J5132" s="4">
        <v>8841557.3599999994</v>
      </c>
      <c r="K5132" s="4">
        <v>52074225.869999997</v>
      </c>
      <c r="L5132" s="4">
        <v>10609.87</v>
      </c>
    </row>
    <row r="5133" spans="1:12">
      <c r="A5133" t="s">
        <v>7308</v>
      </c>
      <c r="B5133" s="3">
        <v>45992</v>
      </c>
      <c r="C5133" t="s">
        <v>2099</v>
      </c>
      <c r="D5133" t="s">
        <v>48</v>
      </c>
      <c r="E5133" t="s">
        <v>67</v>
      </c>
      <c r="F5133">
        <v>8</v>
      </c>
      <c r="G5133">
        <v>1</v>
      </c>
      <c r="H5133">
        <v>0</v>
      </c>
      <c r="I5133">
        <v>58</v>
      </c>
      <c r="J5133" s="4">
        <v>2702491.44</v>
      </c>
      <c r="K5133" s="4">
        <v>3287416.11</v>
      </c>
      <c r="L5133" s="4">
        <v>3242.99</v>
      </c>
    </row>
    <row r="5134" spans="1:12">
      <c r="A5134" t="s">
        <v>7309</v>
      </c>
      <c r="B5134" s="3">
        <v>45992</v>
      </c>
      <c r="C5134" t="s">
        <v>2099</v>
      </c>
      <c r="D5134" t="s">
        <v>48</v>
      </c>
      <c r="E5134" t="s">
        <v>54</v>
      </c>
      <c r="F5134">
        <v>6</v>
      </c>
      <c r="G5134">
        <v>0</v>
      </c>
      <c r="H5134">
        <v>0</v>
      </c>
      <c r="I5134">
        <v>44</v>
      </c>
      <c r="J5134" s="4">
        <v>1706317.16</v>
      </c>
      <c r="K5134" s="4">
        <v>2677567.42</v>
      </c>
      <c r="L5134" s="4">
        <v>2047.58</v>
      </c>
    </row>
    <row r="5135" spans="1:12">
      <c r="A5135" t="s">
        <v>7310</v>
      </c>
      <c r="B5135" s="3">
        <v>45992</v>
      </c>
      <c r="C5135" t="s">
        <v>2099</v>
      </c>
      <c r="D5135" t="s">
        <v>48</v>
      </c>
      <c r="E5135" t="s">
        <v>59</v>
      </c>
      <c r="F5135">
        <v>5</v>
      </c>
      <c r="G5135">
        <v>0</v>
      </c>
      <c r="H5135">
        <v>0</v>
      </c>
      <c r="I5135">
        <v>42</v>
      </c>
      <c r="J5135" s="4">
        <v>1690496.69</v>
      </c>
      <c r="K5135" s="4">
        <v>2468424.4900000002</v>
      </c>
      <c r="L5135" s="4">
        <v>2028.6</v>
      </c>
    </row>
    <row r="5136" spans="1:12">
      <c r="A5136" t="s">
        <v>7311</v>
      </c>
      <c r="B5136" s="3">
        <v>45992</v>
      </c>
      <c r="C5136" t="s">
        <v>2099</v>
      </c>
      <c r="D5136" t="s">
        <v>48</v>
      </c>
      <c r="E5136" t="s">
        <v>85</v>
      </c>
      <c r="F5136">
        <v>4</v>
      </c>
      <c r="G5136">
        <v>0</v>
      </c>
      <c r="H5136">
        <v>0</v>
      </c>
      <c r="I5136">
        <v>28</v>
      </c>
      <c r="J5136" s="4">
        <v>1555687.16</v>
      </c>
      <c r="K5136" s="4">
        <v>4610679.8099999996</v>
      </c>
      <c r="L5136" s="4">
        <v>1866.82</v>
      </c>
    </row>
    <row r="5137" spans="1:12">
      <c r="A5137" t="s">
        <v>7312</v>
      </c>
      <c r="B5137" s="3">
        <v>45992</v>
      </c>
      <c r="C5137" t="s">
        <v>2099</v>
      </c>
      <c r="D5137" t="s">
        <v>48</v>
      </c>
      <c r="E5137" t="s">
        <v>91</v>
      </c>
      <c r="F5137">
        <v>3</v>
      </c>
      <c r="G5137">
        <v>0</v>
      </c>
      <c r="H5137">
        <v>0</v>
      </c>
      <c r="I5137">
        <v>26</v>
      </c>
      <c r="J5137" s="4">
        <v>974402.4</v>
      </c>
      <c r="K5137" s="4">
        <v>3420277.49</v>
      </c>
      <c r="L5137" s="4">
        <v>1169.28</v>
      </c>
    </row>
    <row r="5138" spans="1:12">
      <c r="A5138" t="s">
        <v>7313</v>
      </c>
      <c r="B5138" s="3">
        <v>45992</v>
      </c>
      <c r="C5138" t="s">
        <v>2099</v>
      </c>
      <c r="D5138" t="s">
        <v>58</v>
      </c>
      <c r="E5138" t="s">
        <v>44</v>
      </c>
      <c r="F5138">
        <v>32</v>
      </c>
      <c r="G5138">
        <v>3</v>
      </c>
      <c r="H5138">
        <v>1</v>
      </c>
      <c r="I5138">
        <v>232</v>
      </c>
      <c r="J5138" s="4">
        <v>10212876.48</v>
      </c>
      <c r="K5138" s="4">
        <v>23920683.600000001</v>
      </c>
      <c r="L5138" s="4">
        <v>12255.45</v>
      </c>
    </row>
    <row r="5139" spans="1:12">
      <c r="A5139" t="s">
        <v>7314</v>
      </c>
      <c r="B5139" s="3">
        <v>45992</v>
      </c>
      <c r="C5139" t="s">
        <v>2099</v>
      </c>
      <c r="D5139" t="s">
        <v>58</v>
      </c>
      <c r="E5139" t="s">
        <v>67</v>
      </c>
      <c r="F5139">
        <v>10</v>
      </c>
      <c r="G5139">
        <v>1</v>
      </c>
      <c r="H5139">
        <v>0</v>
      </c>
      <c r="I5139">
        <v>69</v>
      </c>
      <c r="J5139" s="4">
        <v>3266542.05</v>
      </c>
      <c r="K5139" s="4">
        <v>3145464.19</v>
      </c>
      <c r="L5139" s="4">
        <v>3919.85</v>
      </c>
    </row>
    <row r="5140" spans="1:12">
      <c r="A5140" t="s">
        <v>7315</v>
      </c>
      <c r="B5140" s="3">
        <v>45992</v>
      </c>
      <c r="C5140" t="s">
        <v>2099</v>
      </c>
      <c r="D5140" t="s">
        <v>58</v>
      </c>
      <c r="E5140" t="s">
        <v>54</v>
      </c>
      <c r="F5140">
        <v>9</v>
      </c>
      <c r="G5140">
        <v>0</v>
      </c>
      <c r="H5140">
        <v>0</v>
      </c>
      <c r="I5140">
        <v>80</v>
      </c>
      <c r="J5140" s="4">
        <v>4314572.96</v>
      </c>
      <c r="K5140" s="4">
        <v>4280376.41</v>
      </c>
      <c r="L5140" s="4">
        <v>5177.49</v>
      </c>
    </row>
    <row r="5141" spans="1:12">
      <c r="A5141" t="s">
        <v>7316</v>
      </c>
      <c r="B5141" s="3">
        <v>45992</v>
      </c>
      <c r="C5141" t="s">
        <v>2099</v>
      </c>
      <c r="D5141" t="s">
        <v>58</v>
      </c>
      <c r="E5141" t="s">
        <v>59</v>
      </c>
      <c r="F5141">
        <v>8</v>
      </c>
      <c r="G5141">
        <v>1</v>
      </c>
      <c r="H5141">
        <v>0</v>
      </c>
      <c r="I5141">
        <v>61</v>
      </c>
      <c r="J5141" s="4">
        <v>3210859.18</v>
      </c>
      <c r="K5141" s="4">
        <v>13517666.109999999</v>
      </c>
      <c r="L5141" s="4">
        <v>3853.03</v>
      </c>
    </row>
    <row r="5142" spans="1:12">
      <c r="A5142" t="s">
        <v>7317</v>
      </c>
      <c r="B5142" s="3">
        <v>45992</v>
      </c>
      <c r="C5142" t="s">
        <v>2099</v>
      </c>
      <c r="D5142" t="s">
        <v>58</v>
      </c>
      <c r="E5142" t="s">
        <v>85</v>
      </c>
      <c r="F5142">
        <v>5</v>
      </c>
      <c r="G5142">
        <v>0</v>
      </c>
      <c r="H5142">
        <v>0</v>
      </c>
      <c r="I5142">
        <v>43</v>
      </c>
      <c r="J5142" s="4">
        <v>1958560.89</v>
      </c>
      <c r="K5142" s="4">
        <v>10902493.630000001</v>
      </c>
      <c r="L5142" s="4">
        <v>2350.27</v>
      </c>
    </row>
    <row r="5143" spans="1:12">
      <c r="A5143" t="s">
        <v>7318</v>
      </c>
      <c r="B5143" s="3">
        <v>45992</v>
      </c>
      <c r="C5143" t="s">
        <v>2099</v>
      </c>
      <c r="D5143" t="s">
        <v>58</v>
      </c>
      <c r="E5143" t="s">
        <v>91</v>
      </c>
      <c r="F5143">
        <v>5</v>
      </c>
      <c r="G5143">
        <v>0</v>
      </c>
      <c r="H5143">
        <v>0</v>
      </c>
      <c r="I5143">
        <v>40</v>
      </c>
      <c r="J5143" s="4">
        <v>1535814.05</v>
      </c>
      <c r="K5143" s="4">
        <v>2680801.54</v>
      </c>
      <c r="L5143" s="4">
        <v>1842.98</v>
      </c>
    </row>
    <row r="5144" spans="1:12">
      <c r="A5144" t="s">
        <v>7319</v>
      </c>
      <c r="B5144" s="3">
        <v>45992</v>
      </c>
      <c r="C5144" t="s">
        <v>2099</v>
      </c>
      <c r="D5144" t="s">
        <v>74</v>
      </c>
      <c r="E5144" t="s">
        <v>44</v>
      </c>
      <c r="F5144">
        <v>30</v>
      </c>
      <c r="G5144">
        <v>1</v>
      </c>
      <c r="H5144">
        <v>1</v>
      </c>
      <c r="I5144">
        <v>253</v>
      </c>
      <c r="J5144" s="4">
        <v>13965439.73</v>
      </c>
      <c r="K5144" s="4">
        <v>31581838.120000001</v>
      </c>
      <c r="L5144" s="4">
        <v>16758.53</v>
      </c>
    </row>
    <row r="5145" spans="1:12">
      <c r="A5145" t="s">
        <v>7320</v>
      </c>
      <c r="B5145" s="3">
        <v>45992</v>
      </c>
      <c r="C5145" t="s">
        <v>2099</v>
      </c>
      <c r="D5145" t="s">
        <v>74</v>
      </c>
      <c r="E5145" t="s">
        <v>67</v>
      </c>
      <c r="F5145">
        <v>9</v>
      </c>
      <c r="G5145">
        <v>1</v>
      </c>
      <c r="H5145">
        <v>0</v>
      </c>
      <c r="I5145">
        <v>70</v>
      </c>
      <c r="J5145" s="4">
        <v>2627670.29</v>
      </c>
      <c r="K5145" s="4">
        <v>16200019.84</v>
      </c>
      <c r="L5145" s="4">
        <v>3153.2</v>
      </c>
    </row>
    <row r="5146" spans="1:12">
      <c r="A5146" t="s">
        <v>7321</v>
      </c>
      <c r="B5146" s="3">
        <v>45992</v>
      </c>
      <c r="C5146" t="s">
        <v>2099</v>
      </c>
      <c r="D5146" t="s">
        <v>74</v>
      </c>
      <c r="E5146" t="s">
        <v>54</v>
      </c>
      <c r="F5146">
        <v>7</v>
      </c>
      <c r="G5146">
        <v>1</v>
      </c>
      <c r="H5146">
        <v>0</v>
      </c>
      <c r="I5146">
        <v>65</v>
      </c>
      <c r="J5146" s="4">
        <v>2774900.78</v>
      </c>
      <c r="K5146" s="4">
        <v>2881389.37</v>
      </c>
      <c r="L5146" s="4">
        <v>3329.88</v>
      </c>
    </row>
    <row r="5147" spans="1:12">
      <c r="A5147" t="s">
        <v>7322</v>
      </c>
      <c r="B5147" s="3">
        <v>45992</v>
      </c>
      <c r="C5147" t="s">
        <v>2099</v>
      </c>
      <c r="D5147" t="s">
        <v>74</v>
      </c>
      <c r="E5147" t="s">
        <v>59</v>
      </c>
      <c r="F5147">
        <v>6</v>
      </c>
      <c r="G5147">
        <v>0</v>
      </c>
      <c r="H5147">
        <v>0</v>
      </c>
      <c r="I5147">
        <v>52</v>
      </c>
      <c r="J5147" s="4">
        <v>2525740.02</v>
      </c>
      <c r="K5147" s="4">
        <v>6922483.1799999997</v>
      </c>
      <c r="L5147" s="4">
        <v>3030.89</v>
      </c>
    </row>
    <row r="5148" spans="1:12">
      <c r="A5148" t="s">
        <v>7323</v>
      </c>
      <c r="B5148" s="3">
        <v>45992</v>
      </c>
      <c r="C5148" t="s">
        <v>2099</v>
      </c>
      <c r="D5148" t="s">
        <v>74</v>
      </c>
      <c r="E5148" t="s">
        <v>85</v>
      </c>
      <c r="F5148">
        <v>5</v>
      </c>
      <c r="G5148">
        <v>0</v>
      </c>
      <c r="H5148">
        <v>0</v>
      </c>
      <c r="I5148">
        <v>41</v>
      </c>
      <c r="J5148" s="4">
        <v>2395352.98</v>
      </c>
      <c r="K5148" s="4">
        <v>7968309.46</v>
      </c>
      <c r="L5148" s="4">
        <v>2874.42</v>
      </c>
    </row>
    <row r="5149" spans="1:12">
      <c r="A5149" t="s">
        <v>7324</v>
      </c>
      <c r="B5149" s="3">
        <v>45992</v>
      </c>
      <c r="C5149" t="s">
        <v>2099</v>
      </c>
      <c r="D5149" t="s">
        <v>74</v>
      </c>
      <c r="E5149" t="s">
        <v>91</v>
      </c>
      <c r="F5149">
        <v>5</v>
      </c>
      <c r="G5149">
        <v>0</v>
      </c>
      <c r="H5149">
        <v>0</v>
      </c>
      <c r="I5149">
        <v>35</v>
      </c>
      <c r="J5149" s="4">
        <v>1466698.47</v>
      </c>
      <c r="K5149" s="4">
        <v>2568603.6800000002</v>
      </c>
      <c r="L5149" s="4">
        <v>1760.04</v>
      </c>
    </row>
    <row r="5150" spans="1:12">
      <c r="A5150" t="s">
        <v>7325</v>
      </c>
      <c r="B5150" s="3">
        <v>45992</v>
      </c>
      <c r="C5150" t="s">
        <v>2102</v>
      </c>
      <c r="D5150" t="s">
        <v>53</v>
      </c>
      <c r="E5150" t="s">
        <v>44</v>
      </c>
      <c r="F5150">
        <v>45</v>
      </c>
      <c r="G5150">
        <v>2</v>
      </c>
      <c r="H5150">
        <v>1</v>
      </c>
      <c r="I5150">
        <v>305</v>
      </c>
      <c r="J5150" s="4">
        <v>77332604.819999993</v>
      </c>
      <c r="K5150" s="4">
        <v>81813823.159999996</v>
      </c>
      <c r="L5150" s="4">
        <v>270664.12</v>
      </c>
    </row>
    <row r="5151" spans="1:12">
      <c r="A5151" t="s">
        <v>7326</v>
      </c>
      <c r="B5151" s="3">
        <v>45992</v>
      </c>
      <c r="C5151" t="s">
        <v>2102</v>
      </c>
      <c r="D5151" t="s">
        <v>53</v>
      </c>
      <c r="E5151" t="s">
        <v>67</v>
      </c>
      <c r="F5151">
        <v>13</v>
      </c>
      <c r="G5151">
        <v>1</v>
      </c>
      <c r="H5151">
        <v>0</v>
      </c>
      <c r="I5151">
        <v>77</v>
      </c>
      <c r="J5151" s="4">
        <v>23626799.399999999</v>
      </c>
      <c r="K5151" s="4">
        <v>13383240.890000001</v>
      </c>
      <c r="L5151" s="4">
        <v>82693.8</v>
      </c>
    </row>
    <row r="5152" spans="1:12">
      <c r="A5152" t="s">
        <v>7327</v>
      </c>
      <c r="B5152" s="3">
        <v>45992</v>
      </c>
      <c r="C5152" t="s">
        <v>2102</v>
      </c>
      <c r="D5152" t="s">
        <v>53</v>
      </c>
      <c r="E5152" t="s">
        <v>54</v>
      </c>
      <c r="F5152">
        <v>12</v>
      </c>
      <c r="G5152">
        <v>1</v>
      </c>
      <c r="H5152">
        <v>0</v>
      </c>
      <c r="I5152">
        <v>73</v>
      </c>
      <c r="J5152" s="4">
        <v>21506677.550000001</v>
      </c>
      <c r="K5152" s="4">
        <v>6189971.6699999999</v>
      </c>
      <c r="L5152" s="4">
        <v>75273.37</v>
      </c>
    </row>
    <row r="5153" spans="1:12">
      <c r="A5153" t="s">
        <v>7328</v>
      </c>
      <c r="B5153" s="3">
        <v>45992</v>
      </c>
      <c r="C5153" t="s">
        <v>2102</v>
      </c>
      <c r="D5153" t="s">
        <v>53</v>
      </c>
      <c r="E5153" t="s">
        <v>59</v>
      </c>
      <c r="F5153">
        <v>9</v>
      </c>
      <c r="G5153">
        <v>0</v>
      </c>
      <c r="H5153">
        <v>0</v>
      </c>
      <c r="I5153">
        <v>47</v>
      </c>
      <c r="J5153" s="4">
        <v>12221434.560000001</v>
      </c>
      <c r="K5153" s="4">
        <v>8915426</v>
      </c>
      <c r="L5153" s="4">
        <v>42775.02</v>
      </c>
    </row>
    <row r="5154" spans="1:12">
      <c r="A5154" t="s">
        <v>7329</v>
      </c>
      <c r="B5154" s="3">
        <v>45992</v>
      </c>
      <c r="C5154" t="s">
        <v>2102</v>
      </c>
      <c r="D5154" t="s">
        <v>53</v>
      </c>
      <c r="E5154" t="s">
        <v>85</v>
      </c>
      <c r="F5154">
        <v>6</v>
      </c>
      <c r="G5154">
        <v>0</v>
      </c>
      <c r="H5154">
        <v>0</v>
      </c>
      <c r="I5154">
        <v>35</v>
      </c>
      <c r="J5154" s="4">
        <v>10750508.960000001</v>
      </c>
      <c r="K5154" s="4">
        <v>8571776.3599999994</v>
      </c>
      <c r="L5154" s="4">
        <v>37626.78</v>
      </c>
    </row>
    <row r="5155" spans="1:12">
      <c r="A5155" t="s">
        <v>7330</v>
      </c>
      <c r="B5155" s="3">
        <v>45992</v>
      </c>
      <c r="C5155" t="s">
        <v>2102</v>
      </c>
      <c r="D5155" t="s">
        <v>53</v>
      </c>
      <c r="E5155" t="s">
        <v>91</v>
      </c>
      <c r="F5155">
        <v>6</v>
      </c>
      <c r="G5155">
        <v>0</v>
      </c>
      <c r="H5155">
        <v>0</v>
      </c>
      <c r="I5155">
        <v>38</v>
      </c>
      <c r="J5155" s="4">
        <v>11109705.039999999</v>
      </c>
      <c r="K5155" s="4">
        <v>9307127.3599999994</v>
      </c>
      <c r="L5155" s="4">
        <v>38883.97</v>
      </c>
    </row>
    <row r="5156" spans="1:12">
      <c r="A5156" t="s">
        <v>7331</v>
      </c>
      <c r="B5156" s="3">
        <v>45992</v>
      </c>
      <c r="C5156" t="s">
        <v>2102</v>
      </c>
      <c r="D5156" t="s">
        <v>50</v>
      </c>
      <c r="E5156" t="s">
        <v>44</v>
      </c>
      <c r="F5156">
        <v>37</v>
      </c>
      <c r="G5156">
        <v>3</v>
      </c>
      <c r="H5156">
        <v>1</v>
      </c>
      <c r="I5156">
        <v>186</v>
      </c>
      <c r="J5156" s="4">
        <v>43860250.770000003</v>
      </c>
      <c r="K5156" s="4">
        <v>54586223.25</v>
      </c>
      <c r="L5156" s="4">
        <v>153510.88</v>
      </c>
    </row>
    <row r="5157" spans="1:12">
      <c r="A5157" t="s">
        <v>7332</v>
      </c>
      <c r="B5157" s="3">
        <v>45992</v>
      </c>
      <c r="C5157" t="s">
        <v>2102</v>
      </c>
      <c r="D5157" t="s">
        <v>50</v>
      </c>
      <c r="E5157" t="s">
        <v>67</v>
      </c>
      <c r="F5157">
        <v>11</v>
      </c>
      <c r="G5157">
        <v>1</v>
      </c>
      <c r="H5157">
        <v>0</v>
      </c>
      <c r="I5157">
        <v>59</v>
      </c>
      <c r="J5157" s="4">
        <v>16646507.98</v>
      </c>
      <c r="K5157" s="4">
        <v>12367667.140000001</v>
      </c>
      <c r="L5157" s="4">
        <v>58262.78</v>
      </c>
    </row>
    <row r="5158" spans="1:12">
      <c r="A5158" t="s">
        <v>7333</v>
      </c>
      <c r="B5158" s="3">
        <v>45992</v>
      </c>
      <c r="C5158" t="s">
        <v>2102</v>
      </c>
      <c r="D5158" t="s">
        <v>50</v>
      </c>
      <c r="E5158" t="s">
        <v>54</v>
      </c>
      <c r="F5158">
        <v>11</v>
      </c>
      <c r="G5158">
        <v>1</v>
      </c>
      <c r="H5158">
        <v>0</v>
      </c>
      <c r="I5158">
        <v>69</v>
      </c>
      <c r="J5158" s="4">
        <v>20981725.350000001</v>
      </c>
      <c r="K5158" s="4">
        <v>3292319.86</v>
      </c>
      <c r="L5158" s="4">
        <v>73436.039999999994</v>
      </c>
    </row>
    <row r="5159" spans="1:12">
      <c r="A5159" t="s">
        <v>7334</v>
      </c>
      <c r="B5159" s="3">
        <v>45992</v>
      </c>
      <c r="C5159" t="s">
        <v>2102</v>
      </c>
      <c r="D5159" t="s">
        <v>50</v>
      </c>
      <c r="E5159" t="s">
        <v>59</v>
      </c>
      <c r="F5159">
        <v>10</v>
      </c>
      <c r="G5159">
        <v>0</v>
      </c>
      <c r="H5159">
        <v>0</v>
      </c>
      <c r="I5159">
        <v>57</v>
      </c>
      <c r="J5159" s="4">
        <v>13494328.6</v>
      </c>
      <c r="K5159" s="4">
        <v>21866906.940000001</v>
      </c>
      <c r="L5159" s="4">
        <v>47230.15</v>
      </c>
    </row>
    <row r="5160" spans="1:12">
      <c r="A5160" t="s">
        <v>7335</v>
      </c>
      <c r="B5160" s="3">
        <v>45992</v>
      </c>
      <c r="C5160" t="s">
        <v>2102</v>
      </c>
      <c r="D5160" t="s">
        <v>50</v>
      </c>
      <c r="E5160" t="s">
        <v>85</v>
      </c>
      <c r="F5160">
        <v>6</v>
      </c>
      <c r="G5160">
        <v>0</v>
      </c>
      <c r="H5160">
        <v>0</v>
      </c>
      <c r="I5160">
        <v>41</v>
      </c>
      <c r="J5160" s="4">
        <v>10115863.939999999</v>
      </c>
      <c r="K5160" s="4">
        <v>2034712</v>
      </c>
      <c r="L5160" s="4">
        <v>35405.519999999997</v>
      </c>
    </row>
    <row r="5161" spans="1:12">
      <c r="A5161" t="s">
        <v>7336</v>
      </c>
      <c r="B5161" s="3">
        <v>45992</v>
      </c>
      <c r="C5161" t="s">
        <v>2102</v>
      </c>
      <c r="D5161" t="s">
        <v>50</v>
      </c>
      <c r="E5161" t="s">
        <v>91</v>
      </c>
      <c r="F5161">
        <v>6</v>
      </c>
      <c r="G5161">
        <v>0</v>
      </c>
      <c r="H5161">
        <v>0</v>
      </c>
      <c r="I5161">
        <v>36</v>
      </c>
      <c r="J5161" s="4">
        <v>9065952.0299999993</v>
      </c>
      <c r="K5161" s="4">
        <v>12520733.449999999</v>
      </c>
      <c r="L5161" s="4">
        <v>31730.83</v>
      </c>
    </row>
    <row r="5162" spans="1:12">
      <c r="A5162" t="s">
        <v>7337</v>
      </c>
      <c r="B5162" s="3">
        <v>45992</v>
      </c>
      <c r="C5162" t="s">
        <v>2102</v>
      </c>
      <c r="D5162" t="s">
        <v>43</v>
      </c>
      <c r="E5162" t="s">
        <v>44</v>
      </c>
      <c r="F5162">
        <v>22</v>
      </c>
      <c r="G5162">
        <v>1</v>
      </c>
      <c r="H5162">
        <v>1</v>
      </c>
      <c r="I5162">
        <v>148</v>
      </c>
      <c r="J5162" s="4">
        <v>38064761.950000003</v>
      </c>
      <c r="K5162" s="4">
        <v>15178023.98</v>
      </c>
      <c r="L5162" s="4">
        <v>133226.67000000001</v>
      </c>
    </row>
    <row r="5163" spans="1:12">
      <c r="A5163" t="s">
        <v>7338</v>
      </c>
      <c r="B5163" s="3">
        <v>45992</v>
      </c>
      <c r="C5163" t="s">
        <v>2102</v>
      </c>
      <c r="D5163" t="s">
        <v>43</v>
      </c>
      <c r="E5163" t="s">
        <v>67</v>
      </c>
      <c r="F5163">
        <v>8</v>
      </c>
      <c r="G5163">
        <v>1</v>
      </c>
      <c r="H5163">
        <v>0</v>
      </c>
      <c r="I5163">
        <v>50</v>
      </c>
      <c r="J5163" s="4">
        <v>15770206.869999999</v>
      </c>
      <c r="K5163" s="4">
        <v>2583626.2400000002</v>
      </c>
      <c r="L5163" s="4">
        <v>55195.72</v>
      </c>
    </row>
    <row r="5164" spans="1:12">
      <c r="A5164" t="s">
        <v>7339</v>
      </c>
      <c r="B5164" s="3">
        <v>45992</v>
      </c>
      <c r="C5164" t="s">
        <v>2102</v>
      </c>
      <c r="D5164" t="s">
        <v>43</v>
      </c>
      <c r="E5164" t="s">
        <v>54</v>
      </c>
      <c r="F5164">
        <v>7</v>
      </c>
      <c r="G5164">
        <v>0</v>
      </c>
      <c r="H5164">
        <v>0</v>
      </c>
      <c r="I5164">
        <v>38</v>
      </c>
      <c r="J5164" s="4">
        <v>10145224.99</v>
      </c>
      <c r="K5164" s="4">
        <v>10070784.52</v>
      </c>
      <c r="L5164" s="4">
        <v>35508.29</v>
      </c>
    </row>
    <row r="5165" spans="1:12">
      <c r="A5165" t="s">
        <v>7340</v>
      </c>
      <c r="B5165" s="3">
        <v>45992</v>
      </c>
      <c r="C5165" t="s">
        <v>2102</v>
      </c>
      <c r="D5165" t="s">
        <v>43</v>
      </c>
      <c r="E5165" t="s">
        <v>59</v>
      </c>
      <c r="F5165">
        <v>6</v>
      </c>
      <c r="G5165">
        <v>0</v>
      </c>
      <c r="H5165">
        <v>0</v>
      </c>
      <c r="I5165">
        <v>31</v>
      </c>
      <c r="J5165" s="4">
        <v>6970338.1299999999</v>
      </c>
      <c r="K5165" s="4">
        <v>4741831.1500000004</v>
      </c>
      <c r="L5165" s="4">
        <v>24396.18</v>
      </c>
    </row>
    <row r="5166" spans="1:12">
      <c r="A5166" t="s">
        <v>7341</v>
      </c>
      <c r="B5166" s="3">
        <v>45992</v>
      </c>
      <c r="C5166" t="s">
        <v>2102</v>
      </c>
      <c r="D5166" t="s">
        <v>43</v>
      </c>
      <c r="E5166" t="s">
        <v>85</v>
      </c>
      <c r="F5166">
        <v>4</v>
      </c>
      <c r="G5166">
        <v>0</v>
      </c>
      <c r="H5166">
        <v>0</v>
      </c>
      <c r="I5166">
        <v>23</v>
      </c>
      <c r="J5166" s="4">
        <v>5158478.75</v>
      </c>
      <c r="K5166" s="4">
        <v>3291469.26</v>
      </c>
      <c r="L5166" s="4">
        <v>18054.68</v>
      </c>
    </row>
    <row r="5167" spans="1:12">
      <c r="A5167" t="s">
        <v>7342</v>
      </c>
      <c r="B5167" s="3">
        <v>45992</v>
      </c>
      <c r="C5167" t="s">
        <v>2102</v>
      </c>
      <c r="D5167" t="s">
        <v>43</v>
      </c>
      <c r="E5167" t="s">
        <v>91</v>
      </c>
      <c r="F5167">
        <v>3</v>
      </c>
      <c r="G5167">
        <v>0</v>
      </c>
      <c r="H5167">
        <v>0</v>
      </c>
      <c r="I5167">
        <v>21</v>
      </c>
      <c r="J5167" s="4">
        <v>4403557.26</v>
      </c>
      <c r="K5167" s="4">
        <v>6307980.9500000002</v>
      </c>
      <c r="L5167" s="4">
        <v>15412.45</v>
      </c>
    </row>
    <row r="5168" spans="1:12">
      <c r="A5168" t="s">
        <v>7343</v>
      </c>
      <c r="B5168" s="3">
        <v>45992</v>
      </c>
      <c r="C5168" t="s">
        <v>2102</v>
      </c>
      <c r="D5168" t="s">
        <v>48</v>
      </c>
      <c r="E5168" t="s">
        <v>44</v>
      </c>
      <c r="F5168">
        <v>12</v>
      </c>
      <c r="G5168">
        <v>1</v>
      </c>
      <c r="H5168">
        <v>0</v>
      </c>
      <c r="I5168">
        <v>61</v>
      </c>
      <c r="J5168" s="4">
        <v>13873075.32</v>
      </c>
      <c r="K5168" s="4">
        <v>10023707.439999999</v>
      </c>
      <c r="L5168" s="4">
        <v>48555.76</v>
      </c>
    </row>
    <row r="5169" spans="1:12">
      <c r="A5169" t="s">
        <v>7344</v>
      </c>
      <c r="B5169" s="3">
        <v>45992</v>
      </c>
      <c r="C5169" t="s">
        <v>2102</v>
      </c>
      <c r="D5169" t="s">
        <v>48</v>
      </c>
      <c r="E5169" t="s">
        <v>67</v>
      </c>
      <c r="F5169">
        <v>4</v>
      </c>
      <c r="G5169">
        <v>0</v>
      </c>
      <c r="H5169">
        <v>0</v>
      </c>
      <c r="I5169">
        <v>26</v>
      </c>
      <c r="J5169" s="4">
        <v>8119123.4800000004</v>
      </c>
      <c r="K5169" s="4">
        <v>3503875.89</v>
      </c>
      <c r="L5169" s="4">
        <v>28416.93</v>
      </c>
    </row>
    <row r="5170" spans="1:12">
      <c r="A5170" t="s">
        <v>7345</v>
      </c>
      <c r="B5170" s="3">
        <v>45992</v>
      </c>
      <c r="C5170" t="s">
        <v>2102</v>
      </c>
      <c r="D5170" t="s">
        <v>48</v>
      </c>
      <c r="E5170" t="s">
        <v>54</v>
      </c>
      <c r="F5170">
        <v>4</v>
      </c>
      <c r="G5170">
        <v>0</v>
      </c>
      <c r="H5170">
        <v>0</v>
      </c>
      <c r="I5170">
        <v>27</v>
      </c>
      <c r="J5170" s="4">
        <v>6155726.8300000001</v>
      </c>
      <c r="K5170" s="4">
        <v>2599756.27</v>
      </c>
      <c r="L5170" s="4">
        <v>21545.040000000001</v>
      </c>
    </row>
    <row r="5171" spans="1:12">
      <c r="A5171" t="s">
        <v>7346</v>
      </c>
      <c r="B5171" s="3">
        <v>45992</v>
      </c>
      <c r="C5171" t="s">
        <v>2102</v>
      </c>
      <c r="D5171" t="s">
        <v>48</v>
      </c>
      <c r="E5171" t="s">
        <v>59</v>
      </c>
      <c r="F5171">
        <v>3</v>
      </c>
      <c r="G5171">
        <v>0</v>
      </c>
      <c r="H5171">
        <v>0</v>
      </c>
      <c r="I5171">
        <v>18</v>
      </c>
      <c r="J5171" s="4">
        <v>4544164.41</v>
      </c>
      <c r="K5171" s="4">
        <v>2172884.0699999998</v>
      </c>
      <c r="L5171" s="4">
        <v>15904.58</v>
      </c>
    </row>
    <row r="5172" spans="1:12">
      <c r="A5172" t="s">
        <v>7347</v>
      </c>
      <c r="B5172" s="3">
        <v>45992</v>
      </c>
      <c r="C5172" t="s">
        <v>2102</v>
      </c>
      <c r="D5172" t="s">
        <v>48</v>
      </c>
      <c r="E5172" t="s">
        <v>85</v>
      </c>
      <c r="F5172">
        <v>2</v>
      </c>
      <c r="G5172">
        <v>0</v>
      </c>
      <c r="H5172">
        <v>0</v>
      </c>
      <c r="I5172">
        <v>10</v>
      </c>
      <c r="J5172" s="4">
        <v>2178936.8199999998</v>
      </c>
      <c r="K5172" s="4">
        <v>4381876.3099999996</v>
      </c>
      <c r="L5172" s="4">
        <v>7626.28</v>
      </c>
    </row>
    <row r="5173" spans="1:12">
      <c r="A5173" t="s">
        <v>7348</v>
      </c>
      <c r="B5173" s="3">
        <v>45992</v>
      </c>
      <c r="C5173" t="s">
        <v>2102</v>
      </c>
      <c r="D5173" t="s">
        <v>48</v>
      </c>
      <c r="E5173" t="s">
        <v>91</v>
      </c>
      <c r="F5173">
        <v>2</v>
      </c>
      <c r="G5173">
        <v>0</v>
      </c>
      <c r="H5173">
        <v>0</v>
      </c>
      <c r="I5173">
        <v>13</v>
      </c>
      <c r="J5173" s="4">
        <v>3953629.2</v>
      </c>
      <c r="K5173" s="4">
        <v>1943341.35</v>
      </c>
      <c r="L5173" s="4">
        <v>13837.7</v>
      </c>
    </row>
    <row r="5174" spans="1:12">
      <c r="A5174" t="s">
        <v>7349</v>
      </c>
      <c r="B5174" s="3">
        <v>45992</v>
      </c>
      <c r="C5174" t="s">
        <v>2102</v>
      </c>
      <c r="D5174" t="s">
        <v>58</v>
      </c>
      <c r="E5174" t="s">
        <v>44</v>
      </c>
      <c r="F5174">
        <v>18</v>
      </c>
      <c r="G5174">
        <v>1</v>
      </c>
      <c r="H5174">
        <v>0</v>
      </c>
      <c r="I5174">
        <v>90</v>
      </c>
      <c r="J5174" s="4">
        <v>25442527.23</v>
      </c>
      <c r="K5174" s="4">
        <v>6134854.7599999998</v>
      </c>
      <c r="L5174" s="4">
        <v>89048.85</v>
      </c>
    </row>
    <row r="5175" spans="1:12">
      <c r="A5175" t="s">
        <v>7350</v>
      </c>
      <c r="B5175" s="3">
        <v>45992</v>
      </c>
      <c r="C5175" t="s">
        <v>2102</v>
      </c>
      <c r="D5175" t="s">
        <v>58</v>
      </c>
      <c r="E5175" t="s">
        <v>67</v>
      </c>
      <c r="F5175">
        <v>5</v>
      </c>
      <c r="G5175">
        <v>0</v>
      </c>
      <c r="H5175">
        <v>0</v>
      </c>
      <c r="I5175">
        <v>27</v>
      </c>
      <c r="J5175" s="4">
        <v>8221683.29</v>
      </c>
      <c r="K5175" s="4">
        <v>2468836.16</v>
      </c>
      <c r="L5175" s="4">
        <v>28775.89</v>
      </c>
    </row>
    <row r="5176" spans="1:12">
      <c r="A5176" t="s">
        <v>7351</v>
      </c>
      <c r="B5176" s="3">
        <v>45992</v>
      </c>
      <c r="C5176" t="s">
        <v>2102</v>
      </c>
      <c r="D5176" t="s">
        <v>58</v>
      </c>
      <c r="E5176" t="s">
        <v>54</v>
      </c>
      <c r="F5176">
        <v>4</v>
      </c>
      <c r="G5176">
        <v>0</v>
      </c>
      <c r="H5176">
        <v>0</v>
      </c>
      <c r="I5176">
        <v>27</v>
      </c>
      <c r="J5176" s="4">
        <v>8421030.0899999999</v>
      </c>
      <c r="K5176" s="4">
        <v>1617374.11</v>
      </c>
      <c r="L5176" s="4">
        <v>29473.61</v>
      </c>
    </row>
    <row r="5177" spans="1:12">
      <c r="A5177" t="s">
        <v>7352</v>
      </c>
      <c r="B5177" s="3">
        <v>45992</v>
      </c>
      <c r="C5177" t="s">
        <v>2102</v>
      </c>
      <c r="D5177" t="s">
        <v>58</v>
      </c>
      <c r="E5177" t="s">
        <v>59</v>
      </c>
      <c r="F5177">
        <v>4</v>
      </c>
      <c r="G5177">
        <v>0</v>
      </c>
      <c r="H5177">
        <v>0</v>
      </c>
      <c r="I5177">
        <v>22</v>
      </c>
      <c r="J5177" s="4">
        <v>6250719.6500000004</v>
      </c>
      <c r="K5177" s="4">
        <v>1225626.52</v>
      </c>
      <c r="L5177" s="4">
        <v>21877.52</v>
      </c>
    </row>
    <row r="5178" spans="1:12">
      <c r="A5178" t="s">
        <v>7353</v>
      </c>
      <c r="B5178" s="3">
        <v>45992</v>
      </c>
      <c r="C5178" t="s">
        <v>2102</v>
      </c>
      <c r="D5178" t="s">
        <v>58</v>
      </c>
      <c r="E5178" t="s">
        <v>85</v>
      </c>
      <c r="F5178">
        <v>3</v>
      </c>
      <c r="G5178">
        <v>0</v>
      </c>
      <c r="H5178">
        <v>0</v>
      </c>
      <c r="I5178">
        <v>19</v>
      </c>
      <c r="J5178" s="4">
        <v>4788467.91</v>
      </c>
      <c r="K5178" s="4">
        <v>5684832.2000000002</v>
      </c>
      <c r="L5178" s="4">
        <v>16759.64</v>
      </c>
    </row>
    <row r="5179" spans="1:12">
      <c r="A5179" t="s">
        <v>7354</v>
      </c>
      <c r="B5179" s="3">
        <v>45992</v>
      </c>
      <c r="C5179" t="s">
        <v>2102</v>
      </c>
      <c r="D5179" t="s">
        <v>58</v>
      </c>
      <c r="E5179" t="s">
        <v>91</v>
      </c>
      <c r="F5179">
        <v>3</v>
      </c>
      <c r="G5179">
        <v>0</v>
      </c>
      <c r="H5179">
        <v>0</v>
      </c>
      <c r="I5179">
        <v>16</v>
      </c>
      <c r="J5179" s="4">
        <v>5009482.34</v>
      </c>
      <c r="K5179" s="4">
        <v>2750622.58</v>
      </c>
      <c r="L5179" s="4">
        <v>17533.189999999999</v>
      </c>
    </row>
    <row r="5180" spans="1:12">
      <c r="A5180" t="s">
        <v>7355</v>
      </c>
      <c r="B5180" s="3">
        <v>45992</v>
      </c>
      <c r="C5180" t="s">
        <v>2102</v>
      </c>
      <c r="D5180" t="s">
        <v>74</v>
      </c>
      <c r="E5180" t="s">
        <v>44</v>
      </c>
      <c r="F5180">
        <v>14</v>
      </c>
      <c r="G5180">
        <v>1</v>
      </c>
      <c r="H5180">
        <v>0</v>
      </c>
      <c r="I5180">
        <v>79</v>
      </c>
      <c r="J5180" s="4">
        <v>20377258.760000002</v>
      </c>
      <c r="K5180" s="4">
        <v>16159240.470000001</v>
      </c>
      <c r="L5180" s="4">
        <v>71320.41</v>
      </c>
    </row>
    <row r="5181" spans="1:12">
      <c r="A5181" t="s">
        <v>7356</v>
      </c>
      <c r="B5181" s="3">
        <v>45992</v>
      </c>
      <c r="C5181" t="s">
        <v>2102</v>
      </c>
      <c r="D5181" t="s">
        <v>74</v>
      </c>
      <c r="E5181" t="s">
        <v>67</v>
      </c>
      <c r="F5181">
        <v>5</v>
      </c>
      <c r="G5181">
        <v>0</v>
      </c>
      <c r="H5181">
        <v>0</v>
      </c>
      <c r="I5181">
        <v>27</v>
      </c>
      <c r="J5181" s="4">
        <v>6301483.2599999998</v>
      </c>
      <c r="K5181" s="4">
        <v>4499603.07</v>
      </c>
      <c r="L5181" s="4">
        <v>22055.19</v>
      </c>
    </row>
    <row r="5182" spans="1:12">
      <c r="A5182" t="s">
        <v>7357</v>
      </c>
      <c r="B5182" s="3">
        <v>45992</v>
      </c>
      <c r="C5182" t="s">
        <v>2102</v>
      </c>
      <c r="D5182" t="s">
        <v>74</v>
      </c>
      <c r="E5182" t="s">
        <v>54</v>
      </c>
      <c r="F5182">
        <v>4</v>
      </c>
      <c r="G5182">
        <v>0</v>
      </c>
      <c r="H5182">
        <v>0</v>
      </c>
      <c r="I5182">
        <v>27</v>
      </c>
      <c r="J5182" s="4">
        <v>8541656.5399999991</v>
      </c>
      <c r="K5182" s="4">
        <v>5874951.79</v>
      </c>
      <c r="L5182" s="4">
        <v>29895.8</v>
      </c>
    </row>
    <row r="5183" spans="1:12">
      <c r="A5183" t="s">
        <v>7358</v>
      </c>
      <c r="B5183" s="3">
        <v>45992</v>
      </c>
      <c r="C5183" t="s">
        <v>2102</v>
      </c>
      <c r="D5183" t="s">
        <v>74</v>
      </c>
      <c r="E5183" t="s">
        <v>59</v>
      </c>
      <c r="F5183">
        <v>3</v>
      </c>
      <c r="G5183">
        <v>0</v>
      </c>
      <c r="H5183">
        <v>0</v>
      </c>
      <c r="I5183">
        <v>16</v>
      </c>
      <c r="J5183" s="4">
        <v>3855118.45</v>
      </c>
      <c r="K5183" s="4">
        <v>5288850.84</v>
      </c>
      <c r="L5183" s="4">
        <v>13492.91</v>
      </c>
    </row>
    <row r="5184" spans="1:12">
      <c r="A5184" t="s">
        <v>7359</v>
      </c>
      <c r="B5184" s="3">
        <v>45992</v>
      </c>
      <c r="C5184" t="s">
        <v>2102</v>
      </c>
      <c r="D5184" t="s">
        <v>74</v>
      </c>
      <c r="E5184" t="s">
        <v>85</v>
      </c>
      <c r="F5184">
        <v>3</v>
      </c>
      <c r="G5184">
        <v>0</v>
      </c>
      <c r="H5184">
        <v>0</v>
      </c>
      <c r="I5184">
        <v>20</v>
      </c>
      <c r="J5184" s="4">
        <v>4356559.6900000004</v>
      </c>
      <c r="K5184" s="4">
        <v>5016834.7699999996</v>
      </c>
      <c r="L5184" s="4">
        <v>15247.96</v>
      </c>
    </row>
    <row r="5185" spans="1:12">
      <c r="A5185" t="s">
        <v>7360</v>
      </c>
      <c r="B5185" s="3">
        <v>45992</v>
      </c>
      <c r="C5185" t="s">
        <v>2102</v>
      </c>
      <c r="D5185" t="s">
        <v>74</v>
      </c>
      <c r="E5185" t="s">
        <v>91</v>
      </c>
      <c r="F5185">
        <v>2</v>
      </c>
      <c r="G5185">
        <v>0</v>
      </c>
      <c r="H5185">
        <v>0</v>
      </c>
      <c r="I5185">
        <v>12</v>
      </c>
      <c r="J5185" s="4">
        <v>2760894.79</v>
      </c>
      <c r="K5185" s="4">
        <v>1081427.48</v>
      </c>
      <c r="L5185" s="4">
        <v>9663.1299999999992</v>
      </c>
    </row>
    <row r="5186" spans="1:12">
      <c r="A5186" t="s">
        <v>7361</v>
      </c>
      <c r="B5186" s="3">
        <v>46023</v>
      </c>
      <c r="C5186" t="s">
        <v>2063</v>
      </c>
      <c r="D5186" t="s">
        <v>53</v>
      </c>
      <c r="E5186" t="s">
        <v>44</v>
      </c>
      <c r="F5186">
        <v>659</v>
      </c>
      <c r="G5186">
        <v>47</v>
      </c>
      <c r="H5186">
        <v>16</v>
      </c>
      <c r="I5186">
        <v>9755</v>
      </c>
      <c r="J5186" s="4">
        <v>1617299160.47</v>
      </c>
      <c r="K5186" s="4">
        <v>1109315434.5</v>
      </c>
      <c r="L5186" s="4">
        <v>2264218.8199999998</v>
      </c>
    </row>
    <row r="5187" spans="1:12">
      <c r="A5187" t="s">
        <v>7362</v>
      </c>
      <c r="B5187" s="3">
        <v>46023</v>
      </c>
      <c r="C5187" t="s">
        <v>2063</v>
      </c>
      <c r="D5187" t="s">
        <v>53</v>
      </c>
      <c r="E5187" t="s">
        <v>67</v>
      </c>
      <c r="F5187">
        <v>202</v>
      </c>
      <c r="G5187">
        <v>17</v>
      </c>
      <c r="H5187">
        <v>2</v>
      </c>
      <c r="I5187">
        <v>3545</v>
      </c>
      <c r="J5187" s="4">
        <v>541776998.13999999</v>
      </c>
      <c r="K5187" s="4">
        <v>325038513.73000002</v>
      </c>
      <c r="L5187" s="4">
        <v>758487.8</v>
      </c>
    </row>
    <row r="5188" spans="1:12">
      <c r="A5188" t="s">
        <v>7363</v>
      </c>
      <c r="B5188" s="3">
        <v>46023</v>
      </c>
      <c r="C5188" t="s">
        <v>2063</v>
      </c>
      <c r="D5188" t="s">
        <v>53</v>
      </c>
      <c r="E5188" t="s">
        <v>54</v>
      </c>
      <c r="F5188">
        <v>154</v>
      </c>
      <c r="G5188">
        <v>13</v>
      </c>
      <c r="H5188">
        <v>2</v>
      </c>
      <c r="I5188">
        <v>2438</v>
      </c>
      <c r="J5188" s="4">
        <v>308222275.64999998</v>
      </c>
      <c r="K5188" s="4">
        <v>132117659.2</v>
      </c>
      <c r="L5188" s="4">
        <v>431511.19</v>
      </c>
    </row>
    <row r="5189" spans="1:12">
      <c r="A5189" t="s">
        <v>7364</v>
      </c>
      <c r="B5189" s="3">
        <v>46023</v>
      </c>
      <c r="C5189" t="s">
        <v>2063</v>
      </c>
      <c r="D5189" t="s">
        <v>53</v>
      </c>
      <c r="E5189" t="s">
        <v>59</v>
      </c>
      <c r="F5189">
        <v>125</v>
      </c>
      <c r="G5189">
        <v>8</v>
      </c>
      <c r="H5189">
        <v>4</v>
      </c>
      <c r="I5189">
        <v>2232</v>
      </c>
      <c r="J5189" s="4">
        <v>328498968.10000002</v>
      </c>
      <c r="K5189" s="4">
        <v>200081244.49000001</v>
      </c>
      <c r="L5189" s="4">
        <v>459898.56</v>
      </c>
    </row>
    <row r="5190" spans="1:12">
      <c r="A5190" t="s">
        <v>7365</v>
      </c>
      <c r="B5190" s="3">
        <v>46023</v>
      </c>
      <c r="C5190" t="s">
        <v>2063</v>
      </c>
      <c r="D5190" t="s">
        <v>53</v>
      </c>
      <c r="E5190" t="s">
        <v>85</v>
      </c>
      <c r="F5190">
        <v>99</v>
      </c>
      <c r="G5190">
        <v>8</v>
      </c>
      <c r="H5190">
        <v>3</v>
      </c>
      <c r="I5190">
        <v>1863</v>
      </c>
      <c r="J5190" s="4">
        <v>286320278.20999998</v>
      </c>
      <c r="K5190" s="4">
        <v>32071643.890000001</v>
      </c>
      <c r="L5190" s="4">
        <v>400848.39</v>
      </c>
    </row>
    <row r="5191" spans="1:12">
      <c r="A5191" t="s">
        <v>7366</v>
      </c>
      <c r="B5191" s="3">
        <v>46023</v>
      </c>
      <c r="C5191" t="s">
        <v>2063</v>
      </c>
      <c r="D5191" t="s">
        <v>53</v>
      </c>
      <c r="E5191" t="s">
        <v>91</v>
      </c>
      <c r="F5191">
        <v>82</v>
      </c>
      <c r="G5191">
        <v>7</v>
      </c>
      <c r="H5191">
        <v>3</v>
      </c>
      <c r="I5191">
        <v>1530</v>
      </c>
      <c r="J5191" s="4">
        <v>201696268.16</v>
      </c>
      <c r="K5191" s="4">
        <v>106440790.62</v>
      </c>
      <c r="L5191" s="4">
        <v>282374.78000000003</v>
      </c>
    </row>
    <row r="5192" spans="1:12">
      <c r="A5192" t="s">
        <v>7367</v>
      </c>
      <c r="B5192" s="3">
        <v>46023</v>
      </c>
      <c r="C5192" t="s">
        <v>2063</v>
      </c>
      <c r="D5192" t="s">
        <v>50</v>
      </c>
      <c r="E5192" t="s">
        <v>44</v>
      </c>
      <c r="F5192">
        <v>629</v>
      </c>
      <c r="G5192">
        <v>33</v>
      </c>
      <c r="H5192">
        <v>9</v>
      </c>
      <c r="I5192">
        <v>10400</v>
      </c>
      <c r="J5192" s="4">
        <v>1555555996.47</v>
      </c>
      <c r="K5192" s="4">
        <v>778410870.44000006</v>
      </c>
      <c r="L5192" s="4">
        <v>2177778.4</v>
      </c>
    </row>
    <row r="5193" spans="1:12">
      <c r="A5193" t="s">
        <v>7368</v>
      </c>
      <c r="B5193" s="3">
        <v>46023</v>
      </c>
      <c r="C5193" t="s">
        <v>2063</v>
      </c>
      <c r="D5193" t="s">
        <v>50</v>
      </c>
      <c r="E5193" t="s">
        <v>67</v>
      </c>
      <c r="F5193">
        <v>165</v>
      </c>
      <c r="G5193">
        <v>12</v>
      </c>
      <c r="H5193">
        <v>4</v>
      </c>
      <c r="I5193">
        <v>3166</v>
      </c>
      <c r="J5193" s="4">
        <v>414958504.75999999</v>
      </c>
      <c r="K5193" s="4">
        <v>187627324.30000001</v>
      </c>
      <c r="L5193" s="4">
        <v>580941.91</v>
      </c>
    </row>
    <row r="5194" spans="1:12">
      <c r="A5194" t="s">
        <v>7369</v>
      </c>
      <c r="B5194" s="3">
        <v>46023</v>
      </c>
      <c r="C5194" t="s">
        <v>2063</v>
      </c>
      <c r="D5194" t="s">
        <v>50</v>
      </c>
      <c r="E5194" t="s">
        <v>54</v>
      </c>
      <c r="F5194">
        <v>162</v>
      </c>
      <c r="G5194">
        <v>12</v>
      </c>
      <c r="H5194">
        <v>6</v>
      </c>
      <c r="I5194">
        <v>2786</v>
      </c>
      <c r="J5194" s="4">
        <v>385231563.48000002</v>
      </c>
      <c r="K5194" s="4">
        <v>264592652.65000001</v>
      </c>
      <c r="L5194" s="4">
        <v>539324.18999999994</v>
      </c>
    </row>
    <row r="5195" spans="1:12">
      <c r="A5195" t="s">
        <v>7370</v>
      </c>
      <c r="B5195" s="3">
        <v>46023</v>
      </c>
      <c r="C5195" t="s">
        <v>2063</v>
      </c>
      <c r="D5195" t="s">
        <v>50</v>
      </c>
      <c r="E5195" t="s">
        <v>59</v>
      </c>
      <c r="F5195">
        <v>124</v>
      </c>
      <c r="G5195">
        <v>6</v>
      </c>
      <c r="H5195">
        <v>4</v>
      </c>
      <c r="I5195">
        <v>2377</v>
      </c>
      <c r="J5195" s="4">
        <v>377202934.51999998</v>
      </c>
      <c r="K5195" s="4">
        <v>230711674.02000001</v>
      </c>
      <c r="L5195" s="4">
        <v>528084.11</v>
      </c>
    </row>
    <row r="5196" spans="1:12">
      <c r="A5196" t="s">
        <v>7371</v>
      </c>
      <c r="B5196" s="3">
        <v>46023</v>
      </c>
      <c r="C5196" t="s">
        <v>2063</v>
      </c>
      <c r="D5196" t="s">
        <v>50</v>
      </c>
      <c r="E5196" t="s">
        <v>85</v>
      </c>
      <c r="F5196">
        <v>93</v>
      </c>
      <c r="G5196">
        <v>5</v>
      </c>
      <c r="H5196">
        <v>3</v>
      </c>
      <c r="I5196">
        <v>1628</v>
      </c>
      <c r="J5196" s="4">
        <v>186478285.81</v>
      </c>
      <c r="K5196" s="4">
        <v>58397674.340000004</v>
      </c>
      <c r="L5196" s="4">
        <v>261069.6</v>
      </c>
    </row>
    <row r="5197" spans="1:12">
      <c r="A5197" t="s">
        <v>7372</v>
      </c>
      <c r="B5197" s="3">
        <v>46023</v>
      </c>
      <c r="C5197" t="s">
        <v>2063</v>
      </c>
      <c r="D5197" t="s">
        <v>50</v>
      </c>
      <c r="E5197" t="s">
        <v>91</v>
      </c>
      <c r="F5197">
        <v>78</v>
      </c>
      <c r="G5197">
        <v>6</v>
      </c>
      <c r="H5197">
        <v>3</v>
      </c>
      <c r="I5197">
        <v>1484</v>
      </c>
      <c r="J5197" s="4">
        <v>229493837.25</v>
      </c>
      <c r="K5197" s="4">
        <v>157255164.25999999</v>
      </c>
      <c r="L5197" s="4">
        <v>321291.37</v>
      </c>
    </row>
    <row r="5198" spans="1:12">
      <c r="A5198" t="s">
        <v>7373</v>
      </c>
      <c r="B5198" s="3">
        <v>46023</v>
      </c>
      <c r="C5198" t="s">
        <v>2063</v>
      </c>
      <c r="D5198" t="s">
        <v>43</v>
      </c>
      <c r="E5198" t="s">
        <v>44</v>
      </c>
      <c r="F5198">
        <v>348</v>
      </c>
      <c r="G5198">
        <v>19</v>
      </c>
      <c r="H5198">
        <v>7</v>
      </c>
      <c r="I5198">
        <v>6736</v>
      </c>
      <c r="J5198" s="4">
        <v>1165823150.95</v>
      </c>
      <c r="K5198" s="4">
        <v>762083128.13999999</v>
      </c>
      <c r="L5198" s="4">
        <v>1632152.41</v>
      </c>
    </row>
    <row r="5199" spans="1:12">
      <c r="A5199" t="s">
        <v>7374</v>
      </c>
      <c r="B5199" s="3">
        <v>46023</v>
      </c>
      <c r="C5199" t="s">
        <v>2063</v>
      </c>
      <c r="D5199" t="s">
        <v>43</v>
      </c>
      <c r="E5199" t="s">
        <v>67</v>
      </c>
      <c r="F5199">
        <v>100</v>
      </c>
      <c r="G5199">
        <v>9</v>
      </c>
      <c r="H5199">
        <v>2</v>
      </c>
      <c r="I5199">
        <v>1704</v>
      </c>
      <c r="J5199" s="4">
        <v>212062078.97</v>
      </c>
      <c r="K5199" s="4">
        <v>185234504.94999999</v>
      </c>
      <c r="L5199" s="4">
        <v>296886.90999999997</v>
      </c>
    </row>
    <row r="5200" spans="1:12">
      <c r="A5200" t="s">
        <v>7375</v>
      </c>
      <c r="B5200" s="3">
        <v>46023</v>
      </c>
      <c r="C5200" t="s">
        <v>2063</v>
      </c>
      <c r="D5200" t="s">
        <v>43</v>
      </c>
      <c r="E5200" t="s">
        <v>54</v>
      </c>
      <c r="F5200">
        <v>99</v>
      </c>
      <c r="G5200">
        <v>5</v>
      </c>
      <c r="H5200">
        <v>2</v>
      </c>
      <c r="I5200">
        <v>1556</v>
      </c>
      <c r="J5200" s="4">
        <v>191396073.56</v>
      </c>
      <c r="K5200" s="4">
        <v>85656826.75</v>
      </c>
      <c r="L5200" s="4">
        <v>267954.5</v>
      </c>
    </row>
    <row r="5201" spans="1:12">
      <c r="A5201" t="s">
        <v>7376</v>
      </c>
      <c r="B5201" s="3">
        <v>46023</v>
      </c>
      <c r="C5201" t="s">
        <v>2063</v>
      </c>
      <c r="D5201" t="s">
        <v>43</v>
      </c>
      <c r="E5201" t="s">
        <v>59</v>
      </c>
      <c r="F5201">
        <v>80</v>
      </c>
      <c r="G5201">
        <v>3</v>
      </c>
      <c r="H5201">
        <v>3</v>
      </c>
      <c r="I5201">
        <v>1498</v>
      </c>
      <c r="J5201" s="4">
        <v>259477651.06</v>
      </c>
      <c r="K5201" s="4">
        <v>40350172.329999998</v>
      </c>
      <c r="L5201" s="4">
        <v>363268.71</v>
      </c>
    </row>
    <row r="5202" spans="1:12">
      <c r="A5202" t="s">
        <v>7377</v>
      </c>
      <c r="B5202" s="3">
        <v>46023</v>
      </c>
      <c r="C5202" t="s">
        <v>2063</v>
      </c>
      <c r="D5202" t="s">
        <v>43</v>
      </c>
      <c r="E5202" t="s">
        <v>85</v>
      </c>
      <c r="F5202">
        <v>62</v>
      </c>
      <c r="G5202">
        <v>5</v>
      </c>
      <c r="H5202">
        <v>1</v>
      </c>
      <c r="I5202">
        <v>963</v>
      </c>
      <c r="J5202" s="4">
        <v>139437299.72999999</v>
      </c>
      <c r="K5202" s="4">
        <v>72059077.530000001</v>
      </c>
      <c r="L5202" s="4">
        <v>195212.22</v>
      </c>
    </row>
    <row r="5203" spans="1:12">
      <c r="A5203" t="s">
        <v>7378</v>
      </c>
      <c r="B5203" s="3">
        <v>46023</v>
      </c>
      <c r="C5203" t="s">
        <v>2063</v>
      </c>
      <c r="D5203" t="s">
        <v>43</v>
      </c>
      <c r="E5203" t="s">
        <v>91</v>
      </c>
      <c r="F5203">
        <v>57</v>
      </c>
      <c r="G5203">
        <v>3</v>
      </c>
      <c r="H5203">
        <v>1</v>
      </c>
      <c r="I5203">
        <v>1053</v>
      </c>
      <c r="J5203" s="4">
        <v>137672816.50999999</v>
      </c>
      <c r="K5203" s="4">
        <v>114135015.27</v>
      </c>
      <c r="L5203" s="4">
        <v>192741.94</v>
      </c>
    </row>
    <row r="5204" spans="1:12">
      <c r="A5204" t="s">
        <v>7379</v>
      </c>
      <c r="B5204" s="3">
        <v>46023</v>
      </c>
      <c r="C5204" t="s">
        <v>2063</v>
      </c>
      <c r="D5204" t="s">
        <v>48</v>
      </c>
      <c r="E5204" t="s">
        <v>44</v>
      </c>
      <c r="F5204">
        <v>201</v>
      </c>
      <c r="G5204">
        <v>9</v>
      </c>
      <c r="H5204">
        <v>4</v>
      </c>
      <c r="I5204">
        <v>3806</v>
      </c>
      <c r="J5204" s="4">
        <v>467214493.68000001</v>
      </c>
      <c r="K5204" s="4">
        <v>354624192.92000002</v>
      </c>
      <c r="L5204" s="4">
        <v>654100.29</v>
      </c>
    </row>
    <row r="5205" spans="1:12">
      <c r="A5205" t="s">
        <v>7380</v>
      </c>
      <c r="B5205" s="3">
        <v>46023</v>
      </c>
      <c r="C5205" t="s">
        <v>2063</v>
      </c>
      <c r="D5205" t="s">
        <v>48</v>
      </c>
      <c r="E5205" t="s">
        <v>67</v>
      </c>
      <c r="F5205">
        <v>55</v>
      </c>
      <c r="G5205">
        <v>5</v>
      </c>
      <c r="H5205">
        <v>1</v>
      </c>
      <c r="I5205">
        <v>896</v>
      </c>
      <c r="J5205" s="4">
        <v>114888101.23</v>
      </c>
      <c r="K5205" s="4">
        <v>27017280.050000001</v>
      </c>
      <c r="L5205" s="4">
        <v>160843.34</v>
      </c>
    </row>
    <row r="5206" spans="1:12">
      <c r="A5206" t="s">
        <v>7381</v>
      </c>
      <c r="B5206" s="3">
        <v>46023</v>
      </c>
      <c r="C5206" t="s">
        <v>2063</v>
      </c>
      <c r="D5206" t="s">
        <v>48</v>
      </c>
      <c r="E5206" t="s">
        <v>54</v>
      </c>
      <c r="F5206">
        <v>52</v>
      </c>
      <c r="G5206">
        <v>2</v>
      </c>
      <c r="H5206">
        <v>1</v>
      </c>
      <c r="I5206">
        <v>830</v>
      </c>
      <c r="J5206" s="4">
        <v>134195805.66</v>
      </c>
      <c r="K5206" s="4">
        <v>72460540.310000002</v>
      </c>
      <c r="L5206" s="4">
        <v>187874.13</v>
      </c>
    </row>
    <row r="5207" spans="1:12">
      <c r="A5207" t="s">
        <v>7382</v>
      </c>
      <c r="B5207" s="3">
        <v>46023</v>
      </c>
      <c r="C5207" t="s">
        <v>2063</v>
      </c>
      <c r="D5207" t="s">
        <v>48</v>
      </c>
      <c r="E5207" t="s">
        <v>59</v>
      </c>
      <c r="F5207">
        <v>39</v>
      </c>
      <c r="G5207">
        <v>2</v>
      </c>
      <c r="H5207">
        <v>1</v>
      </c>
      <c r="I5207">
        <v>698</v>
      </c>
      <c r="J5207" s="4">
        <v>85628705.159999996</v>
      </c>
      <c r="K5207" s="4">
        <v>83903051.359999999</v>
      </c>
      <c r="L5207" s="4">
        <v>119880.19</v>
      </c>
    </row>
    <row r="5208" spans="1:12">
      <c r="A5208" t="s">
        <v>7383</v>
      </c>
      <c r="B5208" s="3">
        <v>46023</v>
      </c>
      <c r="C5208" t="s">
        <v>2063</v>
      </c>
      <c r="D5208" t="s">
        <v>48</v>
      </c>
      <c r="E5208" t="s">
        <v>85</v>
      </c>
      <c r="F5208">
        <v>31</v>
      </c>
      <c r="G5208">
        <v>3</v>
      </c>
      <c r="H5208">
        <v>1</v>
      </c>
      <c r="I5208">
        <v>523</v>
      </c>
      <c r="J5208" s="4">
        <v>85574665.939999998</v>
      </c>
      <c r="K5208" s="4">
        <v>49866337.149999999</v>
      </c>
      <c r="L5208" s="4">
        <v>119804.53</v>
      </c>
    </row>
    <row r="5209" spans="1:12">
      <c r="A5209" t="s">
        <v>7384</v>
      </c>
      <c r="B5209" s="3">
        <v>46023</v>
      </c>
      <c r="C5209" t="s">
        <v>2063</v>
      </c>
      <c r="D5209" t="s">
        <v>48</v>
      </c>
      <c r="E5209" t="s">
        <v>91</v>
      </c>
      <c r="F5209">
        <v>28</v>
      </c>
      <c r="G5209">
        <v>2</v>
      </c>
      <c r="H5209">
        <v>1</v>
      </c>
      <c r="I5209">
        <v>396</v>
      </c>
      <c r="J5209" s="4">
        <v>65676116.810000002</v>
      </c>
      <c r="K5209" s="4">
        <v>29582055.649999999</v>
      </c>
      <c r="L5209" s="4">
        <v>91946.559999999998</v>
      </c>
    </row>
    <row r="5210" spans="1:12">
      <c r="A5210" t="s">
        <v>7385</v>
      </c>
      <c r="B5210" s="3">
        <v>46023</v>
      </c>
      <c r="C5210" t="s">
        <v>2063</v>
      </c>
      <c r="D5210" t="s">
        <v>58</v>
      </c>
      <c r="E5210" t="s">
        <v>44</v>
      </c>
      <c r="F5210">
        <v>262</v>
      </c>
      <c r="G5210">
        <v>20</v>
      </c>
      <c r="H5210">
        <v>4</v>
      </c>
      <c r="I5210">
        <v>3886</v>
      </c>
      <c r="J5210" s="4">
        <v>564785313.42999995</v>
      </c>
      <c r="K5210" s="4">
        <v>542078957.72000003</v>
      </c>
      <c r="L5210" s="4">
        <v>790699.44</v>
      </c>
    </row>
    <row r="5211" spans="1:12">
      <c r="A5211" t="s">
        <v>7386</v>
      </c>
      <c r="B5211" s="3">
        <v>46023</v>
      </c>
      <c r="C5211" t="s">
        <v>2063</v>
      </c>
      <c r="D5211" t="s">
        <v>58</v>
      </c>
      <c r="E5211" t="s">
        <v>67</v>
      </c>
      <c r="F5211">
        <v>79</v>
      </c>
      <c r="G5211">
        <v>5</v>
      </c>
      <c r="H5211">
        <v>2</v>
      </c>
      <c r="I5211">
        <v>1341</v>
      </c>
      <c r="J5211" s="4">
        <v>215288429.78999999</v>
      </c>
      <c r="K5211" s="4">
        <v>168980423.03</v>
      </c>
      <c r="L5211" s="4">
        <v>301403.8</v>
      </c>
    </row>
    <row r="5212" spans="1:12">
      <c r="A5212" t="s">
        <v>7387</v>
      </c>
      <c r="B5212" s="3">
        <v>46023</v>
      </c>
      <c r="C5212" t="s">
        <v>2063</v>
      </c>
      <c r="D5212" t="s">
        <v>58</v>
      </c>
      <c r="E5212" t="s">
        <v>54</v>
      </c>
      <c r="F5212">
        <v>62</v>
      </c>
      <c r="G5212">
        <v>4</v>
      </c>
      <c r="H5212">
        <v>2</v>
      </c>
      <c r="I5212">
        <v>1148</v>
      </c>
      <c r="J5212" s="4">
        <v>183387071.66999999</v>
      </c>
      <c r="K5212" s="4">
        <v>121194545.18000001</v>
      </c>
      <c r="L5212" s="4">
        <v>256741.9</v>
      </c>
    </row>
    <row r="5213" spans="1:12">
      <c r="A5213" t="s">
        <v>7388</v>
      </c>
      <c r="B5213" s="3">
        <v>46023</v>
      </c>
      <c r="C5213" t="s">
        <v>2063</v>
      </c>
      <c r="D5213" t="s">
        <v>58</v>
      </c>
      <c r="E5213" t="s">
        <v>59</v>
      </c>
      <c r="F5213">
        <v>62</v>
      </c>
      <c r="G5213">
        <v>5</v>
      </c>
      <c r="H5213">
        <v>1</v>
      </c>
      <c r="I5213">
        <v>1130</v>
      </c>
      <c r="J5213" s="4">
        <v>156175441</v>
      </c>
      <c r="K5213" s="4">
        <v>18952681.82</v>
      </c>
      <c r="L5213" s="4">
        <v>218645.62</v>
      </c>
    </row>
    <row r="5214" spans="1:12">
      <c r="A5214" t="s">
        <v>7389</v>
      </c>
      <c r="B5214" s="3">
        <v>46023</v>
      </c>
      <c r="C5214" t="s">
        <v>2063</v>
      </c>
      <c r="D5214" t="s">
        <v>58</v>
      </c>
      <c r="E5214" t="s">
        <v>85</v>
      </c>
      <c r="F5214">
        <v>39</v>
      </c>
      <c r="G5214">
        <v>2</v>
      </c>
      <c r="H5214">
        <v>1</v>
      </c>
      <c r="I5214">
        <v>554</v>
      </c>
      <c r="J5214" s="4">
        <v>91875162.400000006</v>
      </c>
      <c r="K5214" s="4">
        <v>52739706.609999999</v>
      </c>
      <c r="L5214" s="4">
        <v>128625.23</v>
      </c>
    </row>
    <row r="5215" spans="1:12">
      <c r="A5215" t="s">
        <v>7390</v>
      </c>
      <c r="B5215" s="3">
        <v>46023</v>
      </c>
      <c r="C5215" t="s">
        <v>2063</v>
      </c>
      <c r="D5215" t="s">
        <v>58</v>
      </c>
      <c r="E5215" t="s">
        <v>91</v>
      </c>
      <c r="F5215">
        <v>39</v>
      </c>
      <c r="G5215">
        <v>2</v>
      </c>
      <c r="H5215">
        <v>1</v>
      </c>
      <c r="I5215">
        <v>718</v>
      </c>
      <c r="J5215" s="4">
        <v>89353465.480000004</v>
      </c>
      <c r="K5215" s="4">
        <v>46930500.009999998</v>
      </c>
      <c r="L5215" s="4">
        <v>125094.85</v>
      </c>
    </row>
    <row r="5216" spans="1:12">
      <c r="A5216" t="s">
        <v>7391</v>
      </c>
      <c r="B5216" s="3">
        <v>46023</v>
      </c>
      <c r="C5216" t="s">
        <v>2063</v>
      </c>
      <c r="D5216" t="s">
        <v>74</v>
      </c>
      <c r="E5216" t="s">
        <v>44</v>
      </c>
      <c r="F5216">
        <v>223</v>
      </c>
      <c r="G5216">
        <v>11</v>
      </c>
      <c r="H5216">
        <v>3</v>
      </c>
      <c r="I5216">
        <v>3611</v>
      </c>
      <c r="J5216" s="4">
        <v>581287631.74000001</v>
      </c>
      <c r="K5216" s="4">
        <v>323147422.66000003</v>
      </c>
      <c r="L5216" s="4">
        <v>813802.68</v>
      </c>
    </row>
    <row r="5217" spans="1:12">
      <c r="A5217" t="s">
        <v>7392</v>
      </c>
      <c r="B5217" s="3">
        <v>46023</v>
      </c>
      <c r="C5217" t="s">
        <v>2063</v>
      </c>
      <c r="D5217" t="s">
        <v>74</v>
      </c>
      <c r="E5217" t="s">
        <v>67</v>
      </c>
      <c r="F5217">
        <v>70</v>
      </c>
      <c r="G5217">
        <v>5</v>
      </c>
      <c r="H5217">
        <v>2</v>
      </c>
      <c r="I5217">
        <v>1227</v>
      </c>
      <c r="J5217" s="4">
        <v>215503830.38999999</v>
      </c>
      <c r="K5217" s="4">
        <v>79879070.560000002</v>
      </c>
      <c r="L5217" s="4">
        <v>301705.36</v>
      </c>
    </row>
    <row r="5218" spans="1:12">
      <c r="A5218" t="s">
        <v>7393</v>
      </c>
      <c r="B5218" s="3">
        <v>46023</v>
      </c>
      <c r="C5218" t="s">
        <v>2063</v>
      </c>
      <c r="D5218" t="s">
        <v>74</v>
      </c>
      <c r="E5218" t="s">
        <v>54</v>
      </c>
      <c r="F5218">
        <v>56</v>
      </c>
      <c r="G5218">
        <v>4</v>
      </c>
      <c r="H5218">
        <v>2</v>
      </c>
      <c r="I5218">
        <v>904</v>
      </c>
      <c r="J5218" s="4">
        <v>140348114.13</v>
      </c>
      <c r="K5218" s="4">
        <v>41143444.75</v>
      </c>
      <c r="L5218" s="4">
        <v>196487.36</v>
      </c>
    </row>
    <row r="5219" spans="1:12">
      <c r="A5219" t="s">
        <v>7394</v>
      </c>
      <c r="B5219" s="3">
        <v>46023</v>
      </c>
      <c r="C5219" t="s">
        <v>2063</v>
      </c>
      <c r="D5219" t="s">
        <v>74</v>
      </c>
      <c r="E5219" t="s">
        <v>59</v>
      </c>
      <c r="F5219">
        <v>48</v>
      </c>
      <c r="G5219">
        <v>3</v>
      </c>
      <c r="H5219">
        <v>2</v>
      </c>
      <c r="I5219">
        <v>847</v>
      </c>
      <c r="J5219" s="4">
        <v>133467349.06</v>
      </c>
      <c r="K5219" s="4">
        <v>52664857.93</v>
      </c>
      <c r="L5219" s="4">
        <v>186854.29</v>
      </c>
    </row>
    <row r="5220" spans="1:12">
      <c r="A5220" t="s">
        <v>7395</v>
      </c>
      <c r="B5220" s="3">
        <v>46023</v>
      </c>
      <c r="C5220" t="s">
        <v>2063</v>
      </c>
      <c r="D5220" t="s">
        <v>74</v>
      </c>
      <c r="E5220" t="s">
        <v>85</v>
      </c>
      <c r="F5220">
        <v>38</v>
      </c>
      <c r="G5220">
        <v>2</v>
      </c>
      <c r="H5220">
        <v>1</v>
      </c>
      <c r="I5220">
        <v>547</v>
      </c>
      <c r="J5220" s="4">
        <v>91332008.739999995</v>
      </c>
      <c r="K5220" s="4">
        <v>23548404.739999998</v>
      </c>
      <c r="L5220" s="4">
        <v>127864.81</v>
      </c>
    </row>
    <row r="5221" spans="1:12">
      <c r="A5221" t="s">
        <v>7396</v>
      </c>
      <c r="B5221" s="3">
        <v>46023</v>
      </c>
      <c r="C5221" t="s">
        <v>2063</v>
      </c>
      <c r="D5221" t="s">
        <v>74</v>
      </c>
      <c r="E5221" t="s">
        <v>91</v>
      </c>
      <c r="F5221">
        <v>31</v>
      </c>
      <c r="G5221">
        <v>2</v>
      </c>
      <c r="H5221">
        <v>1</v>
      </c>
      <c r="I5221">
        <v>583</v>
      </c>
      <c r="J5221" s="4">
        <v>86134737.040000007</v>
      </c>
      <c r="K5221" s="4">
        <v>34774404.840000004</v>
      </c>
      <c r="L5221" s="4">
        <v>120588.63</v>
      </c>
    </row>
    <row r="5222" spans="1:12">
      <c r="A5222" t="s">
        <v>7397</v>
      </c>
      <c r="B5222" s="3">
        <v>46023</v>
      </c>
      <c r="C5222" t="s">
        <v>2068</v>
      </c>
      <c r="D5222" t="s">
        <v>53</v>
      </c>
      <c r="E5222" t="s">
        <v>44</v>
      </c>
      <c r="F5222">
        <v>449</v>
      </c>
      <c r="G5222">
        <v>20</v>
      </c>
      <c r="H5222">
        <v>9</v>
      </c>
      <c r="I5222">
        <v>6321</v>
      </c>
      <c r="J5222" s="4">
        <v>526757760.23000002</v>
      </c>
      <c r="K5222" s="4">
        <v>0</v>
      </c>
      <c r="L5222" s="4">
        <v>263378.88</v>
      </c>
    </row>
    <row r="5223" spans="1:12">
      <c r="A5223" t="s">
        <v>7398</v>
      </c>
      <c r="B5223" s="3">
        <v>46023</v>
      </c>
      <c r="C5223" t="s">
        <v>2068</v>
      </c>
      <c r="D5223" t="s">
        <v>53</v>
      </c>
      <c r="E5223" t="s">
        <v>67</v>
      </c>
      <c r="F5223">
        <v>165</v>
      </c>
      <c r="G5223">
        <v>12</v>
      </c>
      <c r="H5223">
        <v>3</v>
      </c>
      <c r="I5223">
        <v>2151</v>
      </c>
      <c r="J5223" s="4">
        <v>256525495.62</v>
      </c>
      <c r="K5223" s="4">
        <v>0</v>
      </c>
      <c r="L5223" s="4">
        <v>128262.75</v>
      </c>
    </row>
    <row r="5224" spans="1:12">
      <c r="A5224" t="s">
        <v>7399</v>
      </c>
      <c r="B5224" s="3">
        <v>46023</v>
      </c>
      <c r="C5224" t="s">
        <v>2068</v>
      </c>
      <c r="D5224" t="s">
        <v>53</v>
      </c>
      <c r="E5224" t="s">
        <v>54</v>
      </c>
      <c r="F5224">
        <v>141</v>
      </c>
      <c r="G5224">
        <v>7</v>
      </c>
      <c r="H5224">
        <v>4</v>
      </c>
      <c r="I5224">
        <v>2246</v>
      </c>
      <c r="J5224" s="4">
        <v>205495060.96000001</v>
      </c>
      <c r="K5224" s="4">
        <v>0</v>
      </c>
      <c r="L5224" s="4">
        <v>102747.53</v>
      </c>
    </row>
    <row r="5225" spans="1:12">
      <c r="A5225" t="s">
        <v>7400</v>
      </c>
      <c r="B5225" s="3">
        <v>46023</v>
      </c>
      <c r="C5225" t="s">
        <v>2068</v>
      </c>
      <c r="D5225" t="s">
        <v>53</v>
      </c>
      <c r="E5225" t="s">
        <v>59</v>
      </c>
      <c r="F5225">
        <v>119</v>
      </c>
      <c r="G5225">
        <v>6</v>
      </c>
      <c r="H5225">
        <v>4</v>
      </c>
      <c r="I5225">
        <v>1657</v>
      </c>
      <c r="J5225" s="4">
        <v>161906664.65000001</v>
      </c>
      <c r="K5225" s="4">
        <v>0</v>
      </c>
      <c r="L5225" s="4">
        <v>80953.33</v>
      </c>
    </row>
    <row r="5226" spans="1:12">
      <c r="A5226" t="s">
        <v>7401</v>
      </c>
      <c r="B5226" s="3">
        <v>46023</v>
      </c>
      <c r="C5226" t="s">
        <v>2068</v>
      </c>
      <c r="D5226" t="s">
        <v>53</v>
      </c>
      <c r="E5226" t="s">
        <v>85</v>
      </c>
      <c r="F5226">
        <v>79</v>
      </c>
      <c r="G5226">
        <v>7</v>
      </c>
      <c r="H5226">
        <v>2</v>
      </c>
      <c r="I5226">
        <v>1073</v>
      </c>
      <c r="J5226" s="4">
        <v>106627381.69</v>
      </c>
      <c r="K5226" s="4">
        <v>0</v>
      </c>
      <c r="L5226" s="4">
        <v>53313.69</v>
      </c>
    </row>
    <row r="5227" spans="1:12">
      <c r="A5227" t="s">
        <v>7402</v>
      </c>
      <c r="B5227" s="3">
        <v>46023</v>
      </c>
      <c r="C5227" t="s">
        <v>2068</v>
      </c>
      <c r="D5227" t="s">
        <v>53</v>
      </c>
      <c r="E5227" t="s">
        <v>91</v>
      </c>
      <c r="F5227">
        <v>75</v>
      </c>
      <c r="G5227">
        <v>6</v>
      </c>
      <c r="H5227">
        <v>2</v>
      </c>
      <c r="I5227">
        <v>1117</v>
      </c>
      <c r="J5227" s="4">
        <v>94565850.290000007</v>
      </c>
      <c r="K5227" s="4">
        <v>0</v>
      </c>
      <c r="L5227" s="4">
        <v>47282.93</v>
      </c>
    </row>
    <row r="5228" spans="1:12">
      <c r="A5228" t="s">
        <v>7403</v>
      </c>
      <c r="B5228" s="3">
        <v>46023</v>
      </c>
      <c r="C5228" t="s">
        <v>2068</v>
      </c>
      <c r="D5228" t="s">
        <v>50</v>
      </c>
      <c r="E5228" t="s">
        <v>44</v>
      </c>
      <c r="F5228">
        <v>432</v>
      </c>
      <c r="G5228">
        <v>28</v>
      </c>
      <c r="H5228">
        <v>16</v>
      </c>
      <c r="I5228">
        <v>5615</v>
      </c>
      <c r="J5228" s="4">
        <v>584890833.52999997</v>
      </c>
      <c r="K5228" s="4">
        <v>0</v>
      </c>
      <c r="L5228" s="4">
        <v>292445.42</v>
      </c>
    </row>
    <row r="5229" spans="1:12">
      <c r="A5229" t="s">
        <v>7404</v>
      </c>
      <c r="B5229" s="3">
        <v>46023</v>
      </c>
      <c r="C5229" t="s">
        <v>2068</v>
      </c>
      <c r="D5229" t="s">
        <v>50</v>
      </c>
      <c r="E5229" t="s">
        <v>67</v>
      </c>
      <c r="F5229">
        <v>146</v>
      </c>
      <c r="G5229">
        <v>5</v>
      </c>
      <c r="H5229">
        <v>6</v>
      </c>
      <c r="I5229">
        <v>2254</v>
      </c>
      <c r="J5229" s="4">
        <v>185782584.72999999</v>
      </c>
      <c r="K5229" s="4">
        <v>0</v>
      </c>
      <c r="L5229" s="4">
        <v>92891.29</v>
      </c>
    </row>
    <row r="5230" spans="1:12">
      <c r="A5230" t="s">
        <v>7405</v>
      </c>
      <c r="B5230" s="3">
        <v>46023</v>
      </c>
      <c r="C5230" t="s">
        <v>2068</v>
      </c>
      <c r="D5230" t="s">
        <v>50</v>
      </c>
      <c r="E5230" t="s">
        <v>54</v>
      </c>
      <c r="F5230">
        <v>139</v>
      </c>
      <c r="G5230">
        <v>7</v>
      </c>
      <c r="H5230">
        <v>2</v>
      </c>
      <c r="I5230">
        <v>1818</v>
      </c>
      <c r="J5230" s="4">
        <v>167573104.16999999</v>
      </c>
      <c r="K5230" s="4">
        <v>0</v>
      </c>
      <c r="L5230" s="4">
        <v>83786.55</v>
      </c>
    </row>
    <row r="5231" spans="1:12">
      <c r="A5231" t="s">
        <v>7406</v>
      </c>
      <c r="B5231" s="3">
        <v>46023</v>
      </c>
      <c r="C5231" t="s">
        <v>2068</v>
      </c>
      <c r="D5231" t="s">
        <v>50</v>
      </c>
      <c r="E5231" t="s">
        <v>59</v>
      </c>
      <c r="F5231">
        <v>115</v>
      </c>
      <c r="G5231">
        <v>7</v>
      </c>
      <c r="H5231">
        <v>4</v>
      </c>
      <c r="I5231">
        <v>1872</v>
      </c>
      <c r="J5231" s="4">
        <v>233530566.41999999</v>
      </c>
      <c r="K5231" s="4">
        <v>0</v>
      </c>
      <c r="L5231" s="4">
        <v>116765.28</v>
      </c>
    </row>
    <row r="5232" spans="1:12">
      <c r="A5232" t="s">
        <v>7407</v>
      </c>
      <c r="B5232" s="3">
        <v>46023</v>
      </c>
      <c r="C5232" t="s">
        <v>2068</v>
      </c>
      <c r="D5232" t="s">
        <v>50</v>
      </c>
      <c r="E5232" t="s">
        <v>85</v>
      </c>
      <c r="F5232">
        <v>69</v>
      </c>
      <c r="G5232">
        <v>4</v>
      </c>
      <c r="H5232">
        <v>1</v>
      </c>
      <c r="I5232">
        <v>819</v>
      </c>
      <c r="J5232" s="4">
        <v>77679304.849999994</v>
      </c>
      <c r="K5232" s="4">
        <v>0</v>
      </c>
      <c r="L5232" s="4">
        <v>38839.65</v>
      </c>
    </row>
    <row r="5233" spans="1:12">
      <c r="A5233" t="s">
        <v>7408</v>
      </c>
      <c r="B5233" s="3">
        <v>46023</v>
      </c>
      <c r="C5233" t="s">
        <v>2068</v>
      </c>
      <c r="D5233" t="s">
        <v>50</v>
      </c>
      <c r="E5233" t="s">
        <v>91</v>
      </c>
      <c r="F5233">
        <v>62</v>
      </c>
      <c r="G5233">
        <v>3</v>
      </c>
      <c r="H5233">
        <v>1</v>
      </c>
      <c r="I5233">
        <v>887</v>
      </c>
      <c r="J5233" s="4">
        <v>97474692.790000007</v>
      </c>
      <c r="K5233" s="4">
        <v>0</v>
      </c>
      <c r="L5233" s="4">
        <v>48737.35</v>
      </c>
    </row>
    <row r="5234" spans="1:12">
      <c r="A5234" t="s">
        <v>7409</v>
      </c>
      <c r="B5234" s="3">
        <v>46023</v>
      </c>
      <c r="C5234" t="s">
        <v>2068</v>
      </c>
      <c r="D5234" t="s">
        <v>43</v>
      </c>
      <c r="E5234" t="s">
        <v>44</v>
      </c>
      <c r="F5234">
        <v>306</v>
      </c>
      <c r="G5234">
        <v>22</v>
      </c>
      <c r="H5234">
        <v>5</v>
      </c>
      <c r="I5234">
        <v>4293</v>
      </c>
      <c r="J5234" s="4">
        <v>358145764.57999998</v>
      </c>
      <c r="K5234" s="4">
        <v>0</v>
      </c>
      <c r="L5234" s="4">
        <v>179072.88</v>
      </c>
    </row>
    <row r="5235" spans="1:12">
      <c r="A5235" t="s">
        <v>7410</v>
      </c>
      <c r="B5235" s="3">
        <v>46023</v>
      </c>
      <c r="C5235" t="s">
        <v>2068</v>
      </c>
      <c r="D5235" t="s">
        <v>43</v>
      </c>
      <c r="E5235" t="s">
        <v>67</v>
      </c>
      <c r="F5235">
        <v>85</v>
      </c>
      <c r="G5235">
        <v>5</v>
      </c>
      <c r="H5235">
        <v>1</v>
      </c>
      <c r="I5235">
        <v>1329</v>
      </c>
      <c r="J5235" s="4">
        <v>115993318.61</v>
      </c>
      <c r="K5235" s="4">
        <v>0</v>
      </c>
      <c r="L5235" s="4">
        <v>57996.66</v>
      </c>
    </row>
    <row r="5236" spans="1:12">
      <c r="A5236" t="s">
        <v>7411</v>
      </c>
      <c r="B5236" s="3">
        <v>46023</v>
      </c>
      <c r="C5236" t="s">
        <v>2068</v>
      </c>
      <c r="D5236" t="s">
        <v>43</v>
      </c>
      <c r="E5236" t="s">
        <v>54</v>
      </c>
      <c r="F5236">
        <v>81</v>
      </c>
      <c r="G5236">
        <v>5</v>
      </c>
      <c r="H5236">
        <v>1</v>
      </c>
      <c r="I5236">
        <v>944</v>
      </c>
      <c r="J5236" s="4">
        <v>100662301.67</v>
      </c>
      <c r="K5236" s="4">
        <v>0</v>
      </c>
      <c r="L5236" s="4">
        <v>50331.15</v>
      </c>
    </row>
    <row r="5237" spans="1:12">
      <c r="A5237" t="s">
        <v>7412</v>
      </c>
      <c r="B5237" s="3">
        <v>46023</v>
      </c>
      <c r="C5237" t="s">
        <v>2068</v>
      </c>
      <c r="D5237" t="s">
        <v>43</v>
      </c>
      <c r="E5237" t="s">
        <v>59</v>
      </c>
      <c r="F5237">
        <v>66</v>
      </c>
      <c r="G5237">
        <v>3</v>
      </c>
      <c r="H5237">
        <v>1</v>
      </c>
      <c r="I5237">
        <v>834</v>
      </c>
      <c r="J5237" s="4">
        <v>103182725.91</v>
      </c>
      <c r="K5237" s="4">
        <v>0</v>
      </c>
      <c r="L5237" s="4">
        <v>51591.360000000001</v>
      </c>
    </row>
    <row r="5238" spans="1:12">
      <c r="A5238" t="s">
        <v>7413</v>
      </c>
      <c r="B5238" s="3">
        <v>46023</v>
      </c>
      <c r="C5238" t="s">
        <v>2068</v>
      </c>
      <c r="D5238" t="s">
        <v>43</v>
      </c>
      <c r="E5238" t="s">
        <v>85</v>
      </c>
      <c r="F5238">
        <v>47</v>
      </c>
      <c r="G5238">
        <v>4</v>
      </c>
      <c r="H5238">
        <v>2</v>
      </c>
      <c r="I5238">
        <v>667</v>
      </c>
      <c r="J5238" s="4">
        <v>56963901.579999998</v>
      </c>
      <c r="K5238" s="4">
        <v>0</v>
      </c>
      <c r="L5238" s="4">
        <v>28481.95</v>
      </c>
    </row>
    <row r="5239" spans="1:12">
      <c r="A5239" t="s">
        <v>7414</v>
      </c>
      <c r="B5239" s="3">
        <v>46023</v>
      </c>
      <c r="C5239" t="s">
        <v>2068</v>
      </c>
      <c r="D5239" t="s">
        <v>43</v>
      </c>
      <c r="E5239" t="s">
        <v>91</v>
      </c>
      <c r="F5239">
        <v>41</v>
      </c>
      <c r="G5239">
        <v>3</v>
      </c>
      <c r="H5239">
        <v>1</v>
      </c>
      <c r="I5239">
        <v>532</v>
      </c>
      <c r="J5239" s="4">
        <v>54623515.75</v>
      </c>
      <c r="K5239" s="4">
        <v>0</v>
      </c>
      <c r="L5239" s="4">
        <v>27311.759999999998</v>
      </c>
    </row>
    <row r="5240" spans="1:12">
      <c r="A5240" t="s">
        <v>7415</v>
      </c>
      <c r="B5240" s="3">
        <v>46023</v>
      </c>
      <c r="C5240" t="s">
        <v>2068</v>
      </c>
      <c r="D5240" t="s">
        <v>48</v>
      </c>
      <c r="E5240" t="s">
        <v>44</v>
      </c>
      <c r="F5240">
        <v>163</v>
      </c>
      <c r="G5240">
        <v>12</v>
      </c>
      <c r="H5240">
        <v>4</v>
      </c>
      <c r="I5240">
        <v>2147</v>
      </c>
      <c r="J5240" s="4">
        <v>269718669.31</v>
      </c>
      <c r="K5240" s="4">
        <v>0</v>
      </c>
      <c r="L5240" s="4">
        <v>134859.32999999999</v>
      </c>
    </row>
    <row r="5241" spans="1:12">
      <c r="A5241" t="s">
        <v>7416</v>
      </c>
      <c r="B5241" s="3">
        <v>46023</v>
      </c>
      <c r="C5241" t="s">
        <v>2068</v>
      </c>
      <c r="D5241" t="s">
        <v>48</v>
      </c>
      <c r="E5241" t="s">
        <v>67</v>
      </c>
      <c r="F5241">
        <v>45</v>
      </c>
      <c r="G5241">
        <v>4</v>
      </c>
      <c r="H5241">
        <v>1</v>
      </c>
      <c r="I5241">
        <v>646</v>
      </c>
      <c r="J5241" s="4">
        <v>59010244.740000002</v>
      </c>
      <c r="K5241" s="4">
        <v>0</v>
      </c>
      <c r="L5241" s="4">
        <v>29505.119999999999</v>
      </c>
    </row>
    <row r="5242" spans="1:12">
      <c r="A5242" t="s">
        <v>7417</v>
      </c>
      <c r="B5242" s="3">
        <v>46023</v>
      </c>
      <c r="C5242" t="s">
        <v>2068</v>
      </c>
      <c r="D5242" t="s">
        <v>48</v>
      </c>
      <c r="E5242" t="s">
        <v>54</v>
      </c>
      <c r="F5242">
        <v>38</v>
      </c>
      <c r="G5242">
        <v>3</v>
      </c>
      <c r="H5242">
        <v>1</v>
      </c>
      <c r="I5242">
        <v>461</v>
      </c>
      <c r="J5242" s="4">
        <v>55999405.979999997</v>
      </c>
      <c r="K5242" s="4">
        <v>0</v>
      </c>
      <c r="L5242" s="4">
        <v>27999.7</v>
      </c>
    </row>
    <row r="5243" spans="1:12">
      <c r="A5243" t="s">
        <v>7418</v>
      </c>
      <c r="B5243" s="3">
        <v>46023</v>
      </c>
      <c r="C5243" t="s">
        <v>2068</v>
      </c>
      <c r="D5243" t="s">
        <v>48</v>
      </c>
      <c r="E5243" t="s">
        <v>59</v>
      </c>
      <c r="F5243">
        <v>36</v>
      </c>
      <c r="G5243">
        <v>2</v>
      </c>
      <c r="H5243">
        <v>1</v>
      </c>
      <c r="I5243">
        <v>496</v>
      </c>
      <c r="J5243" s="4">
        <v>49340284.119999997</v>
      </c>
      <c r="K5243" s="4">
        <v>0</v>
      </c>
      <c r="L5243" s="4">
        <v>24670.14</v>
      </c>
    </row>
    <row r="5244" spans="1:12">
      <c r="A5244" t="s">
        <v>7419</v>
      </c>
      <c r="B5244" s="3">
        <v>46023</v>
      </c>
      <c r="C5244" t="s">
        <v>2068</v>
      </c>
      <c r="D5244" t="s">
        <v>48</v>
      </c>
      <c r="E5244" t="s">
        <v>85</v>
      </c>
      <c r="F5244">
        <v>25</v>
      </c>
      <c r="G5244">
        <v>2</v>
      </c>
      <c r="H5244">
        <v>0</v>
      </c>
      <c r="I5244">
        <v>377</v>
      </c>
      <c r="J5244" s="4">
        <v>36504431.57</v>
      </c>
      <c r="K5244" s="4">
        <v>0</v>
      </c>
      <c r="L5244" s="4">
        <v>18252.22</v>
      </c>
    </row>
    <row r="5245" spans="1:12">
      <c r="A5245" t="s">
        <v>7420</v>
      </c>
      <c r="B5245" s="3">
        <v>46023</v>
      </c>
      <c r="C5245" t="s">
        <v>2068</v>
      </c>
      <c r="D5245" t="s">
        <v>48</v>
      </c>
      <c r="E5245" t="s">
        <v>91</v>
      </c>
      <c r="F5245">
        <v>24</v>
      </c>
      <c r="G5245">
        <v>2</v>
      </c>
      <c r="H5245">
        <v>0</v>
      </c>
      <c r="I5245">
        <v>306</v>
      </c>
      <c r="J5245" s="4">
        <v>27739916.879999999</v>
      </c>
      <c r="K5245" s="4">
        <v>0</v>
      </c>
      <c r="L5245" s="4">
        <v>13869.96</v>
      </c>
    </row>
    <row r="5246" spans="1:12">
      <c r="A5246" t="s">
        <v>7421</v>
      </c>
      <c r="B5246" s="3">
        <v>46023</v>
      </c>
      <c r="C5246" t="s">
        <v>2068</v>
      </c>
      <c r="D5246" t="s">
        <v>58</v>
      </c>
      <c r="E5246" t="s">
        <v>44</v>
      </c>
      <c r="F5246">
        <v>212</v>
      </c>
      <c r="G5246">
        <v>14</v>
      </c>
      <c r="H5246">
        <v>8</v>
      </c>
      <c r="I5246">
        <v>2543</v>
      </c>
      <c r="J5246" s="4">
        <v>282886011.07999998</v>
      </c>
      <c r="K5246" s="4">
        <v>0</v>
      </c>
      <c r="L5246" s="4">
        <v>141443.01</v>
      </c>
    </row>
    <row r="5247" spans="1:12">
      <c r="A5247" t="s">
        <v>7422</v>
      </c>
      <c r="B5247" s="3">
        <v>46023</v>
      </c>
      <c r="C5247" t="s">
        <v>2068</v>
      </c>
      <c r="D5247" t="s">
        <v>58</v>
      </c>
      <c r="E5247" t="s">
        <v>67</v>
      </c>
      <c r="F5247">
        <v>66</v>
      </c>
      <c r="G5247">
        <v>3</v>
      </c>
      <c r="H5247">
        <v>3</v>
      </c>
      <c r="I5247">
        <v>872</v>
      </c>
      <c r="J5247" s="4">
        <v>110772853.20999999</v>
      </c>
      <c r="K5247" s="4">
        <v>0</v>
      </c>
      <c r="L5247" s="4">
        <v>55386.43</v>
      </c>
    </row>
    <row r="5248" spans="1:12">
      <c r="A5248" t="s">
        <v>7423</v>
      </c>
      <c r="B5248" s="3">
        <v>46023</v>
      </c>
      <c r="C5248" t="s">
        <v>2068</v>
      </c>
      <c r="D5248" t="s">
        <v>58</v>
      </c>
      <c r="E5248" t="s">
        <v>54</v>
      </c>
      <c r="F5248">
        <v>55</v>
      </c>
      <c r="G5248">
        <v>4</v>
      </c>
      <c r="H5248">
        <v>2</v>
      </c>
      <c r="I5248">
        <v>678</v>
      </c>
      <c r="J5248" s="4">
        <v>61085995.409999996</v>
      </c>
      <c r="K5248" s="4">
        <v>0</v>
      </c>
      <c r="L5248" s="4">
        <v>30543</v>
      </c>
    </row>
    <row r="5249" spans="1:12">
      <c r="A5249" t="s">
        <v>7424</v>
      </c>
      <c r="B5249" s="3">
        <v>46023</v>
      </c>
      <c r="C5249" t="s">
        <v>2068</v>
      </c>
      <c r="D5249" t="s">
        <v>58</v>
      </c>
      <c r="E5249" t="s">
        <v>59</v>
      </c>
      <c r="F5249">
        <v>47</v>
      </c>
      <c r="G5249">
        <v>2</v>
      </c>
      <c r="H5249">
        <v>2</v>
      </c>
      <c r="I5249">
        <v>573</v>
      </c>
      <c r="J5249" s="4">
        <v>48463628.990000002</v>
      </c>
      <c r="K5249" s="4">
        <v>0</v>
      </c>
      <c r="L5249" s="4">
        <v>24231.81</v>
      </c>
    </row>
    <row r="5250" spans="1:12">
      <c r="A5250" t="s">
        <v>7425</v>
      </c>
      <c r="B5250" s="3">
        <v>46023</v>
      </c>
      <c r="C5250" t="s">
        <v>2068</v>
      </c>
      <c r="D5250" t="s">
        <v>58</v>
      </c>
      <c r="E5250" t="s">
        <v>85</v>
      </c>
      <c r="F5250">
        <v>36</v>
      </c>
      <c r="G5250">
        <v>3</v>
      </c>
      <c r="H5250">
        <v>1</v>
      </c>
      <c r="I5250">
        <v>520</v>
      </c>
      <c r="J5250" s="4">
        <v>62195521.859999999</v>
      </c>
      <c r="K5250" s="4">
        <v>0</v>
      </c>
      <c r="L5250" s="4">
        <v>31097.759999999998</v>
      </c>
    </row>
    <row r="5251" spans="1:12">
      <c r="A5251" t="s">
        <v>7426</v>
      </c>
      <c r="B5251" s="3">
        <v>46023</v>
      </c>
      <c r="C5251" t="s">
        <v>2068</v>
      </c>
      <c r="D5251" t="s">
        <v>58</v>
      </c>
      <c r="E5251" t="s">
        <v>91</v>
      </c>
      <c r="F5251">
        <v>33</v>
      </c>
      <c r="G5251">
        <v>2</v>
      </c>
      <c r="H5251">
        <v>1</v>
      </c>
      <c r="I5251">
        <v>464</v>
      </c>
      <c r="J5251" s="4">
        <v>50736903.119999997</v>
      </c>
      <c r="K5251" s="4">
        <v>0</v>
      </c>
      <c r="L5251" s="4">
        <v>25368.45</v>
      </c>
    </row>
    <row r="5252" spans="1:12">
      <c r="A5252" t="s">
        <v>7427</v>
      </c>
      <c r="B5252" s="3">
        <v>46023</v>
      </c>
      <c r="C5252" t="s">
        <v>2068</v>
      </c>
      <c r="D5252" t="s">
        <v>74</v>
      </c>
      <c r="E5252" t="s">
        <v>44</v>
      </c>
      <c r="F5252">
        <v>189</v>
      </c>
      <c r="G5252">
        <v>11</v>
      </c>
      <c r="H5252">
        <v>4</v>
      </c>
      <c r="I5252">
        <v>2340</v>
      </c>
      <c r="J5252" s="4">
        <v>234179489.88999999</v>
      </c>
      <c r="K5252" s="4">
        <v>0</v>
      </c>
      <c r="L5252" s="4">
        <v>117089.74</v>
      </c>
    </row>
    <row r="5253" spans="1:12">
      <c r="A5253" t="s">
        <v>7428</v>
      </c>
      <c r="B5253" s="3">
        <v>46023</v>
      </c>
      <c r="C5253" t="s">
        <v>2068</v>
      </c>
      <c r="D5253" t="s">
        <v>74</v>
      </c>
      <c r="E5253" t="s">
        <v>67</v>
      </c>
      <c r="F5253">
        <v>60</v>
      </c>
      <c r="G5253">
        <v>5</v>
      </c>
      <c r="H5253">
        <v>2</v>
      </c>
      <c r="I5253">
        <v>955</v>
      </c>
      <c r="J5253" s="4">
        <v>102088695.45999999</v>
      </c>
      <c r="K5253" s="4">
        <v>0</v>
      </c>
      <c r="L5253" s="4">
        <v>51044.35</v>
      </c>
    </row>
    <row r="5254" spans="1:12">
      <c r="A5254" t="s">
        <v>7429</v>
      </c>
      <c r="B5254" s="3">
        <v>46023</v>
      </c>
      <c r="C5254" t="s">
        <v>2068</v>
      </c>
      <c r="D5254" t="s">
        <v>74</v>
      </c>
      <c r="E5254" t="s">
        <v>54</v>
      </c>
      <c r="F5254">
        <v>44</v>
      </c>
      <c r="G5254">
        <v>2</v>
      </c>
      <c r="H5254">
        <v>1</v>
      </c>
      <c r="I5254">
        <v>702</v>
      </c>
      <c r="J5254" s="4">
        <v>63214834.340000004</v>
      </c>
      <c r="K5254" s="4">
        <v>0</v>
      </c>
      <c r="L5254" s="4">
        <v>31607.42</v>
      </c>
    </row>
    <row r="5255" spans="1:12">
      <c r="A5255" t="s">
        <v>7430</v>
      </c>
      <c r="B5255" s="3">
        <v>46023</v>
      </c>
      <c r="C5255" t="s">
        <v>2068</v>
      </c>
      <c r="D5255" t="s">
        <v>74</v>
      </c>
      <c r="E5255" t="s">
        <v>59</v>
      </c>
      <c r="F5255">
        <v>37</v>
      </c>
      <c r="G5255">
        <v>2</v>
      </c>
      <c r="H5255">
        <v>1</v>
      </c>
      <c r="I5255">
        <v>449</v>
      </c>
      <c r="J5255" s="4">
        <v>54279340.57</v>
      </c>
      <c r="K5255" s="4">
        <v>0</v>
      </c>
      <c r="L5255" s="4">
        <v>27139.67</v>
      </c>
    </row>
    <row r="5256" spans="1:12">
      <c r="A5256" t="s">
        <v>7431</v>
      </c>
      <c r="B5256" s="3">
        <v>46023</v>
      </c>
      <c r="C5256" t="s">
        <v>2068</v>
      </c>
      <c r="D5256" t="s">
        <v>74</v>
      </c>
      <c r="E5256" t="s">
        <v>85</v>
      </c>
      <c r="F5256">
        <v>31</v>
      </c>
      <c r="G5256">
        <v>2</v>
      </c>
      <c r="H5256">
        <v>1</v>
      </c>
      <c r="I5256">
        <v>503</v>
      </c>
      <c r="J5256" s="4">
        <v>47902585.689999998</v>
      </c>
      <c r="K5256" s="4">
        <v>0</v>
      </c>
      <c r="L5256" s="4">
        <v>23951.29</v>
      </c>
    </row>
    <row r="5257" spans="1:12">
      <c r="A5257" t="s">
        <v>7432</v>
      </c>
      <c r="B5257" s="3">
        <v>46023</v>
      </c>
      <c r="C5257" t="s">
        <v>2068</v>
      </c>
      <c r="D5257" t="s">
        <v>74</v>
      </c>
      <c r="E5257" t="s">
        <v>91</v>
      </c>
      <c r="F5257">
        <v>29</v>
      </c>
      <c r="G5257">
        <v>3</v>
      </c>
      <c r="H5257">
        <v>1</v>
      </c>
      <c r="I5257">
        <v>376</v>
      </c>
      <c r="J5257" s="4">
        <v>46736874.950000003</v>
      </c>
      <c r="K5257" s="4">
        <v>0</v>
      </c>
      <c r="L5257" s="4">
        <v>23368.44</v>
      </c>
    </row>
    <row r="5258" spans="1:12">
      <c r="A5258" t="s">
        <v>7433</v>
      </c>
      <c r="B5258" s="3">
        <v>46023</v>
      </c>
      <c r="C5258" t="s">
        <v>2072</v>
      </c>
      <c r="D5258" t="s">
        <v>53</v>
      </c>
      <c r="E5258" t="s">
        <v>44</v>
      </c>
      <c r="F5258">
        <v>594</v>
      </c>
      <c r="G5258">
        <v>32</v>
      </c>
      <c r="H5258">
        <v>17</v>
      </c>
      <c r="I5258">
        <v>5507</v>
      </c>
      <c r="J5258" s="4">
        <v>363494056.20999998</v>
      </c>
      <c r="K5258" s="4">
        <v>0</v>
      </c>
      <c r="L5258" s="4">
        <v>1017783.36</v>
      </c>
    </row>
    <row r="5259" spans="1:12">
      <c r="A5259" t="s">
        <v>7434</v>
      </c>
      <c r="B5259" s="3">
        <v>46023</v>
      </c>
      <c r="C5259" t="s">
        <v>2072</v>
      </c>
      <c r="D5259" t="s">
        <v>53</v>
      </c>
      <c r="E5259" t="s">
        <v>67</v>
      </c>
      <c r="F5259">
        <v>182</v>
      </c>
      <c r="G5259">
        <v>12</v>
      </c>
      <c r="H5259">
        <v>4</v>
      </c>
      <c r="I5259">
        <v>1741</v>
      </c>
      <c r="J5259" s="4">
        <v>116535202.69</v>
      </c>
      <c r="K5259" s="4">
        <v>0</v>
      </c>
      <c r="L5259" s="4">
        <v>326298.57</v>
      </c>
    </row>
    <row r="5260" spans="1:12">
      <c r="A5260" t="s">
        <v>7435</v>
      </c>
      <c r="B5260" s="3">
        <v>46023</v>
      </c>
      <c r="C5260" t="s">
        <v>2072</v>
      </c>
      <c r="D5260" t="s">
        <v>53</v>
      </c>
      <c r="E5260" t="s">
        <v>54</v>
      </c>
      <c r="F5260">
        <v>156</v>
      </c>
      <c r="G5260">
        <v>13</v>
      </c>
      <c r="H5260">
        <v>5</v>
      </c>
      <c r="I5260">
        <v>1781</v>
      </c>
      <c r="J5260" s="4">
        <v>150203359.53999999</v>
      </c>
      <c r="K5260" s="4">
        <v>0</v>
      </c>
      <c r="L5260" s="4">
        <v>420569.41</v>
      </c>
    </row>
    <row r="5261" spans="1:12">
      <c r="A5261" t="s">
        <v>7436</v>
      </c>
      <c r="B5261" s="3">
        <v>46023</v>
      </c>
      <c r="C5261" t="s">
        <v>2072</v>
      </c>
      <c r="D5261" t="s">
        <v>53</v>
      </c>
      <c r="E5261" t="s">
        <v>59</v>
      </c>
      <c r="F5261">
        <v>118</v>
      </c>
      <c r="G5261">
        <v>8</v>
      </c>
      <c r="H5261">
        <v>4</v>
      </c>
      <c r="I5261">
        <v>1487</v>
      </c>
      <c r="J5261" s="4">
        <v>98380876.400000006</v>
      </c>
      <c r="K5261" s="4">
        <v>0</v>
      </c>
      <c r="L5261" s="4">
        <v>275466.45</v>
      </c>
    </row>
    <row r="5262" spans="1:12">
      <c r="A5262" t="s">
        <v>7437</v>
      </c>
      <c r="B5262" s="3">
        <v>46023</v>
      </c>
      <c r="C5262" t="s">
        <v>2072</v>
      </c>
      <c r="D5262" t="s">
        <v>53</v>
      </c>
      <c r="E5262" t="s">
        <v>85</v>
      </c>
      <c r="F5262">
        <v>102</v>
      </c>
      <c r="G5262">
        <v>7</v>
      </c>
      <c r="H5262">
        <v>3</v>
      </c>
      <c r="I5262">
        <v>1167</v>
      </c>
      <c r="J5262" s="4">
        <v>67679436.819999993</v>
      </c>
      <c r="K5262" s="4">
        <v>0</v>
      </c>
      <c r="L5262" s="4">
        <v>189502.42</v>
      </c>
    </row>
    <row r="5263" spans="1:12">
      <c r="A5263" t="s">
        <v>7438</v>
      </c>
      <c r="B5263" s="3">
        <v>46023</v>
      </c>
      <c r="C5263" t="s">
        <v>2072</v>
      </c>
      <c r="D5263" t="s">
        <v>53</v>
      </c>
      <c r="E5263" t="s">
        <v>91</v>
      </c>
      <c r="F5263">
        <v>77</v>
      </c>
      <c r="G5263">
        <v>3</v>
      </c>
      <c r="H5263">
        <v>1</v>
      </c>
      <c r="I5263">
        <v>958</v>
      </c>
      <c r="J5263" s="4">
        <v>59429940.450000003</v>
      </c>
      <c r="K5263" s="4">
        <v>0</v>
      </c>
      <c r="L5263" s="4">
        <v>166403.82999999999</v>
      </c>
    </row>
    <row r="5264" spans="1:12">
      <c r="A5264" t="s">
        <v>7439</v>
      </c>
      <c r="B5264" s="3">
        <v>46023</v>
      </c>
      <c r="C5264" t="s">
        <v>2072</v>
      </c>
      <c r="D5264" t="s">
        <v>50</v>
      </c>
      <c r="E5264" t="s">
        <v>44</v>
      </c>
      <c r="F5264">
        <v>560</v>
      </c>
      <c r="G5264">
        <v>35</v>
      </c>
      <c r="H5264">
        <v>17</v>
      </c>
      <c r="I5264">
        <v>5990</v>
      </c>
      <c r="J5264" s="4">
        <v>490320024.43000001</v>
      </c>
      <c r="K5264" s="4">
        <v>0</v>
      </c>
      <c r="L5264" s="4">
        <v>1372896.07</v>
      </c>
    </row>
    <row r="5265" spans="1:12">
      <c r="A5265" t="s">
        <v>7440</v>
      </c>
      <c r="B5265" s="3">
        <v>46023</v>
      </c>
      <c r="C5265" t="s">
        <v>2072</v>
      </c>
      <c r="D5265" t="s">
        <v>50</v>
      </c>
      <c r="E5265" t="s">
        <v>67</v>
      </c>
      <c r="F5265">
        <v>173</v>
      </c>
      <c r="G5265">
        <v>12</v>
      </c>
      <c r="H5265">
        <v>5</v>
      </c>
      <c r="I5265">
        <v>1733</v>
      </c>
      <c r="J5265" s="4">
        <v>119045724.36</v>
      </c>
      <c r="K5265" s="4">
        <v>0</v>
      </c>
      <c r="L5265" s="4">
        <v>333328.03000000003</v>
      </c>
    </row>
    <row r="5266" spans="1:12">
      <c r="A5266" t="s">
        <v>7441</v>
      </c>
      <c r="B5266" s="3">
        <v>46023</v>
      </c>
      <c r="C5266" t="s">
        <v>2072</v>
      </c>
      <c r="D5266" t="s">
        <v>50</v>
      </c>
      <c r="E5266" t="s">
        <v>54</v>
      </c>
      <c r="F5266">
        <v>152</v>
      </c>
      <c r="G5266">
        <v>11</v>
      </c>
      <c r="H5266">
        <v>5</v>
      </c>
      <c r="I5266">
        <v>1478</v>
      </c>
      <c r="J5266" s="4">
        <v>84326939.400000006</v>
      </c>
      <c r="K5266" s="4">
        <v>0</v>
      </c>
      <c r="L5266" s="4">
        <v>236115.43</v>
      </c>
    </row>
    <row r="5267" spans="1:12">
      <c r="A5267" t="s">
        <v>7442</v>
      </c>
      <c r="B5267" s="3">
        <v>46023</v>
      </c>
      <c r="C5267" t="s">
        <v>2072</v>
      </c>
      <c r="D5267" t="s">
        <v>50</v>
      </c>
      <c r="E5267" t="s">
        <v>59</v>
      </c>
      <c r="F5267">
        <v>124</v>
      </c>
      <c r="G5267">
        <v>6</v>
      </c>
      <c r="H5267">
        <v>4</v>
      </c>
      <c r="I5267">
        <v>1487</v>
      </c>
      <c r="J5267" s="4">
        <v>98274380.480000004</v>
      </c>
      <c r="K5267" s="4">
        <v>0</v>
      </c>
      <c r="L5267" s="4">
        <v>275168.27</v>
      </c>
    </row>
    <row r="5268" spans="1:12">
      <c r="A5268" t="s">
        <v>7443</v>
      </c>
      <c r="B5268" s="3">
        <v>46023</v>
      </c>
      <c r="C5268" t="s">
        <v>2072</v>
      </c>
      <c r="D5268" t="s">
        <v>50</v>
      </c>
      <c r="E5268" t="s">
        <v>85</v>
      </c>
      <c r="F5268">
        <v>94</v>
      </c>
      <c r="G5268">
        <v>8</v>
      </c>
      <c r="H5268">
        <v>3</v>
      </c>
      <c r="I5268">
        <v>1077</v>
      </c>
      <c r="J5268" s="4">
        <v>81517353.120000005</v>
      </c>
      <c r="K5268" s="4">
        <v>0</v>
      </c>
      <c r="L5268" s="4">
        <v>228248.59</v>
      </c>
    </row>
    <row r="5269" spans="1:12">
      <c r="A5269" t="s">
        <v>7444</v>
      </c>
      <c r="B5269" s="3">
        <v>46023</v>
      </c>
      <c r="C5269" t="s">
        <v>2072</v>
      </c>
      <c r="D5269" t="s">
        <v>50</v>
      </c>
      <c r="E5269" t="s">
        <v>91</v>
      </c>
      <c r="F5269">
        <v>87</v>
      </c>
      <c r="G5269">
        <v>8</v>
      </c>
      <c r="H5269">
        <v>3</v>
      </c>
      <c r="I5269">
        <v>955</v>
      </c>
      <c r="J5269" s="4">
        <v>63954451.649999999</v>
      </c>
      <c r="K5269" s="4">
        <v>0</v>
      </c>
      <c r="L5269" s="4">
        <v>179072.46</v>
      </c>
    </row>
    <row r="5270" spans="1:12">
      <c r="A5270" t="s">
        <v>7445</v>
      </c>
      <c r="B5270" s="3">
        <v>46023</v>
      </c>
      <c r="C5270" t="s">
        <v>2072</v>
      </c>
      <c r="D5270" t="s">
        <v>43</v>
      </c>
      <c r="E5270" t="s">
        <v>44</v>
      </c>
      <c r="F5270">
        <v>306</v>
      </c>
      <c r="G5270">
        <v>24</v>
      </c>
      <c r="H5270">
        <v>10</v>
      </c>
      <c r="I5270">
        <v>3043</v>
      </c>
      <c r="J5270" s="4">
        <v>174834637.84</v>
      </c>
      <c r="K5270" s="4">
        <v>0</v>
      </c>
      <c r="L5270" s="4">
        <v>489536.99</v>
      </c>
    </row>
    <row r="5271" spans="1:12">
      <c r="A5271" t="s">
        <v>7446</v>
      </c>
      <c r="B5271" s="3">
        <v>46023</v>
      </c>
      <c r="C5271" t="s">
        <v>2072</v>
      </c>
      <c r="D5271" t="s">
        <v>43</v>
      </c>
      <c r="E5271" t="s">
        <v>67</v>
      </c>
      <c r="F5271">
        <v>92</v>
      </c>
      <c r="G5271">
        <v>6</v>
      </c>
      <c r="H5271">
        <v>2</v>
      </c>
      <c r="I5271">
        <v>1146</v>
      </c>
      <c r="J5271" s="4">
        <v>75721825.469999999</v>
      </c>
      <c r="K5271" s="4">
        <v>0</v>
      </c>
      <c r="L5271" s="4">
        <v>212021.11</v>
      </c>
    </row>
    <row r="5272" spans="1:12">
      <c r="A5272" t="s">
        <v>7447</v>
      </c>
      <c r="B5272" s="3">
        <v>46023</v>
      </c>
      <c r="C5272" t="s">
        <v>2072</v>
      </c>
      <c r="D5272" t="s">
        <v>43</v>
      </c>
      <c r="E5272" t="s">
        <v>54</v>
      </c>
      <c r="F5272">
        <v>80</v>
      </c>
      <c r="G5272">
        <v>5</v>
      </c>
      <c r="H5272">
        <v>2</v>
      </c>
      <c r="I5272">
        <v>923</v>
      </c>
      <c r="J5272" s="4">
        <v>51303374.350000001</v>
      </c>
      <c r="K5272" s="4">
        <v>0</v>
      </c>
      <c r="L5272" s="4">
        <v>143649.45000000001</v>
      </c>
    </row>
    <row r="5273" spans="1:12">
      <c r="A5273" t="s">
        <v>7448</v>
      </c>
      <c r="B5273" s="3">
        <v>46023</v>
      </c>
      <c r="C5273" t="s">
        <v>2072</v>
      </c>
      <c r="D5273" t="s">
        <v>43</v>
      </c>
      <c r="E5273" t="s">
        <v>59</v>
      </c>
      <c r="F5273">
        <v>70</v>
      </c>
      <c r="G5273">
        <v>6</v>
      </c>
      <c r="H5273">
        <v>1</v>
      </c>
      <c r="I5273">
        <v>748</v>
      </c>
      <c r="J5273" s="4">
        <v>42587112.170000002</v>
      </c>
      <c r="K5273" s="4">
        <v>0</v>
      </c>
      <c r="L5273" s="4">
        <v>119243.91</v>
      </c>
    </row>
    <row r="5274" spans="1:12">
      <c r="A5274" t="s">
        <v>7449</v>
      </c>
      <c r="B5274" s="3">
        <v>46023</v>
      </c>
      <c r="C5274" t="s">
        <v>2072</v>
      </c>
      <c r="D5274" t="s">
        <v>43</v>
      </c>
      <c r="E5274" t="s">
        <v>85</v>
      </c>
      <c r="F5274">
        <v>51</v>
      </c>
      <c r="G5274">
        <v>3</v>
      </c>
      <c r="H5274">
        <v>1</v>
      </c>
      <c r="I5274">
        <v>510</v>
      </c>
      <c r="J5274" s="4">
        <v>41385580.009999998</v>
      </c>
      <c r="K5274" s="4">
        <v>0</v>
      </c>
      <c r="L5274" s="4">
        <v>115879.62</v>
      </c>
    </row>
    <row r="5275" spans="1:12">
      <c r="A5275" t="s">
        <v>7450</v>
      </c>
      <c r="B5275" s="3">
        <v>46023</v>
      </c>
      <c r="C5275" t="s">
        <v>2072</v>
      </c>
      <c r="D5275" t="s">
        <v>43</v>
      </c>
      <c r="E5275" t="s">
        <v>91</v>
      </c>
      <c r="F5275">
        <v>48</v>
      </c>
      <c r="G5275">
        <v>3</v>
      </c>
      <c r="H5275">
        <v>0</v>
      </c>
      <c r="I5275">
        <v>481</v>
      </c>
      <c r="J5275" s="4">
        <v>33430387.510000002</v>
      </c>
      <c r="K5275" s="4">
        <v>0</v>
      </c>
      <c r="L5275" s="4">
        <v>93605.09</v>
      </c>
    </row>
    <row r="5276" spans="1:12">
      <c r="A5276" t="s">
        <v>7451</v>
      </c>
      <c r="B5276" s="3">
        <v>46023</v>
      </c>
      <c r="C5276" t="s">
        <v>2072</v>
      </c>
      <c r="D5276" t="s">
        <v>48</v>
      </c>
      <c r="E5276" t="s">
        <v>44</v>
      </c>
      <c r="F5276">
        <v>160</v>
      </c>
      <c r="G5276">
        <v>6</v>
      </c>
      <c r="H5276">
        <v>2</v>
      </c>
      <c r="I5276">
        <v>1680</v>
      </c>
      <c r="J5276" s="4">
        <v>129741800.56999999</v>
      </c>
      <c r="K5276" s="4">
        <v>0</v>
      </c>
      <c r="L5276" s="4">
        <v>363277.04</v>
      </c>
    </row>
    <row r="5277" spans="1:12">
      <c r="A5277" t="s">
        <v>7452</v>
      </c>
      <c r="B5277" s="3">
        <v>46023</v>
      </c>
      <c r="C5277" t="s">
        <v>2072</v>
      </c>
      <c r="D5277" t="s">
        <v>48</v>
      </c>
      <c r="E5277" t="s">
        <v>67</v>
      </c>
      <c r="F5277">
        <v>51</v>
      </c>
      <c r="G5277">
        <v>4</v>
      </c>
      <c r="H5277">
        <v>1</v>
      </c>
      <c r="I5277">
        <v>553</v>
      </c>
      <c r="J5277" s="4">
        <v>31593443.879999999</v>
      </c>
      <c r="K5277" s="4">
        <v>0</v>
      </c>
      <c r="L5277" s="4">
        <v>88461.64</v>
      </c>
    </row>
    <row r="5278" spans="1:12">
      <c r="A5278" t="s">
        <v>7453</v>
      </c>
      <c r="B5278" s="3">
        <v>46023</v>
      </c>
      <c r="C5278" t="s">
        <v>2072</v>
      </c>
      <c r="D5278" t="s">
        <v>48</v>
      </c>
      <c r="E5278" t="s">
        <v>54</v>
      </c>
      <c r="F5278">
        <v>43</v>
      </c>
      <c r="G5278">
        <v>2</v>
      </c>
      <c r="H5278">
        <v>0</v>
      </c>
      <c r="I5278">
        <v>551</v>
      </c>
      <c r="J5278" s="4">
        <v>45434822.390000001</v>
      </c>
      <c r="K5278" s="4">
        <v>0</v>
      </c>
      <c r="L5278" s="4">
        <v>127217.5</v>
      </c>
    </row>
    <row r="5279" spans="1:12">
      <c r="A5279" t="s">
        <v>7454</v>
      </c>
      <c r="B5279" s="3">
        <v>46023</v>
      </c>
      <c r="C5279" t="s">
        <v>2072</v>
      </c>
      <c r="D5279" t="s">
        <v>48</v>
      </c>
      <c r="E5279" t="s">
        <v>59</v>
      </c>
      <c r="F5279">
        <v>36</v>
      </c>
      <c r="G5279">
        <v>2</v>
      </c>
      <c r="H5279">
        <v>1</v>
      </c>
      <c r="I5279">
        <v>387</v>
      </c>
      <c r="J5279" s="4">
        <v>25994137.25</v>
      </c>
      <c r="K5279" s="4">
        <v>0</v>
      </c>
      <c r="L5279" s="4">
        <v>72783.58</v>
      </c>
    </row>
    <row r="5280" spans="1:12">
      <c r="A5280" t="s">
        <v>7455</v>
      </c>
      <c r="B5280" s="3">
        <v>46023</v>
      </c>
      <c r="C5280" t="s">
        <v>2072</v>
      </c>
      <c r="D5280" t="s">
        <v>48</v>
      </c>
      <c r="E5280" t="s">
        <v>85</v>
      </c>
      <c r="F5280">
        <v>26</v>
      </c>
      <c r="G5280">
        <v>2</v>
      </c>
      <c r="H5280">
        <v>0</v>
      </c>
      <c r="I5280">
        <v>265</v>
      </c>
      <c r="J5280" s="4">
        <v>20097072.699999999</v>
      </c>
      <c r="K5280" s="4">
        <v>0</v>
      </c>
      <c r="L5280" s="4">
        <v>56271.8</v>
      </c>
    </row>
    <row r="5281" spans="1:12">
      <c r="A5281" t="s">
        <v>7456</v>
      </c>
      <c r="B5281" s="3">
        <v>46023</v>
      </c>
      <c r="C5281" t="s">
        <v>2072</v>
      </c>
      <c r="D5281" t="s">
        <v>48</v>
      </c>
      <c r="E5281" t="s">
        <v>91</v>
      </c>
      <c r="F5281">
        <v>27</v>
      </c>
      <c r="G5281">
        <v>2</v>
      </c>
      <c r="H5281">
        <v>0</v>
      </c>
      <c r="I5281">
        <v>275</v>
      </c>
      <c r="J5281" s="4">
        <v>15380029.85</v>
      </c>
      <c r="K5281" s="4">
        <v>0</v>
      </c>
      <c r="L5281" s="4">
        <v>43064.08</v>
      </c>
    </row>
    <row r="5282" spans="1:12">
      <c r="A5282" t="s">
        <v>7457</v>
      </c>
      <c r="B5282" s="3">
        <v>46023</v>
      </c>
      <c r="C5282" t="s">
        <v>2072</v>
      </c>
      <c r="D5282" t="s">
        <v>58</v>
      </c>
      <c r="E5282" t="s">
        <v>44</v>
      </c>
      <c r="F5282">
        <v>223</v>
      </c>
      <c r="G5282">
        <v>17</v>
      </c>
      <c r="H5282">
        <v>3</v>
      </c>
      <c r="I5282">
        <v>2852</v>
      </c>
      <c r="J5282" s="4">
        <v>165573371.97</v>
      </c>
      <c r="K5282" s="4">
        <v>0</v>
      </c>
      <c r="L5282" s="4">
        <v>463605.44</v>
      </c>
    </row>
    <row r="5283" spans="1:12">
      <c r="A5283" t="s">
        <v>7458</v>
      </c>
      <c r="B5283" s="3">
        <v>46023</v>
      </c>
      <c r="C5283" t="s">
        <v>2072</v>
      </c>
      <c r="D5283" t="s">
        <v>58</v>
      </c>
      <c r="E5283" t="s">
        <v>67</v>
      </c>
      <c r="F5283">
        <v>73</v>
      </c>
      <c r="G5283">
        <v>4</v>
      </c>
      <c r="H5283">
        <v>1</v>
      </c>
      <c r="I5283">
        <v>707</v>
      </c>
      <c r="J5283" s="4">
        <v>51870362.880000003</v>
      </c>
      <c r="K5283" s="4">
        <v>0</v>
      </c>
      <c r="L5283" s="4">
        <v>145237.01999999999</v>
      </c>
    </row>
    <row r="5284" spans="1:12">
      <c r="A5284" t="s">
        <v>7459</v>
      </c>
      <c r="B5284" s="3">
        <v>46023</v>
      </c>
      <c r="C5284" t="s">
        <v>2072</v>
      </c>
      <c r="D5284" t="s">
        <v>58</v>
      </c>
      <c r="E5284" t="s">
        <v>54</v>
      </c>
      <c r="F5284">
        <v>67</v>
      </c>
      <c r="G5284">
        <v>4</v>
      </c>
      <c r="H5284">
        <v>2</v>
      </c>
      <c r="I5284">
        <v>731</v>
      </c>
      <c r="J5284" s="4">
        <v>53103438.5</v>
      </c>
      <c r="K5284" s="4">
        <v>0</v>
      </c>
      <c r="L5284" s="4">
        <v>148689.63</v>
      </c>
    </row>
    <row r="5285" spans="1:12">
      <c r="A5285" t="s">
        <v>7460</v>
      </c>
      <c r="B5285" s="3">
        <v>46023</v>
      </c>
      <c r="C5285" t="s">
        <v>2072</v>
      </c>
      <c r="D5285" t="s">
        <v>58</v>
      </c>
      <c r="E5285" t="s">
        <v>59</v>
      </c>
      <c r="F5285">
        <v>58</v>
      </c>
      <c r="G5285">
        <v>3</v>
      </c>
      <c r="H5285">
        <v>1</v>
      </c>
      <c r="I5285">
        <v>706</v>
      </c>
      <c r="J5285" s="4">
        <v>42821146.890000001</v>
      </c>
      <c r="K5285" s="4">
        <v>0</v>
      </c>
      <c r="L5285" s="4">
        <v>119899.21</v>
      </c>
    </row>
    <row r="5286" spans="1:12">
      <c r="A5286" t="s">
        <v>7461</v>
      </c>
      <c r="B5286" s="3">
        <v>46023</v>
      </c>
      <c r="C5286" t="s">
        <v>2072</v>
      </c>
      <c r="D5286" t="s">
        <v>58</v>
      </c>
      <c r="E5286" t="s">
        <v>85</v>
      </c>
      <c r="F5286">
        <v>42</v>
      </c>
      <c r="G5286">
        <v>3</v>
      </c>
      <c r="H5286">
        <v>1</v>
      </c>
      <c r="I5286">
        <v>403</v>
      </c>
      <c r="J5286" s="4">
        <v>29030534.809999999</v>
      </c>
      <c r="K5286" s="4">
        <v>0</v>
      </c>
      <c r="L5286" s="4">
        <v>81285.5</v>
      </c>
    </row>
    <row r="5287" spans="1:12">
      <c r="A5287" t="s">
        <v>7462</v>
      </c>
      <c r="B5287" s="3">
        <v>46023</v>
      </c>
      <c r="C5287" t="s">
        <v>2072</v>
      </c>
      <c r="D5287" t="s">
        <v>58</v>
      </c>
      <c r="E5287" t="s">
        <v>91</v>
      </c>
      <c r="F5287">
        <v>35</v>
      </c>
      <c r="G5287">
        <v>2</v>
      </c>
      <c r="H5287">
        <v>1</v>
      </c>
      <c r="I5287">
        <v>378</v>
      </c>
      <c r="J5287" s="4">
        <v>30920890.140000001</v>
      </c>
      <c r="K5287" s="4">
        <v>0</v>
      </c>
      <c r="L5287" s="4">
        <v>86578.49</v>
      </c>
    </row>
    <row r="5288" spans="1:12">
      <c r="A5288" t="s">
        <v>7463</v>
      </c>
      <c r="B5288" s="3">
        <v>46023</v>
      </c>
      <c r="C5288" t="s">
        <v>2072</v>
      </c>
      <c r="D5288" t="s">
        <v>74</v>
      </c>
      <c r="E5288" t="s">
        <v>44</v>
      </c>
      <c r="F5288">
        <v>187</v>
      </c>
      <c r="G5288">
        <v>15</v>
      </c>
      <c r="H5288">
        <v>3</v>
      </c>
      <c r="I5288">
        <v>2319</v>
      </c>
      <c r="J5288" s="4">
        <v>169215929.41999999</v>
      </c>
      <c r="K5288" s="4">
        <v>0</v>
      </c>
      <c r="L5288" s="4">
        <v>473804.6</v>
      </c>
    </row>
    <row r="5289" spans="1:12">
      <c r="A5289" t="s">
        <v>7464</v>
      </c>
      <c r="B5289" s="3">
        <v>46023</v>
      </c>
      <c r="C5289" t="s">
        <v>2072</v>
      </c>
      <c r="D5289" t="s">
        <v>74</v>
      </c>
      <c r="E5289" t="s">
        <v>67</v>
      </c>
      <c r="F5289">
        <v>59</v>
      </c>
      <c r="G5289">
        <v>4</v>
      </c>
      <c r="H5289">
        <v>1</v>
      </c>
      <c r="I5289">
        <v>754</v>
      </c>
      <c r="J5289" s="4">
        <v>55775484.25</v>
      </c>
      <c r="K5289" s="4">
        <v>0</v>
      </c>
      <c r="L5289" s="4">
        <v>156171.35999999999</v>
      </c>
    </row>
    <row r="5290" spans="1:12">
      <c r="A5290" t="s">
        <v>7465</v>
      </c>
      <c r="B5290" s="3">
        <v>46023</v>
      </c>
      <c r="C5290" t="s">
        <v>2072</v>
      </c>
      <c r="D5290" t="s">
        <v>74</v>
      </c>
      <c r="E5290" t="s">
        <v>54</v>
      </c>
      <c r="F5290">
        <v>51</v>
      </c>
      <c r="G5290">
        <v>3</v>
      </c>
      <c r="H5290">
        <v>2</v>
      </c>
      <c r="I5290">
        <v>541</v>
      </c>
      <c r="J5290" s="4">
        <v>37982342.640000001</v>
      </c>
      <c r="K5290" s="4">
        <v>0</v>
      </c>
      <c r="L5290" s="4">
        <v>106350.56</v>
      </c>
    </row>
    <row r="5291" spans="1:12">
      <c r="A5291" t="s">
        <v>7466</v>
      </c>
      <c r="B5291" s="3">
        <v>46023</v>
      </c>
      <c r="C5291" t="s">
        <v>2072</v>
      </c>
      <c r="D5291" t="s">
        <v>74</v>
      </c>
      <c r="E5291" t="s">
        <v>59</v>
      </c>
      <c r="F5291">
        <v>50</v>
      </c>
      <c r="G5291">
        <v>3</v>
      </c>
      <c r="H5291">
        <v>1</v>
      </c>
      <c r="I5291">
        <v>516</v>
      </c>
      <c r="J5291" s="4">
        <v>38644522.43</v>
      </c>
      <c r="K5291" s="4">
        <v>0</v>
      </c>
      <c r="L5291" s="4">
        <v>108204.66</v>
      </c>
    </row>
    <row r="5292" spans="1:12">
      <c r="A5292" t="s">
        <v>7467</v>
      </c>
      <c r="B5292" s="3">
        <v>46023</v>
      </c>
      <c r="C5292" t="s">
        <v>2072</v>
      </c>
      <c r="D5292" t="s">
        <v>74</v>
      </c>
      <c r="E5292" t="s">
        <v>85</v>
      </c>
      <c r="F5292">
        <v>33</v>
      </c>
      <c r="G5292">
        <v>2</v>
      </c>
      <c r="H5292">
        <v>1</v>
      </c>
      <c r="I5292">
        <v>351</v>
      </c>
      <c r="J5292" s="4">
        <v>26330780.960000001</v>
      </c>
      <c r="K5292" s="4">
        <v>0</v>
      </c>
      <c r="L5292" s="4">
        <v>73726.19</v>
      </c>
    </row>
    <row r="5293" spans="1:12">
      <c r="A5293" t="s">
        <v>7468</v>
      </c>
      <c r="B5293" s="3">
        <v>46023</v>
      </c>
      <c r="C5293" t="s">
        <v>2072</v>
      </c>
      <c r="D5293" t="s">
        <v>74</v>
      </c>
      <c r="E5293" t="s">
        <v>91</v>
      </c>
      <c r="F5293">
        <v>31</v>
      </c>
      <c r="G5293">
        <v>2</v>
      </c>
      <c r="H5293">
        <v>1</v>
      </c>
      <c r="I5293">
        <v>332</v>
      </c>
      <c r="J5293" s="4">
        <v>19742998.879999999</v>
      </c>
      <c r="K5293" s="4">
        <v>0</v>
      </c>
      <c r="L5293" s="4">
        <v>55280.4</v>
      </c>
    </row>
    <row r="5294" spans="1:12">
      <c r="A5294" t="s">
        <v>7469</v>
      </c>
      <c r="B5294" s="3">
        <v>46023</v>
      </c>
      <c r="C5294" t="s">
        <v>2076</v>
      </c>
      <c r="D5294" t="s">
        <v>53</v>
      </c>
      <c r="E5294" t="s">
        <v>44</v>
      </c>
      <c r="F5294">
        <v>77</v>
      </c>
      <c r="G5294">
        <v>4</v>
      </c>
      <c r="H5294">
        <v>2</v>
      </c>
      <c r="I5294">
        <v>269</v>
      </c>
      <c r="J5294" s="4">
        <v>40494955.490000002</v>
      </c>
      <c r="K5294" s="4">
        <v>0</v>
      </c>
      <c r="L5294" s="4">
        <v>445444.51</v>
      </c>
    </row>
    <row r="5295" spans="1:12">
      <c r="A5295" t="s">
        <v>7470</v>
      </c>
      <c r="B5295" s="3">
        <v>46023</v>
      </c>
      <c r="C5295" t="s">
        <v>2076</v>
      </c>
      <c r="D5295" t="s">
        <v>53</v>
      </c>
      <c r="E5295" t="s">
        <v>67</v>
      </c>
      <c r="F5295">
        <v>25</v>
      </c>
      <c r="G5295">
        <v>2</v>
      </c>
      <c r="H5295">
        <v>1</v>
      </c>
      <c r="I5295">
        <v>92</v>
      </c>
      <c r="J5295" s="4">
        <v>11914318.5</v>
      </c>
      <c r="K5295" s="4">
        <v>0</v>
      </c>
      <c r="L5295" s="4">
        <v>131057.5</v>
      </c>
    </row>
    <row r="5296" spans="1:12">
      <c r="A5296" t="s">
        <v>7471</v>
      </c>
      <c r="B5296" s="3">
        <v>46023</v>
      </c>
      <c r="C5296" t="s">
        <v>2076</v>
      </c>
      <c r="D5296" t="s">
        <v>53</v>
      </c>
      <c r="E5296" t="s">
        <v>54</v>
      </c>
      <c r="F5296">
        <v>21</v>
      </c>
      <c r="G5296">
        <v>1</v>
      </c>
      <c r="H5296">
        <v>1</v>
      </c>
      <c r="I5296">
        <v>92</v>
      </c>
      <c r="J5296" s="4">
        <v>15671884.779999999</v>
      </c>
      <c r="K5296" s="4">
        <v>0</v>
      </c>
      <c r="L5296" s="4">
        <v>172390.73</v>
      </c>
    </row>
    <row r="5297" spans="1:12">
      <c r="A5297" t="s">
        <v>7472</v>
      </c>
      <c r="B5297" s="3">
        <v>46023</v>
      </c>
      <c r="C5297" t="s">
        <v>2076</v>
      </c>
      <c r="D5297" t="s">
        <v>53</v>
      </c>
      <c r="E5297" t="s">
        <v>59</v>
      </c>
      <c r="F5297">
        <v>18</v>
      </c>
      <c r="G5297">
        <v>1</v>
      </c>
      <c r="H5297">
        <v>0</v>
      </c>
      <c r="I5297">
        <v>67</v>
      </c>
      <c r="J5297" s="4">
        <v>11593795.869999999</v>
      </c>
      <c r="K5297" s="4">
        <v>0</v>
      </c>
      <c r="L5297" s="4">
        <v>127531.75</v>
      </c>
    </row>
    <row r="5298" spans="1:12">
      <c r="A5298" t="s">
        <v>7473</v>
      </c>
      <c r="B5298" s="3">
        <v>46023</v>
      </c>
      <c r="C5298" t="s">
        <v>2076</v>
      </c>
      <c r="D5298" t="s">
        <v>53</v>
      </c>
      <c r="E5298" t="s">
        <v>85</v>
      </c>
      <c r="F5298">
        <v>12</v>
      </c>
      <c r="G5298">
        <v>1</v>
      </c>
      <c r="H5298">
        <v>0</v>
      </c>
      <c r="I5298">
        <v>46</v>
      </c>
      <c r="J5298" s="4">
        <v>8428417.7699999996</v>
      </c>
      <c r="K5298" s="4">
        <v>0</v>
      </c>
      <c r="L5298" s="4">
        <v>92712.6</v>
      </c>
    </row>
    <row r="5299" spans="1:12">
      <c r="A5299" t="s">
        <v>7474</v>
      </c>
      <c r="B5299" s="3">
        <v>46023</v>
      </c>
      <c r="C5299" t="s">
        <v>2076</v>
      </c>
      <c r="D5299" t="s">
        <v>53</v>
      </c>
      <c r="E5299" t="s">
        <v>91</v>
      </c>
      <c r="F5299">
        <v>10</v>
      </c>
      <c r="G5299">
        <v>1</v>
      </c>
      <c r="H5299">
        <v>0</v>
      </c>
      <c r="I5299">
        <v>46</v>
      </c>
      <c r="J5299" s="4">
        <v>6569116.1100000003</v>
      </c>
      <c r="K5299" s="4">
        <v>0</v>
      </c>
      <c r="L5299" s="4">
        <v>72260.28</v>
      </c>
    </row>
    <row r="5300" spans="1:12">
      <c r="A5300" t="s">
        <v>7475</v>
      </c>
      <c r="B5300" s="3">
        <v>46023</v>
      </c>
      <c r="C5300" t="s">
        <v>2076</v>
      </c>
      <c r="D5300" t="s">
        <v>50</v>
      </c>
      <c r="E5300" t="s">
        <v>44</v>
      </c>
      <c r="F5300">
        <v>78</v>
      </c>
      <c r="G5300">
        <v>4</v>
      </c>
      <c r="H5300">
        <v>3</v>
      </c>
      <c r="I5300">
        <v>290</v>
      </c>
      <c r="J5300" s="4">
        <v>42684263.18</v>
      </c>
      <c r="K5300" s="4">
        <v>0</v>
      </c>
      <c r="L5300" s="4">
        <v>469526.89</v>
      </c>
    </row>
    <row r="5301" spans="1:12">
      <c r="A5301" t="s">
        <v>7476</v>
      </c>
      <c r="B5301" s="3">
        <v>46023</v>
      </c>
      <c r="C5301" t="s">
        <v>2076</v>
      </c>
      <c r="D5301" t="s">
        <v>50</v>
      </c>
      <c r="E5301" t="s">
        <v>67</v>
      </c>
      <c r="F5301">
        <v>21</v>
      </c>
      <c r="G5301">
        <v>1</v>
      </c>
      <c r="H5301">
        <v>1</v>
      </c>
      <c r="I5301">
        <v>71</v>
      </c>
      <c r="J5301" s="4">
        <v>12792052.220000001</v>
      </c>
      <c r="K5301" s="4">
        <v>0</v>
      </c>
      <c r="L5301" s="4">
        <v>140712.57</v>
      </c>
    </row>
    <row r="5302" spans="1:12">
      <c r="A5302" t="s">
        <v>7477</v>
      </c>
      <c r="B5302" s="3">
        <v>46023</v>
      </c>
      <c r="C5302" t="s">
        <v>2076</v>
      </c>
      <c r="D5302" t="s">
        <v>50</v>
      </c>
      <c r="E5302" t="s">
        <v>54</v>
      </c>
      <c r="F5302">
        <v>19</v>
      </c>
      <c r="G5302">
        <v>2</v>
      </c>
      <c r="H5302">
        <v>0</v>
      </c>
      <c r="I5302">
        <v>75</v>
      </c>
      <c r="J5302" s="4">
        <v>12204096.59</v>
      </c>
      <c r="K5302" s="4">
        <v>0</v>
      </c>
      <c r="L5302" s="4">
        <v>134245.06</v>
      </c>
    </row>
    <row r="5303" spans="1:12">
      <c r="A5303" t="s">
        <v>7478</v>
      </c>
      <c r="B5303" s="3">
        <v>46023</v>
      </c>
      <c r="C5303" t="s">
        <v>2076</v>
      </c>
      <c r="D5303" t="s">
        <v>50</v>
      </c>
      <c r="E5303" t="s">
        <v>59</v>
      </c>
      <c r="F5303">
        <v>17</v>
      </c>
      <c r="G5303">
        <v>2</v>
      </c>
      <c r="H5303">
        <v>0</v>
      </c>
      <c r="I5303">
        <v>57</v>
      </c>
      <c r="J5303" s="4">
        <v>10295362.58</v>
      </c>
      <c r="K5303" s="4">
        <v>0</v>
      </c>
      <c r="L5303" s="4">
        <v>113248.99</v>
      </c>
    </row>
    <row r="5304" spans="1:12">
      <c r="A5304" t="s">
        <v>7479</v>
      </c>
      <c r="B5304" s="3">
        <v>46023</v>
      </c>
      <c r="C5304" t="s">
        <v>2076</v>
      </c>
      <c r="D5304" t="s">
        <v>50</v>
      </c>
      <c r="E5304" t="s">
        <v>85</v>
      </c>
      <c r="F5304">
        <v>12</v>
      </c>
      <c r="G5304">
        <v>1</v>
      </c>
      <c r="H5304">
        <v>0</v>
      </c>
      <c r="I5304">
        <v>55</v>
      </c>
      <c r="J5304" s="4">
        <v>10021382.85</v>
      </c>
      <c r="K5304" s="4">
        <v>0</v>
      </c>
      <c r="L5304" s="4">
        <v>110235.21</v>
      </c>
    </row>
    <row r="5305" spans="1:12">
      <c r="A5305" t="s">
        <v>7480</v>
      </c>
      <c r="B5305" s="3">
        <v>46023</v>
      </c>
      <c r="C5305" t="s">
        <v>2076</v>
      </c>
      <c r="D5305" t="s">
        <v>50</v>
      </c>
      <c r="E5305" t="s">
        <v>91</v>
      </c>
      <c r="F5305">
        <v>11</v>
      </c>
      <c r="G5305">
        <v>0</v>
      </c>
      <c r="H5305">
        <v>0</v>
      </c>
      <c r="I5305">
        <v>42</v>
      </c>
      <c r="J5305" s="4">
        <v>5700767.6699999999</v>
      </c>
      <c r="K5305" s="4">
        <v>0</v>
      </c>
      <c r="L5305" s="4">
        <v>62708.44</v>
      </c>
    </row>
    <row r="5306" spans="1:12">
      <c r="A5306" t="s">
        <v>7481</v>
      </c>
      <c r="B5306" s="3">
        <v>46023</v>
      </c>
      <c r="C5306" t="s">
        <v>2076</v>
      </c>
      <c r="D5306" t="s">
        <v>43</v>
      </c>
      <c r="E5306" t="s">
        <v>44</v>
      </c>
      <c r="F5306">
        <v>44</v>
      </c>
      <c r="G5306">
        <v>3</v>
      </c>
      <c r="H5306">
        <v>2</v>
      </c>
      <c r="I5306">
        <v>187</v>
      </c>
      <c r="J5306" s="4">
        <v>26518710.370000001</v>
      </c>
      <c r="K5306" s="4">
        <v>0</v>
      </c>
      <c r="L5306" s="4">
        <v>291705.81</v>
      </c>
    </row>
    <row r="5307" spans="1:12">
      <c r="A5307" t="s">
        <v>7482</v>
      </c>
      <c r="B5307" s="3">
        <v>46023</v>
      </c>
      <c r="C5307" t="s">
        <v>2076</v>
      </c>
      <c r="D5307" t="s">
        <v>43</v>
      </c>
      <c r="E5307" t="s">
        <v>67</v>
      </c>
      <c r="F5307">
        <v>13</v>
      </c>
      <c r="G5307">
        <v>1</v>
      </c>
      <c r="H5307">
        <v>0</v>
      </c>
      <c r="I5307">
        <v>46</v>
      </c>
      <c r="J5307" s="4">
        <v>7526958.2400000002</v>
      </c>
      <c r="K5307" s="4">
        <v>0</v>
      </c>
      <c r="L5307" s="4">
        <v>82796.539999999994</v>
      </c>
    </row>
    <row r="5308" spans="1:12">
      <c r="A5308" t="s">
        <v>7483</v>
      </c>
      <c r="B5308" s="3">
        <v>46023</v>
      </c>
      <c r="C5308" t="s">
        <v>2076</v>
      </c>
      <c r="D5308" t="s">
        <v>43</v>
      </c>
      <c r="E5308" t="s">
        <v>54</v>
      </c>
      <c r="F5308">
        <v>13</v>
      </c>
      <c r="G5308">
        <v>1</v>
      </c>
      <c r="H5308">
        <v>0</v>
      </c>
      <c r="I5308">
        <v>44</v>
      </c>
      <c r="J5308" s="4">
        <v>6534152.6399999997</v>
      </c>
      <c r="K5308" s="4">
        <v>0</v>
      </c>
      <c r="L5308" s="4">
        <v>71875.679999999993</v>
      </c>
    </row>
    <row r="5309" spans="1:12">
      <c r="A5309" t="s">
        <v>7484</v>
      </c>
      <c r="B5309" s="3">
        <v>46023</v>
      </c>
      <c r="C5309" t="s">
        <v>2076</v>
      </c>
      <c r="D5309" t="s">
        <v>43</v>
      </c>
      <c r="E5309" t="s">
        <v>59</v>
      </c>
      <c r="F5309">
        <v>10</v>
      </c>
      <c r="G5309">
        <v>0</v>
      </c>
      <c r="H5309">
        <v>0</v>
      </c>
      <c r="I5309">
        <v>39</v>
      </c>
      <c r="J5309" s="4">
        <v>5457525.8099999996</v>
      </c>
      <c r="K5309" s="4">
        <v>0</v>
      </c>
      <c r="L5309" s="4">
        <v>60032.78</v>
      </c>
    </row>
    <row r="5310" spans="1:12">
      <c r="A5310" t="s">
        <v>7485</v>
      </c>
      <c r="B5310" s="3">
        <v>46023</v>
      </c>
      <c r="C5310" t="s">
        <v>2076</v>
      </c>
      <c r="D5310" t="s">
        <v>43</v>
      </c>
      <c r="E5310" t="s">
        <v>85</v>
      </c>
      <c r="F5310">
        <v>7</v>
      </c>
      <c r="G5310">
        <v>0</v>
      </c>
      <c r="H5310">
        <v>0</v>
      </c>
      <c r="I5310">
        <v>30</v>
      </c>
      <c r="J5310" s="4">
        <v>4433393.91</v>
      </c>
      <c r="K5310" s="4">
        <v>0</v>
      </c>
      <c r="L5310" s="4">
        <v>48767.33</v>
      </c>
    </row>
    <row r="5311" spans="1:12">
      <c r="A5311" t="s">
        <v>7486</v>
      </c>
      <c r="B5311" s="3">
        <v>46023</v>
      </c>
      <c r="C5311" t="s">
        <v>2076</v>
      </c>
      <c r="D5311" t="s">
        <v>43</v>
      </c>
      <c r="E5311" t="s">
        <v>91</v>
      </c>
      <c r="F5311">
        <v>7</v>
      </c>
      <c r="G5311">
        <v>1</v>
      </c>
      <c r="H5311">
        <v>0</v>
      </c>
      <c r="I5311">
        <v>26</v>
      </c>
      <c r="J5311" s="4">
        <v>3282327.56</v>
      </c>
      <c r="K5311" s="4">
        <v>0</v>
      </c>
      <c r="L5311" s="4">
        <v>36105.599999999999</v>
      </c>
    </row>
    <row r="5312" spans="1:12">
      <c r="A5312" t="s">
        <v>7487</v>
      </c>
      <c r="B5312" s="3">
        <v>46023</v>
      </c>
      <c r="C5312" t="s">
        <v>2076</v>
      </c>
      <c r="D5312" t="s">
        <v>48</v>
      </c>
      <c r="E5312" t="s">
        <v>44</v>
      </c>
      <c r="F5312">
        <v>22</v>
      </c>
      <c r="G5312">
        <v>2</v>
      </c>
      <c r="H5312">
        <v>1</v>
      </c>
      <c r="I5312">
        <v>88</v>
      </c>
      <c r="J5312" s="4">
        <v>12631025.74</v>
      </c>
      <c r="K5312" s="4">
        <v>0</v>
      </c>
      <c r="L5312" s="4">
        <v>138941.28</v>
      </c>
    </row>
    <row r="5313" spans="1:12">
      <c r="A5313" t="s">
        <v>7488</v>
      </c>
      <c r="B5313" s="3">
        <v>46023</v>
      </c>
      <c r="C5313" t="s">
        <v>2076</v>
      </c>
      <c r="D5313" t="s">
        <v>48</v>
      </c>
      <c r="E5313" t="s">
        <v>67</v>
      </c>
      <c r="F5313">
        <v>7</v>
      </c>
      <c r="G5313">
        <v>0</v>
      </c>
      <c r="H5313">
        <v>0</v>
      </c>
      <c r="I5313">
        <v>23</v>
      </c>
      <c r="J5313" s="4">
        <v>4055203.24</v>
      </c>
      <c r="K5313" s="4">
        <v>0</v>
      </c>
      <c r="L5313" s="4">
        <v>44607.24</v>
      </c>
    </row>
    <row r="5314" spans="1:12">
      <c r="A5314" t="s">
        <v>7489</v>
      </c>
      <c r="B5314" s="3">
        <v>46023</v>
      </c>
      <c r="C5314" t="s">
        <v>2076</v>
      </c>
      <c r="D5314" t="s">
        <v>48</v>
      </c>
      <c r="E5314" t="s">
        <v>54</v>
      </c>
      <c r="F5314">
        <v>7</v>
      </c>
      <c r="G5314">
        <v>0</v>
      </c>
      <c r="H5314">
        <v>0</v>
      </c>
      <c r="I5314">
        <v>25</v>
      </c>
      <c r="J5314" s="4">
        <v>4274378.72</v>
      </c>
      <c r="K5314" s="4">
        <v>0</v>
      </c>
      <c r="L5314" s="4">
        <v>47018.17</v>
      </c>
    </row>
    <row r="5315" spans="1:12">
      <c r="A5315" t="s">
        <v>7490</v>
      </c>
      <c r="B5315" s="3">
        <v>46023</v>
      </c>
      <c r="C5315" t="s">
        <v>2076</v>
      </c>
      <c r="D5315" t="s">
        <v>48</v>
      </c>
      <c r="E5315" t="s">
        <v>59</v>
      </c>
      <c r="F5315">
        <v>5</v>
      </c>
      <c r="G5315">
        <v>0</v>
      </c>
      <c r="H5315">
        <v>0</v>
      </c>
      <c r="I5315">
        <v>21</v>
      </c>
      <c r="J5315" s="4">
        <v>2924658.87</v>
      </c>
      <c r="K5315" s="4">
        <v>0</v>
      </c>
      <c r="L5315" s="4">
        <v>32171.25</v>
      </c>
    </row>
    <row r="5316" spans="1:12">
      <c r="A5316" t="s">
        <v>7491</v>
      </c>
      <c r="B5316" s="3">
        <v>46023</v>
      </c>
      <c r="C5316" t="s">
        <v>2076</v>
      </c>
      <c r="D5316" t="s">
        <v>48</v>
      </c>
      <c r="E5316" t="s">
        <v>85</v>
      </c>
      <c r="F5316">
        <v>4</v>
      </c>
      <c r="G5316">
        <v>0</v>
      </c>
      <c r="H5316">
        <v>0</v>
      </c>
      <c r="I5316">
        <v>16</v>
      </c>
      <c r="J5316" s="4">
        <v>2257595.37</v>
      </c>
      <c r="K5316" s="4">
        <v>0</v>
      </c>
      <c r="L5316" s="4">
        <v>24833.55</v>
      </c>
    </row>
    <row r="5317" spans="1:12">
      <c r="A5317" t="s">
        <v>7492</v>
      </c>
      <c r="B5317" s="3">
        <v>46023</v>
      </c>
      <c r="C5317" t="s">
        <v>2076</v>
      </c>
      <c r="D5317" t="s">
        <v>48</v>
      </c>
      <c r="E5317" t="s">
        <v>91</v>
      </c>
      <c r="F5317">
        <v>3</v>
      </c>
      <c r="G5317">
        <v>0</v>
      </c>
      <c r="H5317">
        <v>0</v>
      </c>
      <c r="I5317">
        <v>11</v>
      </c>
      <c r="J5317" s="4">
        <v>1841817.39</v>
      </c>
      <c r="K5317" s="4">
        <v>0</v>
      </c>
      <c r="L5317" s="4">
        <v>20259.990000000002</v>
      </c>
    </row>
    <row r="5318" spans="1:12">
      <c r="A5318" t="s">
        <v>7493</v>
      </c>
      <c r="B5318" s="3">
        <v>46023</v>
      </c>
      <c r="C5318" t="s">
        <v>2076</v>
      </c>
      <c r="D5318" t="s">
        <v>58</v>
      </c>
      <c r="E5318" t="s">
        <v>44</v>
      </c>
      <c r="F5318">
        <v>29</v>
      </c>
      <c r="G5318">
        <v>3</v>
      </c>
      <c r="H5318">
        <v>0</v>
      </c>
      <c r="I5318">
        <v>110</v>
      </c>
      <c r="J5318" s="4">
        <v>16331456.02</v>
      </c>
      <c r="K5318" s="4">
        <v>0</v>
      </c>
      <c r="L5318" s="4">
        <v>179646.02</v>
      </c>
    </row>
    <row r="5319" spans="1:12">
      <c r="A5319" t="s">
        <v>7494</v>
      </c>
      <c r="B5319" s="3">
        <v>46023</v>
      </c>
      <c r="C5319" t="s">
        <v>2076</v>
      </c>
      <c r="D5319" t="s">
        <v>58</v>
      </c>
      <c r="E5319" t="s">
        <v>67</v>
      </c>
      <c r="F5319">
        <v>10</v>
      </c>
      <c r="G5319">
        <v>0</v>
      </c>
      <c r="H5319">
        <v>0</v>
      </c>
      <c r="I5319">
        <v>42</v>
      </c>
      <c r="J5319" s="4">
        <v>6288978.6600000001</v>
      </c>
      <c r="K5319" s="4">
        <v>0</v>
      </c>
      <c r="L5319" s="4">
        <v>69178.77</v>
      </c>
    </row>
    <row r="5320" spans="1:12">
      <c r="A5320" t="s">
        <v>7495</v>
      </c>
      <c r="B5320" s="3">
        <v>46023</v>
      </c>
      <c r="C5320" t="s">
        <v>2076</v>
      </c>
      <c r="D5320" t="s">
        <v>58</v>
      </c>
      <c r="E5320" t="s">
        <v>54</v>
      </c>
      <c r="F5320">
        <v>9</v>
      </c>
      <c r="G5320">
        <v>1</v>
      </c>
      <c r="H5320">
        <v>0</v>
      </c>
      <c r="I5320">
        <v>41</v>
      </c>
      <c r="J5320" s="4">
        <v>5881424.0899999999</v>
      </c>
      <c r="K5320" s="4">
        <v>0</v>
      </c>
      <c r="L5320" s="4">
        <v>64695.66</v>
      </c>
    </row>
    <row r="5321" spans="1:12">
      <c r="A5321" t="s">
        <v>7496</v>
      </c>
      <c r="B5321" s="3">
        <v>46023</v>
      </c>
      <c r="C5321" t="s">
        <v>2076</v>
      </c>
      <c r="D5321" t="s">
        <v>58</v>
      </c>
      <c r="E5321" t="s">
        <v>59</v>
      </c>
      <c r="F5321">
        <v>7</v>
      </c>
      <c r="G5321">
        <v>0</v>
      </c>
      <c r="H5321">
        <v>0</v>
      </c>
      <c r="I5321">
        <v>30</v>
      </c>
      <c r="J5321" s="4">
        <v>4373933.46</v>
      </c>
      <c r="K5321" s="4">
        <v>0</v>
      </c>
      <c r="L5321" s="4">
        <v>48113.27</v>
      </c>
    </row>
    <row r="5322" spans="1:12">
      <c r="A5322" t="s">
        <v>7497</v>
      </c>
      <c r="B5322" s="3">
        <v>46023</v>
      </c>
      <c r="C5322" t="s">
        <v>2076</v>
      </c>
      <c r="D5322" t="s">
        <v>58</v>
      </c>
      <c r="E5322" t="s">
        <v>85</v>
      </c>
      <c r="F5322">
        <v>5</v>
      </c>
      <c r="G5322">
        <v>0</v>
      </c>
      <c r="H5322">
        <v>0</v>
      </c>
      <c r="I5322">
        <v>20</v>
      </c>
      <c r="J5322" s="4">
        <v>3780584.25</v>
      </c>
      <c r="K5322" s="4">
        <v>0</v>
      </c>
      <c r="L5322" s="4">
        <v>41586.43</v>
      </c>
    </row>
    <row r="5323" spans="1:12">
      <c r="A5323" t="s">
        <v>7498</v>
      </c>
      <c r="B5323" s="3">
        <v>46023</v>
      </c>
      <c r="C5323" t="s">
        <v>2076</v>
      </c>
      <c r="D5323" t="s">
        <v>58</v>
      </c>
      <c r="E5323" t="s">
        <v>91</v>
      </c>
      <c r="F5323">
        <v>4</v>
      </c>
      <c r="G5323">
        <v>0</v>
      </c>
      <c r="H5323">
        <v>0</v>
      </c>
      <c r="I5323">
        <v>16</v>
      </c>
      <c r="J5323" s="4">
        <v>2383591.37</v>
      </c>
      <c r="K5323" s="4">
        <v>0</v>
      </c>
      <c r="L5323" s="4">
        <v>26219.51</v>
      </c>
    </row>
    <row r="5324" spans="1:12">
      <c r="A5324" t="s">
        <v>7499</v>
      </c>
      <c r="B5324" s="3">
        <v>46023</v>
      </c>
      <c r="C5324" t="s">
        <v>2076</v>
      </c>
      <c r="D5324" t="s">
        <v>74</v>
      </c>
      <c r="E5324" t="s">
        <v>44</v>
      </c>
      <c r="F5324">
        <v>25</v>
      </c>
      <c r="G5324">
        <v>2</v>
      </c>
      <c r="H5324">
        <v>1</v>
      </c>
      <c r="I5324">
        <v>108</v>
      </c>
      <c r="J5324" s="4">
        <v>18212789.75</v>
      </c>
      <c r="K5324" s="4">
        <v>0</v>
      </c>
      <c r="L5324" s="4">
        <v>200340.69</v>
      </c>
    </row>
    <row r="5325" spans="1:12">
      <c r="A5325" t="s">
        <v>7500</v>
      </c>
      <c r="B5325" s="3">
        <v>46023</v>
      </c>
      <c r="C5325" t="s">
        <v>2076</v>
      </c>
      <c r="D5325" t="s">
        <v>74</v>
      </c>
      <c r="E5325" t="s">
        <v>67</v>
      </c>
      <c r="F5325">
        <v>8</v>
      </c>
      <c r="G5325">
        <v>1</v>
      </c>
      <c r="H5325">
        <v>0</v>
      </c>
      <c r="I5325">
        <v>29</v>
      </c>
      <c r="J5325" s="4">
        <v>4935926.6900000004</v>
      </c>
      <c r="K5325" s="4">
        <v>0</v>
      </c>
      <c r="L5325" s="4">
        <v>54295.19</v>
      </c>
    </row>
    <row r="5326" spans="1:12">
      <c r="A5326" t="s">
        <v>7501</v>
      </c>
      <c r="B5326" s="3">
        <v>46023</v>
      </c>
      <c r="C5326" t="s">
        <v>2076</v>
      </c>
      <c r="D5326" t="s">
        <v>74</v>
      </c>
      <c r="E5326" t="s">
        <v>54</v>
      </c>
      <c r="F5326">
        <v>8</v>
      </c>
      <c r="G5326">
        <v>1</v>
      </c>
      <c r="H5326">
        <v>0</v>
      </c>
      <c r="I5326">
        <v>36</v>
      </c>
      <c r="J5326" s="4">
        <v>6959607.0700000003</v>
      </c>
      <c r="K5326" s="4">
        <v>0</v>
      </c>
      <c r="L5326" s="4">
        <v>76555.679999999993</v>
      </c>
    </row>
    <row r="5327" spans="1:12">
      <c r="A5327" t="s">
        <v>7502</v>
      </c>
      <c r="B5327" s="3">
        <v>46023</v>
      </c>
      <c r="C5327" t="s">
        <v>2076</v>
      </c>
      <c r="D5327" t="s">
        <v>74</v>
      </c>
      <c r="E5327" t="s">
        <v>59</v>
      </c>
      <c r="F5327">
        <v>6</v>
      </c>
      <c r="G5327">
        <v>0</v>
      </c>
      <c r="H5327">
        <v>0</v>
      </c>
      <c r="I5327">
        <v>25</v>
      </c>
      <c r="J5327" s="4">
        <v>3857584.06</v>
      </c>
      <c r="K5327" s="4">
        <v>0</v>
      </c>
      <c r="L5327" s="4">
        <v>42433.42</v>
      </c>
    </row>
    <row r="5328" spans="1:12">
      <c r="A5328" t="s">
        <v>7503</v>
      </c>
      <c r="B5328" s="3">
        <v>46023</v>
      </c>
      <c r="C5328" t="s">
        <v>2076</v>
      </c>
      <c r="D5328" t="s">
        <v>74</v>
      </c>
      <c r="E5328" t="s">
        <v>85</v>
      </c>
      <c r="F5328">
        <v>4</v>
      </c>
      <c r="G5328">
        <v>0</v>
      </c>
      <c r="H5328">
        <v>0</v>
      </c>
      <c r="I5328">
        <v>16</v>
      </c>
      <c r="J5328" s="4">
        <v>2156084.06</v>
      </c>
      <c r="K5328" s="4">
        <v>0</v>
      </c>
      <c r="L5328" s="4">
        <v>23716.92</v>
      </c>
    </row>
    <row r="5329" spans="1:12">
      <c r="A5329" t="s">
        <v>7504</v>
      </c>
      <c r="B5329" s="3">
        <v>46023</v>
      </c>
      <c r="C5329" t="s">
        <v>2076</v>
      </c>
      <c r="D5329" t="s">
        <v>74</v>
      </c>
      <c r="E5329" t="s">
        <v>91</v>
      </c>
      <c r="F5329">
        <v>4</v>
      </c>
      <c r="G5329">
        <v>0</v>
      </c>
      <c r="H5329">
        <v>0</v>
      </c>
      <c r="I5329">
        <v>16</v>
      </c>
      <c r="J5329" s="4">
        <v>2545123.6800000002</v>
      </c>
      <c r="K5329" s="4">
        <v>0</v>
      </c>
      <c r="L5329" s="4">
        <v>27996.36</v>
      </c>
    </row>
    <row r="5330" spans="1:12">
      <c r="A5330" t="s">
        <v>7505</v>
      </c>
      <c r="B5330" s="3">
        <v>46023</v>
      </c>
      <c r="C5330" t="s">
        <v>2080</v>
      </c>
      <c r="D5330" t="s">
        <v>53</v>
      </c>
      <c r="E5330" t="s">
        <v>44</v>
      </c>
      <c r="F5330">
        <v>112</v>
      </c>
      <c r="G5330">
        <v>5</v>
      </c>
      <c r="H5330">
        <v>3</v>
      </c>
      <c r="I5330">
        <v>96</v>
      </c>
      <c r="J5330" s="4">
        <v>190047464.58000001</v>
      </c>
      <c r="K5330" s="4">
        <v>0</v>
      </c>
      <c r="L5330" s="4">
        <v>3230806.9</v>
      </c>
    </row>
    <row r="5331" spans="1:12">
      <c r="A5331" t="s">
        <v>7506</v>
      </c>
      <c r="B5331" s="3">
        <v>46023</v>
      </c>
      <c r="C5331" t="s">
        <v>2080</v>
      </c>
      <c r="D5331" t="s">
        <v>53</v>
      </c>
      <c r="E5331" t="s">
        <v>67</v>
      </c>
      <c r="F5331">
        <v>33</v>
      </c>
      <c r="G5331">
        <v>1</v>
      </c>
      <c r="H5331">
        <v>1</v>
      </c>
      <c r="I5331">
        <v>34</v>
      </c>
      <c r="J5331" s="4">
        <v>76211729.780000001</v>
      </c>
      <c r="K5331" s="4">
        <v>0</v>
      </c>
      <c r="L5331" s="4">
        <v>1295599.4099999999</v>
      </c>
    </row>
    <row r="5332" spans="1:12">
      <c r="A5332" t="s">
        <v>7507</v>
      </c>
      <c r="B5332" s="3">
        <v>46023</v>
      </c>
      <c r="C5332" t="s">
        <v>2080</v>
      </c>
      <c r="D5332" t="s">
        <v>53</v>
      </c>
      <c r="E5332" t="s">
        <v>54</v>
      </c>
      <c r="F5332">
        <v>30</v>
      </c>
      <c r="G5332">
        <v>2</v>
      </c>
      <c r="H5332">
        <v>1</v>
      </c>
      <c r="I5332">
        <v>30</v>
      </c>
      <c r="J5332" s="4">
        <v>54627694.740000002</v>
      </c>
      <c r="K5332" s="4">
        <v>0</v>
      </c>
      <c r="L5332" s="4">
        <v>928670.81</v>
      </c>
    </row>
    <row r="5333" spans="1:12">
      <c r="A5333" t="s">
        <v>7508</v>
      </c>
      <c r="B5333" s="3">
        <v>46023</v>
      </c>
      <c r="C5333" t="s">
        <v>2080</v>
      </c>
      <c r="D5333" t="s">
        <v>53</v>
      </c>
      <c r="E5333" t="s">
        <v>59</v>
      </c>
      <c r="F5333">
        <v>22</v>
      </c>
      <c r="G5333">
        <v>2</v>
      </c>
      <c r="H5333">
        <v>1</v>
      </c>
      <c r="I5333">
        <v>26</v>
      </c>
      <c r="J5333" s="4">
        <v>57537697.170000002</v>
      </c>
      <c r="K5333" s="4">
        <v>0</v>
      </c>
      <c r="L5333" s="4">
        <v>978140.85</v>
      </c>
    </row>
    <row r="5334" spans="1:12">
      <c r="A5334" t="s">
        <v>7509</v>
      </c>
      <c r="B5334" s="3">
        <v>46023</v>
      </c>
      <c r="C5334" t="s">
        <v>2080</v>
      </c>
      <c r="D5334" t="s">
        <v>53</v>
      </c>
      <c r="E5334" t="s">
        <v>85</v>
      </c>
      <c r="F5334">
        <v>17</v>
      </c>
      <c r="G5334">
        <v>1</v>
      </c>
      <c r="H5334">
        <v>0</v>
      </c>
      <c r="I5334">
        <v>17</v>
      </c>
      <c r="J5334" s="4">
        <v>35047991.420000002</v>
      </c>
      <c r="K5334" s="4">
        <v>0</v>
      </c>
      <c r="L5334" s="4">
        <v>595815.85</v>
      </c>
    </row>
    <row r="5335" spans="1:12">
      <c r="A5335" t="s">
        <v>7510</v>
      </c>
      <c r="B5335" s="3">
        <v>46023</v>
      </c>
      <c r="C5335" t="s">
        <v>2080</v>
      </c>
      <c r="D5335" t="s">
        <v>53</v>
      </c>
      <c r="E5335" t="s">
        <v>91</v>
      </c>
      <c r="F5335">
        <v>16</v>
      </c>
      <c r="G5335">
        <v>1</v>
      </c>
      <c r="H5335">
        <v>1</v>
      </c>
      <c r="I5335">
        <v>19</v>
      </c>
      <c r="J5335" s="4">
        <v>38502716.549999997</v>
      </c>
      <c r="K5335" s="4">
        <v>0</v>
      </c>
      <c r="L5335" s="4">
        <v>654546.18000000005</v>
      </c>
    </row>
    <row r="5336" spans="1:12">
      <c r="A5336" t="s">
        <v>7511</v>
      </c>
      <c r="B5336" s="3">
        <v>46023</v>
      </c>
      <c r="C5336" t="s">
        <v>2080</v>
      </c>
      <c r="D5336" t="s">
        <v>50</v>
      </c>
      <c r="E5336" t="s">
        <v>44</v>
      </c>
      <c r="F5336">
        <v>102</v>
      </c>
      <c r="G5336">
        <v>8</v>
      </c>
      <c r="H5336">
        <v>4</v>
      </c>
      <c r="I5336">
        <v>99</v>
      </c>
      <c r="J5336" s="4">
        <v>221802238.41999999</v>
      </c>
      <c r="K5336" s="4">
        <v>0</v>
      </c>
      <c r="L5336" s="4">
        <v>3770638.05</v>
      </c>
    </row>
    <row r="5337" spans="1:12">
      <c r="A5337" t="s">
        <v>7512</v>
      </c>
      <c r="B5337" s="3">
        <v>46023</v>
      </c>
      <c r="C5337" t="s">
        <v>2080</v>
      </c>
      <c r="D5337" t="s">
        <v>50</v>
      </c>
      <c r="E5337" t="s">
        <v>67</v>
      </c>
      <c r="F5337">
        <v>32</v>
      </c>
      <c r="G5337">
        <v>2</v>
      </c>
      <c r="H5337">
        <v>1</v>
      </c>
      <c r="I5337">
        <v>28</v>
      </c>
      <c r="J5337" s="4">
        <v>65739471.960000001</v>
      </c>
      <c r="K5337" s="4">
        <v>0</v>
      </c>
      <c r="L5337" s="4">
        <v>1117571.02</v>
      </c>
    </row>
    <row r="5338" spans="1:12">
      <c r="A5338" t="s">
        <v>7513</v>
      </c>
      <c r="B5338" s="3">
        <v>46023</v>
      </c>
      <c r="C5338" t="s">
        <v>2080</v>
      </c>
      <c r="D5338" t="s">
        <v>50</v>
      </c>
      <c r="E5338" t="s">
        <v>54</v>
      </c>
      <c r="F5338">
        <v>27</v>
      </c>
      <c r="G5338">
        <v>2</v>
      </c>
      <c r="H5338">
        <v>1</v>
      </c>
      <c r="I5338">
        <v>29</v>
      </c>
      <c r="J5338" s="4">
        <v>69120537.040000007</v>
      </c>
      <c r="K5338" s="4">
        <v>0</v>
      </c>
      <c r="L5338" s="4">
        <v>1175049.1299999999</v>
      </c>
    </row>
    <row r="5339" spans="1:12">
      <c r="A5339" t="s">
        <v>7514</v>
      </c>
      <c r="B5339" s="3">
        <v>46023</v>
      </c>
      <c r="C5339" t="s">
        <v>2080</v>
      </c>
      <c r="D5339" t="s">
        <v>50</v>
      </c>
      <c r="E5339" t="s">
        <v>59</v>
      </c>
      <c r="F5339">
        <v>22</v>
      </c>
      <c r="G5339">
        <v>1</v>
      </c>
      <c r="H5339">
        <v>1</v>
      </c>
      <c r="I5339">
        <v>23</v>
      </c>
      <c r="J5339" s="4">
        <v>49124726.880000003</v>
      </c>
      <c r="K5339" s="4">
        <v>0</v>
      </c>
      <c r="L5339" s="4">
        <v>835120.36</v>
      </c>
    </row>
    <row r="5340" spans="1:12">
      <c r="A5340" t="s">
        <v>7515</v>
      </c>
      <c r="B5340" s="3">
        <v>46023</v>
      </c>
      <c r="C5340" t="s">
        <v>2080</v>
      </c>
      <c r="D5340" t="s">
        <v>50</v>
      </c>
      <c r="E5340" t="s">
        <v>85</v>
      </c>
      <c r="F5340">
        <v>18</v>
      </c>
      <c r="G5340">
        <v>1</v>
      </c>
      <c r="H5340">
        <v>0</v>
      </c>
      <c r="I5340">
        <v>17</v>
      </c>
      <c r="J5340" s="4">
        <v>34707969.07</v>
      </c>
      <c r="K5340" s="4">
        <v>0</v>
      </c>
      <c r="L5340" s="4">
        <v>590035.47</v>
      </c>
    </row>
    <row r="5341" spans="1:12">
      <c r="A5341" t="s">
        <v>7516</v>
      </c>
      <c r="B5341" s="3">
        <v>46023</v>
      </c>
      <c r="C5341" t="s">
        <v>2080</v>
      </c>
      <c r="D5341" t="s">
        <v>50</v>
      </c>
      <c r="E5341" t="s">
        <v>91</v>
      </c>
      <c r="F5341">
        <v>16</v>
      </c>
      <c r="G5341">
        <v>1</v>
      </c>
      <c r="H5341">
        <v>1</v>
      </c>
      <c r="I5341">
        <v>18</v>
      </c>
      <c r="J5341" s="4">
        <v>41900540.210000001</v>
      </c>
      <c r="K5341" s="4">
        <v>0</v>
      </c>
      <c r="L5341" s="4">
        <v>712309.18</v>
      </c>
    </row>
    <row r="5342" spans="1:12">
      <c r="A5342" t="s">
        <v>7517</v>
      </c>
      <c r="B5342" s="3">
        <v>46023</v>
      </c>
      <c r="C5342" t="s">
        <v>2080</v>
      </c>
      <c r="D5342" t="s">
        <v>43</v>
      </c>
      <c r="E5342" t="s">
        <v>44</v>
      </c>
      <c r="F5342">
        <v>57</v>
      </c>
      <c r="G5342">
        <v>4</v>
      </c>
      <c r="H5342">
        <v>2</v>
      </c>
      <c r="I5342">
        <v>59</v>
      </c>
      <c r="J5342" s="4">
        <v>141000679.22999999</v>
      </c>
      <c r="K5342" s="4">
        <v>0</v>
      </c>
      <c r="L5342" s="4">
        <v>2397011.5499999998</v>
      </c>
    </row>
    <row r="5343" spans="1:12">
      <c r="A5343" t="s">
        <v>7518</v>
      </c>
      <c r="B5343" s="3">
        <v>46023</v>
      </c>
      <c r="C5343" t="s">
        <v>2080</v>
      </c>
      <c r="D5343" t="s">
        <v>43</v>
      </c>
      <c r="E5343" t="s">
        <v>67</v>
      </c>
      <c r="F5343">
        <v>18</v>
      </c>
      <c r="G5343">
        <v>1</v>
      </c>
      <c r="H5343">
        <v>0</v>
      </c>
      <c r="I5343">
        <v>18</v>
      </c>
      <c r="J5343" s="4">
        <v>43994315.380000003</v>
      </c>
      <c r="K5343" s="4">
        <v>0</v>
      </c>
      <c r="L5343" s="4">
        <v>747903.36</v>
      </c>
    </row>
    <row r="5344" spans="1:12">
      <c r="A5344" t="s">
        <v>7519</v>
      </c>
      <c r="B5344" s="3">
        <v>46023</v>
      </c>
      <c r="C5344" t="s">
        <v>2080</v>
      </c>
      <c r="D5344" t="s">
        <v>43</v>
      </c>
      <c r="E5344" t="s">
        <v>54</v>
      </c>
      <c r="F5344">
        <v>17</v>
      </c>
      <c r="G5344">
        <v>1</v>
      </c>
      <c r="H5344">
        <v>1</v>
      </c>
      <c r="I5344">
        <v>19</v>
      </c>
      <c r="J5344" s="4">
        <v>38859095.130000003</v>
      </c>
      <c r="K5344" s="4">
        <v>0</v>
      </c>
      <c r="L5344" s="4">
        <v>660604.62</v>
      </c>
    </row>
    <row r="5345" spans="1:12">
      <c r="A5345" t="s">
        <v>7520</v>
      </c>
      <c r="B5345" s="3">
        <v>46023</v>
      </c>
      <c r="C5345" t="s">
        <v>2080</v>
      </c>
      <c r="D5345" t="s">
        <v>43</v>
      </c>
      <c r="E5345" t="s">
        <v>59</v>
      </c>
      <c r="F5345">
        <v>13</v>
      </c>
      <c r="G5345">
        <v>1</v>
      </c>
      <c r="H5345">
        <v>0</v>
      </c>
      <c r="I5345">
        <v>13</v>
      </c>
      <c r="J5345" s="4">
        <v>23423749.219999999</v>
      </c>
      <c r="K5345" s="4">
        <v>0</v>
      </c>
      <c r="L5345" s="4">
        <v>398203.74</v>
      </c>
    </row>
    <row r="5346" spans="1:12">
      <c r="A5346" t="s">
        <v>7521</v>
      </c>
      <c r="B5346" s="3">
        <v>46023</v>
      </c>
      <c r="C5346" t="s">
        <v>2080</v>
      </c>
      <c r="D5346" t="s">
        <v>43</v>
      </c>
      <c r="E5346" t="s">
        <v>85</v>
      </c>
      <c r="F5346">
        <v>9</v>
      </c>
      <c r="G5346">
        <v>1</v>
      </c>
      <c r="H5346">
        <v>0</v>
      </c>
      <c r="I5346">
        <v>9</v>
      </c>
      <c r="J5346" s="4">
        <v>23844195.390000001</v>
      </c>
      <c r="K5346" s="4">
        <v>0</v>
      </c>
      <c r="L5346" s="4">
        <v>405351.32</v>
      </c>
    </row>
    <row r="5347" spans="1:12">
      <c r="A5347" t="s">
        <v>7522</v>
      </c>
      <c r="B5347" s="3">
        <v>46023</v>
      </c>
      <c r="C5347" t="s">
        <v>2080</v>
      </c>
      <c r="D5347" t="s">
        <v>43</v>
      </c>
      <c r="E5347" t="s">
        <v>91</v>
      </c>
      <c r="F5347">
        <v>8</v>
      </c>
      <c r="G5347">
        <v>1</v>
      </c>
      <c r="H5347">
        <v>0</v>
      </c>
      <c r="I5347">
        <v>8</v>
      </c>
      <c r="J5347" s="4">
        <v>19170607.629999999</v>
      </c>
      <c r="K5347" s="4">
        <v>0</v>
      </c>
      <c r="L5347" s="4">
        <v>325900.33</v>
      </c>
    </row>
    <row r="5348" spans="1:12">
      <c r="A5348" t="s">
        <v>7523</v>
      </c>
      <c r="B5348" s="3">
        <v>46023</v>
      </c>
      <c r="C5348" t="s">
        <v>2080</v>
      </c>
      <c r="D5348" t="s">
        <v>48</v>
      </c>
      <c r="E5348" t="s">
        <v>44</v>
      </c>
      <c r="F5348">
        <v>31</v>
      </c>
      <c r="G5348">
        <v>2</v>
      </c>
      <c r="H5348">
        <v>1</v>
      </c>
      <c r="I5348">
        <v>31</v>
      </c>
      <c r="J5348" s="4">
        <v>72846052.790000007</v>
      </c>
      <c r="K5348" s="4">
        <v>0</v>
      </c>
      <c r="L5348" s="4">
        <v>1238382.8999999999</v>
      </c>
    </row>
    <row r="5349" spans="1:12">
      <c r="A5349" t="s">
        <v>7524</v>
      </c>
      <c r="B5349" s="3">
        <v>46023</v>
      </c>
      <c r="C5349" t="s">
        <v>2080</v>
      </c>
      <c r="D5349" t="s">
        <v>48</v>
      </c>
      <c r="E5349" t="s">
        <v>67</v>
      </c>
      <c r="F5349">
        <v>10</v>
      </c>
      <c r="G5349">
        <v>1</v>
      </c>
      <c r="H5349">
        <v>0</v>
      </c>
      <c r="I5349">
        <v>9</v>
      </c>
      <c r="J5349" s="4">
        <v>22450948.780000001</v>
      </c>
      <c r="K5349" s="4">
        <v>0</v>
      </c>
      <c r="L5349" s="4">
        <v>381666.13</v>
      </c>
    </row>
    <row r="5350" spans="1:12">
      <c r="A5350" t="s">
        <v>7525</v>
      </c>
      <c r="B5350" s="3">
        <v>46023</v>
      </c>
      <c r="C5350" t="s">
        <v>2080</v>
      </c>
      <c r="D5350" t="s">
        <v>48</v>
      </c>
      <c r="E5350" t="s">
        <v>54</v>
      </c>
      <c r="F5350">
        <v>8</v>
      </c>
      <c r="G5350">
        <v>0</v>
      </c>
      <c r="H5350">
        <v>0</v>
      </c>
      <c r="I5350">
        <v>7</v>
      </c>
      <c r="J5350" s="4">
        <v>15220148.949999999</v>
      </c>
      <c r="K5350" s="4">
        <v>0</v>
      </c>
      <c r="L5350" s="4">
        <v>258742.53</v>
      </c>
    </row>
    <row r="5351" spans="1:12">
      <c r="A5351" t="s">
        <v>7526</v>
      </c>
      <c r="B5351" s="3">
        <v>46023</v>
      </c>
      <c r="C5351" t="s">
        <v>2080</v>
      </c>
      <c r="D5351" t="s">
        <v>48</v>
      </c>
      <c r="E5351" t="s">
        <v>59</v>
      </c>
      <c r="F5351">
        <v>8</v>
      </c>
      <c r="G5351">
        <v>0</v>
      </c>
      <c r="H5351">
        <v>0</v>
      </c>
      <c r="I5351">
        <v>9</v>
      </c>
      <c r="J5351" s="4">
        <v>17855334.41</v>
      </c>
      <c r="K5351" s="4">
        <v>0</v>
      </c>
      <c r="L5351" s="4">
        <v>303540.68</v>
      </c>
    </row>
    <row r="5352" spans="1:12">
      <c r="A5352" t="s">
        <v>7527</v>
      </c>
      <c r="B5352" s="3">
        <v>46023</v>
      </c>
      <c r="C5352" t="s">
        <v>2080</v>
      </c>
      <c r="D5352" t="s">
        <v>48</v>
      </c>
      <c r="E5352" t="s">
        <v>85</v>
      </c>
      <c r="F5352">
        <v>6</v>
      </c>
      <c r="G5352">
        <v>0</v>
      </c>
      <c r="H5352">
        <v>0</v>
      </c>
      <c r="I5352">
        <v>7</v>
      </c>
      <c r="J5352" s="4">
        <v>18954811.550000001</v>
      </c>
      <c r="K5352" s="4">
        <v>0</v>
      </c>
      <c r="L5352" s="4">
        <v>322231.8</v>
      </c>
    </row>
    <row r="5353" spans="1:12">
      <c r="A5353" t="s">
        <v>7528</v>
      </c>
      <c r="B5353" s="3">
        <v>46023</v>
      </c>
      <c r="C5353" t="s">
        <v>2080</v>
      </c>
      <c r="D5353" t="s">
        <v>48</v>
      </c>
      <c r="E5353" t="s">
        <v>91</v>
      </c>
      <c r="F5353">
        <v>4</v>
      </c>
      <c r="G5353">
        <v>0</v>
      </c>
      <c r="H5353">
        <v>0</v>
      </c>
      <c r="I5353">
        <v>4</v>
      </c>
      <c r="J5353" s="4">
        <v>11000455.32</v>
      </c>
      <c r="K5353" s="4">
        <v>0</v>
      </c>
      <c r="L5353" s="4">
        <v>187007.74</v>
      </c>
    </row>
    <row r="5354" spans="1:12">
      <c r="A5354" t="s">
        <v>7529</v>
      </c>
      <c r="B5354" s="3">
        <v>46023</v>
      </c>
      <c r="C5354" t="s">
        <v>2080</v>
      </c>
      <c r="D5354" t="s">
        <v>58</v>
      </c>
      <c r="E5354" t="s">
        <v>44</v>
      </c>
      <c r="F5354">
        <v>49</v>
      </c>
      <c r="G5354">
        <v>3</v>
      </c>
      <c r="H5354">
        <v>1</v>
      </c>
      <c r="I5354">
        <v>43</v>
      </c>
      <c r="J5354" s="4">
        <v>79575624.420000002</v>
      </c>
      <c r="K5354" s="4">
        <v>0</v>
      </c>
      <c r="L5354" s="4">
        <v>1352785.62</v>
      </c>
    </row>
    <row r="5355" spans="1:12">
      <c r="A5355" t="s">
        <v>7530</v>
      </c>
      <c r="B5355" s="3">
        <v>46023</v>
      </c>
      <c r="C5355" t="s">
        <v>2080</v>
      </c>
      <c r="D5355" t="s">
        <v>58</v>
      </c>
      <c r="E5355" t="s">
        <v>67</v>
      </c>
      <c r="F5355">
        <v>13</v>
      </c>
      <c r="G5355">
        <v>1</v>
      </c>
      <c r="H5355">
        <v>0</v>
      </c>
      <c r="I5355">
        <v>13</v>
      </c>
      <c r="J5355" s="4">
        <v>34107658.359999999</v>
      </c>
      <c r="K5355" s="4">
        <v>0</v>
      </c>
      <c r="L5355" s="4">
        <v>579830.18999999994</v>
      </c>
    </row>
    <row r="5356" spans="1:12">
      <c r="A5356" t="s">
        <v>7531</v>
      </c>
      <c r="B5356" s="3">
        <v>46023</v>
      </c>
      <c r="C5356" t="s">
        <v>2080</v>
      </c>
      <c r="D5356" t="s">
        <v>58</v>
      </c>
      <c r="E5356" t="s">
        <v>54</v>
      </c>
      <c r="F5356">
        <v>12</v>
      </c>
      <c r="G5356">
        <v>1</v>
      </c>
      <c r="H5356">
        <v>0</v>
      </c>
      <c r="I5356">
        <v>12</v>
      </c>
      <c r="J5356" s="4">
        <v>31789158.68</v>
      </c>
      <c r="K5356" s="4">
        <v>0</v>
      </c>
      <c r="L5356" s="4">
        <v>540415.69999999995</v>
      </c>
    </row>
    <row r="5357" spans="1:12">
      <c r="A5357" t="s">
        <v>7532</v>
      </c>
      <c r="B5357" s="3">
        <v>46023</v>
      </c>
      <c r="C5357" t="s">
        <v>2080</v>
      </c>
      <c r="D5357" t="s">
        <v>58</v>
      </c>
      <c r="E5357" t="s">
        <v>59</v>
      </c>
      <c r="F5357">
        <v>11</v>
      </c>
      <c r="G5357">
        <v>1</v>
      </c>
      <c r="H5357">
        <v>0</v>
      </c>
      <c r="I5357">
        <v>10</v>
      </c>
      <c r="J5357" s="4">
        <v>26982608.800000001</v>
      </c>
      <c r="K5357" s="4">
        <v>0</v>
      </c>
      <c r="L5357" s="4">
        <v>458704.35</v>
      </c>
    </row>
    <row r="5358" spans="1:12">
      <c r="A5358" t="s">
        <v>7533</v>
      </c>
      <c r="B5358" s="3">
        <v>46023</v>
      </c>
      <c r="C5358" t="s">
        <v>2080</v>
      </c>
      <c r="D5358" t="s">
        <v>58</v>
      </c>
      <c r="E5358" t="s">
        <v>85</v>
      </c>
      <c r="F5358">
        <v>7</v>
      </c>
      <c r="G5358">
        <v>0</v>
      </c>
      <c r="H5358">
        <v>0</v>
      </c>
      <c r="I5358">
        <v>7</v>
      </c>
      <c r="J5358" s="4">
        <v>13019405.380000001</v>
      </c>
      <c r="K5358" s="4">
        <v>0</v>
      </c>
      <c r="L5358" s="4">
        <v>221329.89</v>
      </c>
    </row>
    <row r="5359" spans="1:12">
      <c r="A5359" t="s">
        <v>7534</v>
      </c>
      <c r="B5359" s="3">
        <v>46023</v>
      </c>
      <c r="C5359" t="s">
        <v>2080</v>
      </c>
      <c r="D5359" t="s">
        <v>58</v>
      </c>
      <c r="E5359" t="s">
        <v>91</v>
      </c>
      <c r="F5359">
        <v>7</v>
      </c>
      <c r="G5359">
        <v>0</v>
      </c>
      <c r="H5359">
        <v>0</v>
      </c>
      <c r="I5359">
        <v>8</v>
      </c>
      <c r="J5359" s="4">
        <v>16985566.140000001</v>
      </c>
      <c r="K5359" s="4">
        <v>0</v>
      </c>
      <c r="L5359" s="4">
        <v>288754.62</v>
      </c>
    </row>
    <row r="5360" spans="1:12">
      <c r="A5360" t="s">
        <v>7535</v>
      </c>
      <c r="B5360" s="3">
        <v>46023</v>
      </c>
      <c r="C5360" t="s">
        <v>2080</v>
      </c>
      <c r="D5360" t="s">
        <v>74</v>
      </c>
      <c r="E5360" t="s">
        <v>44</v>
      </c>
      <c r="F5360">
        <v>40</v>
      </c>
      <c r="G5360">
        <v>3</v>
      </c>
      <c r="H5360">
        <v>1</v>
      </c>
      <c r="I5360">
        <v>36</v>
      </c>
      <c r="J5360" s="4">
        <v>94774855.670000002</v>
      </c>
      <c r="K5360" s="4">
        <v>0</v>
      </c>
      <c r="L5360" s="4">
        <v>1611172.55</v>
      </c>
    </row>
    <row r="5361" spans="1:12">
      <c r="A5361" t="s">
        <v>7536</v>
      </c>
      <c r="B5361" s="3">
        <v>46023</v>
      </c>
      <c r="C5361" t="s">
        <v>2080</v>
      </c>
      <c r="D5361" t="s">
        <v>74</v>
      </c>
      <c r="E5361" t="s">
        <v>67</v>
      </c>
      <c r="F5361">
        <v>11</v>
      </c>
      <c r="G5361">
        <v>0</v>
      </c>
      <c r="H5361">
        <v>0</v>
      </c>
      <c r="I5361">
        <v>11</v>
      </c>
      <c r="J5361" s="4">
        <v>24526707.010000002</v>
      </c>
      <c r="K5361" s="4">
        <v>0</v>
      </c>
      <c r="L5361" s="4">
        <v>416954.02</v>
      </c>
    </row>
    <row r="5362" spans="1:12">
      <c r="A5362" t="s">
        <v>7537</v>
      </c>
      <c r="B5362" s="3">
        <v>46023</v>
      </c>
      <c r="C5362" t="s">
        <v>2080</v>
      </c>
      <c r="D5362" t="s">
        <v>74</v>
      </c>
      <c r="E5362" t="s">
        <v>54</v>
      </c>
      <c r="F5362">
        <v>9</v>
      </c>
      <c r="G5362">
        <v>1</v>
      </c>
      <c r="H5362">
        <v>0</v>
      </c>
      <c r="I5362">
        <v>9</v>
      </c>
      <c r="J5362" s="4">
        <v>16802513.649999999</v>
      </c>
      <c r="K5362" s="4">
        <v>0</v>
      </c>
      <c r="L5362" s="4">
        <v>285642.73</v>
      </c>
    </row>
    <row r="5363" spans="1:12">
      <c r="A5363" t="s">
        <v>7538</v>
      </c>
      <c r="B5363" s="3">
        <v>46023</v>
      </c>
      <c r="C5363" t="s">
        <v>2080</v>
      </c>
      <c r="D5363" t="s">
        <v>74</v>
      </c>
      <c r="E5363" t="s">
        <v>59</v>
      </c>
      <c r="F5363">
        <v>9</v>
      </c>
      <c r="G5363">
        <v>1</v>
      </c>
      <c r="H5363">
        <v>0</v>
      </c>
      <c r="I5363">
        <v>10</v>
      </c>
      <c r="J5363" s="4">
        <v>25205439.370000001</v>
      </c>
      <c r="K5363" s="4">
        <v>0</v>
      </c>
      <c r="L5363" s="4">
        <v>428492.47</v>
      </c>
    </row>
    <row r="5364" spans="1:12">
      <c r="A5364" t="s">
        <v>7539</v>
      </c>
      <c r="B5364" s="3">
        <v>46023</v>
      </c>
      <c r="C5364" t="s">
        <v>2080</v>
      </c>
      <c r="D5364" t="s">
        <v>74</v>
      </c>
      <c r="E5364" t="s">
        <v>85</v>
      </c>
      <c r="F5364">
        <v>6</v>
      </c>
      <c r="G5364">
        <v>0</v>
      </c>
      <c r="H5364">
        <v>0</v>
      </c>
      <c r="I5364">
        <v>6</v>
      </c>
      <c r="J5364" s="4">
        <v>11048898.09</v>
      </c>
      <c r="K5364" s="4">
        <v>0</v>
      </c>
      <c r="L5364" s="4">
        <v>187831.27</v>
      </c>
    </row>
    <row r="5365" spans="1:12">
      <c r="A5365" t="s">
        <v>7540</v>
      </c>
      <c r="B5365" s="3">
        <v>46023</v>
      </c>
      <c r="C5365" t="s">
        <v>2080</v>
      </c>
      <c r="D5365" t="s">
        <v>74</v>
      </c>
      <c r="E5365" t="s">
        <v>91</v>
      </c>
      <c r="F5365">
        <v>6</v>
      </c>
      <c r="G5365">
        <v>0</v>
      </c>
      <c r="H5365">
        <v>0</v>
      </c>
      <c r="I5365">
        <v>6</v>
      </c>
      <c r="J5365" s="4">
        <v>13131742.6</v>
      </c>
      <c r="K5365" s="4">
        <v>0</v>
      </c>
      <c r="L5365" s="4">
        <v>223239.62</v>
      </c>
    </row>
    <row r="5366" spans="1:12">
      <c r="A5366" t="s">
        <v>7541</v>
      </c>
      <c r="B5366" s="3">
        <v>46023</v>
      </c>
      <c r="C5366" t="s">
        <v>2083</v>
      </c>
      <c r="D5366" t="s">
        <v>53</v>
      </c>
      <c r="E5366" t="s">
        <v>44</v>
      </c>
      <c r="F5366">
        <v>80</v>
      </c>
      <c r="G5366">
        <v>5</v>
      </c>
      <c r="H5366">
        <v>2</v>
      </c>
      <c r="I5366">
        <v>70</v>
      </c>
      <c r="J5366" s="4">
        <v>153172332.03</v>
      </c>
      <c r="K5366" s="4">
        <v>0</v>
      </c>
      <c r="L5366" s="4">
        <v>2297584.98</v>
      </c>
    </row>
    <row r="5367" spans="1:12">
      <c r="A5367" t="s">
        <v>7542</v>
      </c>
      <c r="B5367" s="3">
        <v>46023</v>
      </c>
      <c r="C5367" t="s">
        <v>2083</v>
      </c>
      <c r="D5367" t="s">
        <v>53</v>
      </c>
      <c r="E5367" t="s">
        <v>67</v>
      </c>
      <c r="F5367">
        <v>27</v>
      </c>
      <c r="G5367">
        <v>1</v>
      </c>
      <c r="H5367">
        <v>1</v>
      </c>
      <c r="I5367">
        <v>25</v>
      </c>
      <c r="J5367" s="4">
        <v>54898690</v>
      </c>
      <c r="K5367" s="4">
        <v>0</v>
      </c>
      <c r="L5367" s="4">
        <v>823480.35</v>
      </c>
    </row>
    <row r="5368" spans="1:12">
      <c r="A5368" t="s">
        <v>7543</v>
      </c>
      <c r="B5368" s="3">
        <v>46023</v>
      </c>
      <c r="C5368" t="s">
        <v>2083</v>
      </c>
      <c r="D5368" t="s">
        <v>53</v>
      </c>
      <c r="E5368" t="s">
        <v>54</v>
      </c>
      <c r="F5368">
        <v>25</v>
      </c>
      <c r="G5368">
        <v>2</v>
      </c>
      <c r="H5368">
        <v>0</v>
      </c>
      <c r="I5368">
        <v>21</v>
      </c>
      <c r="J5368" s="4">
        <v>31948060.629999999</v>
      </c>
      <c r="K5368" s="4">
        <v>0</v>
      </c>
      <c r="L5368" s="4">
        <v>479220.91</v>
      </c>
    </row>
    <row r="5369" spans="1:12">
      <c r="A5369" t="s">
        <v>7544</v>
      </c>
      <c r="B5369" s="3">
        <v>46023</v>
      </c>
      <c r="C5369" t="s">
        <v>2083</v>
      </c>
      <c r="D5369" t="s">
        <v>53</v>
      </c>
      <c r="E5369" t="s">
        <v>59</v>
      </c>
      <c r="F5369">
        <v>20</v>
      </c>
      <c r="G5369">
        <v>1</v>
      </c>
      <c r="H5369">
        <v>1</v>
      </c>
      <c r="I5369">
        <v>23</v>
      </c>
      <c r="J5369" s="4">
        <v>41891753.359999999</v>
      </c>
      <c r="K5369" s="4">
        <v>0</v>
      </c>
      <c r="L5369" s="4">
        <v>628376.30000000005</v>
      </c>
    </row>
    <row r="5370" spans="1:12">
      <c r="A5370" t="s">
        <v>7545</v>
      </c>
      <c r="B5370" s="3">
        <v>46023</v>
      </c>
      <c r="C5370" t="s">
        <v>2083</v>
      </c>
      <c r="D5370" t="s">
        <v>53</v>
      </c>
      <c r="E5370" t="s">
        <v>85</v>
      </c>
      <c r="F5370">
        <v>14</v>
      </c>
      <c r="G5370">
        <v>1</v>
      </c>
      <c r="H5370">
        <v>0</v>
      </c>
      <c r="I5370">
        <v>13</v>
      </c>
      <c r="J5370" s="4">
        <v>26640217.32</v>
      </c>
      <c r="K5370" s="4">
        <v>0</v>
      </c>
      <c r="L5370" s="4">
        <v>399603.26</v>
      </c>
    </row>
    <row r="5371" spans="1:12">
      <c r="A5371" t="s">
        <v>7546</v>
      </c>
      <c r="B5371" s="3">
        <v>46023</v>
      </c>
      <c r="C5371" t="s">
        <v>2083</v>
      </c>
      <c r="D5371" t="s">
        <v>53</v>
      </c>
      <c r="E5371" t="s">
        <v>91</v>
      </c>
      <c r="F5371">
        <v>12</v>
      </c>
      <c r="G5371">
        <v>1</v>
      </c>
      <c r="H5371">
        <v>0</v>
      </c>
      <c r="I5371">
        <v>13</v>
      </c>
      <c r="J5371" s="4">
        <v>20223606.879999999</v>
      </c>
      <c r="K5371" s="4">
        <v>0</v>
      </c>
      <c r="L5371" s="4">
        <v>303354.09999999998</v>
      </c>
    </row>
    <row r="5372" spans="1:12">
      <c r="A5372" t="s">
        <v>7547</v>
      </c>
      <c r="B5372" s="3">
        <v>46023</v>
      </c>
      <c r="C5372" t="s">
        <v>2083</v>
      </c>
      <c r="D5372" t="s">
        <v>50</v>
      </c>
      <c r="E5372" t="s">
        <v>44</v>
      </c>
      <c r="F5372">
        <v>91</v>
      </c>
      <c r="G5372">
        <v>7</v>
      </c>
      <c r="H5372">
        <v>2</v>
      </c>
      <c r="I5372">
        <v>81</v>
      </c>
      <c r="J5372" s="4">
        <v>176877023.25</v>
      </c>
      <c r="K5372" s="4">
        <v>0</v>
      </c>
      <c r="L5372" s="4">
        <v>2653155.35</v>
      </c>
    </row>
    <row r="5373" spans="1:12">
      <c r="A5373" t="s">
        <v>7548</v>
      </c>
      <c r="B5373" s="3">
        <v>46023</v>
      </c>
      <c r="C5373" t="s">
        <v>2083</v>
      </c>
      <c r="D5373" t="s">
        <v>50</v>
      </c>
      <c r="E5373" t="s">
        <v>67</v>
      </c>
      <c r="F5373">
        <v>28</v>
      </c>
      <c r="G5373">
        <v>1</v>
      </c>
      <c r="H5373">
        <v>1</v>
      </c>
      <c r="I5373">
        <v>30</v>
      </c>
      <c r="J5373" s="4">
        <v>58405786.350000001</v>
      </c>
      <c r="K5373" s="4">
        <v>0</v>
      </c>
      <c r="L5373" s="4">
        <v>876086.8</v>
      </c>
    </row>
    <row r="5374" spans="1:12">
      <c r="A5374" t="s">
        <v>7549</v>
      </c>
      <c r="B5374" s="3">
        <v>46023</v>
      </c>
      <c r="C5374" t="s">
        <v>2083</v>
      </c>
      <c r="D5374" t="s">
        <v>50</v>
      </c>
      <c r="E5374" t="s">
        <v>54</v>
      </c>
      <c r="F5374">
        <v>23</v>
      </c>
      <c r="G5374">
        <v>1</v>
      </c>
      <c r="H5374">
        <v>1</v>
      </c>
      <c r="I5374">
        <v>26</v>
      </c>
      <c r="J5374" s="4">
        <v>53768582.659999996</v>
      </c>
      <c r="K5374" s="4">
        <v>0</v>
      </c>
      <c r="L5374" s="4">
        <v>806528.74</v>
      </c>
    </row>
    <row r="5375" spans="1:12">
      <c r="A5375" t="s">
        <v>7550</v>
      </c>
      <c r="B5375" s="3">
        <v>46023</v>
      </c>
      <c r="C5375" t="s">
        <v>2083</v>
      </c>
      <c r="D5375" t="s">
        <v>50</v>
      </c>
      <c r="E5375" t="s">
        <v>59</v>
      </c>
      <c r="F5375">
        <v>20</v>
      </c>
      <c r="G5375">
        <v>1</v>
      </c>
      <c r="H5375">
        <v>1</v>
      </c>
      <c r="I5375">
        <v>23</v>
      </c>
      <c r="J5375" s="4">
        <v>37247037.579999998</v>
      </c>
      <c r="K5375" s="4">
        <v>0</v>
      </c>
      <c r="L5375" s="4">
        <v>558705.56000000006</v>
      </c>
    </row>
    <row r="5376" spans="1:12">
      <c r="A5376" t="s">
        <v>7551</v>
      </c>
      <c r="B5376" s="3">
        <v>46023</v>
      </c>
      <c r="C5376" t="s">
        <v>2083</v>
      </c>
      <c r="D5376" t="s">
        <v>50</v>
      </c>
      <c r="E5376" t="s">
        <v>85</v>
      </c>
      <c r="F5376">
        <v>12</v>
      </c>
      <c r="G5376">
        <v>1</v>
      </c>
      <c r="H5376">
        <v>0</v>
      </c>
      <c r="I5376">
        <v>12</v>
      </c>
      <c r="J5376" s="4">
        <v>23055460.539999999</v>
      </c>
      <c r="K5376" s="4">
        <v>0</v>
      </c>
      <c r="L5376" s="4">
        <v>345831.91</v>
      </c>
    </row>
    <row r="5377" spans="1:12">
      <c r="A5377" t="s">
        <v>7552</v>
      </c>
      <c r="B5377" s="3">
        <v>46023</v>
      </c>
      <c r="C5377" t="s">
        <v>2083</v>
      </c>
      <c r="D5377" t="s">
        <v>50</v>
      </c>
      <c r="E5377" t="s">
        <v>91</v>
      </c>
      <c r="F5377">
        <v>13</v>
      </c>
      <c r="G5377">
        <v>1</v>
      </c>
      <c r="H5377">
        <v>0</v>
      </c>
      <c r="I5377">
        <v>11</v>
      </c>
      <c r="J5377" s="4">
        <v>20823872.870000001</v>
      </c>
      <c r="K5377" s="4">
        <v>0</v>
      </c>
      <c r="L5377" s="4">
        <v>312358.09000000003</v>
      </c>
    </row>
    <row r="5378" spans="1:12">
      <c r="A5378" t="s">
        <v>7553</v>
      </c>
      <c r="B5378" s="3">
        <v>46023</v>
      </c>
      <c r="C5378" t="s">
        <v>2083</v>
      </c>
      <c r="D5378" t="s">
        <v>43</v>
      </c>
      <c r="E5378" t="s">
        <v>44</v>
      </c>
      <c r="F5378">
        <v>47</v>
      </c>
      <c r="G5378">
        <v>3</v>
      </c>
      <c r="H5378">
        <v>2</v>
      </c>
      <c r="I5378">
        <v>53</v>
      </c>
      <c r="J5378" s="4">
        <v>93397102.920000002</v>
      </c>
      <c r="K5378" s="4">
        <v>0</v>
      </c>
      <c r="L5378" s="4">
        <v>1400956.54</v>
      </c>
    </row>
    <row r="5379" spans="1:12">
      <c r="A5379" t="s">
        <v>7554</v>
      </c>
      <c r="B5379" s="3">
        <v>46023</v>
      </c>
      <c r="C5379" t="s">
        <v>2083</v>
      </c>
      <c r="D5379" t="s">
        <v>43</v>
      </c>
      <c r="E5379" t="s">
        <v>67</v>
      </c>
      <c r="F5379">
        <v>15</v>
      </c>
      <c r="G5379">
        <v>1</v>
      </c>
      <c r="H5379">
        <v>0</v>
      </c>
      <c r="I5379">
        <v>15</v>
      </c>
      <c r="J5379" s="4">
        <v>32149289.760000002</v>
      </c>
      <c r="K5379" s="4">
        <v>0</v>
      </c>
      <c r="L5379" s="4">
        <v>482239.35</v>
      </c>
    </row>
    <row r="5380" spans="1:12">
      <c r="A5380" t="s">
        <v>7555</v>
      </c>
      <c r="B5380" s="3">
        <v>46023</v>
      </c>
      <c r="C5380" t="s">
        <v>2083</v>
      </c>
      <c r="D5380" t="s">
        <v>43</v>
      </c>
      <c r="E5380" t="s">
        <v>54</v>
      </c>
      <c r="F5380">
        <v>14</v>
      </c>
      <c r="G5380">
        <v>1</v>
      </c>
      <c r="H5380">
        <v>0</v>
      </c>
      <c r="I5380">
        <v>15</v>
      </c>
      <c r="J5380" s="4">
        <v>26398432.129999999</v>
      </c>
      <c r="K5380" s="4">
        <v>0</v>
      </c>
      <c r="L5380" s="4">
        <v>395976.48</v>
      </c>
    </row>
    <row r="5381" spans="1:12">
      <c r="A5381" t="s">
        <v>7556</v>
      </c>
      <c r="B5381" s="3">
        <v>46023</v>
      </c>
      <c r="C5381" t="s">
        <v>2083</v>
      </c>
      <c r="D5381" t="s">
        <v>43</v>
      </c>
      <c r="E5381" t="s">
        <v>59</v>
      </c>
      <c r="F5381">
        <v>12</v>
      </c>
      <c r="G5381">
        <v>1</v>
      </c>
      <c r="H5381">
        <v>0</v>
      </c>
      <c r="I5381">
        <v>12</v>
      </c>
      <c r="J5381" s="4">
        <v>18572819.699999999</v>
      </c>
      <c r="K5381" s="4">
        <v>0</v>
      </c>
      <c r="L5381" s="4">
        <v>278592.3</v>
      </c>
    </row>
    <row r="5382" spans="1:12">
      <c r="A5382" t="s">
        <v>7557</v>
      </c>
      <c r="B5382" s="3">
        <v>46023</v>
      </c>
      <c r="C5382" t="s">
        <v>2083</v>
      </c>
      <c r="D5382" t="s">
        <v>43</v>
      </c>
      <c r="E5382" t="s">
        <v>85</v>
      </c>
      <c r="F5382">
        <v>8</v>
      </c>
      <c r="G5382">
        <v>0</v>
      </c>
      <c r="H5382">
        <v>0</v>
      </c>
      <c r="I5382">
        <v>7</v>
      </c>
      <c r="J5382" s="4">
        <v>12617042.619999999</v>
      </c>
      <c r="K5382" s="4">
        <v>0</v>
      </c>
      <c r="L5382" s="4">
        <v>189255.64</v>
      </c>
    </row>
    <row r="5383" spans="1:12">
      <c r="A5383" t="s">
        <v>7558</v>
      </c>
      <c r="B5383" s="3">
        <v>46023</v>
      </c>
      <c r="C5383" t="s">
        <v>2083</v>
      </c>
      <c r="D5383" t="s">
        <v>43</v>
      </c>
      <c r="E5383" t="s">
        <v>91</v>
      </c>
      <c r="F5383">
        <v>7</v>
      </c>
      <c r="G5383">
        <v>0</v>
      </c>
      <c r="H5383">
        <v>0</v>
      </c>
      <c r="I5383">
        <v>6</v>
      </c>
      <c r="J5383" s="4">
        <v>8783786.3200000003</v>
      </c>
      <c r="K5383" s="4">
        <v>0</v>
      </c>
      <c r="L5383" s="4">
        <v>131756.79</v>
      </c>
    </row>
    <row r="5384" spans="1:12">
      <c r="A5384" t="s">
        <v>7559</v>
      </c>
      <c r="B5384" s="3">
        <v>46023</v>
      </c>
      <c r="C5384" t="s">
        <v>2083</v>
      </c>
      <c r="D5384" t="s">
        <v>48</v>
      </c>
      <c r="E5384" t="s">
        <v>44</v>
      </c>
      <c r="F5384">
        <v>29</v>
      </c>
      <c r="G5384">
        <v>2</v>
      </c>
      <c r="H5384">
        <v>1</v>
      </c>
      <c r="I5384">
        <v>33</v>
      </c>
      <c r="J5384" s="4">
        <v>58625426.950000003</v>
      </c>
      <c r="K5384" s="4">
        <v>0</v>
      </c>
      <c r="L5384" s="4">
        <v>879381.4</v>
      </c>
    </row>
    <row r="5385" spans="1:12">
      <c r="A5385" t="s">
        <v>7560</v>
      </c>
      <c r="B5385" s="3">
        <v>46023</v>
      </c>
      <c r="C5385" t="s">
        <v>2083</v>
      </c>
      <c r="D5385" t="s">
        <v>48</v>
      </c>
      <c r="E5385" t="s">
        <v>67</v>
      </c>
      <c r="F5385">
        <v>9</v>
      </c>
      <c r="G5385">
        <v>1</v>
      </c>
      <c r="H5385">
        <v>0</v>
      </c>
      <c r="I5385">
        <v>8</v>
      </c>
      <c r="J5385" s="4">
        <v>13251042.5</v>
      </c>
      <c r="K5385" s="4">
        <v>0</v>
      </c>
      <c r="L5385" s="4">
        <v>198765.64</v>
      </c>
    </row>
    <row r="5386" spans="1:12">
      <c r="A5386" t="s">
        <v>7561</v>
      </c>
      <c r="B5386" s="3">
        <v>46023</v>
      </c>
      <c r="C5386" t="s">
        <v>2083</v>
      </c>
      <c r="D5386" t="s">
        <v>48</v>
      </c>
      <c r="E5386" t="s">
        <v>54</v>
      </c>
      <c r="F5386">
        <v>8</v>
      </c>
      <c r="G5386">
        <v>1</v>
      </c>
      <c r="H5386">
        <v>0</v>
      </c>
      <c r="I5386">
        <v>8</v>
      </c>
      <c r="J5386" s="4">
        <v>17510945.629999999</v>
      </c>
      <c r="K5386" s="4">
        <v>0</v>
      </c>
      <c r="L5386" s="4">
        <v>262664.18</v>
      </c>
    </row>
    <row r="5387" spans="1:12">
      <c r="A5387" t="s">
        <v>7562</v>
      </c>
      <c r="B5387" s="3">
        <v>46023</v>
      </c>
      <c r="C5387" t="s">
        <v>2083</v>
      </c>
      <c r="D5387" t="s">
        <v>48</v>
      </c>
      <c r="E5387" t="s">
        <v>59</v>
      </c>
      <c r="F5387">
        <v>6</v>
      </c>
      <c r="G5387">
        <v>0</v>
      </c>
      <c r="H5387">
        <v>0</v>
      </c>
      <c r="I5387">
        <v>6</v>
      </c>
      <c r="J5387" s="4">
        <v>11476605.4</v>
      </c>
      <c r="K5387" s="4">
        <v>0</v>
      </c>
      <c r="L5387" s="4">
        <v>172149.08</v>
      </c>
    </row>
    <row r="5388" spans="1:12">
      <c r="A5388" t="s">
        <v>7563</v>
      </c>
      <c r="B5388" s="3">
        <v>46023</v>
      </c>
      <c r="C5388" t="s">
        <v>2083</v>
      </c>
      <c r="D5388" t="s">
        <v>48</v>
      </c>
      <c r="E5388" t="s">
        <v>85</v>
      </c>
      <c r="F5388">
        <v>4</v>
      </c>
      <c r="G5388">
        <v>0</v>
      </c>
      <c r="H5388">
        <v>0</v>
      </c>
      <c r="I5388">
        <v>4</v>
      </c>
      <c r="J5388" s="4">
        <v>6477664.7699999996</v>
      </c>
      <c r="K5388" s="4">
        <v>0</v>
      </c>
      <c r="L5388" s="4">
        <v>97164.97</v>
      </c>
    </row>
    <row r="5389" spans="1:12">
      <c r="A5389" t="s">
        <v>7564</v>
      </c>
      <c r="B5389" s="3">
        <v>46023</v>
      </c>
      <c r="C5389" t="s">
        <v>2083</v>
      </c>
      <c r="D5389" t="s">
        <v>48</v>
      </c>
      <c r="E5389" t="s">
        <v>91</v>
      </c>
      <c r="F5389">
        <v>4</v>
      </c>
      <c r="G5389">
        <v>0</v>
      </c>
      <c r="H5389">
        <v>0</v>
      </c>
      <c r="I5389">
        <v>4</v>
      </c>
      <c r="J5389" s="4">
        <v>8212940.4500000002</v>
      </c>
      <c r="K5389" s="4">
        <v>0</v>
      </c>
      <c r="L5389" s="4">
        <v>123194.11</v>
      </c>
    </row>
    <row r="5390" spans="1:12">
      <c r="A5390" t="s">
        <v>7565</v>
      </c>
      <c r="B5390" s="3">
        <v>46023</v>
      </c>
      <c r="C5390" t="s">
        <v>2083</v>
      </c>
      <c r="D5390" t="s">
        <v>58</v>
      </c>
      <c r="E5390" t="s">
        <v>44</v>
      </c>
      <c r="F5390">
        <v>34</v>
      </c>
      <c r="G5390">
        <v>3</v>
      </c>
      <c r="H5390">
        <v>1</v>
      </c>
      <c r="I5390">
        <v>32</v>
      </c>
      <c r="J5390" s="4">
        <v>70161679.439999998</v>
      </c>
      <c r="K5390" s="4">
        <v>0</v>
      </c>
      <c r="L5390" s="4">
        <v>1052425.19</v>
      </c>
    </row>
    <row r="5391" spans="1:12">
      <c r="A5391" t="s">
        <v>7566</v>
      </c>
      <c r="B5391" s="3">
        <v>46023</v>
      </c>
      <c r="C5391" t="s">
        <v>2083</v>
      </c>
      <c r="D5391" t="s">
        <v>58</v>
      </c>
      <c r="E5391" t="s">
        <v>67</v>
      </c>
      <c r="F5391">
        <v>12</v>
      </c>
      <c r="G5391">
        <v>1</v>
      </c>
      <c r="H5391">
        <v>0</v>
      </c>
      <c r="I5391">
        <v>14</v>
      </c>
      <c r="J5391" s="4">
        <v>21411786.940000001</v>
      </c>
      <c r="K5391" s="4">
        <v>0</v>
      </c>
      <c r="L5391" s="4">
        <v>321176.8</v>
      </c>
    </row>
    <row r="5392" spans="1:12">
      <c r="A5392" t="s">
        <v>7567</v>
      </c>
      <c r="B5392" s="3">
        <v>46023</v>
      </c>
      <c r="C5392" t="s">
        <v>2083</v>
      </c>
      <c r="D5392" t="s">
        <v>58</v>
      </c>
      <c r="E5392" t="s">
        <v>54</v>
      </c>
      <c r="F5392">
        <v>9</v>
      </c>
      <c r="G5392">
        <v>1</v>
      </c>
      <c r="H5392">
        <v>0</v>
      </c>
      <c r="I5392">
        <v>10</v>
      </c>
      <c r="J5392" s="4">
        <v>15086636.630000001</v>
      </c>
      <c r="K5392" s="4">
        <v>0</v>
      </c>
      <c r="L5392" s="4">
        <v>226299.55</v>
      </c>
    </row>
    <row r="5393" spans="1:12">
      <c r="A5393" t="s">
        <v>7568</v>
      </c>
      <c r="B5393" s="3">
        <v>46023</v>
      </c>
      <c r="C5393" t="s">
        <v>2083</v>
      </c>
      <c r="D5393" t="s">
        <v>58</v>
      </c>
      <c r="E5393" t="s">
        <v>59</v>
      </c>
      <c r="F5393">
        <v>8</v>
      </c>
      <c r="G5393">
        <v>1</v>
      </c>
      <c r="H5393">
        <v>0</v>
      </c>
      <c r="I5393">
        <v>7</v>
      </c>
      <c r="J5393" s="4">
        <v>12258502.130000001</v>
      </c>
      <c r="K5393" s="4">
        <v>0</v>
      </c>
      <c r="L5393" s="4">
        <v>183877.53</v>
      </c>
    </row>
    <row r="5394" spans="1:12">
      <c r="A5394" t="s">
        <v>7569</v>
      </c>
      <c r="B5394" s="3">
        <v>46023</v>
      </c>
      <c r="C5394" t="s">
        <v>2083</v>
      </c>
      <c r="D5394" t="s">
        <v>58</v>
      </c>
      <c r="E5394" t="s">
        <v>85</v>
      </c>
      <c r="F5394">
        <v>6</v>
      </c>
      <c r="G5394">
        <v>0</v>
      </c>
      <c r="H5394">
        <v>0</v>
      </c>
      <c r="I5394">
        <v>7</v>
      </c>
      <c r="J5394" s="4">
        <v>14118407.26</v>
      </c>
      <c r="K5394" s="4">
        <v>0</v>
      </c>
      <c r="L5394" s="4">
        <v>211776.11</v>
      </c>
    </row>
    <row r="5395" spans="1:12">
      <c r="A5395" t="s">
        <v>7570</v>
      </c>
      <c r="B5395" s="3">
        <v>46023</v>
      </c>
      <c r="C5395" t="s">
        <v>2083</v>
      </c>
      <c r="D5395" t="s">
        <v>58</v>
      </c>
      <c r="E5395" t="s">
        <v>91</v>
      </c>
      <c r="F5395">
        <v>5</v>
      </c>
      <c r="G5395">
        <v>0</v>
      </c>
      <c r="H5395">
        <v>0</v>
      </c>
      <c r="I5395">
        <v>6</v>
      </c>
      <c r="J5395" s="4">
        <v>11190072.630000001</v>
      </c>
      <c r="K5395" s="4">
        <v>0</v>
      </c>
      <c r="L5395" s="4">
        <v>167851.09</v>
      </c>
    </row>
    <row r="5396" spans="1:12">
      <c r="A5396" t="s">
        <v>7571</v>
      </c>
      <c r="B5396" s="3">
        <v>46023</v>
      </c>
      <c r="C5396" t="s">
        <v>2083</v>
      </c>
      <c r="D5396" t="s">
        <v>74</v>
      </c>
      <c r="E5396" t="s">
        <v>44</v>
      </c>
      <c r="F5396">
        <v>32</v>
      </c>
      <c r="G5396">
        <v>2</v>
      </c>
      <c r="H5396">
        <v>0</v>
      </c>
      <c r="I5396">
        <v>31</v>
      </c>
      <c r="J5396" s="4">
        <v>52765850.579999998</v>
      </c>
      <c r="K5396" s="4">
        <v>0</v>
      </c>
      <c r="L5396" s="4">
        <v>791487.76</v>
      </c>
    </row>
    <row r="5397" spans="1:12">
      <c r="A5397" t="s">
        <v>7572</v>
      </c>
      <c r="B5397" s="3">
        <v>46023</v>
      </c>
      <c r="C5397" t="s">
        <v>2083</v>
      </c>
      <c r="D5397" t="s">
        <v>74</v>
      </c>
      <c r="E5397" t="s">
        <v>67</v>
      </c>
      <c r="F5397">
        <v>10</v>
      </c>
      <c r="G5397">
        <v>1</v>
      </c>
      <c r="H5397">
        <v>0</v>
      </c>
      <c r="I5397">
        <v>11</v>
      </c>
      <c r="J5397" s="4">
        <v>19982044.550000001</v>
      </c>
      <c r="K5397" s="4">
        <v>0</v>
      </c>
      <c r="L5397" s="4">
        <v>299730.67</v>
      </c>
    </row>
    <row r="5398" spans="1:12">
      <c r="A5398" t="s">
        <v>7573</v>
      </c>
      <c r="B5398" s="3">
        <v>46023</v>
      </c>
      <c r="C5398" t="s">
        <v>2083</v>
      </c>
      <c r="D5398" t="s">
        <v>74</v>
      </c>
      <c r="E5398" t="s">
        <v>54</v>
      </c>
      <c r="F5398">
        <v>8</v>
      </c>
      <c r="G5398">
        <v>0</v>
      </c>
      <c r="H5398">
        <v>0</v>
      </c>
      <c r="I5398">
        <v>9</v>
      </c>
      <c r="J5398" s="4">
        <v>17446233.75</v>
      </c>
      <c r="K5398" s="4">
        <v>0</v>
      </c>
      <c r="L5398" s="4">
        <v>261693.51</v>
      </c>
    </row>
    <row r="5399" spans="1:12">
      <c r="A5399" t="s">
        <v>7574</v>
      </c>
      <c r="B5399" s="3">
        <v>46023</v>
      </c>
      <c r="C5399" t="s">
        <v>2083</v>
      </c>
      <c r="D5399" t="s">
        <v>74</v>
      </c>
      <c r="E5399" t="s">
        <v>59</v>
      </c>
      <c r="F5399">
        <v>8</v>
      </c>
      <c r="G5399">
        <v>1</v>
      </c>
      <c r="H5399">
        <v>0</v>
      </c>
      <c r="I5399">
        <v>8</v>
      </c>
      <c r="J5399" s="4">
        <v>16243785.189999999</v>
      </c>
      <c r="K5399" s="4">
        <v>0</v>
      </c>
      <c r="L5399" s="4">
        <v>243656.78</v>
      </c>
    </row>
    <row r="5400" spans="1:12">
      <c r="A5400" t="s">
        <v>7575</v>
      </c>
      <c r="B5400" s="3">
        <v>46023</v>
      </c>
      <c r="C5400" t="s">
        <v>2083</v>
      </c>
      <c r="D5400" t="s">
        <v>74</v>
      </c>
      <c r="E5400" t="s">
        <v>85</v>
      </c>
      <c r="F5400">
        <v>5</v>
      </c>
      <c r="G5400">
        <v>0</v>
      </c>
      <c r="H5400">
        <v>0</v>
      </c>
      <c r="I5400">
        <v>5</v>
      </c>
      <c r="J5400" s="4">
        <v>8634300.3300000001</v>
      </c>
      <c r="K5400" s="4">
        <v>0</v>
      </c>
      <c r="L5400" s="4">
        <v>129514.5</v>
      </c>
    </row>
    <row r="5401" spans="1:12">
      <c r="A5401" t="s">
        <v>7576</v>
      </c>
      <c r="B5401" s="3">
        <v>46023</v>
      </c>
      <c r="C5401" t="s">
        <v>2083</v>
      </c>
      <c r="D5401" t="s">
        <v>74</v>
      </c>
      <c r="E5401" t="s">
        <v>91</v>
      </c>
      <c r="F5401">
        <v>5</v>
      </c>
      <c r="G5401">
        <v>0</v>
      </c>
      <c r="H5401">
        <v>0</v>
      </c>
      <c r="I5401">
        <v>5</v>
      </c>
      <c r="J5401" s="4">
        <v>10263510.779999999</v>
      </c>
      <c r="K5401" s="4">
        <v>0</v>
      </c>
      <c r="L5401" s="4">
        <v>153952.66</v>
      </c>
    </row>
    <row r="5402" spans="1:12">
      <c r="A5402" t="s">
        <v>7577</v>
      </c>
      <c r="B5402" s="3">
        <v>46023</v>
      </c>
      <c r="C5402" t="s">
        <v>2085</v>
      </c>
      <c r="D5402" t="s">
        <v>53</v>
      </c>
      <c r="E5402" t="s">
        <v>44</v>
      </c>
      <c r="F5402">
        <v>131</v>
      </c>
      <c r="G5402">
        <v>10</v>
      </c>
      <c r="H5402">
        <v>3</v>
      </c>
      <c r="I5402">
        <v>109</v>
      </c>
      <c r="J5402" s="4">
        <v>271942342.11000001</v>
      </c>
      <c r="K5402" s="4">
        <v>79697169.019999996</v>
      </c>
      <c r="L5402" s="4">
        <v>1033380.9</v>
      </c>
    </row>
    <row r="5403" spans="1:12">
      <c r="A5403" t="s">
        <v>7578</v>
      </c>
      <c r="B5403" s="3">
        <v>46023</v>
      </c>
      <c r="C5403" t="s">
        <v>2085</v>
      </c>
      <c r="D5403" t="s">
        <v>53</v>
      </c>
      <c r="E5403" t="s">
        <v>67</v>
      </c>
      <c r="F5403">
        <v>41</v>
      </c>
      <c r="G5403">
        <v>3</v>
      </c>
      <c r="H5403">
        <v>2</v>
      </c>
      <c r="I5403">
        <v>44</v>
      </c>
      <c r="J5403" s="4">
        <v>130863554.90000001</v>
      </c>
      <c r="K5403" s="4">
        <v>21395913.16</v>
      </c>
      <c r="L5403" s="4">
        <v>497281.51</v>
      </c>
    </row>
    <row r="5404" spans="1:12">
      <c r="A5404" t="s">
        <v>7579</v>
      </c>
      <c r="B5404" s="3">
        <v>46023</v>
      </c>
      <c r="C5404" t="s">
        <v>2085</v>
      </c>
      <c r="D5404" t="s">
        <v>53</v>
      </c>
      <c r="E5404" t="s">
        <v>54</v>
      </c>
      <c r="F5404">
        <v>33</v>
      </c>
      <c r="G5404">
        <v>3</v>
      </c>
      <c r="H5404">
        <v>0</v>
      </c>
      <c r="I5404">
        <v>32</v>
      </c>
      <c r="J5404" s="4">
        <v>107349298.03</v>
      </c>
      <c r="K5404" s="4">
        <v>28657610.879999999</v>
      </c>
      <c r="L5404" s="4">
        <v>407927.33</v>
      </c>
    </row>
    <row r="5405" spans="1:12">
      <c r="A5405" t="s">
        <v>7580</v>
      </c>
      <c r="B5405" s="3">
        <v>46023</v>
      </c>
      <c r="C5405" t="s">
        <v>2085</v>
      </c>
      <c r="D5405" t="s">
        <v>53</v>
      </c>
      <c r="E5405" t="s">
        <v>59</v>
      </c>
      <c r="F5405">
        <v>31</v>
      </c>
      <c r="G5405">
        <v>2</v>
      </c>
      <c r="H5405">
        <v>1</v>
      </c>
      <c r="I5405">
        <v>33</v>
      </c>
      <c r="J5405" s="4">
        <v>94679664.430000007</v>
      </c>
      <c r="K5405" s="4">
        <v>19845095.850000001</v>
      </c>
      <c r="L5405" s="4">
        <v>359782.72</v>
      </c>
    </row>
    <row r="5406" spans="1:12">
      <c r="A5406" t="s">
        <v>7581</v>
      </c>
      <c r="B5406" s="3">
        <v>46023</v>
      </c>
      <c r="C5406" t="s">
        <v>2085</v>
      </c>
      <c r="D5406" t="s">
        <v>53</v>
      </c>
      <c r="E5406" t="s">
        <v>85</v>
      </c>
      <c r="F5406">
        <v>23</v>
      </c>
      <c r="G5406">
        <v>2</v>
      </c>
      <c r="H5406">
        <v>0</v>
      </c>
      <c r="I5406">
        <v>24</v>
      </c>
      <c r="J5406" s="4">
        <v>56013398.939999998</v>
      </c>
      <c r="K5406" s="4">
        <v>22121507.969999999</v>
      </c>
      <c r="L5406" s="4">
        <v>212850.92</v>
      </c>
    </row>
    <row r="5407" spans="1:12">
      <c r="A5407" t="s">
        <v>7582</v>
      </c>
      <c r="B5407" s="3">
        <v>46023</v>
      </c>
      <c r="C5407" t="s">
        <v>2085</v>
      </c>
      <c r="D5407" t="s">
        <v>53</v>
      </c>
      <c r="E5407" t="s">
        <v>91</v>
      </c>
      <c r="F5407">
        <v>18</v>
      </c>
      <c r="G5407">
        <v>1</v>
      </c>
      <c r="H5407">
        <v>1</v>
      </c>
      <c r="I5407">
        <v>17</v>
      </c>
      <c r="J5407" s="4">
        <v>55389402.729999997</v>
      </c>
      <c r="K5407" s="4">
        <v>7359532.3499999996</v>
      </c>
      <c r="L5407" s="4">
        <v>210479.73</v>
      </c>
    </row>
    <row r="5408" spans="1:12">
      <c r="A5408" t="s">
        <v>7583</v>
      </c>
      <c r="B5408" s="3">
        <v>46023</v>
      </c>
      <c r="C5408" t="s">
        <v>2085</v>
      </c>
      <c r="D5408" t="s">
        <v>50</v>
      </c>
      <c r="E5408" t="s">
        <v>44</v>
      </c>
      <c r="F5408">
        <v>117</v>
      </c>
      <c r="G5408">
        <v>8</v>
      </c>
      <c r="H5408">
        <v>4</v>
      </c>
      <c r="I5408">
        <v>127</v>
      </c>
      <c r="J5408" s="4">
        <v>378117718.01999998</v>
      </c>
      <c r="K5408" s="4">
        <v>203430335.78999999</v>
      </c>
      <c r="L5408" s="4">
        <v>1436847.33</v>
      </c>
    </row>
    <row r="5409" spans="1:12">
      <c r="A5409" t="s">
        <v>7584</v>
      </c>
      <c r="B5409" s="3">
        <v>46023</v>
      </c>
      <c r="C5409" t="s">
        <v>2085</v>
      </c>
      <c r="D5409" t="s">
        <v>50</v>
      </c>
      <c r="E5409" t="s">
        <v>67</v>
      </c>
      <c r="F5409">
        <v>35</v>
      </c>
      <c r="G5409">
        <v>1</v>
      </c>
      <c r="H5409">
        <v>1</v>
      </c>
      <c r="I5409">
        <v>32</v>
      </c>
      <c r="J5409" s="4">
        <v>89963521.819999993</v>
      </c>
      <c r="K5409" s="4">
        <v>69499908.269999996</v>
      </c>
      <c r="L5409" s="4">
        <v>341861.38</v>
      </c>
    </row>
    <row r="5410" spans="1:12">
      <c r="A5410" t="s">
        <v>7585</v>
      </c>
      <c r="B5410" s="3">
        <v>46023</v>
      </c>
      <c r="C5410" t="s">
        <v>2085</v>
      </c>
      <c r="D5410" t="s">
        <v>50</v>
      </c>
      <c r="E5410" t="s">
        <v>54</v>
      </c>
      <c r="F5410">
        <v>36</v>
      </c>
      <c r="G5410">
        <v>3</v>
      </c>
      <c r="H5410">
        <v>1</v>
      </c>
      <c r="I5410">
        <v>42</v>
      </c>
      <c r="J5410" s="4">
        <v>123133089.09999999</v>
      </c>
      <c r="K5410" s="4">
        <v>25766375.390000001</v>
      </c>
      <c r="L5410" s="4">
        <v>467905.74</v>
      </c>
    </row>
    <row r="5411" spans="1:12">
      <c r="A5411" t="s">
        <v>7586</v>
      </c>
      <c r="B5411" s="3">
        <v>46023</v>
      </c>
      <c r="C5411" t="s">
        <v>2085</v>
      </c>
      <c r="D5411" t="s">
        <v>50</v>
      </c>
      <c r="E5411" t="s">
        <v>59</v>
      </c>
      <c r="F5411">
        <v>25</v>
      </c>
      <c r="G5411">
        <v>1</v>
      </c>
      <c r="H5411">
        <v>1</v>
      </c>
      <c r="I5411">
        <v>25</v>
      </c>
      <c r="J5411" s="4">
        <v>58223579.960000001</v>
      </c>
      <c r="K5411" s="4">
        <v>18130186.43</v>
      </c>
      <c r="L5411" s="4">
        <v>221249.6</v>
      </c>
    </row>
    <row r="5412" spans="1:12">
      <c r="A5412" t="s">
        <v>7587</v>
      </c>
      <c r="B5412" s="3">
        <v>46023</v>
      </c>
      <c r="C5412" t="s">
        <v>2085</v>
      </c>
      <c r="D5412" t="s">
        <v>50</v>
      </c>
      <c r="E5412" t="s">
        <v>85</v>
      </c>
      <c r="F5412">
        <v>22</v>
      </c>
      <c r="G5412">
        <v>1</v>
      </c>
      <c r="H5412">
        <v>0</v>
      </c>
      <c r="I5412">
        <v>23</v>
      </c>
      <c r="J5412" s="4">
        <v>51076982.090000004</v>
      </c>
      <c r="K5412" s="4">
        <v>29199644.039999999</v>
      </c>
      <c r="L5412" s="4">
        <v>194092.53</v>
      </c>
    </row>
    <row r="5413" spans="1:12">
      <c r="A5413" t="s">
        <v>7588</v>
      </c>
      <c r="B5413" s="3">
        <v>46023</v>
      </c>
      <c r="C5413" t="s">
        <v>2085</v>
      </c>
      <c r="D5413" t="s">
        <v>50</v>
      </c>
      <c r="E5413" t="s">
        <v>91</v>
      </c>
      <c r="F5413">
        <v>19</v>
      </c>
      <c r="G5413">
        <v>1</v>
      </c>
      <c r="H5413">
        <v>1</v>
      </c>
      <c r="I5413">
        <v>22</v>
      </c>
      <c r="J5413" s="4">
        <v>49214249.469999999</v>
      </c>
      <c r="K5413" s="4">
        <v>41788861.43</v>
      </c>
      <c r="L5413" s="4">
        <v>187014.15</v>
      </c>
    </row>
    <row r="5414" spans="1:12">
      <c r="A5414" t="s">
        <v>7589</v>
      </c>
      <c r="B5414" s="3">
        <v>46023</v>
      </c>
      <c r="C5414" t="s">
        <v>2085</v>
      </c>
      <c r="D5414" t="s">
        <v>43</v>
      </c>
      <c r="E5414" t="s">
        <v>44</v>
      </c>
      <c r="F5414">
        <v>68</v>
      </c>
      <c r="G5414">
        <v>4</v>
      </c>
      <c r="H5414">
        <v>2</v>
      </c>
      <c r="I5414">
        <v>66</v>
      </c>
      <c r="J5414" s="4">
        <v>215629972.66</v>
      </c>
      <c r="K5414" s="4">
        <v>75586942.129999995</v>
      </c>
      <c r="L5414" s="4">
        <v>819393.9</v>
      </c>
    </row>
    <row r="5415" spans="1:12">
      <c r="A5415" t="s">
        <v>7590</v>
      </c>
      <c r="B5415" s="3">
        <v>46023</v>
      </c>
      <c r="C5415" t="s">
        <v>2085</v>
      </c>
      <c r="D5415" t="s">
        <v>43</v>
      </c>
      <c r="E5415" t="s">
        <v>67</v>
      </c>
      <c r="F5415">
        <v>24</v>
      </c>
      <c r="G5415">
        <v>2</v>
      </c>
      <c r="H5415">
        <v>1</v>
      </c>
      <c r="I5415">
        <v>21</v>
      </c>
      <c r="J5415" s="4">
        <v>53424186.200000003</v>
      </c>
      <c r="K5415" s="4">
        <v>25139681.59</v>
      </c>
      <c r="L5415" s="4">
        <v>203011.91</v>
      </c>
    </row>
    <row r="5416" spans="1:12">
      <c r="A5416" t="s">
        <v>7591</v>
      </c>
      <c r="B5416" s="3">
        <v>46023</v>
      </c>
      <c r="C5416" t="s">
        <v>2085</v>
      </c>
      <c r="D5416" t="s">
        <v>43</v>
      </c>
      <c r="E5416" t="s">
        <v>54</v>
      </c>
      <c r="F5416">
        <v>20</v>
      </c>
      <c r="G5416">
        <v>1</v>
      </c>
      <c r="H5416">
        <v>0</v>
      </c>
      <c r="I5416">
        <v>21</v>
      </c>
      <c r="J5416" s="4">
        <v>61419804.909999996</v>
      </c>
      <c r="K5416" s="4">
        <v>23646489.25</v>
      </c>
      <c r="L5416" s="4">
        <v>233395.26</v>
      </c>
    </row>
    <row r="5417" spans="1:12">
      <c r="A5417" t="s">
        <v>7592</v>
      </c>
      <c r="B5417" s="3">
        <v>46023</v>
      </c>
      <c r="C5417" t="s">
        <v>2085</v>
      </c>
      <c r="D5417" t="s">
        <v>43</v>
      </c>
      <c r="E5417" t="s">
        <v>59</v>
      </c>
      <c r="F5417">
        <v>17</v>
      </c>
      <c r="G5417">
        <v>1</v>
      </c>
      <c r="H5417">
        <v>0</v>
      </c>
      <c r="I5417">
        <v>16</v>
      </c>
      <c r="J5417" s="4">
        <v>52451428.359999999</v>
      </c>
      <c r="K5417" s="4">
        <v>20491725.539999999</v>
      </c>
      <c r="L5417" s="4">
        <v>199315.43</v>
      </c>
    </row>
    <row r="5418" spans="1:12">
      <c r="A5418" t="s">
        <v>7593</v>
      </c>
      <c r="B5418" s="3">
        <v>46023</v>
      </c>
      <c r="C5418" t="s">
        <v>2085</v>
      </c>
      <c r="D5418" t="s">
        <v>43</v>
      </c>
      <c r="E5418" t="s">
        <v>85</v>
      </c>
      <c r="F5418">
        <v>12</v>
      </c>
      <c r="G5418">
        <v>1</v>
      </c>
      <c r="H5418">
        <v>0</v>
      </c>
      <c r="I5418">
        <v>11</v>
      </c>
      <c r="J5418" s="4">
        <v>36947768.729999997</v>
      </c>
      <c r="K5418" s="4">
        <v>11644825.289999999</v>
      </c>
      <c r="L5418" s="4">
        <v>140401.51999999999</v>
      </c>
    </row>
    <row r="5419" spans="1:12">
      <c r="A5419" t="s">
        <v>7594</v>
      </c>
      <c r="B5419" s="3">
        <v>46023</v>
      </c>
      <c r="C5419" t="s">
        <v>2085</v>
      </c>
      <c r="D5419" t="s">
        <v>43</v>
      </c>
      <c r="E5419" t="s">
        <v>91</v>
      </c>
      <c r="F5419">
        <v>12</v>
      </c>
      <c r="G5419">
        <v>1</v>
      </c>
      <c r="H5419">
        <v>0</v>
      </c>
      <c r="I5419">
        <v>10</v>
      </c>
      <c r="J5419" s="4">
        <v>28464948.27</v>
      </c>
      <c r="K5419" s="4">
        <v>3760730.28</v>
      </c>
      <c r="L5419" s="4">
        <v>108166.8</v>
      </c>
    </row>
    <row r="5420" spans="1:12">
      <c r="A5420" t="s">
        <v>7595</v>
      </c>
      <c r="B5420" s="3">
        <v>46023</v>
      </c>
      <c r="C5420" t="s">
        <v>2085</v>
      </c>
      <c r="D5420" t="s">
        <v>48</v>
      </c>
      <c r="E5420" t="s">
        <v>44</v>
      </c>
      <c r="F5420">
        <v>37</v>
      </c>
      <c r="G5420">
        <v>2</v>
      </c>
      <c r="H5420">
        <v>1</v>
      </c>
      <c r="I5420">
        <v>37</v>
      </c>
      <c r="J5420" s="4">
        <v>90261624.459999993</v>
      </c>
      <c r="K5420" s="4">
        <v>76882750.120000005</v>
      </c>
      <c r="L5420" s="4">
        <v>342994.17</v>
      </c>
    </row>
    <row r="5421" spans="1:12">
      <c r="A5421" t="s">
        <v>7596</v>
      </c>
      <c r="B5421" s="3">
        <v>46023</v>
      </c>
      <c r="C5421" t="s">
        <v>2085</v>
      </c>
      <c r="D5421" t="s">
        <v>48</v>
      </c>
      <c r="E5421" t="s">
        <v>67</v>
      </c>
      <c r="F5421">
        <v>11</v>
      </c>
      <c r="G5421">
        <v>1</v>
      </c>
      <c r="H5421">
        <v>0</v>
      </c>
      <c r="I5421">
        <v>11</v>
      </c>
      <c r="J5421" s="4">
        <v>34227370.93</v>
      </c>
      <c r="K5421" s="4">
        <v>9216437.6300000008</v>
      </c>
      <c r="L5421" s="4">
        <v>130064.01</v>
      </c>
    </row>
    <row r="5422" spans="1:12">
      <c r="A5422" t="s">
        <v>7597</v>
      </c>
      <c r="B5422" s="3">
        <v>46023</v>
      </c>
      <c r="C5422" t="s">
        <v>2085</v>
      </c>
      <c r="D5422" t="s">
        <v>48</v>
      </c>
      <c r="E5422" t="s">
        <v>54</v>
      </c>
      <c r="F5422">
        <v>11</v>
      </c>
      <c r="G5422">
        <v>1</v>
      </c>
      <c r="H5422">
        <v>0</v>
      </c>
      <c r="I5422">
        <v>10</v>
      </c>
      <c r="J5422" s="4">
        <v>33215132.890000001</v>
      </c>
      <c r="K5422" s="4">
        <v>10685779.359999999</v>
      </c>
      <c r="L5422" s="4">
        <v>126217.5</v>
      </c>
    </row>
    <row r="5423" spans="1:12">
      <c r="A5423" t="s">
        <v>7598</v>
      </c>
      <c r="B5423" s="3">
        <v>46023</v>
      </c>
      <c r="C5423" t="s">
        <v>2085</v>
      </c>
      <c r="D5423" t="s">
        <v>48</v>
      </c>
      <c r="E5423" t="s">
        <v>59</v>
      </c>
      <c r="F5423">
        <v>8</v>
      </c>
      <c r="G5423">
        <v>1</v>
      </c>
      <c r="H5423">
        <v>0</v>
      </c>
      <c r="I5423">
        <v>9</v>
      </c>
      <c r="J5423" s="4">
        <v>30251465.52</v>
      </c>
      <c r="K5423" s="4">
        <v>7841026.4199999999</v>
      </c>
      <c r="L5423" s="4">
        <v>114955.57</v>
      </c>
    </row>
    <row r="5424" spans="1:12">
      <c r="A5424" t="s">
        <v>7599</v>
      </c>
      <c r="B5424" s="3">
        <v>46023</v>
      </c>
      <c r="C5424" t="s">
        <v>2085</v>
      </c>
      <c r="D5424" t="s">
        <v>48</v>
      </c>
      <c r="E5424" t="s">
        <v>85</v>
      </c>
      <c r="F5424">
        <v>7</v>
      </c>
      <c r="G5424">
        <v>1</v>
      </c>
      <c r="H5424">
        <v>0</v>
      </c>
      <c r="I5424">
        <v>6</v>
      </c>
      <c r="J5424" s="4">
        <v>17635152.390000001</v>
      </c>
      <c r="K5424" s="4">
        <v>14114340.15</v>
      </c>
      <c r="L5424" s="4">
        <v>67013.58</v>
      </c>
    </row>
    <row r="5425" spans="1:12">
      <c r="A5425" t="s">
        <v>7600</v>
      </c>
      <c r="B5425" s="3">
        <v>46023</v>
      </c>
      <c r="C5425" t="s">
        <v>2085</v>
      </c>
      <c r="D5425" t="s">
        <v>48</v>
      </c>
      <c r="E5425" t="s">
        <v>91</v>
      </c>
      <c r="F5425">
        <v>5</v>
      </c>
      <c r="G5425">
        <v>0</v>
      </c>
      <c r="H5425">
        <v>0</v>
      </c>
      <c r="I5425">
        <v>5</v>
      </c>
      <c r="J5425" s="4">
        <v>13862605.48</v>
      </c>
      <c r="K5425" s="4">
        <v>1400601.19</v>
      </c>
      <c r="L5425" s="4">
        <v>52677.9</v>
      </c>
    </row>
    <row r="5426" spans="1:12">
      <c r="A5426" t="s">
        <v>7601</v>
      </c>
      <c r="B5426" s="3">
        <v>46023</v>
      </c>
      <c r="C5426" t="s">
        <v>2085</v>
      </c>
      <c r="D5426" t="s">
        <v>58</v>
      </c>
      <c r="E5426" t="s">
        <v>44</v>
      </c>
      <c r="F5426">
        <v>57</v>
      </c>
      <c r="G5426">
        <v>4</v>
      </c>
      <c r="H5426">
        <v>1</v>
      </c>
      <c r="I5426">
        <v>66</v>
      </c>
      <c r="J5426" s="4">
        <v>176203956.58000001</v>
      </c>
      <c r="K5426" s="4">
        <v>124330013.01000001</v>
      </c>
      <c r="L5426" s="4">
        <v>669575.04</v>
      </c>
    </row>
    <row r="5427" spans="1:12">
      <c r="A5427" t="s">
        <v>7602</v>
      </c>
      <c r="B5427" s="3">
        <v>46023</v>
      </c>
      <c r="C5427" t="s">
        <v>2085</v>
      </c>
      <c r="D5427" t="s">
        <v>58</v>
      </c>
      <c r="E5427" t="s">
        <v>67</v>
      </c>
      <c r="F5427">
        <v>16</v>
      </c>
      <c r="G5427">
        <v>1</v>
      </c>
      <c r="H5427">
        <v>0</v>
      </c>
      <c r="I5427">
        <v>17</v>
      </c>
      <c r="J5427" s="4">
        <v>45472399.630000003</v>
      </c>
      <c r="K5427" s="4">
        <v>14811912.109999999</v>
      </c>
      <c r="L5427" s="4">
        <v>172795.12</v>
      </c>
    </row>
    <row r="5428" spans="1:12">
      <c r="A5428" t="s">
        <v>7603</v>
      </c>
      <c r="B5428" s="3">
        <v>46023</v>
      </c>
      <c r="C5428" t="s">
        <v>2085</v>
      </c>
      <c r="D5428" t="s">
        <v>58</v>
      </c>
      <c r="E5428" t="s">
        <v>54</v>
      </c>
      <c r="F5428">
        <v>13</v>
      </c>
      <c r="G5428">
        <v>1</v>
      </c>
      <c r="H5428">
        <v>0</v>
      </c>
      <c r="I5428">
        <v>14</v>
      </c>
      <c r="J5428" s="4">
        <v>47408485.649999999</v>
      </c>
      <c r="K5428" s="4">
        <v>18974089.350000001</v>
      </c>
      <c r="L5428" s="4">
        <v>180152.25</v>
      </c>
    </row>
    <row r="5429" spans="1:12">
      <c r="A5429" t="s">
        <v>7604</v>
      </c>
      <c r="B5429" s="3">
        <v>46023</v>
      </c>
      <c r="C5429" t="s">
        <v>2085</v>
      </c>
      <c r="D5429" t="s">
        <v>58</v>
      </c>
      <c r="E5429" t="s">
        <v>59</v>
      </c>
      <c r="F5429">
        <v>11</v>
      </c>
      <c r="G5429">
        <v>0</v>
      </c>
      <c r="H5429">
        <v>0</v>
      </c>
      <c r="I5429">
        <v>13</v>
      </c>
      <c r="J5429" s="4">
        <v>36502943.200000003</v>
      </c>
      <c r="K5429" s="4">
        <v>14764620.83</v>
      </c>
      <c r="L5429" s="4">
        <v>138711.18</v>
      </c>
    </row>
    <row r="5430" spans="1:12">
      <c r="A5430" t="s">
        <v>7605</v>
      </c>
      <c r="B5430" s="3">
        <v>46023</v>
      </c>
      <c r="C5430" t="s">
        <v>2085</v>
      </c>
      <c r="D5430" t="s">
        <v>58</v>
      </c>
      <c r="E5430" t="s">
        <v>85</v>
      </c>
      <c r="F5430">
        <v>8</v>
      </c>
      <c r="G5430">
        <v>1</v>
      </c>
      <c r="H5430">
        <v>0</v>
      </c>
      <c r="I5430">
        <v>7</v>
      </c>
      <c r="J5430" s="4">
        <v>19101868.309999999</v>
      </c>
      <c r="K5430" s="4">
        <v>5558180.9000000004</v>
      </c>
      <c r="L5430" s="4">
        <v>72587.100000000006</v>
      </c>
    </row>
    <row r="5431" spans="1:12">
      <c r="A5431" t="s">
        <v>7606</v>
      </c>
      <c r="B5431" s="3">
        <v>46023</v>
      </c>
      <c r="C5431" t="s">
        <v>2085</v>
      </c>
      <c r="D5431" t="s">
        <v>58</v>
      </c>
      <c r="E5431" t="s">
        <v>91</v>
      </c>
      <c r="F5431">
        <v>7</v>
      </c>
      <c r="G5431">
        <v>0</v>
      </c>
      <c r="H5431">
        <v>0</v>
      </c>
      <c r="I5431">
        <v>8</v>
      </c>
      <c r="J5431" s="4">
        <v>27269162.16</v>
      </c>
      <c r="K5431" s="4">
        <v>3438191.29</v>
      </c>
      <c r="L5431" s="4">
        <v>103622.82</v>
      </c>
    </row>
    <row r="5432" spans="1:12">
      <c r="A5432" t="s">
        <v>7607</v>
      </c>
      <c r="B5432" s="3">
        <v>46023</v>
      </c>
      <c r="C5432" t="s">
        <v>2085</v>
      </c>
      <c r="D5432" t="s">
        <v>74</v>
      </c>
      <c r="E5432" t="s">
        <v>44</v>
      </c>
      <c r="F5432">
        <v>47</v>
      </c>
      <c r="G5432">
        <v>2</v>
      </c>
      <c r="H5432">
        <v>1</v>
      </c>
      <c r="I5432">
        <v>46</v>
      </c>
      <c r="J5432" s="4">
        <v>125858650.84</v>
      </c>
      <c r="K5432" s="4">
        <v>65756559.380000003</v>
      </c>
      <c r="L5432" s="4">
        <v>478262.87</v>
      </c>
    </row>
    <row r="5433" spans="1:12">
      <c r="A5433" t="s">
        <v>7608</v>
      </c>
      <c r="B5433" s="3">
        <v>46023</v>
      </c>
      <c r="C5433" t="s">
        <v>2085</v>
      </c>
      <c r="D5433" t="s">
        <v>74</v>
      </c>
      <c r="E5433" t="s">
        <v>67</v>
      </c>
      <c r="F5433">
        <v>14</v>
      </c>
      <c r="G5433">
        <v>1</v>
      </c>
      <c r="H5433">
        <v>1</v>
      </c>
      <c r="I5433">
        <v>16</v>
      </c>
      <c r="J5433" s="4">
        <v>50928796.259999998</v>
      </c>
      <c r="K5433" s="4">
        <v>9295774.3599999994</v>
      </c>
      <c r="L5433" s="4">
        <v>193529.43</v>
      </c>
    </row>
    <row r="5434" spans="1:12">
      <c r="A5434" t="s">
        <v>7609</v>
      </c>
      <c r="B5434" s="3">
        <v>46023</v>
      </c>
      <c r="C5434" t="s">
        <v>2085</v>
      </c>
      <c r="D5434" t="s">
        <v>74</v>
      </c>
      <c r="E5434" t="s">
        <v>54</v>
      </c>
      <c r="F5434">
        <v>12</v>
      </c>
      <c r="G5434">
        <v>1</v>
      </c>
      <c r="H5434">
        <v>0</v>
      </c>
      <c r="I5434">
        <v>11</v>
      </c>
      <c r="J5434" s="4">
        <v>25737640.399999999</v>
      </c>
      <c r="K5434" s="4">
        <v>23615066.370000001</v>
      </c>
      <c r="L5434" s="4">
        <v>97803.03</v>
      </c>
    </row>
    <row r="5435" spans="1:12">
      <c r="A5435" t="s">
        <v>7610</v>
      </c>
      <c r="B5435" s="3">
        <v>46023</v>
      </c>
      <c r="C5435" t="s">
        <v>2085</v>
      </c>
      <c r="D5435" t="s">
        <v>74</v>
      </c>
      <c r="E5435" t="s">
        <v>59</v>
      </c>
      <c r="F5435">
        <v>10</v>
      </c>
      <c r="G5435">
        <v>0</v>
      </c>
      <c r="H5435">
        <v>0</v>
      </c>
      <c r="I5435">
        <v>10</v>
      </c>
      <c r="J5435" s="4">
        <v>29269671.399999999</v>
      </c>
      <c r="K5435" s="4">
        <v>11043654.6</v>
      </c>
      <c r="L5435" s="4">
        <v>111224.75</v>
      </c>
    </row>
    <row r="5436" spans="1:12">
      <c r="A5436" t="s">
        <v>7611</v>
      </c>
      <c r="B5436" s="3">
        <v>46023</v>
      </c>
      <c r="C5436" t="s">
        <v>2085</v>
      </c>
      <c r="D5436" t="s">
        <v>74</v>
      </c>
      <c r="E5436" t="s">
        <v>85</v>
      </c>
      <c r="F5436">
        <v>7</v>
      </c>
      <c r="G5436">
        <v>0</v>
      </c>
      <c r="H5436">
        <v>0</v>
      </c>
      <c r="I5436">
        <v>7</v>
      </c>
      <c r="J5436" s="4">
        <v>20041560.260000002</v>
      </c>
      <c r="K5436" s="4">
        <v>8271219.7999999998</v>
      </c>
      <c r="L5436" s="4">
        <v>76157.929999999993</v>
      </c>
    </row>
    <row r="5437" spans="1:12">
      <c r="A5437" t="s">
        <v>7612</v>
      </c>
      <c r="B5437" s="3">
        <v>46023</v>
      </c>
      <c r="C5437" t="s">
        <v>2085</v>
      </c>
      <c r="D5437" t="s">
        <v>74</v>
      </c>
      <c r="E5437" t="s">
        <v>91</v>
      </c>
      <c r="F5437">
        <v>7</v>
      </c>
      <c r="G5437">
        <v>0</v>
      </c>
      <c r="H5437">
        <v>0</v>
      </c>
      <c r="I5437">
        <v>8</v>
      </c>
      <c r="J5437" s="4">
        <v>18635099.199999999</v>
      </c>
      <c r="K5437" s="4">
        <v>10983452.140000001</v>
      </c>
      <c r="L5437" s="4">
        <v>70813.38</v>
      </c>
    </row>
    <row r="5438" spans="1:12">
      <c r="A5438" t="s">
        <v>7613</v>
      </c>
      <c r="B5438" s="3">
        <v>46023</v>
      </c>
      <c r="C5438" t="s">
        <v>2089</v>
      </c>
      <c r="D5438" t="s">
        <v>53</v>
      </c>
      <c r="E5438" t="s">
        <v>44</v>
      </c>
      <c r="F5438">
        <v>101</v>
      </c>
      <c r="G5438">
        <v>4</v>
      </c>
      <c r="H5438">
        <v>2</v>
      </c>
      <c r="I5438">
        <v>93</v>
      </c>
      <c r="J5438" s="4">
        <v>8677005.6300000008</v>
      </c>
      <c r="K5438" s="4">
        <v>0</v>
      </c>
      <c r="L5438" s="4">
        <v>242956.16</v>
      </c>
    </row>
    <row r="5439" spans="1:12">
      <c r="A5439" t="s">
        <v>7614</v>
      </c>
      <c r="B5439" s="3">
        <v>46023</v>
      </c>
      <c r="C5439" t="s">
        <v>2089</v>
      </c>
      <c r="D5439" t="s">
        <v>53</v>
      </c>
      <c r="E5439" t="s">
        <v>67</v>
      </c>
      <c r="F5439">
        <v>30</v>
      </c>
      <c r="G5439">
        <v>1</v>
      </c>
      <c r="H5439">
        <v>1</v>
      </c>
      <c r="I5439">
        <v>29</v>
      </c>
      <c r="J5439" s="4">
        <v>2290758.7599999998</v>
      </c>
      <c r="K5439" s="4">
        <v>0</v>
      </c>
      <c r="L5439" s="4">
        <v>64141.25</v>
      </c>
    </row>
    <row r="5440" spans="1:12">
      <c r="A5440" t="s">
        <v>7615</v>
      </c>
      <c r="B5440" s="3">
        <v>46023</v>
      </c>
      <c r="C5440" t="s">
        <v>2089</v>
      </c>
      <c r="D5440" t="s">
        <v>53</v>
      </c>
      <c r="E5440" t="s">
        <v>54</v>
      </c>
      <c r="F5440">
        <v>25</v>
      </c>
      <c r="G5440">
        <v>2</v>
      </c>
      <c r="H5440">
        <v>1</v>
      </c>
      <c r="I5440">
        <v>23</v>
      </c>
      <c r="J5440" s="4">
        <v>2022821.33</v>
      </c>
      <c r="K5440" s="4">
        <v>0</v>
      </c>
      <c r="L5440" s="4">
        <v>56639</v>
      </c>
    </row>
    <row r="5441" spans="1:12">
      <c r="A5441" t="s">
        <v>7616</v>
      </c>
      <c r="B5441" s="3">
        <v>46023</v>
      </c>
      <c r="C5441" t="s">
        <v>2089</v>
      </c>
      <c r="D5441" t="s">
        <v>53</v>
      </c>
      <c r="E5441" t="s">
        <v>59</v>
      </c>
      <c r="F5441">
        <v>20</v>
      </c>
      <c r="G5441">
        <v>1</v>
      </c>
      <c r="H5441">
        <v>1</v>
      </c>
      <c r="I5441">
        <v>18</v>
      </c>
      <c r="J5441" s="4">
        <v>1518773.18</v>
      </c>
      <c r="K5441" s="4">
        <v>0</v>
      </c>
      <c r="L5441" s="4">
        <v>42525.65</v>
      </c>
    </row>
    <row r="5442" spans="1:12">
      <c r="A5442" t="s">
        <v>7617</v>
      </c>
      <c r="B5442" s="3">
        <v>46023</v>
      </c>
      <c r="C5442" t="s">
        <v>2089</v>
      </c>
      <c r="D5442" t="s">
        <v>53</v>
      </c>
      <c r="E5442" t="s">
        <v>85</v>
      </c>
      <c r="F5442">
        <v>16</v>
      </c>
      <c r="G5442">
        <v>1</v>
      </c>
      <c r="H5442">
        <v>1</v>
      </c>
      <c r="I5442">
        <v>15</v>
      </c>
      <c r="J5442" s="4">
        <v>1443244.94</v>
      </c>
      <c r="K5442" s="4">
        <v>0</v>
      </c>
      <c r="L5442" s="4">
        <v>40410.86</v>
      </c>
    </row>
    <row r="5443" spans="1:12">
      <c r="A5443" t="s">
        <v>7618</v>
      </c>
      <c r="B5443" s="3">
        <v>46023</v>
      </c>
      <c r="C5443" t="s">
        <v>2089</v>
      </c>
      <c r="D5443" t="s">
        <v>53</v>
      </c>
      <c r="E5443" t="s">
        <v>91</v>
      </c>
      <c r="F5443">
        <v>13</v>
      </c>
      <c r="G5443">
        <v>1</v>
      </c>
      <c r="H5443">
        <v>0</v>
      </c>
      <c r="I5443">
        <v>15</v>
      </c>
      <c r="J5443" s="4">
        <v>1438541.11</v>
      </c>
      <c r="K5443" s="4">
        <v>0</v>
      </c>
      <c r="L5443" s="4">
        <v>40279.15</v>
      </c>
    </row>
    <row r="5444" spans="1:12">
      <c r="A5444" t="s">
        <v>7619</v>
      </c>
      <c r="B5444" s="3">
        <v>46023</v>
      </c>
      <c r="C5444" t="s">
        <v>2089</v>
      </c>
      <c r="D5444" t="s">
        <v>50</v>
      </c>
      <c r="E5444" t="s">
        <v>44</v>
      </c>
      <c r="F5444">
        <v>95</v>
      </c>
      <c r="G5444">
        <v>4</v>
      </c>
      <c r="H5444">
        <v>1</v>
      </c>
      <c r="I5444">
        <v>93</v>
      </c>
      <c r="J5444" s="4">
        <v>7767949.9699999997</v>
      </c>
      <c r="K5444" s="4">
        <v>0</v>
      </c>
      <c r="L5444" s="4">
        <v>217502.6</v>
      </c>
    </row>
    <row r="5445" spans="1:12">
      <c r="A5445" t="s">
        <v>7620</v>
      </c>
      <c r="B5445" s="3">
        <v>46023</v>
      </c>
      <c r="C5445" t="s">
        <v>2089</v>
      </c>
      <c r="D5445" t="s">
        <v>50</v>
      </c>
      <c r="E5445" t="s">
        <v>67</v>
      </c>
      <c r="F5445">
        <v>27</v>
      </c>
      <c r="G5445">
        <v>1</v>
      </c>
      <c r="H5445">
        <v>0</v>
      </c>
      <c r="I5445">
        <v>26</v>
      </c>
      <c r="J5445" s="4">
        <v>2411780.0099999998</v>
      </c>
      <c r="K5445" s="4">
        <v>0</v>
      </c>
      <c r="L5445" s="4">
        <v>67529.84</v>
      </c>
    </row>
    <row r="5446" spans="1:12">
      <c r="A5446" t="s">
        <v>7621</v>
      </c>
      <c r="B5446" s="3">
        <v>46023</v>
      </c>
      <c r="C5446" t="s">
        <v>2089</v>
      </c>
      <c r="D5446" t="s">
        <v>50</v>
      </c>
      <c r="E5446" t="s">
        <v>54</v>
      </c>
      <c r="F5446">
        <v>22</v>
      </c>
      <c r="G5446">
        <v>2</v>
      </c>
      <c r="H5446">
        <v>0</v>
      </c>
      <c r="I5446">
        <v>26</v>
      </c>
      <c r="J5446" s="4">
        <v>2726193.64</v>
      </c>
      <c r="K5446" s="4">
        <v>0</v>
      </c>
      <c r="L5446" s="4">
        <v>76333.42</v>
      </c>
    </row>
    <row r="5447" spans="1:12">
      <c r="A5447" t="s">
        <v>7622</v>
      </c>
      <c r="B5447" s="3">
        <v>46023</v>
      </c>
      <c r="C5447" t="s">
        <v>2089</v>
      </c>
      <c r="D5447" t="s">
        <v>50</v>
      </c>
      <c r="E5447" t="s">
        <v>59</v>
      </c>
      <c r="F5447">
        <v>21</v>
      </c>
      <c r="G5447">
        <v>1</v>
      </c>
      <c r="H5447">
        <v>1</v>
      </c>
      <c r="I5447">
        <v>19</v>
      </c>
      <c r="J5447" s="4">
        <v>1716136.13</v>
      </c>
      <c r="K5447" s="4">
        <v>0</v>
      </c>
      <c r="L5447" s="4">
        <v>48051.81</v>
      </c>
    </row>
    <row r="5448" spans="1:12">
      <c r="A5448" t="s">
        <v>7623</v>
      </c>
      <c r="B5448" s="3">
        <v>46023</v>
      </c>
      <c r="C5448" t="s">
        <v>2089</v>
      </c>
      <c r="D5448" t="s">
        <v>50</v>
      </c>
      <c r="E5448" t="s">
        <v>85</v>
      </c>
      <c r="F5448">
        <v>14</v>
      </c>
      <c r="G5448">
        <v>1</v>
      </c>
      <c r="H5448">
        <v>0</v>
      </c>
      <c r="I5448">
        <v>14</v>
      </c>
      <c r="J5448" s="4">
        <v>995103.94</v>
      </c>
      <c r="K5448" s="4">
        <v>0</v>
      </c>
      <c r="L5448" s="4">
        <v>27862.91</v>
      </c>
    </row>
    <row r="5449" spans="1:12">
      <c r="A5449" t="s">
        <v>7624</v>
      </c>
      <c r="B5449" s="3">
        <v>46023</v>
      </c>
      <c r="C5449" t="s">
        <v>2089</v>
      </c>
      <c r="D5449" t="s">
        <v>50</v>
      </c>
      <c r="E5449" t="s">
        <v>91</v>
      </c>
      <c r="F5449">
        <v>13</v>
      </c>
      <c r="G5449">
        <v>1</v>
      </c>
      <c r="H5449">
        <v>0</v>
      </c>
      <c r="I5449">
        <v>15</v>
      </c>
      <c r="J5449" s="4">
        <v>1448631.7</v>
      </c>
      <c r="K5449" s="4">
        <v>0</v>
      </c>
      <c r="L5449" s="4">
        <v>40561.69</v>
      </c>
    </row>
    <row r="5450" spans="1:12">
      <c r="A5450" t="s">
        <v>7625</v>
      </c>
      <c r="B5450" s="3">
        <v>46023</v>
      </c>
      <c r="C5450" t="s">
        <v>2089</v>
      </c>
      <c r="D5450" t="s">
        <v>43</v>
      </c>
      <c r="E5450" t="s">
        <v>44</v>
      </c>
      <c r="F5450">
        <v>55</v>
      </c>
      <c r="G5450">
        <v>3</v>
      </c>
      <c r="H5450">
        <v>1</v>
      </c>
      <c r="I5450">
        <v>62</v>
      </c>
      <c r="J5450" s="4">
        <v>5348303.07</v>
      </c>
      <c r="K5450" s="4">
        <v>0</v>
      </c>
      <c r="L5450" s="4">
        <v>149752.49</v>
      </c>
    </row>
    <row r="5451" spans="1:12">
      <c r="A5451" t="s">
        <v>7626</v>
      </c>
      <c r="B5451" s="3">
        <v>46023</v>
      </c>
      <c r="C5451" t="s">
        <v>2089</v>
      </c>
      <c r="D5451" t="s">
        <v>43</v>
      </c>
      <c r="E5451" t="s">
        <v>67</v>
      </c>
      <c r="F5451">
        <v>15</v>
      </c>
      <c r="G5451">
        <v>1</v>
      </c>
      <c r="H5451">
        <v>0</v>
      </c>
      <c r="I5451">
        <v>15</v>
      </c>
      <c r="J5451" s="4">
        <v>1087482.82</v>
      </c>
      <c r="K5451" s="4">
        <v>0</v>
      </c>
      <c r="L5451" s="4">
        <v>30449.52</v>
      </c>
    </row>
    <row r="5452" spans="1:12">
      <c r="A5452" t="s">
        <v>7627</v>
      </c>
      <c r="B5452" s="3">
        <v>46023</v>
      </c>
      <c r="C5452" t="s">
        <v>2089</v>
      </c>
      <c r="D5452" t="s">
        <v>43</v>
      </c>
      <c r="E5452" t="s">
        <v>54</v>
      </c>
      <c r="F5452">
        <v>15</v>
      </c>
      <c r="G5452">
        <v>1</v>
      </c>
      <c r="H5452">
        <v>0</v>
      </c>
      <c r="I5452">
        <v>14</v>
      </c>
      <c r="J5452" s="4">
        <v>1316552.04</v>
      </c>
      <c r="K5452" s="4">
        <v>0</v>
      </c>
      <c r="L5452" s="4">
        <v>36863.46</v>
      </c>
    </row>
    <row r="5453" spans="1:12">
      <c r="A5453" t="s">
        <v>7628</v>
      </c>
      <c r="B5453" s="3">
        <v>46023</v>
      </c>
      <c r="C5453" t="s">
        <v>2089</v>
      </c>
      <c r="D5453" t="s">
        <v>43</v>
      </c>
      <c r="E5453" t="s">
        <v>59</v>
      </c>
      <c r="F5453">
        <v>11</v>
      </c>
      <c r="G5453">
        <v>1</v>
      </c>
      <c r="H5453">
        <v>0</v>
      </c>
      <c r="I5453">
        <v>12</v>
      </c>
      <c r="J5453" s="4">
        <v>1072453.77</v>
      </c>
      <c r="K5453" s="4">
        <v>0</v>
      </c>
      <c r="L5453" s="4">
        <v>30028.71</v>
      </c>
    </row>
    <row r="5454" spans="1:12">
      <c r="A5454" t="s">
        <v>7629</v>
      </c>
      <c r="B5454" s="3">
        <v>46023</v>
      </c>
      <c r="C5454" t="s">
        <v>2089</v>
      </c>
      <c r="D5454" t="s">
        <v>43</v>
      </c>
      <c r="E5454" t="s">
        <v>85</v>
      </c>
      <c r="F5454">
        <v>9</v>
      </c>
      <c r="G5454">
        <v>1</v>
      </c>
      <c r="H5454">
        <v>0</v>
      </c>
      <c r="I5454">
        <v>9</v>
      </c>
      <c r="J5454" s="4">
        <v>679824.5</v>
      </c>
      <c r="K5454" s="4">
        <v>0</v>
      </c>
      <c r="L5454" s="4">
        <v>19035.09</v>
      </c>
    </row>
    <row r="5455" spans="1:12">
      <c r="A5455" t="s">
        <v>7630</v>
      </c>
      <c r="B5455" s="3">
        <v>46023</v>
      </c>
      <c r="C5455" t="s">
        <v>2089</v>
      </c>
      <c r="D5455" t="s">
        <v>43</v>
      </c>
      <c r="E5455" t="s">
        <v>91</v>
      </c>
      <c r="F5455">
        <v>8</v>
      </c>
      <c r="G5455">
        <v>0</v>
      </c>
      <c r="H5455">
        <v>0</v>
      </c>
      <c r="I5455">
        <v>8</v>
      </c>
      <c r="J5455" s="4">
        <v>660940.81000000006</v>
      </c>
      <c r="K5455" s="4">
        <v>0</v>
      </c>
      <c r="L5455" s="4">
        <v>18506.34</v>
      </c>
    </row>
    <row r="5456" spans="1:12">
      <c r="A5456" t="s">
        <v>7631</v>
      </c>
      <c r="B5456" s="3">
        <v>46023</v>
      </c>
      <c r="C5456" t="s">
        <v>2089</v>
      </c>
      <c r="D5456" t="s">
        <v>48</v>
      </c>
      <c r="E5456" t="s">
        <v>44</v>
      </c>
      <c r="F5456">
        <v>28</v>
      </c>
      <c r="G5456">
        <v>2</v>
      </c>
      <c r="H5456">
        <v>1</v>
      </c>
      <c r="I5456">
        <v>29</v>
      </c>
      <c r="J5456" s="4">
        <v>2814891.27</v>
      </c>
      <c r="K5456" s="4">
        <v>0</v>
      </c>
      <c r="L5456" s="4">
        <v>78816.960000000006</v>
      </c>
    </row>
    <row r="5457" spans="1:12">
      <c r="A5457" t="s">
        <v>7632</v>
      </c>
      <c r="B5457" s="3">
        <v>46023</v>
      </c>
      <c r="C5457" t="s">
        <v>2089</v>
      </c>
      <c r="D5457" t="s">
        <v>48</v>
      </c>
      <c r="E5457" t="s">
        <v>67</v>
      </c>
      <c r="F5457">
        <v>8</v>
      </c>
      <c r="G5457">
        <v>0</v>
      </c>
      <c r="H5457">
        <v>0</v>
      </c>
      <c r="I5457">
        <v>8</v>
      </c>
      <c r="J5457" s="4">
        <v>728760.86</v>
      </c>
      <c r="K5457" s="4">
        <v>0</v>
      </c>
      <c r="L5457" s="4">
        <v>20405.3</v>
      </c>
    </row>
    <row r="5458" spans="1:12">
      <c r="A5458" t="s">
        <v>7633</v>
      </c>
      <c r="B5458" s="3">
        <v>46023</v>
      </c>
      <c r="C5458" t="s">
        <v>2089</v>
      </c>
      <c r="D5458" t="s">
        <v>48</v>
      </c>
      <c r="E5458" t="s">
        <v>54</v>
      </c>
      <c r="F5458">
        <v>8</v>
      </c>
      <c r="G5458">
        <v>1</v>
      </c>
      <c r="H5458">
        <v>0</v>
      </c>
      <c r="I5458">
        <v>8</v>
      </c>
      <c r="J5458" s="4">
        <v>875249.77</v>
      </c>
      <c r="K5458" s="4">
        <v>0</v>
      </c>
      <c r="L5458" s="4">
        <v>24506.99</v>
      </c>
    </row>
    <row r="5459" spans="1:12">
      <c r="A5459" t="s">
        <v>7634</v>
      </c>
      <c r="B5459" s="3">
        <v>46023</v>
      </c>
      <c r="C5459" t="s">
        <v>2089</v>
      </c>
      <c r="D5459" t="s">
        <v>48</v>
      </c>
      <c r="E5459" t="s">
        <v>59</v>
      </c>
      <c r="F5459">
        <v>6</v>
      </c>
      <c r="G5459">
        <v>0</v>
      </c>
      <c r="H5459">
        <v>0</v>
      </c>
      <c r="I5459">
        <v>6</v>
      </c>
      <c r="J5459" s="4">
        <v>607669.98</v>
      </c>
      <c r="K5459" s="4">
        <v>0</v>
      </c>
      <c r="L5459" s="4">
        <v>17014.759999999998</v>
      </c>
    </row>
    <row r="5460" spans="1:12">
      <c r="A5460" t="s">
        <v>7635</v>
      </c>
      <c r="B5460" s="3">
        <v>46023</v>
      </c>
      <c r="C5460" t="s">
        <v>2089</v>
      </c>
      <c r="D5460" t="s">
        <v>48</v>
      </c>
      <c r="E5460" t="s">
        <v>85</v>
      </c>
      <c r="F5460">
        <v>5</v>
      </c>
      <c r="G5460">
        <v>0</v>
      </c>
      <c r="H5460">
        <v>0</v>
      </c>
      <c r="I5460">
        <v>4</v>
      </c>
      <c r="J5460" s="4">
        <v>430984.25</v>
      </c>
      <c r="K5460" s="4">
        <v>0</v>
      </c>
      <c r="L5460" s="4">
        <v>12067.56</v>
      </c>
    </row>
    <row r="5461" spans="1:12">
      <c r="A5461" t="s">
        <v>7636</v>
      </c>
      <c r="B5461" s="3">
        <v>46023</v>
      </c>
      <c r="C5461" t="s">
        <v>2089</v>
      </c>
      <c r="D5461" t="s">
        <v>48</v>
      </c>
      <c r="E5461" t="s">
        <v>91</v>
      </c>
      <c r="F5461">
        <v>4</v>
      </c>
      <c r="G5461">
        <v>0</v>
      </c>
      <c r="H5461">
        <v>0</v>
      </c>
      <c r="I5461">
        <v>4</v>
      </c>
      <c r="J5461" s="4">
        <v>413284.45</v>
      </c>
      <c r="K5461" s="4">
        <v>0</v>
      </c>
      <c r="L5461" s="4">
        <v>11571.96</v>
      </c>
    </row>
    <row r="5462" spans="1:12">
      <c r="A5462" t="s">
        <v>7637</v>
      </c>
      <c r="B5462" s="3">
        <v>46023</v>
      </c>
      <c r="C5462" t="s">
        <v>2089</v>
      </c>
      <c r="D5462" t="s">
        <v>58</v>
      </c>
      <c r="E5462" t="s">
        <v>44</v>
      </c>
      <c r="F5462">
        <v>41</v>
      </c>
      <c r="G5462">
        <v>2</v>
      </c>
      <c r="H5462">
        <v>1</v>
      </c>
      <c r="I5462">
        <v>43</v>
      </c>
      <c r="J5462" s="4">
        <v>3233424.03</v>
      </c>
      <c r="K5462" s="4">
        <v>0</v>
      </c>
      <c r="L5462" s="4">
        <v>90535.87</v>
      </c>
    </row>
    <row r="5463" spans="1:12">
      <c r="A5463" t="s">
        <v>7638</v>
      </c>
      <c r="B5463" s="3">
        <v>46023</v>
      </c>
      <c r="C5463" t="s">
        <v>2089</v>
      </c>
      <c r="D5463" t="s">
        <v>58</v>
      </c>
      <c r="E5463" t="s">
        <v>67</v>
      </c>
      <c r="F5463">
        <v>12</v>
      </c>
      <c r="G5463">
        <v>1</v>
      </c>
      <c r="H5463">
        <v>0</v>
      </c>
      <c r="I5463">
        <v>13</v>
      </c>
      <c r="J5463" s="4">
        <v>1326820.81</v>
      </c>
      <c r="K5463" s="4">
        <v>0</v>
      </c>
      <c r="L5463" s="4">
        <v>37150.980000000003</v>
      </c>
    </row>
    <row r="5464" spans="1:12">
      <c r="A5464" t="s">
        <v>7639</v>
      </c>
      <c r="B5464" s="3">
        <v>46023</v>
      </c>
      <c r="C5464" t="s">
        <v>2089</v>
      </c>
      <c r="D5464" t="s">
        <v>58</v>
      </c>
      <c r="E5464" t="s">
        <v>54</v>
      </c>
      <c r="F5464">
        <v>10</v>
      </c>
      <c r="G5464">
        <v>1</v>
      </c>
      <c r="H5464">
        <v>0</v>
      </c>
      <c r="I5464">
        <v>8</v>
      </c>
      <c r="J5464" s="4">
        <v>650138.11</v>
      </c>
      <c r="K5464" s="4">
        <v>0</v>
      </c>
      <c r="L5464" s="4">
        <v>18203.87</v>
      </c>
    </row>
    <row r="5465" spans="1:12">
      <c r="A5465" t="s">
        <v>7640</v>
      </c>
      <c r="B5465" s="3">
        <v>46023</v>
      </c>
      <c r="C5465" t="s">
        <v>2089</v>
      </c>
      <c r="D5465" t="s">
        <v>58</v>
      </c>
      <c r="E5465" t="s">
        <v>59</v>
      </c>
      <c r="F5465">
        <v>8</v>
      </c>
      <c r="G5465">
        <v>1</v>
      </c>
      <c r="H5465">
        <v>0</v>
      </c>
      <c r="I5465">
        <v>7</v>
      </c>
      <c r="J5465" s="4">
        <v>720343.95</v>
      </c>
      <c r="K5465" s="4">
        <v>0</v>
      </c>
      <c r="L5465" s="4">
        <v>20169.63</v>
      </c>
    </row>
    <row r="5466" spans="1:12">
      <c r="A5466" t="s">
        <v>7641</v>
      </c>
      <c r="B5466" s="3">
        <v>46023</v>
      </c>
      <c r="C5466" t="s">
        <v>2089</v>
      </c>
      <c r="D5466" t="s">
        <v>58</v>
      </c>
      <c r="E5466" t="s">
        <v>85</v>
      </c>
      <c r="F5466">
        <v>7</v>
      </c>
      <c r="G5466">
        <v>1</v>
      </c>
      <c r="H5466">
        <v>0</v>
      </c>
      <c r="I5466">
        <v>7</v>
      </c>
      <c r="J5466" s="4">
        <v>714134.14</v>
      </c>
      <c r="K5466" s="4">
        <v>0</v>
      </c>
      <c r="L5466" s="4">
        <v>19995.759999999998</v>
      </c>
    </row>
    <row r="5467" spans="1:12">
      <c r="A5467" t="s">
        <v>7642</v>
      </c>
      <c r="B5467" s="3">
        <v>46023</v>
      </c>
      <c r="C5467" t="s">
        <v>2089</v>
      </c>
      <c r="D5467" t="s">
        <v>58</v>
      </c>
      <c r="E5467" t="s">
        <v>91</v>
      </c>
      <c r="F5467">
        <v>6</v>
      </c>
      <c r="G5467">
        <v>0</v>
      </c>
      <c r="H5467">
        <v>0</v>
      </c>
      <c r="I5467">
        <v>7</v>
      </c>
      <c r="J5467" s="4">
        <v>617479.24</v>
      </c>
      <c r="K5467" s="4">
        <v>0</v>
      </c>
      <c r="L5467" s="4">
        <v>17289.419999999998</v>
      </c>
    </row>
    <row r="5468" spans="1:12">
      <c r="A5468" t="s">
        <v>7643</v>
      </c>
      <c r="B5468" s="3">
        <v>46023</v>
      </c>
      <c r="C5468" t="s">
        <v>2089</v>
      </c>
      <c r="D5468" t="s">
        <v>74</v>
      </c>
      <c r="E5468" t="s">
        <v>44</v>
      </c>
      <c r="F5468">
        <v>32</v>
      </c>
      <c r="G5468">
        <v>2</v>
      </c>
      <c r="H5468">
        <v>0</v>
      </c>
      <c r="I5468">
        <v>33</v>
      </c>
      <c r="J5468" s="4">
        <v>2984875.66</v>
      </c>
      <c r="K5468" s="4">
        <v>0</v>
      </c>
      <c r="L5468" s="4">
        <v>83576.52</v>
      </c>
    </row>
    <row r="5469" spans="1:12">
      <c r="A5469" t="s">
        <v>7644</v>
      </c>
      <c r="B5469" s="3">
        <v>46023</v>
      </c>
      <c r="C5469" t="s">
        <v>2089</v>
      </c>
      <c r="D5469" t="s">
        <v>74</v>
      </c>
      <c r="E5469" t="s">
        <v>67</v>
      </c>
      <c r="F5469">
        <v>10</v>
      </c>
      <c r="G5469">
        <v>1</v>
      </c>
      <c r="H5469">
        <v>0</v>
      </c>
      <c r="I5469">
        <v>11</v>
      </c>
      <c r="J5469" s="4">
        <v>1136012.3700000001</v>
      </c>
      <c r="K5469" s="4">
        <v>0</v>
      </c>
      <c r="L5469" s="4">
        <v>31808.35</v>
      </c>
    </row>
    <row r="5470" spans="1:12">
      <c r="A5470" t="s">
        <v>7645</v>
      </c>
      <c r="B5470" s="3">
        <v>46023</v>
      </c>
      <c r="C5470" t="s">
        <v>2089</v>
      </c>
      <c r="D5470" t="s">
        <v>74</v>
      </c>
      <c r="E5470" t="s">
        <v>54</v>
      </c>
      <c r="F5470">
        <v>9</v>
      </c>
      <c r="G5470">
        <v>1</v>
      </c>
      <c r="H5470">
        <v>0</v>
      </c>
      <c r="I5470">
        <v>9</v>
      </c>
      <c r="J5470" s="4">
        <v>826527.86</v>
      </c>
      <c r="K5470" s="4">
        <v>0</v>
      </c>
      <c r="L5470" s="4">
        <v>23142.78</v>
      </c>
    </row>
    <row r="5471" spans="1:12">
      <c r="A5471" t="s">
        <v>7646</v>
      </c>
      <c r="B5471" s="3">
        <v>46023</v>
      </c>
      <c r="C5471" t="s">
        <v>2089</v>
      </c>
      <c r="D5471" t="s">
        <v>74</v>
      </c>
      <c r="E5471" t="s">
        <v>59</v>
      </c>
      <c r="F5471">
        <v>7</v>
      </c>
      <c r="G5471">
        <v>0</v>
      </c>
      <c r="H5471">
        <v>0</v>
      </c>
      <c r="I5471">
        <v>7</v>
      </c>
      <c r="J5471" s="4">
        <v>741630.15</v>
      </c>
      <c r="K5471" s="4">
        <v>0</v>
      </c>
      <c r="L5471" s="4">
        <v>20765.64</v>
      </c>
    </row>
    <row r="5472" spans="1:12">
      <c r="A5472" t="s">
        <v>7647</v>
      </c>
      <c r="B5472" s="3">
        <v>46023</v>
      </c>
      <c r="C5472" t="s">
        <v>2089</v>
      </c>
      <c r="D5472" t="s">
        <v>74</v>
      </c>
      <c r="E5472" t="s">
        <v>85</v>
      </c>
      <c r="F5472">
        <v>5</v>
      </c>
      <c r="G5472">
        <v>0</v>
      </c>
      <c r="H5472">
        <v>0</v>
      </c>
      <c r="I5472">
        <v>5</v>
      </c>
      <c r="J5472" s="4">
        <v>432514.35</v>
      </c>
      <c r="K5472" s="4">
        <v>0</v>
      </c>
      <c r="L5472" s="4">
        <v>12110.4</v>
      </c>
    </row>
    <row r="5473" spans="1:12">
      <c r="A5473" t="s">
        <v>7648</v>
      </c>
      <c r="B5473" s="3">
        <v>46023</v>
      </c>
      <c r="C5473" t="s">
        <v>2089</v>
      </c>
      <c r="D5473" t="s">
        <v>74</v>
      </c>
      <c r="E5473" t="s">
        <v>91</v>
      </c>
      <c r="F5473">
        <v>5</v>
      </c>
      <c r="G5473">
        <v>0</v>
      </c>
      <c r="H5473">
        <v>0</v>
      </c>
      <c r="I5473">
        <v>6</v>
      </c>
      <c r="J5473" s="4">
        <v>440772.05</v>
      </c>
      <c r="K5473" s="4">
        <v>0</v>
      </c>
      <c r="L5473" s="4">
        <v>12341.62</v>
      </c>
    </row>
    <row r="5474" spans="1:12">
      <c r="A5474" t="s">
        <v>7649</v>
      </c>
      <c r="B5474" s="3">
        <v>46023</v>
      </c>
      <c r="C5474" t="s">
        <v>2093</v>
      </c>
      <c r="D5474" t="s">
        <v>53</v>
      </c>
      <c r="E5474" t="s">
        <v>44</v>
      </c>
      <c r="F5474">
        <v>244</v>
      </c>
      <c r="G5474">
        <v>19</v>
      </c>
      <c r="H5474">
        <v>5</v>
      </c>
      <c r="I5474">
        <v>207</v>
      </c>
      <c r="J5474" s="4">
        <v>101581648.58</v>
      </c>
      <c r="K5474" s="4">
        <v>0</v>
      </c>
      <c r="L5474" s="4">
        <v>71107.149999999994</v>
      </c>
    </row>
    <row r="5475" spans="1:12">
      <c r="A5475" t="s">
        <v>7650</v>
      </c>
      <c r="B5475" s="3">
        <v>46023</v>
      </c>
      <c r="C5475" t="s">
        <v>2093</v>
      </c>
      <c r="D5475" t="s">
        <v>53</v>
      </c>
      <c r="E5475" t="s">
        <v>67</v>
      </c>
      <c r="F5475">
        <v>70</v>
      </c>
      <c r="G5475">
        <v>4</v>
      </c>
      <c r="H5475">
        <v>1</v>
      </c>
      <c r="I5475">
        <v>71</v>
      </c>
      <c r="J5475" s="4">
        <v>34485734.609999999</v>
      </c>
      <c r="K5475" s="4">
        <v>0</v>
      </c>
      <c r="L5475" s="4">
        <v>24140.01</v>
      </c>
    </row>
    <row r="5476" spans="1:12">
      <c r="A5476" t="s">
        <v>7651</v>
      </c>
      <c r="B5476" s="3">
        <v>46023</v>
      </c>
      <c r="C5476" t="s">
        <v>2093</v>
      </c>
      <c r="D5476" t="s">
        <v>53</v>
      </c>
      <c r="E5476" t="s">
        <v>54</v>
      </c>
      <c r="F5476">
        <v>56</v>
      </c>
      <c r="G5476">
        <v>2</v>
      </c>
      <c r="H5476">
        <v>1</v>
      </c>
      <c r="I5476">
        <v>64</v>
      </c>
      <c r="J5476" s="4">
        <v>36090011.200000003</v>
      </c>
      <c r="K5476" s="4">
        <v>0</v>
      </c>
      <c r="L5476" s="4">
        <v>25263.01</v>
      </c>
    </row>
    <row r="5477" spans="1:12">
      <c r="A5477" t="s">
        <v>7652</v>
      </c>
      <c r="B5477" s="3">
        <v>46023</v>
      </c>
      <c r="C5477" t="s">
        <v>2093</v>
      </c>
      <c r="D5477" t="s">
        <v>53</v>
      </c>
      <c r="E5477" t="s">
        <v>59</v>
      </c>
      <c r="F5477">
        <v>50</v>
      </c>
      <c r="G5477">
        <v>4</v>
      </c>
      <c r="H5477">
        <v>1</v>
      </c>
      <c r="I5477">
        <v>57</v>
      </c>
      <c r="J5477" s="4">
        <v>28808908.620000001</v>
      </c>
      <c r="K5477" s="4">
        <v>0</v>
      </c>
      <c r="L5477" s="4">
        <v>20166.240000000002</v>
      </c>
    </row>
    <row r="5478" spans="1:12">
      <c r="A5478" t="s">
        <v>7653</v>
      </c>
      <c r="B5478" s="3">
        <v>46023</v>
      </c>
      <c r="C5478" t="s">
        <v>2093</v>
      </c>
      <c r="D5478" t="s">
        <v>53</v>
      </c>
      <c r="E5478" t="s">
        <v>85</v>
      </c>
      <c r="F5478">
        <v>37</v>
      </c>
      <c r="G5478">
        <v>3</v>
      </c>
      <c r="H5478">
        <v>1</v>
      </c>
      <c r="I5478">
        <v>36</v>
      </c>
      <c r="J5478" s="4">
        <v>15746111.789999999</v>
      </c>
      <c r="K5478" s="4">
        <v>0</v>
      </c>
      <c r="L5478" s="4">
        <v>11022.28</v>
      </c>
    </row>
    <row r="5479" spans="1:12">
      <c r="A5479" t="s">
        <v>7654</v>
      </c>
      <c r="B5479" s="3">
        <v>46023</v>
      </c>
      <c r="C5479" t="s">
        <v>2093</v>
      </c>
      <c r="D5479" t="s">
        <v>53</v>
      </c>
      <c r="E5479" t="s">
        <v>91</v>
      </c>
      <c r="F5479">
        <v>30</v>
      </c>
      <c r="G5479">
        <v>2</v>
      </c>
      <c r="H5479">
        <v>0</v>
      </c>
      <c r="I5479">
        <v>32</v>
      </c>
      <c r="J5479" s="4">
        <v>13512175.869999999</v>
      </c>
      <c r="K5479" s="4">
        <v>0</v>
      </c>
      <c r="L5479" s="4">
        <v>9458.52</v>
      </c>
    </row>
    <row r="5480" spans="1:12">
      <c r="A5480" t="s">
        <v>7655</v>
      </c>
      <c r="B5480" s="3">
        <v>46023</v>
      </c>
      <c r="C5480" t="s">
        <v>2093</v>
      </c>
      <c r="D5480" t="s">
        <v>50</v>
      </c>
      <c r="E5480" t="s">
        <v>44</v>
      </c>
      <c r="F5480">
        <v>204</v>
      </c>
      <c r="G5480">
        <v>11</v>
      </c>
      <c r="H5480">
        <v>8</v>
      </c>
      <c r="I5480">
        <v>210</v>
      </c>
      <c r="J5480" s="4">
        <v>102130769.52</v>
      </c>
      <c r="K5480" s="4">
        <v>0</v>
      </c>
      <c r="L5480" s="4">
        <v>71491.539999999994</v>
      </c>
    </row>
    <row r="5481" spans="1:12">
      <c r="A5481" t="s">
        <v>7656</v>
      </c>
      <c r="B5481" s="3">
        <v>46023</v>
      </c>
      <c r="C5481" t="s">
        <v>2093</v>
      </c>
      <c r="D5481" t="s">
        <v>50</v>
      </c>
      <c r="E5481" t="s">
        <v>67</v>
      </c>
      <c r="F5481">
        <v>65</v>
      </c>
      <c r="G5481">
        <v>5</v>
      </c>
      <c r="H5481">
        <v>2</v>
      </c>
      <c r="I5481">
        <v>64</v>
      </c>
      <c r="J5481" s="4">
        <v>34993744.340000004</v>
      </c>
      <c r="K5481" s="4">
        <v>0</v>
      </c>
      <c r="L5481" s="4">
        <v>24495.62</v>
      </c>
    </row>
    <row r="5482" spans="1:12">
      <c r="A5482" t="s">
        <v>7657</v>
      </c>
      <c r="B5482" s="3">
        <v>46023</v>
      </c>
      <c r="C5482" t="s">
        <v>2093</v>
      </c>
      <c r="D5482" t="s">
        <v>50</v>
      </c>
      <c r="E5482" t="s">
        <v>54</v>
      </c>
      <c r="F5482">
        <v>58</v>
      </c>
      <c r="G5482">
        <v>4</v>
      </c>
      <c r="H5482">
        <v>2</v>
      </c>
      <c r="I5482">
        <v>66</v>
      </c>
      <c r="J5482" s="4">
        <v>30596790.809999999</v>
      </c>
      <c r="K5482" s="4">
        <v>0</v>
      </c>
      <c r="L5482" s="4">
        <v>21417.75</v>
      </c>
    </row>
    <row r="5483" spans="1:12">
      <c r="A5483" t="s">
        <v>7658</v>
      </c>
      <c r="B5483" s="3">
        <v>46023</v>
      </c>
      <c r="C5483" t="s">
        <v>2093</v>
      </c>
      <c r="D5483" t="s">
        <v>50</v>
      </c>
      <c r="E5483" t="s">
        <v>59</v>
      </c>
      <c r="F5483">
        <v>48</v>
      </c>
      <c r="G5483">
        <v>4</v>
      </c>
      <c r="H5483">
        <v>1</v>
      </c>
      <c r="I5483">
        <v>44</v>
      </c>
      <c r="J5483" s="4">
        <v>21382068.789999999</v>
      </c>
      <c r="K5483" s="4">
        <v>0</v>
      </c>
      <c r="L5483" s="4">
        <v>14967.45</v>
      </c>
    </row>
    <row r="5484" spans="1:12">
      <c r="A5484" t="s">
        <v>7659</v>
      </c>
      <c r="B5484" s="3">
        <v>46023</v>
      </c>
      <c r="C5484" t="s">
        <v>2093</v>
      </c>
      <c r="D5484" t="s">
        <v>50</v>
      </c>
      <c r="E5484" t="s">
        <v>85</v>
      </c>
      <c r="F5484">
        <v>32</v>
      </c>
      <c r="G5484">
        <v>2</v>
      </c>
      <c r="H5484">
        <v>1</v>
      </c>
      <c r="I5484">
        <v>36</v>
      </c>
      <c r="J5484" s="4">
        <v>18831046.600000001</v>
      </c>
      <c r="K5484" s="4">
        <v>0</v>
      </c>
      <c r="L5484" s="4">
        <v>13181.73</v>
      </c>
    </row>
    <row r="5485" spans="1:12">
      <c r="A5485" t="s">
        <v>7660</v>
      </c>
      <c r="B5485" s="3">
        <v>46023</v>
      </c>
      <c r="C5485" t="s">
        <v>2093</v>
      </c>
      <c r="D5485" t="s">
        <v>50</v>
      </c>
      <c r="E5485" t="s">
        <v>91</v>
      </c>
      <c r="F5485">
        <v>31</v>
      </c>
      <c r="G5485">
        <v>1</v>
      </c>
      <c r="H5485">
        <v>1</v>
      </c>
      <c r="I5485">
        <v>26</v>
      </c>
      <c r="J5485" s="4">
        <v>10407852.439999999</v>
      </c>
      <c r="K5485" s="4">
        <v>0</v>
      </c>
      <c r="L5485" s="4">
        <v>7285.5</v>
      </c>
    </row>
    <row r="5486" spans="1:12">
      <c r="A5486" t="s">
        <v>7661</v>
      </c>
      <c r="B5486" s="3">
        <v>46023</v>
      </c>
      <c r="C5486" t="s">
        <v>2093</v>
      </c>
      <c r="D5486" t="s">
        <v>43</v>
      </c>
      <c r="E5486" t="s">
        <v>44</v>
      </c>
      <c r="F5486">
        <v>141</v>
      </c>
      <c r="G5486">
        <v>13</v>
      </c>
      <c r="H5486">
        <v>3</v>
      </c>
      <c r="I5486">
        <v>159</v>
      </c>
      <c r="J5486" s="4">
        <v>78278944.200000003</v>
      </c>
      <c r="K5486" s="4">
        <v>0</v>
      </c>
      <c r="L5486" s="4">
        <v>54795.26</v>
      </c>
    </row>
    <row r="5487" spans="1:12">
      <c r="A5487" t="s">
        <v>7662</v>
      </c>
      <c r="B5487" s="3">
        <v>46023</v>
      </c>
      <c r="C5487" t="s">
        <v>2093</v>
      </c>
      <c r="D5487" t="s">
        <v>43</v>
      </c>
      <c r="E5487" t="s">
        <v>67</v>
      </c>
      <c r="F5487">
        <v>40</v>
      </c>
      <c r="G5487">
        <v>1</v>
      </c>
      <c r="H5487">
        <v>1</v>
      </c>
      <c r="I5487">
        <v>46</v>
      </c>
      <c r="J5487" s="4">
        <v>22905643.809999999</v>
      </c>
      <c r="K5487" s="4">
        <v>0</v>
      </c>
      <c r="L5487" s="4">
        <v>16033.95</v>
      </c>
    </row>
    <row r="5488" spans="1:12">
      <c r="A5488" t="s">
        <v>7663</v>
      </c>
      <c r="B5488" s="3">
        <v>46023</v>
      </c>
      <c r="C5488" t="s">
        <v>2093</v>
      </c>
      <c r="D5488" t="s">
        <v>43</v>
      </c>
      <c r="E5488" t="s">
        <v>54</v>
      </c>
      <c r="F5488">
        <v>35</v>
      </c>
      <c r="G5488">
        <v>3</v>
      </c>
      <c r="H5488">
        <v>1</v>
      </c>
      <c r="I5488">
        <v>38</v>
      </c>
      <c r="J5488" s="4">
        <v>19009632.93</v>
      </c>
      <c r="K5488" s="4">
        <v>0</v>
      </c>
      <c r="L5488" s="4">
        <v>13306.74</v>
      </c>
    </row>
    <row r="5489" spans="1:12">
      <c r="A5489" t="s">
        <v>7664</v>
      </c>
      <c r="B5489" s="3">
        <v>46023</v>
      </c>
      <c r="C5489" t="s">
        <v>2093</v>
      </c>
      <c r="D5489" t="s">
        <v>43</v>
      </c>
      <c r="E5489" t="s">
        <v>59</v>
      </c>
      <c r="F5489">
        <v>27</v>
      </c>
      <c r="G5489">
        <v>1</v>
      </c>
      <c r="H5489">
        <v>0</v>
      </c>
      <c r="I5489">
        <v>29</v>
      </c>
      <c r="J5489" s="4">
        <v>11165650.09</v>
      </c>
      <c r="K5489" s="4">
        <v>0</v>
      </c>
      <c r="L5489" s="4">
        <v>7815.96</v>
      </c>
    </row>
    <row r="5490" spans="1:12">
      <c r="A5490" t="s">
        <v>7665</v>
      </c>
      <c r="B5490" s="3">
        <v>46023</v>
      </c>
      <c r="C5490" t="s">
        <v>2093</v>
      </c>
      <c r="D5490" t="s">
        <v>43</v>
      </c>
      <c r="E5490" t="s">
        <v>85</v>
      </c>
      <c r="F5490">
        <v>23</v>
      </c>
      <c r="G5490">
        <v>1</v>
      </c>
      <c r="H5490">
        <v>1</v>
      </c>
      <c r="I5490">
        <v>26</v>
      </c>
      <c r="J5490" s="4">
        <v>11250318.91</v>
      </c>
      <c r="K5490" s="4">
        <v>0</v>
      </c>
      <c r="L5490" s="4">
        <v>7875.22</v>
      </c>
    </row>
    <row r="5491" spans="1:12">
      <c r="A5491" t="s">
        <v>7666</v>
      </c>
      <c r="B5491" s="3">
        <v>46023</v>
      </c>
      <c r="C5491" t="s">
        <v>2093</v>
      </c>
      <c r="D5491" t="s">
        <v>43</v>
      </c>
      <c r="E5491" t="s">
        <v>91</v>
      </c>
      <c r="F5491">
        <v>20</v>
      </c>
      <c r="G5491">
        <v>1</v>
      </c>
      <c r="H5491">
        <v>1</v>
      </c>
      <c r="I5491">
        <v>20</v>
      </c>
      <c r="J5491" s="4">
        <v>7532639.9800000004</v>
      </c>
      <c r="K5491" s="4">
        <v>0</v>
      </c>
      <c r="L5491" s="4">
        <v>5272.85</v>
      </c>
    </row>
    <row r="5492" spans="1:12">
      <c r="A5492" t="s">
        <v>7667</v>
      </c>
      <c r="B5492" s="3">
        <v>46023</v>
      </c>
      <c r="C5492" t="s">
        <v>2093</v>
      </c>
      <c r="D5492" t="s">
        <v>48</v>
      </c>
      <c r="E5492" t="s">
        <v>44</v>
      </c>
      <c r="F5492">
        <v>68</v>
      </c>
      <c r="G5492">
        <v>3</v>
      </c>
      <c r="H5492">
        <v>1</v>
      </c>
      <c r="I5492">
        <v>70</v>
      </c>
      <c r="J5492" s="4">
        <v>39534189.539999999</v>
      </c>
      <c r="K5492" s="4">
        <v>0</v>
      </c>
      <c r="L5492" s="4">
        <v>27673.93</v>
      </c>
    </row>
    <row r="5493" spans="1:12">
      <c r="A5493" t="s">
        <v>7668</v>
      </c>
      <c r="B5493" s="3">
        <v>46023</v>
      </c>
      <c r="C5493" t="s">
        <v>2093</v>
      </c>
      <c r="D5493" t="s">
        <v>48</v>
      </c>
      <c r="E5493" t="s">
        <v>67</v>
      </c>
      <c r="F5493">
        <v>20</v>
      </c>
      <c r="G5493">
        <v>1</v>
      </c>
      <c r="H5493">
        <v>0</v>
      </c>
      <c r="I5493">
        <v>23</v>
      </c>
      <c r="J5493" s="4">
        <v>11247689.58</v>
      </c>
      <c r="K5493" s="4">
        <v>0</v>
      </c>
      <c r="L5493" s="4">
        <v>7873.38</v>
      </c>
    </row>
    <row r="5494" spans="1:12">
      <c r="A5494" t="s">
        <v>7669</v>
      </c>
      <c r="B5494" s="3">
        <v>46023</v>
      </c>
      <c r="C5494" t="s">
        <v>2093</v>
      </c>
      <c r="D5494" t="s">
        <v>48</v>
      </c>
      <c r="E5494" t="s">
        <v>54</v>
      </c>
      <c r="F5494">
        <v>17</v>
      </c>
      <c r="G5494">
        <v>1</v>
      </c>
      <c r="H5494">
        <v>0</v>
      </c>
      <c r="I5494">
        <v>15</v>
      </c>
      <c r="J5494" s="4">
        <v>7356678.2599999998</v>
      </c>
      <c r="K5494" s="4">
        <v>0</v>
      </c>
      <c r="L5494" s="4">
        <v>5149.67</v>
      </c>
    </row>
    <row r="5495" spans="1:12">
      <c r="A5495" t="s">
        <v>7670</v>
      </c>
      <c r="B5495" s="3">
        <v>46023</v>
      </c>
      <c r="C5495" t="s">
        <v>2093</v>
      </c>
      <c r="D5495" t="s">
        <v>48</v>
      </c>
      <c r="E5495" t="s">
        <v>59</v>
      </c>
      <c r="F5495">
        <v>16</v>
      </c>
      <c r="G5495">
        <v>1</v>
      </c>
      <c r="H5495">
        <v>0</v>
      </c>
      <c r="I5495">
        <v>14</v>
      </c>
      <c r="J5495" s="4">
        <v>5243957.3600000003</v>
      </c>
      <c r="K5495" s="4">
        <v>0</v>
      </c>
      <c r="L5495" s="4">
        <v>3670.77</v>
      </c>
    </row>
    <row r="5496" spans="1:12">
      <c r="A5496" t="s">
        <v>7671</v>
      </c>
      <c r="B5496" s="3">
        <v>46023</v>
      </c>
      <c r="C5496" t="s">
        <v>2093</v>
      </c>
      <c r="D5496" t="s">
        <v>48</v>
      </c>
      <c r="E5496" t="s">
        <v>85</v>
      </c>
      <c r="F5496">
        <v>10</v>
      </c>
      <c r="G5496">
        <v>1</v>
      </c>
      <c r="H5496">
        <v>0</v>
      </c>
      <c r="I5496">
        <v>9</v>
      </c>
      <c r="J5496" s="4">
        <v>4344717.01</v>
      </c>
      <c r="K5496" s="4">
        <v>0</v>
      </c>
      <c r="L5496" s="4">
        <v>3041.3</v>
      </c>
    </row>
    <row r="5497" spans="1:12">
      <c r="A5497" t="s">
        <v>7672</v>
      </c>
      <c r="B5497" s="3">
        <v>46023</v>
      </c>
      <c r="C5497" t="s">
        <v>2093</v>
      </c>
      <c r="D5497" t="s">
        <v>48</v>
      </c>
      <c r="E5497" t="s">
        <v>91</v>
      </c>
      <c r="F5497">
        <v>11</v>
      </c>
      <c r="G5497">
        <v>0</v>
      </c>
      <c r="H5497">
        <v>0</v>
      </c>
      <c r="I5497">
        <v>10</v>
      </c>
      <c r="J5497" s="4">
        <v>5289489.7300000004</v>
      </c>
      <c r="K5497" s="4">
        <v>0</v>
      </c>
      <c r="L5497" s="4">
        <v>3702.64</v>
      </c>
    </row>
    <row r="5498" spans="1:12">
      <c r="A5498" t="s">
        <v>7673</v>
      </c>
      <c r="B5498" s="3">
        <v>46023</v>
      </c>
      <c r="C5498" t="s">
        <v>2093</v>
      </c>
      <c r="D5498" t="s">
        <v>58</v>
      </c>
      <c r="E5498" t="s">
        <v>44</v>
      </c>
      <c r="F5498">
        <v>93</v>
      </c>
      <c r="G5498">
        <v>8</v>
      </c>
      <c r="H5498">
        <v>3</v>
      </c>
      <c r="I5498">
        <v>90</v>
      </c>
      <c r="J5498" s="4">
        <v>36437698.340000004</v>
      </c>
      <c r="K5498" s="4">
        <v>0</v>
      </c>
      <c r="L5498" s="4">
        <v>25506.39</v>
      </c>
    </row>
    <row r="5499" spans="1:12">
      <c r="A5499" t="s">
        <v>7674</v>
      </c>
      <c r="B5499" s="3">
        <v>46023</v>
      </c>
      <c r="C5499" t="s">
        <v>2093</v>
      </c>
      <c r="D5499" t="s">
        <v>58</v>
      </c>
      <c r="E5499" t="s">
        <v>67</v>
      </c>
      <c r="F5499">
        <v>28</v>
      </c>
      <c r="G5499">
        <v>2</v>
      </c>
      <c r="H5499">
        <v>1</v>
      </c>
      <c r="I5499">
        <v>30</v>
      </c>
      <c r="J5499" s="4">
        <v>13962599.67</v>
      </c>
      <c r="K5499" s="4">
        <v>0</v>
      </c>
      <c r="L5499" s="4">
        <v>9773.82</v>
      </c>
    </row>
    <row r="5500" spans="1:12">
      <c r="A5500" t="s">
        <v>7675</v>
      </c>
      <c r="B5500" s="3">
        <v>46023</v>
      </c>
      <c r="C5500" t="s">
        <v>2093</v>
      </c>
      <c r="D5500" t="s">
        <v>58</v>
      </c>
      <c r="E5500" t="s">
        <v>54</v>
      </c>
      <c r="F5500">
        <v>23</v>
      </c>
      <c r="G5500">
        <v>1</v>
      </c>
      <c r="H5500">
        <v>0</v>
      </c>
      <c r="I5500">
        <v>24</v>
      </c>
      <c r="J5500" s="4">
        <v>13696032.92</v>
      </c>
      <c r="K5500" s="4">
        <v>0</v>
      </c>
      <c r="L5500" s="4">
        <v>9587.2199999999993</v>
      </c>
    </row>
    <row r="5501" spans="1:12">
      <c r="A5501" t="s">
        <v>7676</v>
      </c>
      <c r="B5501" s="3">
        <v>46023</v>
      </c>
      <c r="C5501" t="s">
        <v>2093</v>
      </c>
      <c r="D5501" t="s">
        <v>58</v>
      </c>
      <c r="E5501" t="s">
        <v>59</v>
      </c>
      <c r="F5501">
        <v>20</v>
      </c>
      <c r="G5501">
        <v>1</v>
      </c>
      <c r="H5501">
        <v>0</v>
      </c>
      <c r="I5501">
        <v>20</v>
      </c>
      <c r="J5501" s="4">
        <v>8568083.6300000008</v>
      </c>
      <c r="K5501" s="4">
        <v>0</v>
      </c>
      <c r="L5501" s="4">
        <v>5997.66</v>
      </c>
    </row>
    <row r="5502" spans="1:12">
      <c r="A5502" t="s">
        <v>7677</v>
      </c>
      <c r="B5502" s="3">
        <v>46023</v>
      </c>
      <c r="C5502" t="s">
        <v>2093</v>
      </c>
      <c r="D5502" t="s">
        <v>58</v>
      </c>
      <c r="E5502" t="s">
        <v>85</v>
      </c>
      <c r="F5502">
        <v>15</v>
      </c>
      <c r="G5502">
        <v>1</v>
      </c>
      <c r="H5502">
        <v>0</v>
      </c>
      <c r="I5502">
        <v>16</v>
      </c>
      <c r="J5502" s="4">
        <v>6914345.2999999998</v>
      </c>
      <c r="K5502" s="4">
        <v>0</v>
      </c>
      <c r="L5502" s="4">
        <v>4840.04</v>
      </c>
    </row>
    <row r="5503" spans="1:12">
      <c r="A5503" t="s">
        <v>7678</v>
      </c>
      <c r="B5503" s="3">
        <v>46023</v>
      </c>
      <c r="C5503" t="s">
        <v>2093</v>
      </c>
      <c r="D5503" t="s">
        <v>58</v>
      </c>
      <c r="E5503" t="s">
        <v>91</v>
      </c>
      <c r="F5503">
        <v>13</v>
      </c>
      <c r="G5503">
        <v>1</v>
      </c>
      <c r="H5503">
        <v>0</v>
      </c>
      <c r="I5503">
        <v>14</v>
      </c>
      <c r="J5503" s="4">
        <v>6653774.0099999998</v>
      </c>
      <c r="K5503" s="4">
        <v>0</v>
      </c>
      <c r="L5503" s="4">
        <v>4657.6400000000003</v>
      </c>
    </row>
    <row r="5504" spans="1:12">
      <c r="A5504" t="s">
        <v>7679</v>
      </c>
      <c r="B5504" s="3">
        <v>46023</v>
      </c>
      <c r="C5504" t="s">
        <v>2093</v>
      </c>
      <c r="D5504" t="s">
        <v>74</v>
      </c>
      <c r="E5504" t="s">
        <v>44</v>
      </c>
      <c r="F5504">
        <v>83</v>
      </c>
      <c r="G5504">
        <v>6</v>
      </c>
      <c r="H5504">
        <v>3</v>
      </c>
      <c r="I5504">
        <v>83</v>
      </c>
      <c r="J5504" s="4">
        <v>44230085.289999999</v>
      </c>
      <c r="K5504" s="4">
        <v>0</v>
      </c>
      <c r="L5504" s="4">
        <v>30961.06</v>
      </c>
    </row>
    <row r="5505" spans="1:12">
      <c r="A5505" t="s">
        <v>7680</v>
      </c>
      <c r="B5505" s="3">
        <v>46023</v>
      </c>
      <c r="C5505" t="s">
        <v>2093</v>
      </c>
      <c r="D5505" t="s">
        <v>74</v>
      </c>
      <c r="E5505" t="s">
        <v>67</v>
      </c>
      <c r="F5505">
        <v>23</v>
      </c>
      <c r="G5505">
        <v>2</v>
      </c>
      <c r="H5505">
        <v>1</v>
      </c>
      <c r="I5505">
        <v>26</v>
      </c>
      <c r="J5505" s="4">
        <v>12145786.859999999</v>
      </c>
      <c r="K5505" s="4">
        <v>0</v>
      </c>
      <c r="L5505" s="4">
        <v>8502.0499999999993</v>
      </c>
    </row>
    <row r="5506" spans="1:12">
      <c r="A5506" t="s">
        <v>7681</v>
      </c>
      <c r="B5506" s="3">
        <v>46023</v>
      </c>
      <c r="C5506" t="s">
        <v>2093</v>
      </c>
      <c r="D5506" t="s">
        <v>74</v>
      </c>
      <c r="E5506" t="s">
        <v>54</v>
      </c>
      <c r="F5506">
        <v>20</v>
      </c>
      <c r="G5506">
        <v>1</v>
      </c>
      <c r="H5506">
        <v>1</v>
      </c>
      <c r="I5506">
        <v>20</v>
      </c>
      <c r="J5506" s="4">
        <v>8407593.75</v>
      </c>
      <c r="K5506" s="4">
        <v>0</v>
      </c>
      <c r="L5506" s="4">
        <v>5885.32</v>
      </c>
    </row>
    <row r="5507" spans="1:12">
      <c r="A5507" t="s">
        <v>7682</v>
      </c>
      <c r="B5507" s="3">
        <v>46023</v>
      </c>
      <c r="C5507" t="s">
        <v>2093</v>
      </c>
      <c r="D5507" t="s">
        <v>74</v>
      </c>
      <c r="E5507" t="s">
        <v>59</v>
      </c>
      <c r="F5507">
        <v>19</v>
      </c>
      <c r="G5507">
        <v>1</v>
      </c>
      <c r="H5507">
        <v>1</v>
      </c>
      <c r="I5507">
        <v>19</v>
      </c>
      <c r="J5507" s="4">
        <v>7876312.0499999998</v>
      </c>
      <c r="K5507" s="4">
        <v>0</v>
      </c>
      <c r="L5507" s="4">
        <v>5513.42</v>
      </c>
    </row>
    <row r="5508" spans="1:12">
      <c r="A5508" t="s">
        <v>7683</v>
      </c>
      <c r="B5508" s="3">
        <v>46023</v>
      </c>
      <c r="C5508" t="s">
        <v>2093</v>
      </c>
      <c r="D5508" t="s">
        <v>74</v>
      </c>
      <c r="E5508" t="s">
        <v>85</v>
      </c>
      <c r="F5508">
        <v>13</v>
      </c>
      <c r="G5508">
        <v>1</v>
      </c>
      <c r="H5508">
        <v>0</v>
      </c>
      <c r="I5508">
        <v>13</v>
      </c>
      <c r="J5508" s="4">
        <v>7087498.7300000004</v>
      </c>
      <c r="K5508" s="4">
        <v>0</v>
      </c>
      <c r="L5508" s="4">
        <v>4961.25</v>
      </c>
    </row>
    <row r="5509" spans="1:12">
      <c r="A5509" t="s">
        <v>7684</v>
      </c>
      <c r="B5509" s="3">
        <v>46023</v>
      </c>
      <c r="C5509" t="s">
        <v>2093</v>
      </c>
      <c r="D5509" t="s">
        <v>74</v>
      </c>
      <c r="E5509" t="s">
        <v>91</v>
      </c>
      <c r="F5509">
        <v>11</v>
      </c>
      <c r="G5509">
        <v>1</v>
      </c>
      <c r="H5509">
        <v>0</v>
      </c>
      <c r="I5509">
        <v>9</v>
      </c>
      <c r="J5509" s="4">
        <v>4455362.59</v>
      </c>
      <c r="K5509" s="4">
        <v>0</v>
      </c>
      <c r="L5509" s="4">
        <v>3118.75</v>
      </c>
    </row>
    <row r="5510" spans="1:12">
      <c r="A5510" t="s">
        <v>7685</v>
      </c>
      <c r="B5510" s="3">
        <v>46023</v>
      </c>
      <c r="C5510" t="s">
        <v>2096</v>
      </c>
      <c r="D5510" t="s">
        <v>53</v>
      </c>
      <c r="E5510" t="s">
        <v>44</v>
      </c>
      <c r="F5510">
        <v>56</v>
      </c>
      <c r="G5510">
        <v>5</v>
      </c>
      <c r="H5510">
        <v>2</v>
      </c>
      <c r="I5510">
        <v>381</v>
      </c>
      <c r="J5510" s="4">
        <v>11555139.99</v>
      </c>
      <c r="K5510" s="4">
        <v>0</v>
      </c>
      <c r="L5510" s="4">
        <v>27732.34</v>
      </c>
    </row>
    <row r="5511" spans="1:12">
      <c r="A5511" t="s">
        <v>7686</v>
      </c>
      <c r="B5511" s="3">
        <v>46023</v>
      </c>
      <c r="C5511" t="s">
        <v>2096</v>
      </c>
      <c r="D5511" t="s">
        <v>53</v>
      </c>
      <c r="E5511" t="s">
        <v>67</v>
      </c>
      <c r="F5511">
        <v>18</v>
      </c>
      <c r="G5511">
        <v>1</v>
      </c>
      <c r="H5511">
        <v>0</v>
      </c>
      <c r="I5511">
        <v>98</v>
      </c>
      <c r="J5511" s="4">
        <v>3374671.44</v>
      </c>
      <c r="K5511" s="4">
        <v>0</v>
      </c>
      <c r="L5511" s="4">
        <v>8099.21</v>
      </c>
    </row>
    <row r="5512" spans="1:12">
      <c r="A5512" t="s">
        <v>7687</v>
      </c>
      <c r="B5512" s="3">
        <v>46023</v>
      </c>
      <c r="C5512" t="s">
        <v>2096</v>
      </c>
      <c r="D5512" t="s">
        <v>53</v>
      </c>
      <c r="E5512" t="s">
        <v>54</v>
      </c>
      <c r="F5512">
        <v>18</v>
      </c>
      <c r="G5512">
        <v>2</v>
      </c>
      <c r="H5512">
        <v>0</v>
      </c>
      <c r="I5512">
        <v>107</v>
      </c>
      <c r="J5512" s="4">
        <v>4532995.99</v>
      </c>
      <c r="K5512" s="4">
        <v>0</v>
      </c>
      <c r="L5512" s="4">
        <v>10879.19</v>
      </c>
    </row>
    <row r="5513" spans="1:12">
      <c r="A5513" t="s">
        <v>7688</v>
      </c>
      <c r="B5513" s="3">
        <v>46023</v>
      </c>
      <c r="C5513" t="s">
        <v>2096</v>
      </c>
      <c r="D5513" t="s">
        <v>53</v>
      </c>
      <c r="E5513" t="s">
        <v>59</v>
      </c>
      <c r="F5513">
        <v>13</v>
      </c>
      <c r="G5513">
        <v>1</v>
      </c>
      <c r="H5513">
        <v>0</v>
      </c>
      <c r="I5513">
        <v>87</v>
      </c>
      <c r="J5513" s="4">
        <v>4024182.17</v>
      </c>
      <c r="K5513" s="4">
        <v>0</v>
      </c>
      <c r="L5513" s="4">
        <v>9658.0400000000009</v>
      </c>
    </row>
    <row r="5514" spans="1:12">
      <c r="A5514" t="s">
        <v>7689</v>
      </c>
      <c r="B5514" s="3">
        <v>46023</v>
      </c>
      <c r="C5514" t="s">
        <v>2096</v>
      </c>
      <c r="D5514" t="s">
        <v>53</v>
      </c>
      <c r="E5514" t="s">
        <v>85</v>
      </c>
      <c r="F5514">
        <v>9</v>
      </c>
      <c r="G5514">
        <v>1</v>
      </c>
      <c r="H5514">
        <v>0</v>
      </c>
      <c r="I5514">
        <v>46</v>
      </c>
      <c r="J5514" s="4">
        <v>1749466.03</v>
      </c>
      <c r="K5514" s="4">
        <v>0</v>
      </c>
      <c r="L5514" s="4">
        <v>4198.72</v>
      </c>
    </row>
    <row r="5515" spans="1:12">
      <c r="A5515" t="s">
        <v>7690</v>
      </c>
      <c r="B5515" s="3">
        <v>46023</v>
      </c>
      <c r="C5515" t="s">
        <v>2096</v>
      </c>
      <c r="D5515" t="s">
        <v>53</v>
      </c>
      <c r="E5515" t="s">
        <v>91</v>
      </c>
      <c r="F5515">
        <v>9</v>
      </c>
      <c r="G5515">
        <v>1</v>
      </c>
      <c r="H5515">
        <v>0</v>
      </c>
      <c r="I5515">
        <v>46</v>
      </c>
      <c r="J5515" s="4">
        <v>1685901.16</v>
      </c>
      <c r="K5515" s="4">
        <v>0</v>
      </c>
      <c r="L5515" s="4">
        <v>4046.16</v>
      </c>
    </row>
    <row r="5516" spans="1:12">
      <c r="A5516" t="s">
        <v>7691</v>
      </c>
      <c r="B5516" s="3">
        <v>46023</v>
      </c>
      <c r="C5516" t="s">
        <v>2096</v>
      </c>
      <c r="D5516" t="s">
        <v>50</v>
      </c>
      <c r="E5516" t="s">
        <v>44</v>
      </c>
      <c r="F5516">
        <v>52</v>
      </c>
      <c r="G5516">
        <v>4</v>
      </c>
      <c r="H5516">
        <v>1</v>
      </c>
      <c r="I5516">
        <v>336</v>
      </c>
      <c r="J5516" s="4">
        <v>15021516.08</v>
      </c>
      <c r="K5516" s="4">
        <v>0</v>
      </c>
      <c r="L5516" s="4">
        <v>36051.64</v>
      </c>
    </row>
    <row r="5517" spans="1:12">
      <c r="A5517" t="s">
        <v>7692</v>
      </c>
      <c r="B5517" s="3">
        <v>46023</v>
      </c>
      <c r="C5517" t="s">
        <v>2096</v>
      </c>
      <c r="D5517" t="s">
        <v>50</v>
      </c>
      <c r="E5517" t="s">
        <v>67</v>
      </c>
      <c r="F5517">
        <v>18</v>
      </c>
      <c r="G5517">
        <v>1</v>
      </c>
      <c r="H5517">
        <v>1</v>
      </c>
      <c r="I5517">
        <v>91</v>
      </c>
      <c r="J5517" s="4">
        <v>3404549.66</v>
      </c>
      <c r="K5517" s="4">
        <v>0</v>
      </c>
      <c r="L5517" s="4">
        <v>8170.92</v>
      </c>
    </row>
    <row r="5518" spans="1:12">
      <c r="A5518" t="s">
        <v>7693</v>
      </c>
      <c r="B5518" s="3">
        <v>46023</v>
      </c>
      <c r="C5518" t="s">
        <v>2096</v>
      </c>
      <c r="D5518" t="s">
        <v>50</v>
      </c>
      <c r="E5518" t="s">
        <v>54</v>
      </c>
      <c r="F5518">
        <v>17</v>
      </c>
      <c r="G5518">
        <v>1</v>
      </c>
      <c r="H5518">
        <v>1</v>
      </c>
      <c r="I5518">
        <v>118</v>
      </c>
      <c r="J5518" s="4">
        <v>3924455.76</v>
      </c>
      <c r="K5518" s="4">
        <v>0</v>
      </c>
      <c r="L5518" s="4">
        <v>9418.69</v>
      </c>
    </row>
    <row r="5519" spans="1:12">
      <c r="A5519" t="s">
        <v>7694</v>
      </c>
      <c r="B5519" s="3">
        <v>46023</v>
      </c>
      <c r="C5519" t="s">
        <v>2096</v>
      </c>
      <c r="D5519" t="s">
        <v>50</v>
      </c>
      <c r="E5519" t="s">
        <v>59</v>
      </c>
      <c r="F5519">
        <v>12</v>
      </c>
      <c r="G5519">
        <v>1</v>
      </c>
      <c r="H5519">
        <v>0</v>
      </c>
      <c r="I5519">
        <v>77</v>
      </c>
      <c r="J5519" s="4">
        <v>3106247.83</v>
      </c>
      <c r="K5519" s="4">
        <v>0</v>
      </c>
      <c r="L5519" s="4">
        <v>7454.99</v>
      </c>
    </row>
    <row r="5520" spans="1:12">
      <c r="A5520" t="s">
        <v>7695</v>
      </c>
      <c r="B5520" s="3">
        <v>46023</v>
      </c>
      <c r="C5520" t="s">
        <v>2096</v>
      </c>
      <c r="D5520" t="s">
        <v>50</v>
      </c>
      <c r="E5520" t="s">
        <v>85</v>
      </c>
      <c r="F5520">
        <v>10</v>
      </c>
      <c r="G5520">
        <v>1</v>
      </c>
      <c r="H5520">
        <v>0</v>
      </c>
      <c r="I5520">
        <v>52</v>
      </c>
      <c r="J5520" s="4">
        <v>1673618.5</v>
      </c>
      <c r="K5520" s="4">
        <v>0</v>
      </c>
      <c r="L5520" s="4">
        <v>4016.68</v>
      </c>
    </row>
    <row r="5521" spans="1:12">
      <c r="A5521" t="s">
        <v>7696</v>
      </c>
      <c r="B5521" s="3">
        <v>46023</v>
      </c>
      <c r="C5521" t="s">
        <v>2096</v>
      </c>
      <c r="D5521" t="s">
        <v>50</v>
      </c>
      <c r="E5521" t="s">
        <v>91</v>
      </c>
      <c r="F5521">
        <v>8</v>
      </c>
      <c r="G5521">
        <v>0</v>
      </c>
      <c r="H5521">
        <v>0</v>
      </c>
      <c r="I5521">
        <v>56</v>
      </c>
      <c r="J5521" s="4">
        <v>1907002.69</v>
      </c>
      <c r="K5521" s="4">
        <v>0</v>
      </c>
      <c r="L5521" s="4">
        <v>4576.8100000000004</v>
      </c>
    </row>
    <row r="5522" spans="1:12">
      <c r="A5522" t="s">
        <v>7697</v>
      </c>
      <c r="B5522" s="3">
        <v>46023</v>
      </c>
      <c r="C5522" t="s">
        <v>2096</v>
      </c>
      <c r="D5522" t="s">
        <v>43</v>
      </c>
      <c r="E5522" t="s">
        <v>44</v>
      </c>
      <c r="F5522">
        <v>36</v>
      </c>
      <c r="G5522">
        <v>2</v>
      </c>
      <c r="H5522">
        <v>1</v>
      </c>
      <c r="I5522">
        <v>191</v>
      </c>
      <c r="J5522" s="4">
        <v>7206230.6299999999</v>
      </c>
      <c r="K5522" s="4">
        <v>0</v>
      </c>
      <c r="L5522" s="4">
        <v>17294.95</v>
      </c>
    </row>
    <row r="5523" spans="1:12">
      <c r="A5523" t="s">
        <v>7698</v>
      </c>
      <c r="B5523" s="3">
        <v>46023</v>
      </c>
      <c r="C5523" t="s">
        <v>2096</v>
      </c>
      <c r="D5523" t="s">
        <v>43</v>
      </c>
      <c r="E5523" t="s">
        <v>67</v>
      </c>
      <c r="F5523">
        <v>10</v>
      </c>
      <c r="G5523">
        <v>1</v>
      </c>
      <c r="H5523">
        <v>0</v>
      </c>
      <c r="I5523">
        <v>58</v>
      </c>
      <c r="J5523" s="4">
        <v>1751867.41</v>
      </c>
      <c r="K5523" s="4">
        <v>0</v>
      </c>
      <c r="L5523" s="4">
        <v>4204.4799999999996</v>
      </c>
    </row>
    <row r="5524" spans="1:12">
      <c r="A5524" t="s">
        <v>7699</v>
      </c>
      <c r="B5524" s="3">
        <v>46023</v>
      </c>
      <c r="C5524" t="s">
        <v>2096</v>
      </c>
      <c r="D5524" t="s">
        <v>43</v>
      </c>
      <c r="E5524" t="s">
        <v>54</v>
      </c>
      <c r="F5524">
        <v>10</v>
      </c>
      <c r="G5524">
        <v>1</v>
      </c>
      <c r="H5524">
        <v>0</v>
      </c>
      <c r="I5524">
        <v>54</v>
      </c>
      <c r="J5524" s="4">
        <v>1668331.02</v>
      </c>
      <c r="K5524" s="4">
        <v>0</v>
      </c>
      <c r="L5524" s="4">
        <v>4003.99</v>
      </c>
    </row>
    <row r="5525" spans="1:12">
      <c r="A5525" t="s">
        <v>7700</v>
      </c>
      <c r="B5525" s="3">
        <v>46023</v>
      </c>
      <c r="C5525" t="s">
        <v>2096</v>
      </c>
      <c r="D5525" t="s">
        <v>43</v>
      </c>
      <c r="E5525" t="s">
        <v>59</v>
      </c>
      <c r="F5525">
        <v>8</v>
      </c>
      <c r="G5525">
        <v>0</v>
      </c>
      <c r="H5525">
        <v>0</v>
      </c>
      <c r="I5525">
        <v>43</v>
      </c>
      <c r="J5525" s="4">
        <v>1444803.3</v>
      </c>
      <c r="K5525" s="4">
        <v>0</v>
      </c>
      <c r="L5525" s="4">
        <v>3467.53</v>
      </c>
    </row>
    <row r="5526" spans="1:12">
      <c r="A5526" t="s">
        <v>7701</v>
      </c>
      <c r="B5526" s="3">
        <v>46023</v>
      </c>
      <c r="C5526" t="s">
        <v>2096</v>
      </c>
      <c r="D5526" t="s">
        <v>43</v>
      </c>
      <c r="E5526" t="s">
        <v>85</v>
      </c>
      <c r="F5526">
        <v>5</v>
      </c>
      <c r="G5526">
        <v>0</v>
      </c>
      <c r="H5526">
        <v>0</v>
      </c>
      <c r="I5526">
        <v>28</v>
      </c>
      <c r="J5526" s="4">
        <v>1275381.3400000001</v>
      </c>
      <c r="K5526" s="4">
        <v>0</v>
      </c>
      <c r="L5526" s="4">
        <v>3060.92</v>
      </c>
    </row>
    <row r="5527" spans="1:12">
      <c r="A5527" t="s">
        <v>7702</v>
      </c>
      <c r="B5527" s="3">
        <v>46023</v>
      </c>
      <c r="C5527" t="s">
        <v>2096</v>
      </c>
      <c r="D5527" t="s">
        <v>43</v>
      </c>
      <c r="E5527" t="s">
        <v>91</v>
      </c>
      <c r="F5527">
        <v>5</v>
      </c>
      <c r="G5527">
        <v>0</v>
      </c>
      <c r="H5527">
        <v>0</v>
      </c>
      <c r="I5527">
        <v>29</v>
      </c>
      <c r="J5527" s="4">
        <v>1121740.0900000001</v>
      </c>
      <c r="K5527" s="4">
        <v>0</v>
      </c>
      <c r="L5527" s="4">
        <v>2692.18</v>
      </c>
    </row>
    <row r="5528" spans="1:12">
      <c r="A5528" t="s">
        <v>7703</v>
      </c>
      <c r="B5528" s="3">
        <v>46023</v>
      </c>
      <c r="C5528" t="s">
        <v>2096</v>
      </c>
      <c r="D5528" t="s">
        <v>48</v>
      </c>
      <c r="E5528" t="s">
        <v>44</v>
      </c>
      <c r="F5528">
        <v>18</v>
      </c>
      <c r="G5528">
        <v>1</v>
      </c>
      <c r="H5528">
        <v>1</v>
      </c>
      <c r="I5528">
        <v>121</v>
      </c>
      <c r="J5528" s="4">
        <v>5387059.3300000001</v>
      </c>
      <c r="K5528" s="4">
        <v>0</v>
      </c>
      <c r="L5528" s="4">
        <v>12928.94</v>
      </c>
    </row>
    <row r="5529" spans="1:12">
      <c r="A5529" t="s">
        <v>7704</v>
      </c>
      <c r="B5529" s="3">
        <v>46023</v>
      </c>
      <c r="C5529" t="s">
        <v>2096</v>
      </c>
      <c r="D5529" t="s">
        <v>48</v>
      </c>
      <c r="E5529" t="s">
        <v>67</v>
      </c>
      <c r="F5529">
        <v>6</v>
      </c>
      <c r="G5529">
        <v>0</v>
      </c>
      <c r="H5529">
        <v>0</v>
      </c>
      <c r="I5529">
        <v>38</v>
      </c>
      <c r="J5529" s="4">
        <v>1460029.49</v>
      </c>
      <c r="K5529" s="4">
        <v>0</v>
      </c>
      <c r="L5529" s="4">
        <v>3504.07</v>
      </c>
    </row>
    <row r="5530" spans="1:12">
      <c r="A5530" t="s">
        <v>7705</v>
      </c>
      <c r="B5530" s="3">
        <v>46023</v>
      </c>
      <c r="C5530" t="s">
        <v>2096</v>
      </c>
      <c r="D5530" t="s">
        <v>48</v>
      </c>
      <c r="E5530" t="s">
        <v>54</v>
      </c>
      <c r="F5530">
        <v>5</v>
      </c>
      <c r="G5530">
        <v>0</v>
      </c>
      <c r="H5530">
        <v>0</v>
      </c>
      <c r="I5530">
        <v>33</v>
      </c>
      <c r="J5530" s="4">
        <v>1214734.78</v>
      </c>
      <c r="K5530" s="4">
        <v>0</v>
      </c>
      <c r="L5530" s="4">
        <v>2915.36</v>
      </c>
    </row>
    <row r="5531" spans="1:12">
      <c r="A5531" t="s">
        <v>7706</v>
      </c>
      <c r="B5531" s="3">
        <v>46023</v>
      </c>
      <c r="C5531" t="s">
        <v>2096</v>
      </c>
      <c r="D5531" t="s">
        <v>48</v>
      </c>
      <c r="E5531" t="s">
        <v>59</v>
      </c>
      <c r="F5531">
        <v>4</v>
      </c>
      <c r="G5531">
        <v>0</v>
      </c>
      <c r="H5531">
        <v>0</v>
      </c>
      <c r="I5531">
        <v>23</v>
      </c>
      <c r="J5531" s="4">
        <v>880661.92</v>
      </c>
      <c r="K5531" s="4">
        <v>0</v>
      </c>
      <c r="L5531" s="4">
        <v>2113.59</v>
      </c>
    </row>
    <row r="5532" spans="1:12">
      <c r="A5532" t="s">
        <v>7707</v>
      </c>
      <c r="B5532" s="3">
        <v>46023</v>
      </c>
      <c r="C5532" t="s">
        <v>2096</v>
      </c>
      <c r="D5532" t="s">
        <v>48</v>
      </c>
      <c r="E5532" t="s">
        <v>85</v>
      </c>
      <c r="F5532">
        <v>3</v>
      </c>
      <c r="G5532">
        <v>0</v>
      </c>
      <c r="H5532">
        <v>0</v>
      </c>
      <c r="I5532">
        <v>17</v>
      </c>
      <c r="J5532" s="4">
        <v>719963.98</v>
      </c>
      <c r="K5532" s="4">
        <v>0</v>
      </c>
      <c r="L5532" s="4">
        <v>1727.91</v>
      </c>
    </row>
    <row r="5533" spans="1:12">
      <c r="A5533" t="s">
        <v>7708</v>
      </c>
      <c r="B5533" s="3">
        <v>46023</v>
      </c>
      <c r="C5533" t="s">
        <v>2096</v>
      </c>
      <c r="D5533" t="s">
        <v>48</v>
      </c>
      <c r="E5533" t="s">
        <v>91</v>
      </c>
      <c r="F5533">
        <v>3</v>
      </c>
      <c r="G5533">
        <v>0</v>
      </c>
      <c r="H5533">
        <v>0</v>
      </c>
      <c r="I5533">
        <v>16</v>
      </c>
      <c r="J5533" s="4">
        <v>614701.93999999994</v>
      </c>
      <c r="K5533" s="4">
        <v>0</v>
      </c>
      <c r="L5533" s="4">
        <v>1475.28</v>
      </c>
    </row>
    <row r="5534" spans="1:12">
      <c r="A5534" t="s">
        <v>7709</v>
      </c>
      <c r="B5534" s="3">
        <v>46023</v>
      </c>
      <c r="C5534" t="s">
        <v>2096</v>
      </c>
      <c r="D5534" t="s">
        <v>58</v>
      </c>
      <c r="E5534" t="s">
        <v>44</v>
      </c>
      <c r="F5534">
        <v>24</v>
      </c>
      <c r="G5534">
        <v>1</v>
      </c>
      <c r="H5534">
        <v>1</v>
      </c>
      <c r="I5534">
        <v>153</v>
      </c>
      <c r="J5534" s="4">
        <v>4997783.79</v>
      </c>
      <c r="K5534" s="4">
        <v>0</v>
      </c>
      <c r="L5534" s="4">
        <v>11994.68</v>
      </c>
    </row>
    <row r="5535" spans="1:12">
      <c r="A5535" t="s">
        <v>7710</v>
      </c>
      <c r="B5535" s="3">
        <v>46023</v>
      </c>
      <c r="C5535" t="s">
        <v>2096</v>
      </c>
      <c r="D5535" t="s">
        <v>58</v>
      </c>
      <c r="E5535" t="s">
        <v>67</v>
      </c>
      <c r="F5535">
        <v>9</v>
      </c>
      <c r="G5535">
        <v>1</v>
      </c>
      <c r="H5535">
        <v>0</v>
      </c>
      <c r="I5535">
        <v>46</v>
      </c>
      <c r="J5535" s="4">
        <v>1725671.28</v>
      </c>
      <c r="K5535" s="4">
        <v>0</v>
      </c>
      <c r="L5535" s="4">
        <v>4141.6099999999997</v>
      </c>
    </row>
    <row r="5536" spans="1:12">
      <c r="A5536" t="s">
        <v>7711</v>
      </c>
      <c r="B5536" s="3">
        <v>46023</v>
      </c>
      <c r="C5536" t="s">
        <v>2096</v>
      </c>
      <c r="D5536" t="s">
        <v>58</v>
      </c>
      <c r="E5536" t="s">
        <v>54</v>
      </c>
      <c r="F5536">
        <v>7</v>
      </c>
      <c r="G5536">
        <v>1</v>
      </c>
      <c r="H5536">
        <v>0</v>
      </c>
      <c r="I5536">
        <v>45</v>
      </c>
      <c r="J5536" s="4">
        <v>1932061.33</v>
      </c>
      <c r="K5536" s="4">
        <v>0</v>
      </c>
      <c r="L5536" s="4">
        <v>4636.95</v>
      </c>
    </row>
    <row r="5537" spans="1:12">
      <c r="A5537" t="s">
        <v>7712</v>
      </c>
      <c r="B5537" s="3">
        <v>46023</v>
      </c>
      <c r="C5537" t="s">
        <v>2096</v>
      </c>
      <c r="D5537" t="s">
        <v>58</v>
      </c>
      <c r="E5537" t="s">
        <v>59</v>
      </c>
      <c r="F5537">
        <v>6</v>
      </c>
      <c r="G5537">
        <v>0</v>
      </c>
      <c r="H5537">
        <v>0</v>
      </c>
      <c r="I5537">
        <v>36</v>
      </c>
      <c r="J5537" s="4">
        <v>1373198.86</v>
      </c>
      <c r="K5537" s="4">
        <v>0</v>
      </c>
      <c r="L5537" s="4">
        <v>3295.68</v>
      </c>
    </row>
    <row r="5538" spans="1:12">
      <c r="A5538" t="s">
        <v>7713</v>
      </c>
      <c r="B5538" s="3">
        <v>46023</v>
      </c>
      <c r="C5538" t="s">
        <v>2096</v>
      </c>
      <c r="D5538" t="s">
        <v>58</v>
      </c>
      <c r="E5538" t="s">
        <v>85</v>
      </c>
      <c r="F5538">
        <v>4</v>
      </c>
      <c r="G5538">
        <v>0</v>
      </c>
      <c r="H5538">
        <v>0</v>
      </c>
      <c r="I5538">
        <v>21</v>
      </c>
      <c r="J5538" s="4">
        <v>770130.51</v>
      </c>
      <c r="K5538" s="4">
        <v>0</v>
      </c>
      <c r="L5538" s="4">
        <v>1848.31</v>
      </c>
    </row>
    <row r="5539" spans="1:12">
      <c r="A5539" t="s">
        <v>7714</v>
      </c>
      <c r="B5539" s="3">
        <v>46023</v>
      </c>
      <c r="C5539" t="s">
        <v>2096</v>
      </c>
      <c r="D5539" t="s">
        <v>58</v>
      </c>
      <c r="E5539" t="s">
        <v>91</v>
      </c>
      <c r="F5539">
        <v>4</v>
      </c>
      <c r="G5539">
        <v>0</v>
      </c>
      <c r="H5539">
        <v>0</v>
      </c>
      <c r="I5539">
        <v>27</v>
      </c>
      <c r="J5539" s="4">
        <v>1194812.6499999999</v>
      </c>
      <c r="K5539" s="4">
        <v>0</v>
      </c>
      <c r="L5539" s="4">
        <v>2867.55</v>
      </c>
    </row>
    <row r="5540" spans="1:12">
      <c r="A5540" t="s">
        <v>7715</v>
      </c>
      <c r="B5540" s="3">
        <v>46023</v>
      </c>
      <c r="C5540" t="s">
        <v>2096</v>
      </c>
      <c r="D5540" t="s">
        <v>74</v>
      </c>
      <c r="E5540" t="s">
        <v>44</v>
      </c>
      <c r="F5540">
        <v>20</v>
      </c>
      <c r="G5540">
        <v>1</v>
      </c>
      <c r="H5540">
        <v>0</v>
      </c>
      <c r="I5540">
        <v>109</v>
      </c>
      <c r="J5540" s="4">
        <v>3401479.61</v>
      </c>
      <c r="K5540" s="4">
        <v>0</v>
      </c>
      <c r="L5540" s="4">
        <v>8163.55</v>
      </c>
    </row>
    <row r="5541" spans="1:12">
      <c r="A5541" t="s">
        <v>7716</v>
      </c>
      <c r="B5541" s="3">
        <v>46023</v>
      </c>
      <c r="C5541" t="s">
        <v>2096</v>
      </c>
      <c r="D5541" t="s">
        <v>74</v>
      </c>
      <c r="E5541" t="s">
        <v>67</v>
      </c>
      <c r="F5541">
        <v>7</v>
      </c>
      <c r="G5541">
        <v>1</v>
      </c>
      <c r="H5541">
        <v>0</v>
      </c>
      <c r="I5541">
        <v>40</v>
      </c>
      <c r="J5541" s="4">
        <v>1471989.85</v>
      </c>
      <c r="K5541" s="4">
        <v>0</v>
      </c>
      <c r="L5541" s="4">
        <v>3532.78</v>
      </c>
    </row>
    <row r="5542" spans="1:12">
      <c r="A5542" t="s">
        <v>7717</v>
      </c>
      <c r="B5542" s="3">
        <v>46023</v>
      </c>
      <c r="C5542" t="s">
        <v>2096</v>
      </c>
      <c r="D5542" t="s">
        <v>74</v>
      </c>
      <c r="E5542" t="s">
        <v>54</v>
      </c>
      <c r="F5542">
        <v>6</v>
      </c>
      <c r="G5542">
        <v>0</v>
      </c>
      <c r="H5542">
        <v>0</v>
      </c>
      <c r="I5542">
        <v>37</v>
      </c>
      <c r="J5542" s="4">
        <v>1703879.43</v>
      </c>
      <c r="K5542" s="4">
        <v>0</v>
      </c>
      <c r="L5542" s="4">
        <v>4089.31</v>
      </c>
    </row>
    <row r="5543" spans="1:12">
      <c r="A5543" t="s">
        <v>7718</v>
      </c>
      <c r="B5543" s="3">
        <v>46023</v>
      </c>
      <c r="C5543" t="s">
        <v>2096</v>
      </c>
      <c r="D5543" t="s">
        <v>74</v>
      </c>
      <c r="E5543" t="s">
        <v>59</v>
      </c>
      <c r="F5543">
        <v>5</v>
      </c>
      <c r="G5543">
        <v>0</v>
      </c>
      <c r="H5543">
        <v>0</v>
      </c>
      <c r="I5543">
        <v>29</v>
      </c>
      <c r="J5543" s="4">
        <v>945834</v>
      </c>
      <c r="K5543" s="4">
        <v>0</v>
      </c>
      <c r="L5543" s="4">
        <v>2270</v>
      </c>
    </row>
    <row r="5544" spans="1:12">
      <c r="A5544" t="s">
        <v>7719</v>
      </c>
      <c r="B5544" s="3">
        <v>46023</v>
      </c>
      <c r="C5544" t="s">
        <v>2096</v>
      </c>
      <c r="D5544" t="s">
        <v>74</v>
      </c>
      <c r="E5544" t="s">
        <v>85</v>
      </c>
      <c r="F5544">
        <v>4</v>
      </c>
      <c r="G5544">
        <v>0</v>
      </c>
      <c r="H5544">
        <v>0</v>
      </c>
      <c r="I5544">
        <v>24</v>
      </c>
      <c r="J5544" s="4">
        <v>932259.56</v>
      </c>
      <c r="K5544" s="4">
        <v>0</v>
      </c>
      <c r="L5544" s="4">
        <v>2237.42</v>
      </c>
    </row>
    <row r="5545" spans="1:12">
      <c r="A5545" t="s">
        <v>7720</v>
      </c>
      <c r="B5545" s="3">
        <v>46023</v>
      </c>
      <c r="C5545" t="s">
        <v>2096</v>
      </c>
      <c r="D5545" t="s">
        <v>74</v>
      </c>
      <c r="E5545" t="s">
        <v>91</v>
      </c>
      <c r="F5545">
        <v>3</v>
      </c>
      <c r="G5545">
        <v>0</v>
      </c>
      <c r="H5545">
        <v>0</v>
      </c>
      <c r="I5545">
        <v>20</v>
      </c>
      <c r="J5545" s="4">
        <v>893478.76</v>
      </c>
      <c r="K5545" s="4">
        <v>0</v>
      </c>
      <c r="L5545" s="4">
        <v>2144.35</v>
      </c>
    </row>
    <row r="5546" spans="1:12">
      <c r="A5546" t="s">
        <v>7721</v>
      </c>
      <c r="B5546" s="3">
        <v>46023</v>
      </c>
      <c r="C5546" t="s">
        <v>2099</v>
      </c>
      <c r="D5546" t="s">
        <v>53</v>
      </c>
      <c r="E5546" t="s">
        <v>44</v>
      </c>
      <c r="F5546">
        <v>92</v>
      </c>
      <c r="G5546">
        <v>7</v>
      </c>
      <c r="H5546">
        <v>3</v>
      </c>
      <c r="I5546">
        <v>849</v>
      </c>
      <c r="J5546" s="4">
        <v>39977172.409999996</v>
      </c>
      <c r="K5546" s="4">
        <v>170176025.75999999</v>
      </c>
      <c r="L5546" s="4">
        <v>47972.61</v>
      </c>
    </row>
    <row r="5547" spans="1:12">
      <c r="A5547" t="s">
        <v>7722</v>
      </c>
      <c r="B5547" s="3">
        <v>46023</v>
      </c>
      <c r="C5547" t="s">
        <v>2099</v>
      </c>
      <c r="D5547" t="s">
        <v>53</v>
      </c>
      <c r="E5547" t="s">
        <v>67</v>
      </c>
      <c r="F5547">
        <v>28</v>
      </c>
      <c r="G5547">
        <v>2</v>
      </c>
      <c r="H5547">
        <v>1</v>
      </c>
      <c r="I5547">
        <v>224</v>
      </c>
      <c r="J5547" s="4">
        <v>9351801.9600000009</v>
      </c>
      <c r="K5547" s="4">
        <v>45920994.969999999</v>
      </c>
      <c r="L5547" s="4">
        <v>11222.16</v>
      </c>
    </row>
    <row r="5548" spans="1:12">
      <c r="A5548" t="s">
        <v>7723</v>
      </c>
      <c r="B5548" s="3">
        <v>46023</v>
      </c>
      <c r="C5548" t="s">
        <v>2099</v>
      </c>
      <c r="D5548" t="s">
        <v>53</v>
      </c>
      <c r="E5548" t="s">
        <v>54</v>
      </c>
      <c r="F5548">
        <v>23</v>
      </c>
      <c r="G5548">
        <v>2</v>
      </c>
      <c r="H5548">
        <v>1</v>
      </c>
      <c r="I5548">
        <v>159</v>
      </c>
      <c r="J5548" s="4">
        <v>7667429.7999999998</v>
      </c>
      <c r="K5548" s="4">
        <v>20254345.640000001</v>
      </c>
      <c r="L5548" s="4">
        <v>9200.92</v>
      </c>
    </row>
    <row r="5549" spans="1:12">
      <c r="A5549" t="s">
        <v>7724</v>
      </c>
      <c r="B5549" s="3">
        <v>46023</v>
      </c>
      <c r="C5549" t="s">
        <v>2099</v>
      </c>
      <c r="D5549" t="s">
        <v>53</v>
      </c>
      <c r="E5549" t="s">
        <v>59</v>
      </c>
      <c r="F5549">
        <v>19</v>
      </c>
      <c r="G5549">
        <v>2</v>
      </c>
      <c r="H5549">
        <v>1</v>
      </c>
      <c r="I5549">
        <v>144</v>
      </c>
      <c r="J5549" s="4">
        <v>6214528.0300000003</v>
      </c>
      <c r="K5549" s="4">
        <v>37957043.140000001</v>
      </c>
      <c r="L5549" s="4">
        <v>7457.43</v>
      </c>
    </row>
    <row r="5550" spans="1:12">
      <c r="A5550" t="s">
        <v>7725</v>
      </c>
      <c r="B5550" s="3">
        <v>46023</v>
      </c>
      <c r="C5550" t="s">
        <v>2099</v>
      </c>
      <c r="D5550" t="s">
        <v>53</v>
      </c>
      <c r="E5550" t="s">
        <v>85</v>
      </c>
      <c r="F5550">
        <v>13</v>
      </c>
      <c r="G5550">
        <v>1</v>
      </c>
      <c r="H5550">
        <v>0</v>
      </c>
      <c r="I5550">
        <v>98</v>
      </c>
      <c r="J5550" s="4">
        <v>4646813.7699999996</v>
      </c>
      <c r="K5550" s="4">
        <v>9654095.4900000002</v>
      </c>
      <c r="L5550" s="4">
        <v>5576.18</v>
      </c>
    </row>
    <row r="5551" spans="1:12">
      <c r="A5551" t="s">
        <v>7726</v>
      </c>
      <c r="B5551" s="3">
        <v>46023</v>
      </c>
      <c r="C5551" t="s">
        <v>2099</v>
      </c>
      <c r="D5551" t="s">
        <v>53</v>
      </c>
      <c r="E5551" t="s">
        <v>91</v>
      </c>
      <c r="F5551">
        <v>11</v>
      </c>
      <c r="G5551">
        <v>1</v>
      </c>
      <c r="H5551">
        <v>0</v>
      </c>
      <c r="I5551">
        <v>98</v>
      </c>
      <c r="J5551" s="4">
        <v>5148323.59</v>
      </c>
      <c r="K5551" s="4">
        <v>15504495.76</v>
      </c>
      <c r="L5551" s="4">
        <v>6177.99</v>
      </c>
    </row>
    <row r="5552" spans="1:12">
      <c r="A5552" t="s">
        <v>7727</v>
      </c>
      <c r="B5552" s="3">
        <v>46023</v>
      </c>
      <c r="C5552" t="s">
        <v>2099</v>
      </c>
      <c r="D5552" t="s">
        <v>50</v>
      </c>
      <c r="E5552" t="s">
        <v>44</v>
      </c>
      <c r="F5552">
        <v>81</v>
      </c>
      <c r="G5552">
        <v>7</v>
      </c>
      <c r="H5552">
        <v>1</v>
      </c>
      <c r="I5552">
        <v>635</v>
      </c>
      <c r="J5552" s="4">
        <v>37012938.409999996</v>
      </c>
      <c r="K5552" s="4">
        <v>133948495.70999999</v>
      </c>
      <c r="L5552" s="4">
        <v>44415.53</v>
      </c>
    </row>
    <row r="5553" spans="1:12">
      <c r="A5553" t="s">
        <v>7728</v>
      </c>
      <c r="B5553" s="3">
        <v>46023</v>
      </c>
      <c r="C5553" t="s">
        <v>2099</v>
      </c>
      <c r="D5553" t="s">
        <v>50</v>
      </c>
      <c r="E5553" t="s">
        <v>67</v>
      </c>
      <c r="F5553">
        <v>25</v>
      </c>
      <c r="G5553">
        <v>1</v>
      </c>
      <c r="H5553">
        <v>1</v>
      </c>
      <c r="I5553">
        <v>197</v>
      </c>
      <c r="J5553" s="4">
        <v>7740072.8799999999</v>
      </c>
      <c r="K5553" s="4">
        <v>52388651.490000002</v>
      </c>
      <c r="L5553" s="4">
        <v>9288.09</v>
      </c>
    </row>
    <row r="5554" spans="1:12">
      <c r="A5554" t="s">
        <v>7729</v>
      </c>
      <c r="B5554" s="3">
        <v>46023</v>
      </c>
      <c r="C5554" t="s">
        <v>2099</v>
      </c>
      <c r="D5554" t="s">
        <v>50</v>
      </c>
      <c r="E5554" t="s">
        <v>54</v>
      </c>
      <c r="F5554">
        <v>23</v>
      </c>
      <c r="G5554">
        <v>1</v>
      </c>
      <c r="H5554">
        <v>1</v>
      </c>
      <c r="I5554">
        <v>196</v>
      </c>
      <c r="J5554" s="4">
        <v>7925208.75</v>
      </c>
      <c r="K5554" s="4">
        <v>33901085.700000003</v>
      </c>
      <c r="L5554" s="4">
        <v>9510.25</v>
      </c>
    </row>
    <row r="5555" spans="1:12">
      <c r="A5555" t="s">
        <v>7730</v>
      </c>
      <c r="B5555" s="3">
        <v>46023</v>
      </c>
      <c r="C5555" t="s">
        <v>2099</v>
      </c>
      <c r="D5555" t="s">
        <v>50</v>
      </c>
      <c r="E5555" t="s">
        <v>59</v>
      </c>
      <c r="F5555">
        <v>18</v>
      </c>
      <c r="G5555">
        <v>1</v>
      </c>
      <c r="H5555">
        <v>0</v>
      </c>
      <c r="I5555">
        <v>134</v>
      </c>
      <c r="J5555" s="4">
        <v>6541394.1100000003</v>
      </c>
      <c r="K5555" s="4">
        <v>14766708.199999999</v>
      </c>
      <c r="L5555" s="4">
        <v>7849.67</v>
      </c>
    </row>
    <row r="5556" spans="1:12">
      <c r="A5556" t="s">
        <v>7731</v>
      </c>
      <c r="B5556" s="3">
        <v>46023</v>
      </c>
      <c r="C5556" t="s">
        <v>2099</v>
      </c>
      <c r="D5556" t="s">
        <v>50</v>
      </c>
      <c r="E5556" t="s">
        <v>85</v>
      </c>
      <c r="F5556">
        <v>13</v>
      </c>
      <c r="G5556">
        <v>1</v>
      </c>
      <c r="H5556">
        <v>1</v>
      </c>
      <c r="I5556">
        <v>98</v>
      </c>
      <c r="J5556" s="4">
        <v>4996148.3</v>
      </c>
      <c r="K5556" s="4">
        <v>9424893.5299999993</v>
      </c>
      <c r="L5556" s="4">
        <v>5995.38</v>
      </c>
    </row>
    <row r="5557" spans="1:12">
      <c r="A5557" t="s">
        <v>7732</v>
      </c>
      <c r="B5557" s="3">
        <v>46023</v>
      </c>
      <c r="C5557" t="s">
        <v>2099</v>
      </c>
      <c r="D5557" t="s">
        <v>50</v>
      </c>
      <c r="E5557" t="s">
        <v>91</v>
      </c>
      <c r="F5557">
        <v>12</v>
      </c>
      <c r="G5557">
        <v>1</v>
      </c>
      <c r="H5557">
        <v>0</v>
      </c>
      <c r="I5557">
        <v>91</v>
      </c>
      <c r="J5557" s="4">
        <v>4053000.52</v>
      </c>
      <c r="K5557" s="4">
        <v>7968063.21</v>
      </c>
      <c r="L5557" s="4">
        <v>4863.6000000000004</v>
      </c>
    </row>
    <row r="5558" spans="1:12">
      <c r="A5558" t="s">
        <v>7733</v>
      </c>
      <c r="B5558" s="3">
        <v>46023</v>
      </c>
      <c r="C5558" t="s">
        <v>2099</v>
      </c>
      <c r="D5558" t="s">
        <v>43</v>
      </c>
      <c r="E5558" t="s">
        <v>44</v>
      </c>
      <c r="F5558">
        <v>53</v>
      </c>
      <c r="G5558">
        <v>3</v>
      </c>
      <c r="H5558">
        <v>2</v>
      </c>
      <c r="I5558">
        <v>488</v>
      </c>
      <c r="J5558" s="4">
        <v>20818263.109999999</v>
      </c>
      <c r="K5558" s="4">
        <v>24040912.670000002</v>
      </c>
      <c r="L5558" s="4">
        <v>24981.919999999998</v>
      </c>
    </row>
    <row r="5559" spans="1:12">
      <c r="A5559" t="s">
        <v>7734</v>
      </c>
      <c r="B5559" s="3">
        <v>46023</v>
      </c>
      <c r="C5559" t="s">
        <v>2099</v>
      </c>
      <c r="D5559" t="s">
        <v>43</v>
      </c>
      <c r="E5559" t="s">
        <v>67</v>
      </c>
      <c r="F5559">
        <v>15</v>
      </c>
      <c r="G5559">
        <v>1</v>
      </c>
      <c r="H5559">
        <v>0</v>
      </c>
      <c r="I5559">
        <v>131</v>
      </c>
      <c r="J5559" s="4">
        <v>5128896.53</v>
      </c>
      <c r="K5559" s="4">
        <v>21982041.579999998</v>
      </c>
      <c r="L5559" s="4">
        <v>6154.68</v>
      </c>
    </row>
    <row r="5560" spans="1:12">
      <c r="A5560" t="s">
        <v>7735</v>
      </c>
      <c r="B5560" s="3">
        <v>46023</v>
      </c>
      <c r="C5560" t="s">
        <v>2099</v>
      </c>
      <c r="D5560" t="s">
        <v>43</v>
      </c>
      <c r="E5560" t="s">
        <v>54</v>
      </c>
      <c r="F5560">
        <v>13</v>
      </c>
      <c r="G5560">
        <v>1</v>
      </c>
      <c r="H5560">
        <v>0</v>
      </c>
      <c r="I5560">
        <v>92</v>
      </c>
      <c r="J5560" s="4">
        <v>3834323.62</v>
      </c>
      <c r="K5560" s="4">
        <v>27357870.870000001</v>
      </c>
      <c r="L5560" s="4">
        <v>4601.1899999999996</v>
      </c>
    </row>
    <row r="5561" spans="1:12">
      <c r="A5561" t="s">
        <v>7736</v>
      </c>
      <c r="B5561" s="3">
        <v>46023</v>
      </c>
      <c r="C5561" t="s">
        <v>2099</v>
      </c>
      <c r="D5561" t="s">
        <v>43</v>
      </c>
      <c r="E5561" t="s">
        <v>59</v>
      </c>
      <c r="F5561">
        <v>11</v>
      </c>
      <c r="G5561">
        <v>1</v>
      </c>
      <c r="H5561">
        <v>0</v>
      </c>
      <c r="I5561">
        <v>84</v>
      </c>
      <c r="J5561" s="4">
        <v>3942727.02</v>
      </c>
      <c r="K5561" s="4">
        <v>8837800.8800000008</v>
      </c>
      <c r="L5561" s="4">
        <v>4731.2700000000004</v>
      </c>
    </row>
    <row r="5562" spans="1:12">
      <c r="A5562" t="s">
        <v>7737</v>
      </c>
      <c r="B5562" s="3">
        <v>46023</v>
      </c>
      <c r="C5562" t="s">
        <v>2099</v>
      </c>
      <c r="D5562" t="s">
        <v>43</v>
      </c>
      <c r="E5562" t="s">
        <v>85</v>
      </c>
      <c r="F5562">
        <v>7</v>
      </c>
      <c r="G5562">
        <v>0</v>
      </c>
      <c r="H5562">
        <v>0</v>
      </c>
      <c r="I5562">
        <v>51</v>
      </c>
      <c r="J5562" s="4">
        <v>2626801.77</v>
      </c>
      <c r="K5562" s="4">
        <v>14290937.460000001</v>
      </c>
      <c r="L5562" s="4">
        <v>3152.16</v>
      </c>
    </row>
    <row r="5563" spans="1:12">
      <c r="A5563" t="s">
        <v>7738</v>
      </c>
      <c r="B5563" s="3">
        <v>46023</v>
      </c>
      <c r="C5563" t="s">
        <v>2099</v>
      </c>
      <c r="D5563" t="s">
        <v>43</v>
      </c>
      <c r="E5563" t="s">
        <v>91</v>
      </c>
      <c r="F5563">
        <v>7</v>
      </c>
      <c r="G5563">
        <v>0</v>
      </c>
      <c r="H5563">
        <v>0</v>
      </c>
      <c r="I5563">
        <v>53</v>
      </c>
      <c r="J5563" s="4">
        <v>2647751.2400000002</v>
      </c>
      <c r="K5563" s="4">
        <v>5312387.54</v>
      </c>
      <c r="L5563" s="4">
        <v>3177.3</v>
      </c>
    </row>
    <row r="5564" spans="1:12">
      <c r="A5564" t="s">
        <v>7739</v>
      </c>
      <c r="B5564" s="3">
        <v>46023</v>
      </c>
      <c r="C5564" t="s">
        <v>2099</v>
      </c>
      <c r="D5564" t="s">
        <v>48</v>
      </c>
      <c r="E5564" t="s">
        <v>44</v>
      </c>
      <c r="F5564">
        <v>27</v>
      </c>
      <c r="G5564">
        <v>2</v>
      </c>
      <c r="H5564">
        <v>1</v>
      </c>
      <c r="I5564">
        <v>185</v>
      </c>
      <c r="J5564" s="4">
        <v>8046603.6900000004</v>
      </c>
      <c r="K5564" s="4">
        <v>29238274.59</v>
      </c>
      <c r="L5564" s="4">
        <v>9655.92</v>
      </c>
    </row>
    <row r="5565" spans="1:12">
      <c r="A5565" t="s">
        <v>7740</v>
      </c>
      <c r="B5565" s="3">
        <v>46023</v>
      </c>
      <c r="C5565" t="s">
        <v>2099</v>
      </c>
      <c r="D5565" t="s">
        <v>48</v>
      </c>
      <c r="E5565" t="s">
        <v>67</v>
      </c>
      <c r="F5565">
        <v>7</v>
      </c>
      <c r="G5565">
        <v>0</v>
      </c>
      <c r="H5565">
        <v>0</v>
      </c>
      <c r="I5565">
        <v>55</v>
      </c>
      <c r="J5565" s="4">
        <v>2345980.1800000002</v>
      </c>
      <c r="K5565" s="4">
        <v>10489301.029999999</v>
      </c>
      <c r="L5565" s="4">
        <v>2815.18</v>
      </c>
    </row>
    <row r="5566" spans="1:12">
      <c r="A5566" t="s">
        <v>7741</v>
      </c>
      <c r="B5566" s="3">
        <v>46023</v>
      </c>
      <c r="C5566" t="s">
        <v>2099</v>
      </c>
      <c r="D5566" t="s">
        <v>48</v>
      </c>
      <c r="E5566" t="s">
        <v>54</v>
      </c>
      <c r="F5566">
        <v>7</v>
      </c>
      <c r="G5566">
        <v>0</v>
      </c>
      <c r="H5566">
        <v>0</v>
      </c>
      <c r="I5566">
        <v>63</v>
      </c>
      <c r="J5566" s="4">
        <v>2835194.71</v>
      </c>
      <c r="K5566" s="4">
        <v>9714631.5099999998</v>
      </c>
      <c r="L5566" s="4">
        <v>3402.23</v>
      </c>
    </row>
    <row r="5567" spans="1:12">
      <c r="A5567" t="s">
        <v>7742</v>
      </c>
      <c r="B5567" s="3">
        <v>46023</v>
      </c>
      <c r="C5567" t="s">
        <v>2099</v>
      </c>
      <c r="D5567" t="s">
        <v>48</v>
      </c>
      <c r="E5567" t="s">
        <v>59</v>
      </c>
      <c r="F5567">
        <v>6</v>
      </c>
      <c r="G5567">
        <v>0</v>
      </c>
      <c r="H5567">
        <v>0</v>
      </c>
      <c r="I5567">
        <v>41</v>
      </c>
      <c r="J5567" s="4">
        <v>1949026.09</v>
      </c>
      <c r="K5567" s="4">
        <v>13165445.83</v>
      </c>
      <c r="L5567" s="4">
        <v>2338.83</v>
      </c>
    </row>
    <row r="5568" spans="1:12">
      <c r="A5568" t="s">
        <v>7743</v>
      </c>
      <c r="B5568" s="3">
        <v>46023</v>
      </c>
      <c r="C5568" t="s">
        <v>2099</v>
      </c>
      <c r="D5568" t="s">
        <v>48</v>
      </c>
      <c r="E5568" t="s">
        <v>85</v>
      </c>
      <c r="F5568">
        <v>4</v>
      </c>
      <c r="G5568">
        <v>0</v>
      </c>
      <c r="H5568">
        <v>0</v>
      </c>
      <c r="I5568">
        <v>28</v>
      </c>
      <c r="J5568" s="4">
        <v>1175794.1499999999</v>
      </c>
      <c r="K5568" s="4">
        <v>5803246.0599999996</v>
      </c>
      <c r="L5568" s="4">
        <v>1410.95</v>
      </c>
    </row>
    <row r="5569" spans="1:12">
      <c r="A5569" t="s">
        <v>7744</v>
      </c>
      <c r="B5569" s="3">
        <v>46023</v>
      </c>
      <c r="C5569" t="s">
        <v>2099</v>
      </c>
      <c r="D5569" t="s">
        <v>48</v>
      </c>
      <c r="E5569" t="s">
        <v>91</v>
      </c>
      <c r="F5569">
        <v>4</v>
      </c>
      <c r="G5569">
        <v>0</v>
      </c>
      <c r="H5569">
        <v>0</v>
      </c>
      <c r="I5569">
        <v>29</v>
      </c>
      <c r="J5569" s="4">
        <v>1509544.66</v>
      </c>
      <c r="K5569" s="4">
        <v>3973338.82</v>
      </c>
      <c r="L5569" s="4">
        <v>1811.45</v>
      </c>
    </row>
    <row r="5570" spans="1:12">
      <c r="A5570" t="s">
        <v>7745</v>
      </c>
      <c r="B5570" s="3">
        <v>46023</v>
      </c>
      <c r="C5570" t="s">
        <v>2099</v>
      </c>
      <c r="D5570" t="s">
        <v>58</v>
      </c>
      <c r="E5570" t="s">
        <v>44</v>
      </c>
      <c r="F5570">
        <v>38</v>
      </c>
      <c r="G5570">
        <v>2</v>
      </c>
      <c r="H5570">
        <v>1</v>
      </c>
      <c r="I5570">
        <v>346</v>
      </c>
      <c r="J5570" s="4">
        <v>13847658.25</v>
      </c>
      <c r="K5570" s="4">
        <v>24037742.350000001</v>
      </c>
      <c r="L5570" s="4">
        <v>16617.189999999999</v>
      </c>
    </row>
    <row r="5571" spans="1:12">
      <c r="A5571" t="s">
        <v>7746</v>
      </c>
      <c r="B5571" s="3">
        <v>46023</v>
      </c>
      <c r="C5571" t="s">
        <v>2099</v>
      </c>
      <c r="D5571" t="s">
        <v>58</v>
      </c>
      <c r="E5571" t="s">
        <v>67</v>
      </c>
      <c r="F5571">
        <v>11</v>
      </c>
      <c r="G5571">
        <v>1</v>
      </c>
      <c r="H5571">
        <v>0</v>
      </c>
      <c r="I5571">
        <v>76</v>
      </c>
      <c r="J5571" s="4">
        <v>3251388.35</v>
      </c>
      <c r="K5571" s="4">
        <v>12445196.390000001</v>
      </c>
      <c r="L5571" s="4">
        <v>3901.67</v>
      </c>
    </row>
    <row r="5572" spans="1:12">
      <c r="A5572" t="s">
        <v>7747</v>
      </c>
      <c r="B5572" s="3">
        <v>46023</v>
      </c>
      <c r="C5572" t="s">
        <v>2099</v>
      </c>
      <c r="D5572" t="s">
        <v>58</v>
      </c>
      <c r="E5572" t="s">
        <v>54</v>
      </c>
      <c r="F5572">
        <v>10</v>
      </c>
      <c r="G5572">
        <v>0</v>
      </c>
      <c r="H5572">
        <v>0</v>
      </c>
      <c r="I5572">
        <v>89</v>
      </c>
      <c r="J5572" s="4">
        <v>3589544.97</v>
      </c>
      <c r="K5572" s="4">
        <v>13238165.77</v>
      </c>
      <c r="L5572" s="4">
        <v>4307.45</v>
      </c>
    </row>
    <row r="5573" spans="1:12">
      <c r="A5573" t="s">
        <v>7748</v>
      </c>
      <c r="B5573" s="3">
        <v>46023</v>
      </c>
      <c r="C5573" t="s">
        <v>2099</v>
      </c>
      <c r="D5573" t="s">
        <v>58</v>
      </c>
      <c r="E5573" t="s">
        <v>59</v>
      </c>
      <c r="F5573">
        <v>8</v>
      </c>
      <c r="G5573">
        <v>0</v>
      </c>
      <c r="H5573">
        <v>0</v>
      </c>
      <c r="I5573">
        <v>56</v>
      </c>
      <c r="J5573" s="4">
        <v>2819538.68</v>
      </c>
      <c r="K5573" s="4">
        <v>5339463.08</v>
      </c>
      <c r="L5573" s="4">
        <v>3383.45</v>
      </c>
    </row>
    <row r="5574" spans="1:12">
      <c r="A5574" t="s">
        <v>7749</v>
      </c>
      <c r="B5574" s="3">
        <v>46023</v>
      </c>
      <c r="C5574" t="s">
        <v>2099</v>
      </c>
      <c r="D5574" t="s">
        <v>58</v>
      </c>
      <c r="E5574" t="s">
        <v>85</v>
      </c>
      <c r="F5574">
        <v>5</v>
      </c>
      <c r="G5574">
        <v>0</v>
      </c>
      <c r="H5574">
        <v>0</v>
      </c>
      <c r="I5574">
        <v>44</v>
      </c>
      <c r="J5574" s="4">
        <v>1823413.41</v>
      </c>
      <c r="K5574" s="4">
        <v>2479878.7200000002</v>
      </c>
      <c r="L5574" s="4">
        <v>2188.1</v>
      </c>
    </row>
    <row r="5575" spans="1:12">
      <c r="A5575" t="s">
        <v>7750</v>
      </c>
      <c r="B5575" s="3">
        <v>46023</v>
      </c>
      <c r="C5575" t="s">
        <v>2099</v>
      </c>
      <c r="D5575" t="s">
        <v>58</v>
      </c>
      <c r="E5575" t="s">
        <v>91</v>
      </c>
      <c r="F5575">
        <v>6</v>
      </c>
      <c r="G5575">
        <v>0</v>
      </c>
      <c r="H5575">
        <v>0</v>
      </c>
      <c r="I5575">
        <v>54</v>
      </c>
      <c r="J5575" s="4">
        <v>2935871.44</v>
      </c>
      <c r="K5575" s="4">
        <v>7884416.4100000001</v>
      </c>
      <c r="L5575" s="4">
        <v>3523.05</v>
      </c>
    </row>
    <row r="5576" spans="1:12">
      <c r="A5576" t="s">
        <v>7751</v>
      </c>
      <c r="B5576" s="3">
        <v>46023</v>
      </c>
      <c r="C5576" t="s">
        <v>2099</v>
      </c>
      <c r="D5576" t="s">
        <v>74</v>
      </c>
      <c r="E5576" t="s">
        <v>44</v>
      </c>
      <c r="F5576">
        <v>33</v>
      </c>
      <c r="G5576">
        <v>2</v>
      </c>
      <c r="H5576">
        <v>1</v>
      </c>
      <c r="I5576">
        <v>223</v>
      </c>
      <c r="J5576" s="4">
        <v>12556098.23</v>
      </c>
      <c r="K5576" s="4">
        <v>42605712.710000001</v>
      </c>
      <c r="L5576" s="4">
        <v>15067.32</v>
      </c>
    </row>
    <row r="5577" spans="1:12">
      <c r="A5577" t="s">
        <v>7752</v>
      </c>
      <c r="B5577" s="3">
        <v>46023</v>
      </c>
      <c r="C5577" t="s">
        <v>2099</v>
      </c>
      <c r="D5577" t="s">
        <v>74</v>
      </c>
      <c r="E5577" t="s">
        <v>67</v>
      </c>
      <c r="F5577">
        <v>10</v>
      </c>
      <c r="G5577">
        <v>1</v>
      </c>
      <c r="H5577">
        <v>0</v>
      </c>
      <c r="I5577">
        <v>75</v>
      </c>
      <c r="J5577" s="4">
        <v>3468241.37</v>
      </c>
      <c r="K5577" s="4">
        <v>6688962.1699999999</v>
      </c>
      <c r="L5577" s="4">
        <v>4161.8900000000003</v>
      </c>
    </row>
    <row r="5578" spans="1:12">
      <c r="A5578" t="s">
        <v>7753</v>
      </c>
      <c r="B5578" s="3">
        <v>46023</v>
      </c>
      <c r="C5578" t="s">
        <v>2099</v>
      </c>
      <c r="D5578" t="s">
        <v>74</v>
      </c>
      <c r="E5578" t="s">
        <v>54</v>
      </c>
      <c r="F5578">
        <v>8</v>
      </c>
      <c r="G5578">
        <v>0</v>
      </c>
      <c r="H5578">
        <v>0</v>
      </c>
      <c r="I5578">
        <v>53</v>
      </c>
      <c r="J5578" s="4">
        <v>2611605.0499999998</v>
      </c>
      <c r="K5578" s="4">
        <v>17509803.18</v>
      </c>
      <c r="L5578" s="4">
        <v>3133.93</v>
      </c>
    </row>
    <row r="5579" spans="1:12">
      <c r="A5579" t="s">
        <v>7754</v>
      </c>
      <c r="B5579" s="3">
        <v>46023</v>
      </c>
      <c r="C5579" t="s">
        <v>2099</v>
      </c>
      <c r="D5579" t="s">
        <v>74</v>
      </c>
      <c r="E5579" t="s">
        <v>59</v>
      </c>
      <c r="F5579">
        <v>7</v>
      </c>
      <c r="G5579">
        <v>1</v>
      </c>
      <c r="H5579">
        <v>0</v>
      </c>
      <c r="I5579">
        <v>63</v>
      </c>
      <c r="J5579" s="4">
        <v>2637949.63</v>
      </c>
      <c r="K5579" s="4">
        <v>2955362.22</v>
      </c>
      <c r="L5579" s="4">
        <v>3165.54</v>
      </c>
    </row>
    <row r="5580" spans="1:12">
      <c r="A5580" t="s">
        <v>7755</v>
      </c>
      <c r="B5580" s="3">
        <v>46023</v>
      </c>
      <c r="C5580" t="s">
        <v>2099</v>
      </c>
      <c r="D5580" t="s">
        <v>74</v>
      </c>
      <c r="E5580" t="s">
        <v>85</v>
      </c>
      <c r="F5580">
        <v>5</v>
      </c>
      <c r="G5580">
        <v>0</v>
      </c>
      <c r="H5580">
        <v>0</v>
      </c>
      <c r="I5580">
        <v>37</v>
      </c>
      <c r="J5580" s="4">
        <v>1776368.57</v>
      </c>
      <c r="K5580" s="4">
        <v>5097484.74</v>
      </c>
      <c r="L5580" s="4">
        <v>2131.64</v>
      </c>
    </row>
    <row r="5581" spans="1:12">
      <c r="A5581" t="s">
        <v>7756</v>
      </c>
      <c r="B5581" s="3">
        <v>46023</v>
      </c>
      <c r="C5581" t="s">
        <v>2099</v>
      </c>
      <c r="D5581" t="s">
        <v>74</v>
      </c>
      <c r="E5581" t="s">
        <v>91</v>
      </c>
      <c r="F5581">
        <v>4</v>
      </c>
      <c r="G5581">
        <v>0</v>
      </c>
      <c r="H5581">
        <v>0</v>
      </c>
      <c r="I5581">
        <v>30</v>
      </c>
      <c r="J5581" s="4">
        <v>1396657.86</v>
      </c>
      <c r="K5581" s="4">
        <v>1625818.83</v>
      </c>
      <c r="L5581" s="4">
        <v>1675.99</v>
      </c>
    </row>
    <row r="5582" spans="1:12">
      <c r="A5582" t="s">
        <v>7757</v>
      </c>
      <c r="B5582" s="3">
        <v>46023</v>
      </c>
      <c r="C5582" t="s">
        <v>2102</v>
      </c>
      <c r="D5582" t="s">
        <v>53</v>
      </c>
      <c r="E5582" t="s">
        <v>44</v>
      </c>
      <c r="F5582">
        <v>41</v>
      </c>
      <c r="G5582">
        <v>3</v>
      </c>
      <c r="H5582">
        <v>0</v>
      </c>
      <c r="I5582">
        <v>207</v>
      </c>
      <c r="J5582" s="4">
        <v>46650995.289999999</v>
      </c>
      <c r="K5582" s="4">
        <v>75364529.799999997</v>
      </c>
      <c r="L5582" s="4">
        <v>163278.48000000001</v>
      </c>
    </row>
    <row r="5583" spans="1:12">
      <c r="A5583" t="s">
        <v>7758</v>
      </c>
      <c r="B5583" s="3">
        <v>46023</v>
      </c>
      <c r="C5583" t="s">
        <v>2102</v>
      </c>
      <c r="D5583" t="s">
        <v>53</v>
      </c>
      <c r="E5583" t="s">
        <v>67</v>
      </c>
      <c r="F5583">
        <v>14</v>
      </c>
      <c r="G5583">
        <v>1</v>
      </c>
      <c r="H5583">
        <v>1</v>
      </c>
      <c r="I5583">
        <v>84</v>
      </c>
      <c r="J5583" s="4">
        <v>18940267.57</v>
      </c>
      <c r="K5583" s="4">
        <v>27812056.670000002</v>
      </c>
      <c r="L5583" s="4">
        <v>66290.94</v>
      </c>
    </row>
    <row r="5584" spans="1:12">
      <c r="A5584" t="s">
        <v>7759</v>
      </c>
      <c r="B5584" s="3">
        <v>46023</v>
      </c>
      <c r="C5584" t="s">
        <v>2102</v>
      </c>
      <c r="D5584" t="s">
        <v>53</v>
      </c>
      <c r="E5584" t="s">
        <v>54</v>
      </c>
      <c r="F5584">
        <v>12</v>
      </c>
      <c r="G5584">
        <v>1</v>
      </c>
      <c r="H5584">
        <v>0</v>
      </c>
      <c r="I5584">
        <v>81</v>
      </c>
      <c r="J5584" s="4">
        <v>19497522.039999999</v>
      </c>
      <c r="K5584" s="4">
        <v>23420555.809999999</v>
      </c>
      <c r="L5584" s="4">
        <v>68241.33</v>
      </c>
    </row>
    <row r="5585" spans="1:12">
      <c r="A5585" t="s">
        <v>7760</v>
      </c>
      <c r="B5585" s="3">
        <v>46023</v>
      </c>
      <c r="C5585" t="s">
        <v>2102</v>
      </c>
      <c r="D5585" t="s">
        <v>53</v>
      </c>
      <c r="E5585" t="s">
        <v>59</v>
      </c>
      <c r="F5585">
        <v>10</v>
      </c>
      <c r="G5585">
        <v>1</v>
      </c>
      <c r="H5585">
        <v>0</v>
      </c>
      <c r="I5585">
        <v>70</v>
      </c>
      <c r="J5585" s="4">
        <v>20119697.02</v>
      </c>
      <c r="K5585" s="4">
        <v>18085249.23</v>
      </c>
      <c r="L5585" s="4">
        <v>70418.94</v>
      </c>
    </row>
    <row r="5586" spans="1:12">
      <c r="A5586" t="s">
        <v>7761</v>
      </c>
      <c r="B5586" s="3">
        <v>46023</v>
      </c>
      <c r="C5586" t="s">
        <v>2102</v>
      </c>
      <c r="D5586" t="s">
        <v>53</v>
      </c>
      <c r="E5586" t="s">
        <v>85</v>
      </c>
      <c r="F5586">
        <v>6</v>
      </c>
      <c r="G5586">
        <v>0</v>
      </c>
      <c r="H5586">
        <v>0</v>
      </c>
      <c r="I5586">
        <v>40</v>
      </c>
      <c r="J5586" s="4">
        <v>11992367.4</v>
      </c>
      <c r="K5586" s="4">
        <v>5585793.0899999999</v>
      </c>
      <c r="L5586" s="4">
        <v>41973.29</v>
      </c>
    </row>
    <row r="5587" spans="1:12">
      <c r="A5587" t="s">
        <v>7762</v>
      </c>
      <c r="B5587" s="3">
        <v>46023</v>
      </c>
      <c r="C5587" t="s">
        <v>2102</v>
      </c>
      <c r="D5587" t="s">
        <v>53</v>
      </c>
      <c r="E5587" t="s">
        <v>91</v>
      </c>
      <c r="F5587">
        <v>7</v>
      </c>
      <c r="G5587">
        <v>1</v>
      </c>
      <c r="H5587">
        <v>0</v>
      </c>
      <c r="I5587">
        <v>37</v>
      </c>
      <c r="J5587" s="4">
        <v>11425973.449999999</v>
      </c>
      <c r="K5587" s="4">
        <v>3196471.28</v>
      </c>
      <c r="L5587" s="4">
        <v>39990.910000000003</v>
      </c>
    </row>
    <row r="5588" spans="1:12">
      <c r="A5588" t="s">
        <v>7763</v>
      </c>
      <c r="B5588" s="3">
        <v>46023</v>
      </c>
      <c r="C5588" t="s">
        <v>2102</v>
      </c>
      <c r="D5588" t="s">
        <v>50</v>
      </c>
      <c r="E5588" t="s">
        <v>44</v>
      </c>
      <c r="F5588">
        <v>44</v>
      </c>
      <c r="G5588">
        <v>3</v>
      </c>
      <c r="H5588">
        <v>1</v>
      </c>
      <c r="I5588">
        <v>296</v>
      </c>
      <c r="J5588" s="4">
        <v>82183784.799999997</v>
      </c>
      <c r="K5588" s="4">
        <v>20076416.859999999</v>
      </c>
      <c r="L5588" s="4">
        <v>287643.25</v>
      </c>
    </row>
    <row r="5589" spans="1:12">
      <c r="A5589" t="s">
        <v>7764</v>
      </c>
      <c r="B5589" s="3">
        <v>46023</v>
      </c>
      <c r="C5589" t="s">
        <v>2102</v>
      </c>
      <c r="D5589" t="s">
        <v>50</v>
      </c>
      <c r="E5589" t="s">
        <v>67</v>
      </c>
      <c r="F5589">
        <v>12</v>
      </c>
      <c r="G5589">
        <v>1</v>
      </c>
      <c r="H5589">
        <v>0</v>
      </c>
      <c r="I5589">
        <v>77</v>
      </c>
      <c r="J5589" s="4">
        <v>22431315.760000002</v>
      </c>
      <c r="K5589" s="4">
        <v>12494824.710000001</v>
      </c>
      <c r="L5589" s="4">
        <v>78509.61</v>
      </c>
    </row>
    <row r="5590" spans="1:12">
      <c r="A5590" t="s">
        <v>7765</v>
      </c>
      <c r="B5590" s="3">
        <v>46023</v>
      </c>
      <c r="C5590" t="s">
        <v>2102</v>
      </c>
      <c r="D5590" t="s">
        <v>50</v>
      </c>
      <c r="E5590" t="s">
        <v>54</v>
      </c>
      <c r="F5590">
        <v>11</v>
      </c>
      <c r="G5590">
        <v>0</v>
      </c>
      <c r="H5590">
        <v>0</v>
      </c>
      <c r="I5590">
        <v>55</v>
      </c>
      <c r="J5590" s="4">
        <v>16109682.699999999</v>
      </c>
      <c r="K5590" s="4">
        <v>7662011.4500000002</v>
      </c>
      <c r="L5590" s="4">
        <v>56383.89</v>
      </c>
    </row>
    <row r="5591" spans="1:12">
      <c r="A5591" t="s">
        <v>7766</v>
      </c>
      <c r="B5591" s="3">
        <v>46023</v>
      </c>
      <c r="C5591" t="s">
        <v>2102</v>
      </c>
      <c r="D5591" t="s">
        <v>50</v>
      </c>
      <c r="E5591" t="s">
        <v>59</v>
      </c>
      <c r="F5591">
        <v>9</v>
      </c>
      <c r="G5591">
        <v>1</v>
      </c>
      <c r="H5591">
        <v>0</v>
      </c>
      <c r="I5591">
        <v>47</v>
      </c>
      <c r="J5591" s="4">
        <v>11221573.810000001</v>
      </c>
      <c r="K5591" s="4">
        <v>8003542.1399999997</v>
      </c>
      <c r="L5591" s="4">
        <v>39275.51</v>
      </c>
    </row>
    <row r="5592" spans="1:12">
      <c r="A5592" t="s">
        <v>7767</v>
      </c>
      <c r="B5592" s="3">
        <v>46023</v>
      </c>
      <c r="C5592" t="s">
        <v>2102</v>
      </c>
      <c r="D5592" t="s">
        <v>50</v>
      </c>
      <c r="E5592" t="s">
        <v>85</v>
      </c>
      <c r="F5592">
        <v>6</v>
      </c>
      <c r="G5592">
        <v>0</v>
      </c>
      <c r="H5592">
        <v>0</v>
      </c>
      <c r="I5592">
        <v>34</v>
      </c>
      <c r="J5592" s="4">
        <v>8486342.7799999993</v>
      </c>
      <c r="K5592" s="4">
        <v>5345741.63</v>
      </c>
      <c r="L5592" s="4">
        <v>29702.2</v>
      </c>
    </row>
    <row r="5593" spans="1:12">
      <c r="A5593" t="s">
        <v>7768</v>
      </c>
      <c r="B5593" s="3">
        <v>46023</v>
      </c>
      <c r="C5593" t="s">
        <v>2102</v>
      </c>
      <c r="D5593" t="s">
        <v>50</v>
      </c>
      <c r="E5593" t="s">
        <v>91</v>
      </c>
      <c r="F5593">
        <v>6</v>
      </c>
      <c r="G5593">
        <v>0</v>
      </c>
      <c r="H5593">
        <v>0</v>
      </c>
      <c r="I5593">
        <v>40</v>
      </c>
      <c r="J5593" s="4">
        <v>11800222.1</v>
      </c>
      <c r="K5593" s="4">
        <v>8693898.1799999997</v>
      </c>
      <c r="L5593" s="4">
        <v>41300.78</v>
      </c>
    </row>
    <row r="5594" spans="1:12">
      <c r="A5594" t="s">
        <v>7769</v>
      </c>
      <c r="B5594" s="3">
        <v>46023</v>
      </c>
      <c r="C5594" t="s">
        <v>2102</v>
      </c>
      <c r="D5594" t="s">
        <v>43</v>
      </c>
      <c r="E5594" t="s">
        <v>44</v>
      </c>
      <c r="F5594">
        <v>22</v>
      </c>
      <c r="G5594">
        <v>1</v>
      </c>
      <c r="H5594">
        <v>1</v>
      </c>
      <c r="I5594">
        <v>130</v>
      </c>
      <c r="J5594" s="4">
        <v>40153736.829999998</v>
      </c>
      <c r="K5594" s="4">
        <v>44816160.93</v>
      </c>
      <c r="L5594" s="4">
        <v>140538.07999999999</v>
      </c>
    </row>
    <row r="5595" spans="1:12">
      <c r="A5595" t="s">
        <v>7770</v>
      </c>
      <c r="B5595" s="3">
        <v>46023</v>
      </c>
      <c r="C5595" t="s">
        <v>2102</v>
      </c>
      <c r="D5595" t="s">
        <v>43</v>
      </c>
      <c r="E5595" t="s">
        <v>67</v>
      </c>
      <c r="F5595">
        <v>8</v>
      </c>
      <c r="G5595">
        <v>1</v>
      </c>
      <c r="H5595">
        <v>0</v>
      </c>
      <c r="I5595">
        <v>48</v>
      </c>
      <c r="J5595" s="4">
        <v>14048897.949999999</v>
      </c>
      <c r="K5595" s="4">
        <v>16241547.710000001</v>
      </c>
      <c r="L5595" s="4">
        <v>49171.14</v>
      </c>
    </row>
    <row r="5596" spans="1:12">
      <c r="A5596" t="s">
        <v>7771</v>
      </c>
      <c r="B5596" s="3">
        <v>46023</v>
      </c>
      <c r="C5596" t="s">
        <v>2102</v>
      </c>
      <c r="D5596" t="s">
        <v>43</v>
      </c>
      <c r="E5596" t="s">
        <v>54</v>
      </c>
      <c r="F5596">
        <v>6</v>
      </c>
      <c r="G5596">
        <v>1</v>
      </c>
      <c r="H5596">
        <v>0</v>
      </c>
      <c r="I5596">
        <v>37</v>
      </c>
      <c r="J5596" s="4">
        <v>8581652.4299999997</v>
      </c>
      <c r="K5596" s="4">
        <v>9853783.9800000004</v>
      </c>
      <c r="L5596" s="4">
        <v>30035.78</v>
      </c>
    </row>
    <row r="5597" spans="1:12">
      <c r="A5597" t="s">
        <v>7772</v>
      </c>
      <c r="B5597" s="3">
        <v>46023</v>
      </c>
      <c r="C5597" t="s">
        <v>2102</v>
      </c>
      <c r="D5597" t="s">
        <v>43</v>
      </c>
      <c r="E5597" t="s">
        <v>59</v>
      </c>
      <c r="F5597">
        <v>6</v>
      </c>
      <c r="G5597">
        <v>0</v>
      </c>
      <c r="H5597">
        <v>0</v>
      </c>
      <c r="I5597">
        <v>39</v>
      </c>
      <c r="J5597" s="4">
        <v>12042823.050000001</v>
      </c>
      <c r="K5597" s="4">
        <v>8753573.7599999998</v>
      </c>
      <c r="L5597" s="4">
        <v>42149.88</v>
      </c>
    </row>
    <row r="5598" spans="1:12">
      <c r="A5598" t="s">
        <v>7773</v>
      </c>
      <c r="B5598" s="3">
        <v>46023</v>
      </c>
      <c r="C5598" t="s">
        <v>2102</v>
      </c>
      <c r="D5598" t="s">
        <v>43</v>
      </c>
      <c r="E5598" t="s">
        <v>85</v>
      </c>
      <c r="F5598">
        <v>4</v>
      </c>
      <c r="G5598">
        <v>0</v>
      </c>
      <c r="H5598">
        <v>0</v>
      </c>
      <c r="I5598">
        <v>24</v>
      </c>
      <c r="J5598" s="4">
        <v>4936454.88</v>
      </c>
      <c r="K5598" s="4">
        <v>7867488.2599999998</v>
      </c>
      <c r="L5598" s="4">
        <v>17277.59</v>
      </c>
    </row>
    <row r="5599" spans="1:12">
      <c r="A5599" t="s">
        <v>7774</v>
      </c>
      <c r="B5599" s="3">
        <v>46023</v>
      </c>
      <c r="C5599" t="s">
        <v>2102</v>
      </c>
      <c r="D5599" t="s">
        <v>43</v>
      </c>
      <c r="E5599" t="s">
        <v>91</v>
      </c>
      <c r="F5599">
        <v>3</v>
      </c>
      <c r="G5599">
        <v>0</v>
      </c>
      <c r="H5599">
        <v>0</v>
      </c>
      <c r="I5599">
        <v>17</v>
      </c>
      <c r="J5599" s="4">
        <v>5338571.88</v>
      </c>
      <c r="K5599" s="4">
        <v>5831053.54</v>
      </c>
      <c r="L5599" s="4">
        <v>18685</v>
      </c>
    </row>
    <row r="5600" spans="1:12">
      <c r="A5600" t="s">
        <v>7775</v>
      </c>
      <c r="B5600" s="3">
        <v>46023</v>
      </c>
      <c r="C5600" t="s">
        <v>2102</v>
      </c>
      <c r="D5600" t="s">
        <v>48</v>
      </c>
      <c r="E5600" t="s">
        <v>44</v>
      </c>
      <c r="F5600">
        <v>12</v>
      </c>
      <c r="G5600">
        <v>1</v>
      </c>
      <c r="H5600">
        <v>0</v>
      </c>
      <c r="I5600">
        <v>70</v>
      </c>
      <c r="J5600" s="4">
        <v>14329832.109999999</v>
      </c>
      <c r="K5600" s="4">
        <v>16814570.98</v>
      </c>
      <c r="L5600" s="4">
        <v>50154.41</v>
      </c>
    </row>
    <row r="5601" spans="1:12">
      <c r="A5601" t="s">
        <v>7776</v>
      </c>
      <c r="B5601" s="3">
        <v>46023</v>
      </c>
      <c r="C5601" t="s">
        <v>2102</v>
      </c>
      <c r="D5601" t="s">
        <v>48</v>
      </c>
      <c r="E5601" t="s">
        <v>67</v>
      </c>
      <c r="F5601">
        <v>4</v>
      </c>
      <c r="G5601">
        <v>0</v>
      </c>
      <c r="H5601">
        <v>0</v>
      </c>
      <c r="I5601">
        <v>22</v>
      </c>
      <c r="J5601" s="4">
        <v>6771443.6299999999</v>
      </c>
      <c r="K5601" s="4">
        <v>1930998.36</v>
      </c>
      <c r="L5601" s="4">
        <v>23700.05</v>
      </c>
    </row>
    <row r="5602" spans="1:12">
      <c r="A5602" t="s">
        <v>7777</v>
      </c>
      <c r="B5602" s="3">
        <v>46023</v>
      </c>
      <c r="C5602" t="s">
        <v>2102</v>
      </c>
      <c r="D5602" t="s">
        <v>48</v>
      </c>
      <c r="E5602" t="s">
        <v>54</v>
      </c>
      <c r="F5602">
        <v>3</v>
      </c>
      <c r="G5602">
        <v>0</v>
      </c>
      <c r="H5602">
        <v>0</v>
      </c>
      <c r="I5602">
        <v>16</v>
      </c>
      <c r="J5602" s="4">
        <v>3909197.65</v>
      </c>
      <c r="K5602" s="4">
        <v>3615606.15</v>
      </c>
      <c r="L5602" s="4">
        <v>13682.19</v>
      </c>
    </row>
    <row r="5603" spans="1:12">
      <c r="A5603" t="s">
        <v>7778</v>
      </c>
      <c r="B5603" s="3">
        <v>46023</v>
      </c>
      <c r="C5603" t="s">
        <v>2102</v>
      </c>
      <c r="D5603" t="s">
        <v>48</v>
      </c>
      <c r="E5603" t="s">
        <v>59</v>
      </c>
      <c r="F5603">
        <v>3</v>
      </c>
      <c r="G5603">
        <v>0</v>
      </c>
      <c r="H5603">
        <v>0</v>
      </c>
      <c r="I5603">
        <v>19</v>
      </c>
      <c r="J5603" s="4">
        <v>4095997.33</v>
      </c>
      <c r="K5603" s="4">
        <v>929650.7</v>
      </c>
      <c r="L5603" s="4">
        <v>14335.99</v>
      </c>
    </row>
    <row r="5604" spans="1:12">
      <c r="A5604" t="s">
        <v>7779</v>
      </c>
      <c r="B5604" s="3">
        <v>46023</v>
      </c>
      <c r="C5604" t="s">
        <v>2102</v>
      </c>
      <c r="D5604" t="s">
        <v>48</v>
      </c>
      <c r="E5604" t="s">
        <v>85</v>
      </c>
      <c r="F5604">
        <v>2</v>
      </c>
      <c r="G5604">
        <v>0</v>
      </c>
      <c r="H5604">
        <v>0</v>
      </c>
      <c r="I5604">
        <v>13</v>
      </c>
      <c r="J5604" s="4">
        <v>3953626.33</v>
      </c>
      <c r="K5604" s="4">
        <v>1716271.78</v>
      </c>
      <c r="L5604" s="4">
        <v>13837.69</v>
      </c>
    </row>
    <row r="5605" spans="1:12">
      <c r="A5605" t="s">
        <v>7780</v>
      </c>
      <c r="B5605" s="3">
        <v>46023</v>
      </c>
      <c r="C5605" t="s">
        <v>2102</v>
      </c>
      <c r="D5605" t="s">
        <v>48</v>
      </c>
      <c r="E5605" t="s">
        <v>91</v>
      </c>
      <c r="F5605">
        <v>2</v>
      </c>
      <c r="G5605">
        <v>0</v>
      </c>
      <c r="H5605">
        <v>0</v>
      </c>
      <c r="I5605">
        <v>11</v>
      </c>
      <c r="J5605" s="4">
        <v>3410982.91</v>
      </c>
      <c r="K5605" s="4">
        <v>2435772.61</v>
      </c>
      <c r="L5605" s="4">
        <v>11938.44</v>
      </c>
    </row>
    <row r="5606" spans="1:12">
      <c r="A5606" t="s">
        <v>7781</v>
      </c>
      <c r="B5606" s="3">
        <v>46023</v>
      </c>
      <c r="C5606" t="s">
        <v>2102</v>
      </c>
      <c r="D5606" t="s">
        <v>58</v>
      </c>
      <c r="E5606" t="s">
        <v>44</v>
      </c>
      <c r="F5606">
        <v>18</v>
      </c>
      <c r="G5606">
        <v>1</v>
      </c>
      <c r="H5606">
        <v>1</v>
      </c>
      <c r="I5606">
        <v>116</v>
      </c>
      <c r="J5606" s="4">
        <v>34890400.590000004</v>
      </c>
      <c r="K5606" s="4">
        <v>25169093.449999999</v>
      </c>
      <c r="L5606" s="4">
        <v>122116.4</v>
      </c>
    </row>
    <row r="5607" spans="1:12">
      <c r="A5607" t="s">
        <v>7782</v>
      </c>
      <c r="B5607" s="3">
        <v>46023</v>
      </c>
      <c r="C5607" t="s">
        <v>2102</v>
      </c>
      <c r="D5607" t="s">
        <v>58</v>
      </c>
      <c r="E5607" t="s">
        <v>67</v>
      </c>
      <c r="F5607">
        <v>5</v>
      </c>
      <c r="G5607">
        <v>0</v>
      </c>
      <c r="H5607">
        <v>0</v>
      </c>
      <c r="I5607">
        <v>35</v>
      </c>
      <c r="J5607" s="4">
        <v>10440014.49</v>
      </c>
      <c r="K5607" s="4">
        <v>7328093.0700000003</v>
      </c>
      <c r="L5607" s="4">
        <v>36540.050000000003</v>
      </c>
    </row>
    <row r="5608" spans="1:12">
      <c r="A5608" t="s">
        <v>7783</v>
      </c>
      <c r="B5608" s="3">
        <v>46023</v>
      </c>
      <c r="C5608" t="s">
        <v>2102</v>
      </c>
      <c r="D5608" t="s">
        <v>58</v>
      </c>
      <c r="E5608" t="s">
        <v>54</v>
      </c>
      <c r="F5608">
        <v>5</v>
      </c>
      <c r="G5608">
        <v>0</v>
      </c>
      <c r="H5608">
        <v>0</v>
      </c>
      <c r="I5608">
        <v>26</v>
      </c>
      <c r="J5608" s="4">
        <v>6885202.9100000001</v>
      </c>
      <c r="K5608" s="4">
        <v>2108427.5299999998</v>
      </c>
      <c r="L5608" s="4">
        <v>24098.21</v>
      </c>
    </row>
    <row r="5609" spans="1:12">
      <c r="A5609" t="s">
        <v>7784</v>
      </c>
      <c r="B5609" s="3">
        <v>46023</v>
      </c>
      <c r="C5609" t="s">
        <v>2102</v>
      </c>
      <c r="D5609" t="s">
        <v>58</v>
      </c>
      <c r="E5609" t="s">
        <v>59</v>
      </c>
      <c r="F5609">
        <v>4</v>
      </c>
      <c r="G5609">
        <v>0</v>
      </c>
      <c r="H5609">
        <v>0</v>
      </c>
      <c r="I5609">
        <v>28</v>
      </c>
      <c r="J5609" s="4">
        <v>8283250.9800000004</v>
      </c>
      <c r="K5609" s="4">
        <v>4640955.6100000003</v>
      </c>
      <c r="L5609" s="4">
        <v>28991.38</v>
      </c>
    </row>
    <row r="5610" spans="1:12">
      <c r="A5610" t="s">
        <v>7785</v>
      </c>
      <c r="B5610" s="3">
        <v>46023</v>
      </c>
      <c r="C5610" t="s">
        <v>2102</v>
      </c>
      <c r="D5610" t="s">
        <v>58</v>
      </c>
      <c r="E5610" t="s">
        <v>85</v>
      </c>
      <c r="F5610">
        <v>3</v>
      </c>
      <c r="G5610">
        <v>0</v>
      </c>
      <c r="H5610">
        <v>0</v>
      </c>
      <c r="I5610">
        <v>17</v>
      </c>
      <c r="J5610" s="4">
        <v>5080990.29</v>
      </c>
      <c r="K5610" s="4">
        <v>3444464.39</v>
      </c>
      <c r="L5610" s="4">
        <v>17783.47</v>
      </c>
    </row>
    <row r="5611" spans="1:12">
      <c r="A5611" t="s">
        <v>7786</v>
      </c>
      <c r="B5611" s="3">
        <v>46023</v>
      </c>
      <c r="C5611" t="s">
        <v>2102</v>
      </c>
      <c r="D5611" t="s">
        <v>58</v>
      </c>
      <c r="E5611" t="s">
        <v>91</v>
      </c>
      <c r="F5611">
        <v>2</v>
      </c>
      <c r="G5611">
        <v>0</v>
      </c>
      <c r="H5611">
        <v>0</v>
      </c>
      <c r="I5611">
        <v>10</v>
      </c>
      <c r="J5611" s="4">
        <v>2642324.36</v>
      </c>
      <c r="K5611" s="4">
        <v>3196891.01</v>
      </c>
      <c r="L5611" s="4">
        <v>9248.14</v>
      </c>
    </row>
    <row r="5612" spans="1:12">
      <c r="A5612" t="s">
        <v>7787</v>
      </c>
      <c r="B5612" s="3">
        <v>46023</v>
      </c>
      <c r="C5612" t="s">
        <v>2102</v>
      </c>
      <c r="D5612" t="s">
        <v>74</v>
      </c>
      <c r="E5612" t="s">
        <v>44</v>
      </c>
      <c r="F5612">
        <v>14</v>
      </c>
      <c r="G5612">
        <v>1</v>
      </c>
      <c r="H5612">
        <v>0</v>
      </c>
      <c r="I5612">
        <v>83</v>
      </c>
      <c r="J5612" s="4">
        <v>25518686.440000001</v>
      </c>
      <c r="K5612" s="4">
        <v>27727022.039999999</v>
      </c>
      <c r="L5612" s="4">
        <v>89315.4</v>
      </c>
    </row>
    <row r="5613" spans="1:12">
      <c r="A5613" t="s">
        <v>7788</v>
      </c>
      <c r="B5613" s="3">
        <v>46023</v>
      </c>
      <c r="C5613" t="s">
        <v>2102</v>
      </c>
      <c r="D5613" t="s">
        <v>74</v>
      </c>
      <c r="E5613" t="s">
        <v>67</v>
      </c>
      <c r="F5613">
        <v>4</v>
      </c>
      <c r="G5613">
        <v>0</v>
      </c>
      <c r="H5613">
        <v>0</v>
      </c>
      <c r="I5613">
        <v>23</v>
      </c>
      <c r="J5613" s="4">
        <v>6674740.6799999997</v>
      </c>
      <c r="K5613" s="4">
        <v>1508721.99</v>
      </c>
      <c r="L5613" s="4">
        <v>23361.59</v>
      </c>
    </row>
    <row r="5614" spans="1:12">
      <c r="A5614" t="s">
        <v>7789</v>
      </c>
      <c r="B5614" s="3">
        <v>46023</v>
      </c>
      <c r="C5614" t="s">
        <v>2102</v>
      </c>
      <c r="D5614" t="s">
        <v>74</v>
      </c>
      <c r="E5614" t="s">
        <v>54</v>
      </c>
      <c r="F5614">
        <v>4</v>
      </c>
      <c r="G5614">
        <v>0</v>
      </c>
      <c r="H5614">
        <v>0</v>
      </c>
      <c r="I5614">
        <v>28</v>
      </c>
      <c r="J5614" s="4">
        <v>6018585.3499999996</v>
      </c>
      <c r="K5614" s="4">
        <v>8120976.5199999996</v>
      </c>
      <c r="L5614" s="4">
        <v>21065.05</v>
      </c>
    </row>
    <row r="5615" spans="1:12">
      <c r="A5615" t="s">
        <v>7790</v>
      </c>
      <c r="B5615" s="3">
        <v>46023</v>
      </c>
      <c r="C5615" t="s">
        <v>2102</v>
      </c>
      <c r="D5615" t="s">
        <v>74</v>
      </c>
      <c r="E5615" t="s">
        <v>59</v>
      </c>
      <c r="F5615">
        <v>3</v>
      </c>
      <c r="G5615">
        <v>0</v>
      </c>
      <c r="H5615">
        <v>0</v>
      </c>
      <c r="I5615">
        <v>18</v>
      </c>
      <c r="J5615" s="4">
        <v>5453736.8899999997</v>
      </c>
      <c r="K5615" s="4">
        <v>2717203.79</v>
      </c>
      <c r="L5615" s="4">
        <v>19088.080000000002</v>
      </c>
    </row>
    <row r="5616" spans="1:12">
      <c r="A5616" t="s">
        <v>7791</v>
      </c>
      <c r="B5616" s="3">
        <v>46023</v>
      </c>
      <c r="C5616" t="s">
        <v>2102</v>
      </c>
      <c r="D5616" t="s">
        <v>74</v>
      </c>
      <c r="E5616" t="s">
        <v>85</v>
      </c>
      <c r="F5616">
        <v>2</v>
      </c>
      <c r="G5616">
        <v>0</v>
      </c>
      <c r="H5616">
        <v>0</v>
      </c>
      <c r="I5616">
        <v>12</v>
      </c>
      <c r="J5616" s="4">
        <v>2788471.44</v>
      </c>
      <c r="K5616" s="4">
        <v>724367.39</v>
      </c>
      <c r="L5616" s="4">
        <v>9759.65</v>
      </c>
    </row>
    <row r="5617" spans="1:12">
      <c r="A5617" t="s">
        <v>7792</v>
      </c>
      <c r="B5617" s="3">
        <v>46023</v>
      </c>
      <c r="C5617" t="s">
        <v>2102</v>
      </c>
      <c r="D5617" t="s">
        <v>74</v>
      </c>
      <c r="E5617" t="s">
        <v>91</v>
      </c>
      <c r="F5617">
        <v>2</v>
      </c>
      <c r="G5617">
        <v>0</v>
      </c>
      <c r="H5617">
        <v>0</v>
      </c>
      <c r="I5617">
        <v>11</v>
      </c>
      <c r="J5617" s="4">
        <v>2503472.94</v>
      </c>
      <c r="K5617" s="4">
        <v>2039153.38</v>
      </c>
      <c r="L5617" s="4">
        <v>8762.16</v>
      </c>
    </row>
    <row r="5618" spans="1:12">
      <c r="A5618" t="s">
        <v>7793</v>
      </c>
      <c r="B5618" s="3">
        <v>46054</v>
      </c>
      <c r="C5618" t="s">
        <v>2063</v>
      </c>
      <c r="D5618" t="s">
        <v>53</v>
      </c>
      <c r="E5618" t="s">
        <v>44</v>
      </c>
      <c r="F5618">
        <v>666</v>
      </c>
      <c r="G5618">
        <v>60</v>
      </c>
      <c r="H5618">
        <v>6</v>
      </c>
      <c r="I5618">
        <v>10734</v>
      </c>
      <c r="J5618" s="4">
        <v>1803184174.03</v>
      </c>
      <c r="K5618" s="4">
        <v>951588934.09000003</v>
      </c>
      <c r="L5618" s="4">
        <v>2524457.84</v>
      </c>
    </row>
    <row r="5619" spans="1:12">
      <c r="A5619" t="s">
        <v>7794</v>
      </c>
      <c r="B5619" s="3">
        <v>46054</v>
      </c>
      <c r="C5619" t="s">
        <v>2063</v>
      </c>
      <c r="D5619" t="s">
        <v>53</v>
      </c>
      <c r="E5619" t="s">
        <v>67</v>
      </c>
      <c r="F5619">
        <v>210</v>
      </c>
      <c r="G5619">
        <v>13</v>
      </c>
      <c r="H5619">
        <v>6</v>
      </c>
      <c r="I5619">
        <v>3829</v>
      </c>
      <c r="J5619" s="4">
        <v>476739785.14999998</v>
      </c>
      <c r="K5619" s="4">
        <v>318619889.35000002</v>
      </c>
      <c r="L5619" s="4">
        <v>667435.69999999995</v>
      </c>
    </row>
    <row r="5620" spans="1:12">
      <c r="A5620" t="s">
        <v>7795</v>
      </c>
      <c r="B5620" s="3">
        <v>46054</v>
      </c>
      <c r="C5620" t="s">
        <v>2063</v>
      </c>
      <c r="D5620" t="s">
        <v>53</v>
      </c>
      <c r="E5620" t="s">
        <v>54</v>
      </c>
      <c r="F5620">
        <v>155</v>
      </c>
      <c r="G5620">
        <v>10</v>
      </c>
      <c r="H5620">
        <v>3</v>
      </c>
      <c r="I5620">
        <v>2500</v>
      </c>
      <c r="J5620" s="4">
        <v>346369293.24000001</v>
      </c>
      <c r="K5620" s="4">
        <v>179280436.31999999</v>
      </c>
      <c r="L5620" s="4">
        <v>484917.01</v>
      </c>
    </row>
    <row r="5621" spans="1:12">
      <c r="A5621" t="s">
        <v>7796</v>
      </c>
      <c r="B5621" s="3">
        <v>46054</v>
      </c>
      <c r="C5621" t="s">
        <v>2063</v>
      </c>
      <c r="D5621" t="s">
        <v>53</v>
      </c>
      <c r="E5621" t="s">
        <v>59</v>
      </c>
      <c r="F5621">
        <v>151</v>
      </c>
      <c r="G5621">
        <v>12</v>
      </c>
      <c r="H5621">
        <v>5</v>
      </c>
      <c r="I5621">
        <v>2971</v>
      </c>
      <c r="J5621" s="4">
        <v>340629184.36000001</v>
      </c>
      <c r="K5621" s="4">
        <v>184192489.43000001</v>
      </c>
      <c r="L5621" s="4">
        <v>476880.86</v>
      </c>
    </row>
    <row r="5622" spans="1:12">
      <c r="A5622" t="s">
        <v>7797</v>
      </c>
      <c r="B5622" s="3">
        <v>46054</v>
      </c>
      <c r="C5622" t="s">
        <v>2063</v>
      </c>
      <c r="D5622" t="s">
        <v>53</v>
      </c>
      <c r="E5622" t="s">
        <v>85</v>
      </c>
      <c r="F5622">
        <v>101</v>
      </c>
      <c r="G5622">
        <v>7</v>
      </c>
      <c r="H5622">
        <v>3</v>
      </c>
      <c r="I5622">
        <v>1912</v>
      </c>
      <c r="J5622" s="4">
        <v>216496399.12</v>
      </c>
      <c r="K5622" s="4">
        <v>174581624.59999999</v>
      </c>
      <c r="L5622" s="4">
        <v>303094.96000000002</v>
      </c>
    </row>
    <row r="5623" spans="1:12">
      <c r="A5623" t="s">
        <v>7798</v>
      </c>
      <c r="B5623" s="3">
        <v>46054</v>
      </c>
      <c r="C5623" t="s">
        <v>2063</v>
      </c>
      <c r="D5623" t="s">
        <v>53</v>
      </c>
      <c r="E5623" t="s">
        <v>91</v>
      </c>
      <c r="F5623">
        <v>82</v>
      </c>
      <c r="G5623">
        <v>6</v>
      </c>
      <c r="H5623">
        <v>1</v>
      </c>
      <c r="I5623">
        <v>1441</v>
      </c>
      <c r="J5623" s="4">
        <v>218207638.28999999</v>
      </c>
      <c r="K5623" s="4">
        <v>162767865.74000001</v>
      </c>
      <c r="L5623" s="4">
        <v>305490.69</v>
      </c>
    </row>
    <row r="5624" spans="1:12">
      <c r="A5624" t="s">
        <v>7799</v>
      </c>
      <c r="B5624" s="3">
        <v>46054</v>
      </c>
      <c r="C5624" t="s">
        <v>2063</v>
      </c>
      <c r="D5624" t="s">
        <v>50</v>
      </c>
      <c r="E5624" t="s">
        <v>44</v>
      </c>
      <c r="F5624">
        <v>595</v>
      </c>
      <c r="G5624">
        <v>50</v>
      </c>
      <c r="H5624">
        <v>5</v>
      </c>
      <c r="I5624">
        <v>11740</v>
      </c>
      <c r="J5624" s="4">
        <v>1882987513.01</v>
      </c>
      <c r="K5624" s="4">
        <v>1061815201.0700001</v>
      </c>
      <c r="L5624" s="4">
        <v>2636182.52</v>
      </c>
    </row>
    <row r="5625" spans="1:12">
      <c r="A5625" t="s">
        <v>7800</v>
      </c>
      <c r="B5625" s="3">
        <v>46054</v>
      </c>
      <c r="C5625" t="s">
        <v>2063</v>
      </c>
      <c r="D5625" t="s">
        <v>50</v>
      </c>
      <c r="E5625" t="s">
        <v>67</v>
      </c>
      <c r="F5625">
        <v>198</v>
      </c>
      <c r="G5625">
        <v>16</v>
      </c>
      <c r="H5625">
        <v>4</v>
      </c>
      <c r="I5625">
        <v>2932</v>
      </c>
      <c r="J5625" s="4">
        <v>509430039.5</v>
      </c>
      <c r="K5625" s="4">
        <v>262921568.22</v>
      </c>
      <c r="L5625" s="4">
        <v>713202.06</v>
      </c>
    </row>
    <row r="5626" spans="1:12">
      <c r="A5626" t="s">
        <v>7801</v>
      </c>
      <c r="B5626" s="3">
        <v>46054</v>
      </c>
      <c r="C5626" t="s">
        <v>2063</v>
      </c>
      <c r="D5626" t="s">
        <v>50</v>
      </c>
      <c r="E5626" t="s">
        <v>54</v>
      </c>
      <c r="F5626">
        <v>159</v>
      </c>
      <c r="G5626">
        <v>13</v>
      </c>
      <c r="H5626">
        <v>5</v>
      </c>
      <c r="I5626">
        <v>2392</v>
      </c>
      <c r="J5626" s="4">
        <v>286747722.68000001</v>
      </c>
      <c r="K5626" s="4">
        <v>127515608.81</v>
      </c>
      <c r="L5626" s="4">
        <v>401446.81</v>
      </c>
    </row>
    <row r="5627" spans="1:12">
      <c r="A5627" t="s">
        <v>7802</v>
      </c>
      <c r="B5627" s="3">
        <v>46054</v>
      </c>
      <c r="C5627" t="s">
        <v>2063</v>
      </c>
      <c r="D5627" t="s">
        <v>50</v>
      </c>
      <c r="E5627" t="s">
        <v>59</v>
      </c>
      <c r="F5627">
        <v>135</v>
      </c>
      <c r="G5627">
        <v>5</v>
      </c>
      <c r="H5627">
        <v>4</v>
      </c>
      <c r="I5627">
        <v>2064</v>
      </c>
      <c r="J5627" s="4">
        <v>238655547.47</v>
      </c>
      <c r="K5627" s="4">
        <v>148613764.84999999</v>
      </c>
      <c r="L5627" s="4">
        <v>334117.77</v>
      </c>
    </row>
    <row r="5628" spans="1:12">
      <c r="A5628" t="s">
        <v>7803</v>
      </c>
      <c r="B5628" s="3">
        <v>46054</v>
      </c>
      <c r="C5628" t="s">
        <v>2063</v>
      </c>
      <c r="D5628" t="s">
        <v>50</v>
      </c>
      <c r="E5628" t="s">
        <v>85</v>
      </c>
      <c r="F5628">
        <v>87</v>
      </c>
      <c r="G5628">
        <v>5</v>
      </c>
      <c r="H5628">
        <v>2</v>
      </c>
      <c r="I5628">
        <v>1272</v>
      </c>
      <c r="J5628" s="4">
        <v>184621409.66999999</v>
      </c>
      <c r="K5628" s="4">
        <v>118489309.58</v>
      </c>
      <c r="L5628" s="4">
        <v>258469.97</v>
      </c>
    </row>
    <row r="5629" spans="1:12">
      <c r="A5629" t="s">
        <v>7804</v>
      </c>
      <c r="B5629" s="3">
        <v>46054</v>
      </c>
      <c r="C5629" t="s">
        <v>2063</v>
      </c>
      <c r="D5629" t="s">
        <v>50</v>
      </c>
      <c r="E5629" t="s">
        <v>91</v>
      </c>
      <c r="F5629">
        <v>92</v>
      </c>
      <c r="G5629">
        <v>4</v>
      </c>
      <c r="H5629">
        <v>1</v>
      </c>
      <c r="I5629">
        <v>1546</v>
      </c>
      <c r="J5629" s="4">
        <v>272044213.62</v>
      </c>
      <c r="K5629" s="4">
        <v>170653341.25999999</v>
      </c>
      <c r="L5629" s="4">
        <v>380861.9</v>
      </c>
    </row>
    <row r="5630" spans="1:12">
      <c r="A5630" t="s">
        <v>7805</v>
      </c>
      <c r="B5630" s="3">
        <v>46054</v>
      </c>
      <c r="C5630" t="s">
        <v>2063</v>
      </c>
      <c r="D5630" t="s">
        <v>43</v>
      </c>
      <c r="E5630" t="s">
        <v>44</v>
      </c>
      <c r="F5630">
        <v>358</v>
      </c>
      <c r="G5630">
        <v>27</v>
      </c>
      <c r="H5630">
        <v>11</v>
      </c>
      <c r="I5630">
        <v>5882</v>
      </c>
      <c r="J5630" s="4">
        <v>898543793.38999999</v>
      </c>
      <c r="K5630" s="4">
        <v>499134534.89999998</v>
      </c>
      <c r="L5630" s="4">
        <v>1257961.31</v>
      </c>
    </row>
    <row r="5631" spans="1:12">
      <c r="A5631" t="s">
        <v>7806</v>
      </c>
      <c r="B5631" s="3">
        <v>46054</v>
      </c>
      <c r="C5631" t="s">
        <v>2063</v>
      </c>
      <c r="D5631" t="s">
        <v>43</v>
      </c>
      <c r="E5631" t="s">
        <v>67</v>
      </c>
      <c r="F5631">
        <v>102</v>
      </c>
      <c r="G5631">
        <v>9</v>
      </c>
      <c r="H5631">
        <v>4</v>
      </c>
      <c r="I5631">
        <v>1607</v>
      </c>
      <c r="J5631" s="4">
        <v>208201646.72999999</v>
      </c>
      <c r="K5631" s="4">
        <v>87345183.829999998</v>
      </c>
      <c r="L5631" s="4">
        <v>291482.31</v>
      </c>
    </row>
    <row r="5632" spans="1:12">
      <c r="A5632" t="s">
        <v>7807</v>
      </c>
      <c r="B5632" s="3">
        <v>46054</v>
      </c>
      <c r="C5632" t="s">
        <v>2063</v>
      </c>
      <c r="D5632" t="s">
        <v>43</v>
      </c>
      <c r="E5632" t="s">
        <v>54</v>
      </c>
      <c r="F5632">
        <v>96</v>
      </c>
      <c r="G5632">
        <v>6</v>
      </c>
      <c r="H5632">
        <v>2</v>
      </c>
      <c r="I5632">
        <v>1368</v>
      </c>
      <c r="J5632" s="4">
        <v>216261897.28999999</v>
      </c>
      <c r="K5632" s="4">
        <v>44995777.340000004</v>
      </c>
      <c r="L5632" s="4">
        <v>302766.65999999997</v>
      </c>
    </row>
    <row r="5633" spans="1:12">
      <c r="A5633" t="s">
        <v>7808</v>
      </c>
      <c r="B5633" s="3">
        <v>46054</v>
      </c>
      <c r="C5633" t="s">
        <v>2063</v>
      </c>
      <c r="D5633" t="s">
        <v>43</v>
      </c>
      <c r="E5633" t="s">
        <v>59</v>
      </c>
      <c r="F5633">
        <v>80</v>
      </c>
      <c r="G5633">
        <v>6</v>
      </c>
      <c r="H5633">
        <v>2</v>
      </c>
      <c r="I5633">
        <v>1157</v>
      </c>
      <c r="J5633" s="4">
        <v>190503085.25</v>
      </c>
      <c r="K5633" s="4">
        <v>155906164.71000001</v>
      </c>
      <c r="L5633" s="4">
        <v>266704.32</v>
      </c>
    </row>
    <row r="5634" spans="1:12">
      <c r="A5634" t="s">
        <v>7809</v>
      </c>
      <c r="B5634" s="3">
        <v>46054</v>
      </c>
      <c r="C5634" t="s">
        <v>2063</v>
      </c>
      <c r="D5634" t="s">
        <v>43</v>
      </c>
      <c r="E5634" t="s">
        <v>85</v>
      </c>
      <c r="F5634">
        <v>57</v>
      </c>
      <c r="G5634">
        <v>2</v>
      </c>
      <c r="H5634">
        <v>2</v>
      </c>
      <c r="I5634">
        <v>931</v>
      </c>
      <c r="J5634" s="4">
        <v>162494211.94</v>
      </c>
      <c r="K5634" s="4">
        <v>74863509.640000001</v>
      </c>
      <c r="L5634" s="4">
        <v>227491.9</v>
      </c>
    </row>
    <row r="5635" spans="1:12">
      <c r="A5635" t="s">
        <v>7810</v>
      </c>
      <c r="B5635" s="3">
        <v>46054</v>
      </c>
      <c r="C5635" t="s">
        <v>2063</v>
      </c>
      <c r="D5635" t="s">
        <v>43</v>
      </c>
      <c r="E5635" t="s">
        <v>91</v>
      </c>
      <c r="F5635">
        <v>50</v>
      </c>
      <c r="G5635">
        <v>4</v>
      </c>
      <c r="H5635">
        <v>1</v>
      </c>
      <c r="I5635">
        <v>975</v>
      </c>
      <c r="J5635" s="4">
        <v>133240229.55</v>
      </c>
      <c r="K5635" s="4">
        <v>83576263.980000004</v>
      </c>
      <c r="L5635" s="4">
        <v>186536.32000000001</v>
      </c>
    </row>
    <row r="5636" spans="1:12">
      <c r="A5636" t="s">
        <v>7811</v>
      </c>
      <c r="B5636" s="3">
        <v>46054</v>
      </c>
      <c r="C5636" t="s">
        <v>2063</v>
      </c>
      <c r="D5636" t="s">
        <v>48</v>
      </c>
      <c r="E5636" t="s">
        <v>44</v>
      </c>
      <c r="F5636">
        <v>198</v>
      </c>
      <c r="G5636">
        <v>9</v>
      </c>
      <c r="H5636">
        <v>6</v>
      </c>
      <c r="I5636">
        <v>2947</v>
      </c>
      <c r="J5636" s="4">
        <v>440349244.06999999</v>
      </c>
      <c r="K5636" s="4">
        <v>267753412.09999999</v>
      </c>
      <c r="L5636" s="4">
        <v>616488.93999999994</v>
      </c>
    </row>
    <row r="5637" spans="1:12">
      <c r="A5637" t="s">
        <v>7812</v>
      </c>
      <c r="B5637" s="3">
        <v>46054</v>
      </c>
      <c r="C5637" t="s">
        <v>2063</v>
      </c>
      <c r="D5637" t="s">
        <v>48</v>
      </c>
      <c r="E5637" t="s">
        <v>67</v>
      </c>
      <c r="F5637">
        <v>54</v>
      </c>
      <c r="G5637">
        <v>5</v>
      </c>
      <c r="H5637">
        <v>1</v>
      </c>
      <c r="I5637">
        <v>951</v>
      </c>
      <c r="J5637" s="4">
        <v>111155299.98</v>
      </c>
      <c r="K5637" s="4">
        <v>54020347.420000002</v>
      </c>
      <c r="L5637" s="4">
        <v>155617.42000000001</v>
      </c>
    </row>
    <row r="5638" spans="1:12">
      <c r="A5638" t="s">
        <v>7813</v>
      </c>
      <c r="B5638" s="3">
        <v>46054</v>
      </c>
      <c r="C5638" t="s">
        <v>2063</v>
      </c>
      <c r="D5638" t="s">
        <v>48</v>
      </c>
      <c r="E5638" t="s">
        <v>54</v>
      </c>
      <c r="F5638">
        <v>50</v>
      </c>
      <c r="G5638">
        <v>4</v>
      </c>
      <c r="H5638">
        <v>1</v>
      </c>
      <c r="I5638">
        <v>762</v>
      </c>
      <c r="J5638" s="4">
        <v>98544353.120000005</v>
      </c>
      <c r="K5638" s="4">
        <v>98604703.700000003</v>
      </c>
      <c r="L5638" s="4">
        <v>137962.09</v>
      </c>
    </row>
    <row r="5639" spans="1:12">
      <c r="A5639" t="s">
        <v>7814</v>
      </c>
      <c r="B5639" s="3">
        <v>46054</v>
      </c>
      <c r="C5639" t="s">
        <v>2063</v>
      </c>
      <c r="D5639" t="s">
        <v>48</v>
      </c>
      <c r="E5639" t="s">
        <v>59</v>
      </c>
      <c r="F5639">
        <v>38</v>
      </c>
      <c r="G5639">
        <v>2</v>
      </c>
      <c r="H5639">
        <v>1</v>
      </c>
      <c r="I5639">
        <v>595</v>
      </c>
      <c r="J5639" s="4">
        <v>102556725.3</v>
      </c>
      <c r="K5639" s="4">
        <v>45858381.640000001</v>
      </c>
      <c r="L5639" s="4">
        <v>143579.42000000001</v>
      </c>
    </row>
    <row r="5640" spans="1:12">
      <c r="A5640" t="s">
        <v>7815</v>
      </c>
      <c r="B5640" s="3">
        <v>46054</v>
      </c>
      <c r="C5640" t="s">
        <v>2063</v>
      </c>
      <c r="D5640" t="s">
        <v>48</v>
      </c>
      <c r="E5640" t="s">
        <v>85</v>
      </c>
      <c r="F5640">
        <v>29</v>
      </c>
      <c r="G5640">
        <v>2</v>
      </c>
      <c r="H5640">
        <v>1</v>
      </c>
      <c r="I5640">
        <v>561</v>
      </c>
      <c r="J5640" s="4">
        <v>74924355.019999996</v>
      </c>
      <c r="K5640" s="4">
        <v>27086397.07</v>
      </c>
      <c r="L5640" s="4">
        <v>104894.1</v>
      </c>
    </row>
    <row r="5641" spans="1:12">
      <c r="A5641" t="s">
        <v>7816</v>
      </c>
      <c r="B5641" s="3">
        <v>46054</v>
      </c>
      <c r="C5641" t="s">
        <v>2063</v>
      </c>
      <c r="D5641" t="s">
        <v>48</v>
      </c>
      <c r="E5641" t="s">
        <v>91</v>
      </c>
      <c r="F5641">
        <v>28</v>
      </c>
      <c r="G5641">
        <v>2</v>
      </c>
      <c r="H5641">
        <v>1</v>
      </c>
      <c r="I5641">
        <v>506</v>
      </c>
      <c r="J5641" s="4">
        <v>62145948.729999997</v>
      </c>
      <c r="K5641" s="4">
        <v>36850461.939999998</v>
      </c>
      <c r="L5641" s="4">
        <v>87004.33</v>
      </c>
    </row>
    <row r="5642" spans="1:12">
      <c r="A5642" t="s">
        <v>7817</v>
      </c>
      <c r="B5642" s="3">
        <v>46054</v>
      </c>
      <c r="C5642" t="s">
        <v>2063</v>
      </c>
      <c r="D5642" t="s">
        <v>58</v>
      </c>
      <c r="E5642" t="s">
        <v>44</v>
      </c>
      <c r="F5642">
        <v>240</v>
      </c>
      <c r="G5642">
        <v>19</v>
      </c>
      <c r="H5642">
        <v>2</v>
      </c>
      <c r="I5642">
        <v>4032</v>
      </c>
      <c r="J5642" s="4">
        <v>635903396.95000005</v>
      </c>
      <c r="K5642" s="4">
        <v>475275414.13999999</v>
      </c>
      <c r="L5642" s="4">
        <v>890264.76</v>
      </c>
    </row>
    <row r="5643" spans="1:12">
      <c r="A5643" t="s">
        <v>7818</v>
      </c>
      <c r="B5643" s="3">
        <v>46054</v>
      </c>
      <c r="C5643" t="s">
        <v>2063</v>
      </c>
      <c r="D5643" t="s">
        <v>58</v>
      </c>
      <c r="E5643" t="s">
        <v>67</v>
      </c>
      <c r="F5643">
        <v>75</v>
      </c>
      <c r="G5643">
        <v>4</v>
      </c>
      <c r="H5643">
        <v>1</v>
      </c>
      <c r="I5643">
        <v>1203</v>
      </c>
      <c r="J5643" s="4">
        <v>160684720.24000001</v>
      </c>
      <c r="K5643" s="4">
        <v>96283456.140000001</v>
      </c>
      <c r="L5643" s="4">
        <v>224958.61</v>
      </c>
    </row>
    <row r="5644" spans="1:12">
      <c r="A5644" t="s">
        <v>7819</v>
      </c>
      <c r="B5644" s="3">
        <v>46054</v>
      </c>
      <c r="C5644" t="s">
        <v>2063</v>
      </c>
      <c r="D5644" t="s">
        <v>58</v>
      </c>
      <c r="E5644" t="s">
        <v>54</v>
      </c>
      <c r="F5644">
        <v>63</v>
      </c>
      <c r="G5644">
        <v>3</v>
      </c>
      <c r="H5644">
        <v>1</v>
      </c>
      <c r="I5644">
        <v>1076</v>
      </c>
      <c r="J5644" s="4">
        <v>146011157.24000001</v>
      </c>
      <c r="K5644" s="4">
        <v>81214275.959999993</v>
      </c>
      <c r="L5644" s="4">
        <v>204415.62</v>
      </c>
    </row>
    <row r="5645" spans="1:12">
      <c r="A5645" t="s">
        <v>7820</v>
      </c>
      <c r="B5645" s="3">
        <v>46054</v>
      </c>
      <c r="C5645" t="s">
        <v>2063</v>
      </c>
      <c r="D5645" t="s">
        <v>58</v>
      </c>
      <c r="E5645" t="s">
        <v>59</v>
      </c>
      <c r="F5645">
        <v>54</v>
      </c>
      <c r="G5645">
        <v>2</v>
      </c>
      <c r="H5645">
        <v>1</v>
      </c>
      <c r="I5645">
        <v>877</v>
      </c>
      <c r="J5645" s="4">
        <v>112540290.2</v>
      </c>
      <c r="K5645" s="4">
        <v>15488939.35</v>
      </c>
      <c r="L5645" s="4">
        <v>157556.41</v>
      </c>
    </row>
    <row r="5646" spans="1:12">
      <c r="A5646" t="s">
        <v>7821</v>
      </c>
      <c r="B5646" s="3">
        <v>46054</v>
      </c>
      <c r="C5646" t="s">
        <v>2063</v>
      </c>
      <c r="D5646" t="s">
        <v>58</v>
      </c>
      <c r="E5646" t="s">
        <v>85</v>
      </c>
      <c r="F5646">
        <v>40</v>
      </c>
      <c r="G5646">
        <v>2</v>
      </c>
      <c r="H5646">
        <v>1</v>
      </c>
      <c r="I5646">
        <v>665</v>
      </c>
      <c r="J5646" s="4">
        <v>111709581.84999999</v>
      </c>
      <c r="K5646" s="4">
        <v>27740650.57</v>
      </c>
      <c r="L5646" s="4">
        <v>156393.41</v>
      </c>
    </row>
    <row r="5647" spans="1:12">
      <c r="A5647" t="s">
        <v>7822</v>
      </c>
      <c r="B5647" s="3">
        <v>46054</v>
      </c>
      <c r="C5647" t="s">
        <v>2063</v>
      </c>
      <c r="D5647" t="s">
        <v>58</v>
      </c>
      <c r="E5647" t="s">
        <v>91</v>
      </c>
      <c r="F5647">
        <v>41</v>
      </c>
      <c r="G5647">
        <v>3</v>
      </c>
      <c r="H5647">
        <v>1</v>
      </c>
      <c r="I5647">
        <v>800</v>
      </c>
      <c r="J5647" s="4">
        <v>116860764.54000001</v>
      </c>
      <c r="K5647" s="4">
        <v>73522792.640000001</v>
      </c>
      <c r="L5647" s="4">
        <v>163605.07</v>
      </c>
    </row>
    <row r="5648" spans="1:12">
      <c r="A5648" t="s">
        <v>7823</v>
      </c>
      <c r="B5648" s="3">
        <v>46054</v>
      </c>
      <c r="C5648" t="s">
        <v>2063</v>
      </c>
      <c r="D5648" t="s">
        <v>74</v>
      </c>
      <c r="E5648" t="s">
        <v>44</v>
      </c>
      <c r="F5648">
        <v>246</v>
      </c>
      <c r="G5648">
        <v>18</v>
      </c>
      <c r="H5648">
        <v>7</v>
      </c>
      <c r="I5648">
        <v>3904</v>
      </c>
      <c r="J5648" s="4">
        <v>561487478.70000005</v>
      </c>
      <c r="K5648" s="4">
        <v>540848362.57000005</v>
      </c>
      <c r="L5648" s="4">
        <v>786082.47</v>
      </c>
    </row>
    <row r="5649" spans="1:12">
      <c r="A5649" t="s">
        <v>7824</v>
      </c>
      <c r="B5649" s="3">
        <v>46054</v>
      </c>
      <c r="C5649" t="s">
        <v>2063</v>
      </c>
      <c r="D5649" t="s">
        <v>74</v>
      </c>
      <c r="E5649" t="s">
        <v>67</v>
      </c>
      <c r="F5649">
        <v>71</v>
      </c>
      <c r="G5649">
        <v>3</v>
      </c>
      <c r="H5649">
        <v>2</v>
      </c>
      <c r="I5649">
        <v>1193</v>
      </c>
      <c r="J5649" s="4">
        <v>169495062.91</v>
      </c>
      <c r="K5649" s="4">
        <v>126077791.09</v>
      </c>
      <c r="L5649" s="4">
        <v>237293.09</v>
      </c>
    </row>
    <row r="5650" spans="1:12">
      <c r="A5650" t="s">
        <v>7825</v>
      </c>
      <c r="B5650" s="3">
        <v>46054</v>
      </c>
      <c r="C5650" t="s">
        <v>2063</v>
      </c>
      <c r="D5650" t="s">
        <v>74</v>
      </c>
      <c r="E5650" t="s">
        <v>54</v>
      </c>
      <c r="F5650">
        <v>60</v>
      </c>
      <c r="G5650">
        <v>3</v>
      </c>
      <c r="H5650">
        <v>1</v>
      </c>
      <c r="I5650">
        <v>1155</v>
      </c>
      <c r="J5650" s="4">
        <v>178324241.72</v>
      </c>
      <c r="K5650" s="4">
        <v>37098908.979999997</v>
      </c>
      <c r="L5650" s="4">
        <v>249653.94</v>
      </c>
    </row>
    <row r="5651" spans="1:12">
      <c r="A5651" t="s">
        <v>7826</v>
      </c>
      <c r="B5651" s="3">
        <v>46054</v>
      </c>
      <c r="C5651" t="s">
        <v>2063</v>
      </c>
      <c r="D5651" t="s">
        <v>74</v>
      </c>
      <c r="E5651" t="s">
        <v>59</v>
      </c>
      <c r="F5651">
        <v>47</v>
      </c>
      <c r="G5651">
        <v>2</v>
      </c>
      <c r="H5651">
        <v>1</v>
      </c>
      <c r="I5651">
        <v>744</v>
      </c>
      <c r="J5651" s="4">
        <v>85792101.159999996</v>
      </c>
      <c r="K5651" s="4">
        <v>66059262.159999996</v>
      </c>
      <c r="L5651" s="4">
        <v>120108.94</v>
      </c>
    </row>
    <row r="5652" spans="1:12">
      <c r="A5652" t="s">
        <v>7827</v>
      </c>
      <c r="B5652" s="3">
        <v>46054</v>
      </c>
      <c r="C5652" t="s">
        <v>2063</v>
      </c>
      <c r="D5652" t="s">
        <v>74</v>
      </c>
      <c r="E5652" t="s">
        <v>85</v>
      </c>
      <c r="F5652">
        <v>38</v>
      </c>
      <c r="G5652">
        <v>2</v>
      </c>
      <c r="H5652">
        <v>1</v>
      </c>
      <c r="I5652">
        <v>594</v>
      </c>
      <c r="J5652" s="4">
        <v>76524473.069999993</v>
      </c>
      <c r="K5652" s="4">
        <v>50323802.939999998</v>
      </c>
      <c r="L5652" s="4">
        <v>107134.26</v>
      </c>
    </row>
    <row r="5653" spans="1:12">
      <c r="A5653" t="s">
        <v>7828</v>
      </c>
      <c r="B5653" s="3">
        <v>46054</v>
      </c>
      <c r="C5653" t="s">
        <v>2063</v>
      </c>
      <c r="D5653" t="s">
        <v>74</v>
      </c>
      <c r="E5653" t="s">
        <v>91</v>
      </c>
      <c r="F5653">
        <v>32</v>
      </c>
      <c r="G5653">
        <v>2</v>
      </c>
      <c r="H5653">
        <v>1</v>
      </c>
      <c r="I5653">
        <v>619</v>
      </c>
      <c r="J5653" s="4">
        <v>76553589.200000003</v>
      </c>
      <c r="K5653" s="4">
        <v>60255876.329999998</v>
      </c>
      <c r="L5653" s="4">
        <v>107175.02</v>
      </c>
    </row>
    <row r="5654" spans="1:12">
      <c r="A5654" t="s">
        <v>7829</v>
      </c>
      <c r="B5654" s="3">
        <v>46054</v>
      </c>
      <c r="C5654" t="s">
        <v>2068</v>
      </c>
      <c r="D5654" t="s">
        <v>53</v>
      </c>
      <c r="E5654" t="s">
        <v>44</v>
      </c>
      <c r="F5654">
        <v>548</v>
      </c>
      <c r="G5654">
        <v>29</v>
      </c>
      <c r="H5654">
        <v>9</v>
      </c>
      <c r="I5654">
        <v>6443</v>
      </c>
      <c r="J5654" s="4">
        <v>566597034.75999999</v>
      </c>
      <c r="K5654" s="4">
        <v>0</v>
      </c>
      <c r="L5654" s="4">
        <v>283298.52</v>
      </c>
    </row>
    <row r="5655" spans="1:12">
      <c r="A5655" t="s">
        <v>7830</v>
      </c>
      <c r="B5655" s="3">
        <v>46054</v>
      </c>
      <c r="C5655" t="s">
        <v>2068</v>
      </c>
      <c r="D5655" t="s">
        <v>53</v>
      </c>
      <c r="E5655" t="s">
        <v>67</v>
      </c>
      <c r="F5655">
        <v>171</v>
      </c>
      <c r="G5655">
        <v>7</v>
      </c>
      <c r="H5655">
        <v>1</v>
      </c>
      <c r="I5655">
        <v>2405</v>
      </c>
      <c r="J5655" s="4">
        <v>261758543.41</v>
      </c>
      <c r="K5655" s="4">
        <v>0</v>
      </c>
      <c r="L5655" s="4">
        <v>130879.27</v>
      </c>
    </row>
    <row r="5656" spans="1:12">
      <c r="A5656" t="s">
        <v>7831</v>
      </c>
      <c r="B5656" s="3">
        <v>46054</v>
      </c>
      <c r="C5656" t="s">
        <v>2068</v>
      </c>
      <c r="D5656" t="s">
        <v>53</v>
      </c>
      <c r="E5656" t="s">
        <v>54</v>
      </c>
      <c r="F5656">
        <v>142</v>
      </c>
      <c r="G5656">
        <v>10</v>
      </c>
      <c r="H5656">
        <v>3</v>
      </c>
      <c r="I5656">
        <v>1850</v>
      </c>
      <c r="J5656" s="4">
        <v>224436020.61000001</v>
      </c>
      <c r="K5656" s="4">
        <v>0</v>
      </c>
      <c r="L5656" s="4">
        <v>112218.01</v>
      </c>
    </row>
    <row r="5657" spans="1:12">
      <c r="A5657" t="s">
        <v>7832</v>
      </c>
      <c r="B5657" s="3">
        <v>46054</v>
      </c>
      <c r="C5657" t="s">
        <v>2068</v>
      </c>
      <c r="D5657" t="s">
        <v>53</v>
      </c>
      <c r="E5657" t="s">
        <v>59</v>
      </c>
      <c r="F5657">
        <v>117</v>
      </c>
      <c r="G5657">
        <v>5</v>
      </c>
      <c r="H5657">
        <v>4</v>
      </c>
      <c r="I5657">
        <v>1712</v>
      </c>
      <c r="J5657" s="4">
        <v>188143327.16</v>
      </c>
      <c r="K5657" s="4">
        <v>0</v>
      </c>
      <c r="L5657" s="4">
        <v>94071.66</v>
      </c>
    </row>
    <row r="5658" spans="1:12">
      <c r="A5658" t="s">
        <v>7833</v>
      </c>
      <c r="B5658" s="3">
        <v>46054</v>
      </c>
      <c r="C5658" t="s">
        <v>2068</v>
      </c>
      <c r="D5658" t="s">
        <v>53</v>
      </c>
      <c r="E5658" t="s">
        <v>85</v>
      </c>
      <c r="F5658">
        <v>82</v>
      </c>
      <c r="G5658">
        <v>4</v>
      </c>
      <c r="H5658">
        <v>1</v>
      </c>
      <c r="I5658">
        <v>1122</v>
      </c>
      <c r="J5658" s="4">
        <v>106343198.04000001</v>
      </c>
      <c r="K5658" s="4">
        <v>0</v>
      </c>
      <c r="L5658" s="4">
        <v>53171.6</v>
      </c>
    </row>
    <row r="5659" spans="1:12">
      <c r="A5659" t="s">
        <v>7834</v>
      </c>
      <c r="B5659" s="3">
        <v>46054</v>
      </c>
      <c r="C5659" t="s">
        <v>2068</v>
      </c>
      <c r="D5659" t="s">
        <v>53</v>
      </c>
      <c r="E5659" t="s">
        <v>91</v>
      </c>
      <c r="F5659">
        <v>79</v>
      </c>
      <c r="G5659">
        <v>7</v>
      </c>
      <c r="H5659">
        <v>1</v>
      </c>
      <c r="I5659">
        <v>1052</v>
      </c>
      <c r="J5659" s="4">
        <v>102433503.19</v>
      </c>
      <c r="K5659" s="4">
        <v>0</v>
      </c>
      <c r="L5659" s="4">
        <v>51216.75</v>
      </c>
    </row>
    <row r="5660" spans="1:12">
      <c r="A5660" t="s">
        <v>7835</v>
      </c>
      <c r="B5660" s="3">
        <v>46054</v>
      </c>
      <c r="C5660" t="s">
        <v>2068</v>
      </c>
      <c r="D5660" t="s">
        <v>50</v>
      </c>
      <c r="E5660" t="s">
        <v>44</v>
      </c>
      <c r="F5660">
        <v>506</v>
      </c>
      <c r="G5660">
        <v>23</v>
      </c>
      <c r="H5660">
        <v>8</v>
      </c>
      <c r="I5660">
        <v>8240</v>
      </c>
      <c r="J5660" s="4">
        <v>787950760.37</v>
      </c>
      <c r="K5660" s="4">
        <v>0</v>
      </c>
      <c r="L5660" s="4">
        <v>393975.38</v>
      </c>
    </row>
    <row r="5661" spans="1:12">
      <c r="A5661" t="s">
        <v>7836</v>
      </c>
      <c r="B5661" s="3">
        <v>46054</v>
      </c>
      <c r="C5661" t="s">
        <v>2068</v>
      </c>
      <c r="D5661" t="s">
        <v>50</v>
      </c>
      <c r="E5661" t="s">
        <v>67</v>
      </c>
      <c r="F5661">
        <v>160</v>
      </c>
      <c r="G5661">
        <v>9</v>
      </c>
      <c r="H5661">
        <v>3</v>
      </c>
      <c r="I5661">
        <v>1938</v>
      </c>
      <c r="J5661" s="4">
        <v>203745211.25</v>
      </c>
      <c r="K5661" s="4">
        <v>0</v>
      </c>
      <c r="L5661" s="4">
        <v>101872.61</v>
      </c>
    </row>
    <row r="5662" spans="1:12">
      <c r="A5662" t="s">
        <v>7837</v>
      </c>
      <c r="B5662" s="3">
        <v>46054</v>
      </c>
      <c r="C5662" t="s">
        <v>2068</v>
      </c>
      <c r="D5662" t="s">
        <v>50</v>
      </c>
      <c r="E5662" t="s">
        <v>54</v>
      </c>
      <c r="F5662">
        <v>127</v>
      </c>
      <c r="G5662">
        <v>9</v>
      </c>
      <c r="H5662">
        <v>2</v>
      </c>
      <c r="I5662">
        <v>1986</v>
      </c>
      <c r="J5662" s="4">
        <v>204797572.12</v>
      </c>
      <c r="K5662" s="4">
        <v>0</v>
      </c>
      <c r="L5662" s="4">
        <v>102398.79</v>
      </c>
    </row>
    <row r="5663" spans="1:12">
      <c r="A5663" t="s">
        <v>7838</v>
      </c>
      <c r="B5663" s="3">
        <v>46054</v>
      </c>
      <c r="C5663" t="s">
        <v>2068</v>
      </c>
      <c r="D5663" t="s">
        <v>50</v>
      </c>
      <c r="E5663" t="s">
        <v>59</v>
      </c>
      <c r="F5663">
        <v>103</v>
      </c>
      <c r="G5663">
        <v>8</v>
      </c>
      <c r="H5663">
        <v>3</v>
      </c>
      <c r="I5663">
        <v>1370</v>
      </c>
      <c r="J5663" s="4">
        <v>147915123.53</v>
      </c>
      <c r="K5663" s="4">
        <v>0</v>
      </c>
      <c r="L5663" s="4">
        <v>73957.56</v>
      </c>
    </row>
    <row r="5664" spans="1:12">
      <c r="A5664" t="s">
        <v>7839</v>
      </c>
      <c r="B5664" s="3">
        <v>46054</v>
      </c>
      <c r="C5664" t="s">
        <v>2068</v>
      </c>
      <c r="D5664" t="s">
        <v>50</v>
      </c>
      <c r="E5664" t="s">
        <v>85</v>
      </c>
      <c r="F5664">
        <v>80</v>
      </c>
      <c r="G5664">
        <v>4</v>
      </c>
      <c r="H5664">
        <v>3</v>
      </c>
      <c r="I5664">
        <v>979</v>
      </c>
      <c r="J5664" s="4">
        <v>93515703.689999998</v>
      </c>
      <c r="K5664" s="4">
        <v>0</v>
      </c>
      <c r="L5664" s="4">
        <v>46757.85</v>
      </c>
    </row>
    <row r="5665" spans="1:12">
      <c r="A5665" t="s">
        <v>7840</v>
      </c>
      <c r="B5665" s="3">
        <v>46054</v>
      </c>
      <c r="C5665" t="s">
        <v>2068</v>
      </c>
      <c r="D5665" t="s">
        <v>50</v>
      </c>
      <c r="E5665" t="s">
        <v>91</v>
      </c>
      <c r="F5665">
        <v>68</v>
      </c>
      <c r="G5665">
        <v>6</v>
      </c>
      <c r="H5665">
        <v>2</v>
      </c>
      <c r="I5665">
        <v>969</v>
      </c>
      <c r="J5665" s="4">
        <v>95712023.670000002</v>
      </c>
      <c r="K5665" s="4">
        <v>0</v>
      </c>
      <c r="L5665" s="4">
        <v>47856.01</v>
      </c>
    </row>
    <row r="5666" spans="1:12">
      <c r="A5666" t="s">
        <v>7841</v>
      </c>
      <c r="B5666" s="3">
        <v>46054</v>
      </c>
      <c r="C5666" t="s">
        <v>2068</v>
      </c>
      <c r="D5666" t="s">
        <v>43</v>
      </c>
      <c r="E5666" t="s">
        <v>44</v>
      </c>
      <c r="F5666">
        <v>293</v>
      </c>
      <c r="G5666">
        <v>26</v>
      </c>
      <c r="H5666">
        <v>9</v>
      </c>
      <c r="I5666">
        <v>3587</v>
      </c>
      <c r="J5666" s="4">
        <v>298722612.92000002</v>
      </c>
      <c r="K5666" s="4">
        <v>0</v>
      </c>
      <c r="L5666" s="4">
        <v>149361.31</v>
      </c>
    </row>
    <row r="5667" spans="1:12">
      <c r="A5667" t="s">
        <v>7842</v>
      </c>
      <c r="B5667" s="3">
        <v>46054</v>
      </c>
      <c r="C5667" t="s">
        <v>2068</v>
      </c>
      <c r="D5667" t="s">
        <v>43</v>
      </c>
      <c r="E5667" t="s">
        <v>67</v>
      </c>
      <c r="F5667">
        <v>90</v>
      </c>
      <c r="G5667">
        <v>7</v>
      </c>
      <c r="H5667">
        <v>1</v>
      </c>
      <c r="I5667">
        <v>1100</v>
      </c>
      <c r="J5667" s="4">
        <v>95990981.730000004</v>
      </c>
      <c r="K5667" s="4">
        <v>0</v>
      </c>
      <c r="L5667" s="4">
        <v>47995.49</v>
      </c>
    </row>
    <row r="5668" spans="1:12">
      <c r="A5668" t="s">
        <v>7843</v>
      </c>
      <c r="B5668" s="3">
        <v>46054</v>
      </c>
      <c r="C5668" t="s">
        <v>2068</v>
      </c>
      <c r="D5668" t="s">
        <v>43</v>
      </c>
      <c r="E5668" t="s">
        <v>54</v>
      </c>
      <c r="F5668">
        <v>81</v>
      </c>
      <c r="G5668">
        <v>5</v>
      </c>
      <c r="H5668">
        <v>2</v>
      </c>
      <c r="I5668">
        <v>1320</v>
      </c>
      <c r="J5668" s="4">
        <v>113348860.13</v>
      </c>
      <c r="K5668" s="4">
        <v>0</v>
      </c>
      <c r="L5668" s="4">
        <v>56674.43</v>
      </c>
    </row>
    <row r="5669" spans="1:12">
      <c r="A5669" t="s">
        <v>7844</v>
      </c>
      <c r="B5669" s="3">
        <v>46054</v>
      </c>
      <c r="C5669" t="s">
        <v>2068</v>
      </c>
      <c r="D5669" t="s">
        <v>43</v>
      </c>
      <c r="E5669" t="s">
        <v>59</v>
      </c>
      <c r="F5669">
        <v>62</v>
      </c>
      <c r="G5669">
        <v>3</v>
      </c>
      <c r="H5669">
        <v>2</v>
      </c>
      <c r="I5669">
        <v>730</v>
      </c>
      <c r="J5669" s="4">
        <v>81358937.730000004</v>
      </c>
      <c r="K5669" s="4">
        <v>0</v>
      </c>
      <c r="L5669" s="4">
        <v>40679.47</v>
      </c>
    </row>
    <row r="5670" spans="1:12">
      <c r="A5670" t="s">
        <v>7845</v>
      </c>
      <c r="B5670" s="3">
        <v>46054</v>
      </c>
      <c r="C5670" t="s">
        <v>2068</v>
      </c>
      <c r="D5670" t="s">
        <v>43</v>
      </c>
      <c r="E5670" t="s">
        <v>85</v>
      </c>
      <c r="F5670">
        <v>43</v>
      </c>
      <c r="G5670">
        <v>2</v>
      </c>
      <c r="H5670">
        <v>1</v>
      </c>
      <c r="I5670">
        <v>556</v>
      </c>
      <c r="J5670" s="4">
        <v>68319208.129999995</v>
      </c>
      <c r="K5670" s="4">
        <v>0</v>
      </c>
      <c r="L5670" s="4">
        <v>34159.599999999999</v>
      </c>
    </row>
    <row r="5671" spans="1:12">
      <c r="A5671" t="s">
        <v>7846</v>
      </c>
      <c r="B5671" s="3">
        <v>46054</v>
      </c>
      <c r="C5671" t="s">
        <v>2068</v>
      </c>
      <c r="D5671" t="s">
        <v>43</v>
      </c>
      <c r="E5671" t="s">
        <v>91</v>
      </c>
      <c r="F5671">
        <v>42</v>
      </c>
      <c r="G5671">
        <v>2</v>
      </c>
      <c r="H5671">
        <v>1</v>
      </c>
      <c r="I5671">
        <v>685</v>
      </c>
      <c r="J5671" s="4">
        <v>57835907</v>
      </c>
      <c r="K5671" s="4">
        <v>0</v>
      </c>
      <c r="L5671" s="4">
        <v>28917.95</v>
      </c>
    </row>
    <row r="5672" spans="1:12">
      <c r="A5672" t="s">
        <v>7847</v>
      </c>
      <c r="B5672" s="3">
        <v>46054</v>
      </c>
      <c r="C5672" t="s">
        <v>2068</v>
      </c>
      <c r="D5672" t="s">
        <v>48</v>
      </c>
      <c r="E5672" t="s">
        <v>44</v>
      </c>
      <c r="F5672">
        <v>142</v>
      </c>
      <c r="G5672">
        <v>8</v>
      </c>
      <c r="H5672">
        <v>5</v>
      </c>
      <c r="I5672">
        <v>2259</v>
      </c>
      <c r="J5672" s="4">
        <v>218929419.81</v>
      </c>
      <c r="K5672" s="4">
        <v>0</v>
      </c>
      <c r="L5672" s="4">
        <v>109464.71</v>
      </c>
    </row>
    <row r="5673" spans="1:12">
      <c r="A5673" t="s">
        <v>7848</v>
      </c>
      <c r="B5673" s="3">
        <v>46054</v>
      </c>
      <c r="C5673" t="s">
        <v>2068</v>
      </c>
      <c r="D5673" t="s">
        <v>48</v>
      </c>
      <c r="E5673" t="s">
        <v>67</v>
      </c>
      <c r="F5673">
        <v>46</v>
      </c>
      <c r="G5673">
        <v>2</v>
      </c>
      <c r="H5673">
        <v>2</v>
      </c>
      <c r="I5673">
        <v>552</v>
      </c>
      <c r="J5673" s="4">
        <v>54009768.950000003</v>
      </c>
      <c r="K5673" s="4">
        <v>0</v>
      </c>
      <c r="L5673" s="4">
        <v>27004.880000000001</v>
      </c>
    </row>
    <row r="5674" spans="1:12">
      <c r="A5674" t="s">
        <v>7849</v>
      </c>
      <c r="B5674" s="3">
        <v>46054</v>
      </c>
      <c r="C5674" t="s">
        <v>2068</v>
      </c>
      <c r="D5674" t="s">
        <v>48</v>
      </c>
      <c r="E5674" t="s">
        <v>54</v>
      </c>
      <c r="F5674">
        <v>41</v>
      </c>
      <c r="G5674">
        <v>2</v>
      </c>
      <c r="H5674">
        <v>0</v>
      </c>
      <c r="I5674">
        <v>614</v>
      </c>
      <c r="J5674" s="4">
        <v>62310263.950000003</v>
      </c>
      <c r="K5674" s="4">
        <v>0</v>
      </c>
      <c r="L5674" s="4">
        <v>31155.13</v>
      </c>
    </row>
    <row r="5675" spans="1:12">
      <c r="A5675" t="s">
        <v>7850</v>
      </c>
      <c r="B5675" s="3">
        <v>46054</v>
      </c>
      <c r="C5675" t="s">
        <v>2068</v>
      </c>
      <c r="D5675" t="s">
        <v>48</v>
      </c>
      <c r="E5675" t="s">
        <v>59</v>
      </c>
      <c r="F5675">
        <v>38</v>
      </c>
      <c r="G5675">
        <v>3</v>
      </c>
      <c r="H5675">
        <v>1</v>
      </c>
      <c r="I5675">
        <v>610</v>
      </c>
      <c r="J5675" s="4">
        <v>65644590.100000001</v>
      </c>
      <c r="K5675" s="4">
        <v>0</v>
      </c>
      <c r="L5675" s="4">
        <v>32822.300000000003</v>
      </c>
    </row>
    <row r="5676" spans="1:12">
      <c r="A5676" t="s">
        <v>7851</v>
      </c>
      <c r="B5676" s="3">
        <v>46054</v>
      </c>
      <c r="C5676" t="s">
        <v>2068</v>
      </c>
      <c r="D5676" t="s">
        <v>48</v>
      </c>
      <c r="E5676" t="s">
        <v>85</v>
      </c>
      <c r="F5676">
        <v>23</v>
      </c>
      <c r="G5676">
        <v>2</v>
      </c>
      <c r="H5676">
        <v>0</v>
      </c>
      <c r="I5676">
        <v>340</v>
      </c>
      <c r="J5676" s="4">
        <v>36381907.210000001</v>
      </c>
      <c r="K5676" s="4">
        <v>0</v>
      </c>
      <c r="L5676" s="4">
        <v>18190.95</v>
      </c>
    </row>
    <row r="5677" spans="1:12">
      <c r="A5677" t="s">
        <v>7852</v>
      </c>
      <c r="B5677" s="3">
        <v>46054</v>
      </c>
      <c r="C5677" t="s">
        <v>2068</v>
      </c>
      <c r="D5677" t="s">
        <v>48</v>
      </c>
      <c r="E5677" t="s">
        <v>91</v>
      </c>
      <c r="F5677">
        <v>23</v>
      </c>
      <c r="G5677">
        <v>1</v>
      </c>
      <c r="H5677">
        <v>0</v>
      </c>
      <c r="I5677">
        <v>371</v>
      </c>
      <c r="J5677" s="4">
        <v>33483698.760000002</v>
      </c>
      <c r="K5677" s="4">
        <v>0</v>
      </c>
      <c r="L5677" s="4">
        <v>16741.849999999999</v>
      </c>
    </row>
    <row r="5678" spans="1:12">
      <c r="A5678" t="s">
        <v>7853</v>
      </c>
      <c r="B5678" s="3">
        <v>46054</v>
      </c>
      <c r="C5678" t="s">
        <v>2068</v>
      </c>
      <c r="D5678" t="s">
        <v>58</v>
      </c>
      <c r="E5678" t="s">
        <v>44</v>
      </c>
      <c r="F5678">
        <v>221</v>
      </c>
      <c r="G5678">
        <v>12</v>
      </c>
      <c r="H5678">
        <v>3</v>
      </c>
      <c r="I5678">
        <v>2840</v>
      </c>
      <c r="J5678" s="4">
        <v>287887295.25999999</v>
      </c>
      <c r="K5678" s="4">
        <v>0</v>
      </c>
      <c r="L5678" s="4">
        <v>143943.65</v>
      </c>
    </row>
    <row r="5679" spans="1:12">
      <c r="A5679" t="s">
        <v>7854</v>
      </c>
      <c r="B5679" s="3">
        <v>46054</v>
      </c>
      <c r="C5679" t="s">
        <v>2068</v>
      </c>
      <c r="D5679" t="s">
        <v>58</v>
      </c>
      <c r="E5679" t="s">
        <v>67</v>
      </c>
      <c r="F5679">
        <v>63</v>
      </c>
      <c r="G5679">
        <v>3</v>
      </c>
      <c r="H5679">
        <v>2</v>
      </c>
      <c r="I5679">
        <v>913</v>
      </c>
      <c r="J5679" s="4">
        <v>97252471.390000001</v>
      </c>
      <c r="K5679" s="4">
        <v>0</v>
      </c>
      <c r="L5679" s="4">
        <v>48626.239999999998</v>
      </c>
    </row>
    <row r="5680" spans="1:12">
      <c r="A5680" t="s">
        <v>7855</v>
      </c>
      <c r="B5680" s="3">
        <v>46054</v>
      </c>
      <c r="C5680" t="s">
        <v>2068</v>
      </c>
      <c r="D5680" t="s">
        <v>58</v>
      </c>
      <c r="E5680" t="s">
        <v>54</v>
      </c>
      <c r="F5680">
        <v>53</v>
      </c>
      <c r="G5680">
        <v>3</v>
      </c>
      <c r="H5680">
        <v>1</v>
      </c>
      <c r="I5680">
        <v>713</v>
      </c>
      <c r="J5680" s="4">
        <v>87806913.579999998</v>
      </c>
      <c r="K5680" s="4">
        <v>0</v>
      </c>
      <c r="L5680" s="4">
        <v>43903.46</v>
      </c>
    </row>
    <row r="5681" spans="1:12">
      <c r="A5681" t="s">
        <v>7856</v>
      </c>
      <c r="B5681" s="3">
        <v>46054</v>
      </c>
      <c r="C5681" t="s">
        <v>2068</v>
      </c>
      <c r="D5681" t="s">
        <v>58</v>
      </c>
      <c r="E5681" t="s">
        <v>59</v>
      </c>
      <c r="F5681">
        <v>47</v>
      </c>
      <c r="G5681">
        <v>4</v>
      </c>
      <c r="H5681">
        <v>1</v>
      </c>
      <c r="I5681">
        <v>720</v>
      </c>
      <c r="J5681" s="4">
        <v>72501753.379999995</v>
      </c>
      <c r="K5681" s="4">
        <v>0</v>
      </c>
      <c r="L5681" s="4">
        <v>36250.879999999997</v>
      </c>
    </row>
    <row r="5682" spans="1:12">
      <c r="A5682" t="s">
        <v>7857</v>
      </c>
      <c r="B5682" s="3">
        <v>46054</v>
      </c>
      <c r="C5682" t="s">
        <v>2068</v>
      </c>
      <c r="D5682" t="s">
        <v>58</v>
      </c>
      <c r="E5682" t="s">
        <v>85</v>
      </c>
      <c r="F5682">
        <v>32</v>
      </c>
      <c r="G5682">
        <v>2</v>
      </c>
      <c r="H5682">
        <v>1</v>
      </c>
      <c r="I5682">
        <v>435</v>
      </c>
      <c r="J5682" s="4">
        <v>41085898.439999998</v>
      </c>
      <c r="K5682" s="4">
        <v>0</v>
      </c>
      <c r="L5682" s="4">
        <v>20542.95</v>
      </c>
    </row>
    <row r="5683" spans="1:12">
      <c r="A5683" t="s">
        <v>7858</v>
      </c>
      <c r="B5683" s="3">
        <v>46054</v>
      </c>
      <c r="C5683" t="s">
        <v>2068</v>
      </c>
      <c r="D5683" t="s">
        <v>58</v>
      </c>
      <c r="E5683" t="s">
        <v>91</v>
      </c>
      <c r="F5683">
        <v>31</v>
      </c>
      <c r="G5683">
        <v>2</v>
      </c>
      <c r="H5683">
        <v>1</v>
      </c>
      <c r="I5683">
        <v>394</v>
      </c>
      <c r="J5683" s="4">
        <v>34868230.740000002</v>
      </c>
      <c r="K5683" s="4">
        <v>0</v>
      </c>
      <c r="L5683" s="4">
        <v>17434.12</v>
      </c>
    </row>
    <row r="5684" spans="1:12">
      <c r="A5684" t="s">
        <v>7859</v>
      </c>
      <c r="B5684" s="3">
        <v>46054</v>
      </c>
      <c r="C5684" t="s">
        <v>2068</v>
      </c>
      <c r="D5684" t="s">
        <v>74</v>
      </c>
      <c r="E5684" t="s">
        <v>44</v>
      </c>
      <c r="F5684">
        <v>178</v>
      </c>
      <c r="G5684">
        <v>10</v>
      </c>
      <c r="H5684">
        <v>5</v>
      </c>
      <c r="I5684">
        <v>2330</v>
      </c>
      <c r="J5684" s="4">
        <v>197911733.06999999</v>
      </c>
      <c r="K5684" s="4">
        <v>0</v>
      </c>
      <c r="L5684" s="4">
        <v>98955.87</v>
      </c>
    </row>
    <row r="5685" spans="1:12">
      <c r="A5685" t="s">
        <v>7860</v>
      </c>
      <c r="B5685" s="3">
        <v>46054</v>
      </c>
      <c r="C5685" t="s">
        <v>2068</v>
      </c>
      <c r="D5685" t="s">
        <v>74</v>
      </c>
      <c r="E5685" t="s">
        <v>67</v>
      </c>
      <c r="F5685">
        <v>54</v>
      </c>
      <c r="G5685">
        <v>4</v>
      </c>
      <c r="H5685">
        <v>1</v>
      </c>
      <c r="I5685">
        <v>741</v>
      </c>
      <c r="J5685" s="4">
        <v>63456884.670000002</v>
      </c>
      <c r="K5685" s="4">
        <v>0</v>
      </c>
      <c r="L5685" s="4">
        <v>31728.44</v>
      </c>
    </row>
    <row r="5686" spans="1:12">
      <c r="A5686" t="s">
        <v>7861</v>
      </c>
      <c r="B5686" s="3">
        <v>46054</v>
      </c>
      <c r="C5686" t="s">
        <v>2068</v>
      </c>
      <c r="D5686" t="s">
        <v>74</v>
      </c>
      <c r="E5686" t="s">
        <v>54</v>
      </c>
      <c r="F5686">
        <v>51</v>
      </c>
      <c r="G5686">
        <v>4</v>
      </c>
      <c r="H5686">
        <v>1</v>
      </c>
      <c r="I5686">
        <v>645</v>
      </c>
      <c r="J5686" s="4">
        <v>68139153.859999999</v>
      </c>
      <c r="K5686" s="4">
        <v>0</v>
      </c>
      <c r="L5686" s="4">
        <v>34069.58</v>
      </c>
    </row>
    <row r="5687" spans="1:12">
      <c r="A5687" t="s">
        <v>7862</v>
      </c>
      <c r="B5687" s="3">
        <v>46054</v>
      </c>
      <c r="C5687" t="s">
        <v>2068</v>
      </c>
      <c r="D5687" t="s">
        <v>74</v>
      </c>
      <c r="E5687" t="s">
        <v>59</v>
      </c>
      <c r="F5687">
        <v>42</v>
      </c>
      <c r="G5687">
        <v>2</v>
      </c>
      <c r="H5687">
        <v>0</v>
      </c>
      <c r="I5687">
        <v>685</v>
      </c>
      <c r="J5687" s="4">
        <v>57515242.979999997</v>
      </c>
      <c r="K5687" s="4">
        <v>0</v>
      </c>
      <c r="L5687" s="4">
        <v>28757.62</v>
      </c>
    </row>
    <row r="5688" spans="1:12">
      <c r="A5688" t="s">
        <v>7863</v>
      </c>
      <c r="B5688" s="3">
        <v>46054</v>
      </c>
      <c r="C5688" t="s">
        <v>2068</v>
      </c>
      <c r="D5688" t="s">
        <v>74</v>
      </c>
      <c r="E5688" t="s">
        <v>85</v>
      </c>
      <c r="F5688">
        <v>27</v>
      </c>
      <c r="G5688">
        <v>2</v>
      </c>
      <c r="H5688">
        <v>1</v>
      </c>
      <c r="I5688">
        <v>429</v>
      </c>
      <c r="J5688" s="4">
        <v>50428045.18</v>
      </c>
      <c r="K5688" s="4">
        <v>0</v>
      </c>
      <c r="L5688" s="4">
        <v>25214.02</v>
      </c>
    </row>
    <row r="5689" spans="1:12">
      <c r="A5689" t="s">
        <v>7864</v>
      </c>
      <c r="B5689" s="3">
        <v>46054</v>
      </c>
      <c r="C5689" t="s">
        <v>2068</v>
      </c>
      <c r="D5689" t="s">
        <v>74</v>
      </c>
      <c r="E5689" t="s">
        <v>91</v>
      </c>
      <c r="F5689">
        <v>26</v>
      </c>
      <c r="G5689">
        <v>1</v>
      </c>
      <c r="H5689">
        <v>0</v>
      </c>
      <c r="I5689">
        <v>355</v>
      </c>
      <c r="J5689" s="4">
        <v>45151538.340000004</v>
      </c>
      <c r="K5689" s="4">
        <v>0</v>
      </c>
      <c r="L5689" s="4">
        <v>22575.77</v>
      </c>
    </row>
    <row r="5690" spans="1:12">
      <c r="A5690" t="s">
        <v>7865</v>
      </c>
      <c r="B5690" s="3">
        <v>46054</v>
      </c>
      <c r="C5690" t="s">
        <v>2072</v>
      </c>
      <c r="D5690" t="s">
        <v>53</v>
      </c>
      <c r="E5690" t="s">
        <v>44</v>
      </c>
      <c r="F5690">
        <v>562</v>
      </c>
      <c r="G5690">
        <v>46</v>
      </c>
      <c r="H5690">
        <v>13</v>
      </c>
      <c r="I5690">
        <v>5429</v>
      </c>
      <c r="J5690" s="4">
        <v>336536134.52999997</v>
      </c>
      <c r="K5690" s="4">
        <v>0</v>
      </c>
      <c r="L5690" s="4">
        <v>942301.18</v>
      </c>
    </row>
    <row r="5691" spans="1:12">
      <c r="A5691" t="s">
        <v>7866</v>
      </c>
      <c r="B5691" s="3">
        <v>46054</v>
      </c>
      <c r="C5691" t="s">
        <v>2072</v>
      </c>
      <c r="D5691" t="s">
        <v>53</v>
      </c>
      <c r="E5691" t="s">
        <v>67</v>
      </c>
      <c r="F5691">
        <v>190</v>
      </c>
      <c r="G5691">
        <v>15</v>
      </c>
      <c r="H5691">
        <v>4</v>
      </c>
      <c r="I5691">
        <v>2238</v>
      </c>
      <c r="J5691" s="4">
        <v>136914028.36000001</v>
      </c>
      <c r="K5691" s="4">
        <v>0</v>
      </c>
      <c r="L5691" s="4">
        <v>383359.28</v>
      </c>
    </row>
    <row r="5692" spans="1:12">
      <c r="A5692" t="s">
        <v>7867</v>
      </c>
      <c r="B5692" s="3">
        <v>46054</v>
      </c>
      <c r="C5692" t="s">
        <v>2072</v>
      </c>
      <c r="D5692" t="s">
        <v>53</v>
      </c>
      <c r="E5692" t="s">
        <v>54</v>
      </c>
      <c r="F5692">
        <v>166</v>
      </c>
      <c r="G5692">
        <v>10</v>
      </c>
      <c r="H5692">
        <v>4</v>
      </c>
      <c r="I5692">
        <v>1659</v>
      </c>
      <c r="J5692" s="4">
        <v>139610534.00999999</v>
      </c>
      <c r="K5692" s="4">
        <v>0</v>
      </c>
      <c r="L5692" s="4">
        <v>390909.5</v>
      </c>
    </row>
    <row r="5693" spans="1:12">
      <c r="A5693" t="s">
        <v>7868</v>
      </c>
      <c r="B5693" s="3">
        <v>46054</v>
      </c>
      <c r="C5693" t="s">
        <v>2072</v>
      </c>
      <c r="D5693" t="s">
        <v>53</v>
      </c>
      <c r="E5693" t="s">
        <v>59</v>
      </c>
      <c r="F5693">
        <v>138</v>
      </c>
      <c r="G5693">
        <v>7</v>
      </c>
      <c r="H5693">
        <v>3</v>
      </c>
      <c r="I5693">
        <v>1584</v>
      </c>
      <c r="J5693" s="4">
        <v>97258030.340000004</v>
      </c>
      <c r="K5693" s="4">
        <v>0</v>
      </c>
      <c r="L5693" s="4">
        <v>272322.48</v>
      </c>
    </row>
    <row r="5694" spans="1:12">
      <c r="A5694" t="s">
        <v>7869</v>
      </c>
      <c r="B5694" s="3">
        <v>46054</v>
      </c>
      <c r="C5694" t="s">
        <v>2072</v>
      </c>
      <c r="D5694" t="s">
        <v>53</v>
      </c>
      <c r="E5694" t="s">
        <v>85</v>
      </c>
      <c r="F5694">
        <v>89</v>
      </c>
      <c r="G5694">
        <v>8</v>
      </c>
      <c r="H5694">
        <v>3</v>
      </c>
      <c r="I5694">
        <v>1082</v>
      </c>
      <c r="J5694" s="4">
        <v>89989448.159999996</v>
      </c>
      <c r="K5694" s="4">
        <v>0</v>
      </c>
      <c r="L5694" s="4">
        <v>251970.45</v>
      </c>
    </row>
    <row r="5695" spans="1:12">
      <c r="A5695" t="s">
        <v>7870</v>
      </c>
      <c r="B5695" s="3">
        <v>46054</v>
      </c>
      <c r="C5695" t="s">
        <v>2072</v>
      </c>
      <c r="D5695" t="s">
        <v>53</v>
      </c>
      <c r="E5695" t="s">
        <v>91</v>
      </c>
      <c r="F5695">
        <v>85</v>
      </c>
      <c r="G5695">
        <v>7</v>
      </c>
      <c r="H5695">
        <v>1</v>
      </c>
      <c r="I5695">
        <v>1043</v>
      </c>
      <c r="J5695" s="4">
        <v>66457191.759999998</v>
      </c>
      <c r="K5695" s="4">
        <v>0</v>
      </c>
      <c r="L5695" s="4">
        <v>186080.14</v>
      </c>
    </row>
    <row r="5696" spans="1:12">
      <c r="A5696" t="s">
        <v>7871</v>
      </c>
      <c r="B5696" s="3">
        <v>46054</v>
      </c>
      <c r="C5696" t="s">
        <v>2072</v>
      </c>
      <c r="D5696" t="s">
        <v>50</v>
      </c>
      <c r="E5696" t="s">
        <v>44</v>
      </c>
      <c r="F5696">
        <v>589</v>
      </c>
      <c r="G5696">
        <v>53</v>
      </c>
      <c r="H5696">
        <v>23</v>
      </c>
      <c r="I5696">
        <v>6578</v>
      </c>
      <c r="J5696" s="4">
        <v>529104948.27999997</v>
      </c>
      <c r="K5696" s="4">
        <v>0</v>
      </c>
      <c r="L5696" s="4">
        <v>1481493.86</v>
      </c>
    </row>
    <row r="5697" spans="1:12">
      <c r="A5697" t="s">
        <v>7872</v>
      </c>
      <c r="B5697" s="3">
        <v>46054</v>
      </c>
      <c r="C5697" t="s">
        <v>2072</v>
      </c>
      <c r="D5697" t="s">
        <v>50</v>
      </c>
      <c r="E5697" t="s">
        <v>67</v>
      </c>
      <c r="F5697">
        <v>175</v>
      </c>
      <c r="G5697">
        <v>15</v>
      </c>
      <c r="H5697">
        <v>1</v>
      </c>
      <c r="I5697">
        <v>1941</v>
      </c>
      <c r="J5697" s="4">
        <v>123111341.09999999</v>
      </c>
      <c r="K5697" s="4">
        <v>0</v>
      </c>
      <c r="L5697" s="4">
        <v>344711.76</v>
      </c>
    </row>
    <row r="5698" spans="1:12">
      <c r="A5698" t="s">
        <v>7873</v>
      </c>
      <c r="B5698" s="3">
        <v>46054</v>
      </c>
      <c r="C5698" t="s">
        <v>2072</v>
      </c>
      <c r="D5698" t="s">
        <v>50</v>
      </c>
      <c r="E5698" t="s">
        <v>54</v>
      </c>
      <c r="F5698">
        <v>156</v>
      </c>
      <c r="G5698">
        <v>13</v>
      </c>
      <c r="H5698">
        <v>4</v>
      </c>
      <c r="I5698">
        <v>1859</v>
      </c>
      <c r="J5698" s="4">
        <v>132314632.53</v>
      </c>
      <c r="K5698" s="4">
        <v>0</v>
      </c>
      <c r="L5698" s="4">
        <v>370480.97</v>
      </c>
    </row>
    <row r="5699" spans="1:12">
      <c r="A5699" t="s">
        <v>7874</v>
      </c>
      <c r="B5699" s="3">
        <v>46054</v>
      </c>
      <c r="C5699" t="s">
        <v>2072</v>
      </c>
      <c r="D5699" t="s">
        <v>50</v>
      </c>
      <c r="E5699" t="s">
        <v>59</v>
      </c>
      <c r="F5699">
        <v>122</v>
      </c>
      <c r="G5699">
        <v>10</v>
      </c>
      <c r="H5699">
        <v>5</v>
      </c>
      <c r="I5699">
        <v>1230</v>
      </c>
      <c r="J5699" s="4">
        <v>90345220.670000002</v>
      </c>
      <c r="K5699" s="4">
        <v>0</v>
      </c>
      <c r="L5699" s="4">
        <v>252966.62</v>
      </c>
    </row>
    <row r="5700" spans="1:12">
      <c r="A5700" t="s">
        <v>7875</v>
      </c>
      <c r="B5700" s="3">
        <v>46054</v>
      </c>
      <c r="C5700" t="s">
        <v>2072</v>
      </c>
      <c r="D5700" t="s">
        <v>50</v>
      </c>
      <c r="E5700" t="s">
        <v>85</v>
      </c>
      <c r="F5700">
        <v>83</v>
      </c>
      <c r="G5700">
        <v>6</v>
      </c>
      <c r="H5700">
        <v>1</v>
      </c>
      <c r="I5700">
        <v>833</v>
      </c>
      <c r="J5700" s="4">
        <v>54871613.399999999</v>
      </c>
      <c r="K5700" s="4">
        <v>0</v>
      </c>
      <c r="L5700" s="4">
        <v>153640.51999999999</v>
      </c>
    </row>
    <row r="5701" spans="1:12">
      <c r="A5701" t="s">
        <v>7876</v>
      </c>
      <c r="B5701" s="3">
        <v>46054</v>
      </c>
      <c r="C5701" t="s">
        <v>2072</v>
      </c>
      <c r="D5701" t="s">
        <v>50</v>
      </c>
      <c r="E5701" t="s">
        <v>91</v>
      </c>
      <c r="F5701">
        <v>74</v>
      </c>
      <c r="G5701">
        <v>3</v>
      </c>
      <c r="H5701">
        <v>1</v>
      </c>
      <c r="I5701">
        <v>932</v>
      </c>
      <c r="J5701" s="4">
        <v>57913745.439999998</v>
      </c>
      <c r="K5701" s="4">
        <v>0</v>
      </c>
      <c r="L5701" s="4">
        <v>162158.49</v>
      </c>
    </row>
    <row r="5702" spans="1:12">
      <c r="A5702" t="s">
        <v>7877</v>
      </c>
      <c r="B5702" s="3">
        <v>46054</v>
      </c>
      <c r="C5702" t="s">
        <v>2072</v>
      </c>
      <c r="D5702" t="s">
        <v>43</v>
      </c>
      <c r="E5702" t="s">
        <v>44</v>
      </c>
      <c r="F5702">
        <v>355</v>
      </c>
      <c r="G5702">
        <v>29</v>
      </c>
      <c r="H5702">
        <v>14</v>
      </c>
      <c r="I5702">
        <v>4536</v>
      </c>
      <c r="J5702" s="4">
        <v>254173102.86000001</v>
      </c>
      <c r="K5702" s="4">
        <v>0</v>
      </c>
      <c r="L5702" s="4">
        <v>711684.69</v>
      </c>
    </row>
    <row r="5703" spans="1:12">
      <c r="A5703" t="s">
        <v>7878</v>
      </c>
      <c r="B5703" s="3">
        <v>46054</v>
      </c>
      <c r="C5703" t="s">
        <v>2072</v>
      </c>
      <c r="D5703" t="s">
        <v>43</v>
      </c>
      <c r="E5703" t="s">
        <v>67</v>
      </c>
      <c r="F5703">
        <v>111</v>
      </c>
      <c r="G5703">
        <v>4</v>
      </c>
      <c r="H5703">
        <v>3</v>
      </c>
      <c r="I5703">
        <v>1014</v>
      </c>
      <c r="J5703" s="4">
        <v>58609786.18</v>
      </c>
      <c r="K5703" s="4">
        <v>0</v>
      </c>
      <c r="L5703" s="4">
        <v>164107.4</v>
      </c>
    </row>
    <row r="5704" spans="1:12">
      <c r="A5704" t="s">
        <v>7879</v>
      </c>
      <c r="B5704" s="3">
        <v>46054</v>
      </c>
      <c r="C5704" t="s">
        <v>2072</v>
      </c>
      <c r="D5704" t="s">
        <v>43</v>
      </c>
      <c r="E5704" t="s">
        <v>54</v>
      </c>
      <c r="F5704">
        <v>97</v>
      </c>
      <c r="G5704">
        <v>7</v>
      </c>
      <c r="H5704">
        <v>3</v>
      </c>
      <c r="I5704">
        <v>982</v>
      </c>
      <c r="J5704" s="4">
        <v>58813906.130000003</v>
      </c>
      <c r="K5704" s="4">
        <v>0</v>
      </c>
      <c r="L5704" s="4">
        <v>164678.94</v>
      </c>
    </row>
    <row r="5705" spans="1:12">
      <c r="A5705" t="s">
        <v>7880</v>
      </c>
      <c r="B5705" s="3">
        <v>46054</v>
      </c>
      <c r="C5705" t="s">
        <v>2072</v>
      </c>
      <c r="D5705" t="s">
        <v>43</v>
      </c>
      <c r="E5705" t="s">
        <v>59</v>
      </c>
      <c r="F5705">
        <v>74</v>
      </c>
      <c r="G5705">
        <v>6</v>
      </c>
      <c r="H5705">
        <v>2</v>
      </c>
      <c r="I5705">
        <v>793</v>
      </c>
      <c r="J5705" s="4">
        <v>65496683</v>
      </c>
      <c r="K5705" s="4">
        <v>0</v>
      </c>
      <c r="L5705" s="4">
        <v>183390.71</v>
      </c>
    </row>
    <row r="5706" spans="1:12">
      <c r="A5706" t="s">
        <v>7881</v>
      </c>
      <c r="B5706" s="3">
        <v>46054</v>
      </c>
      <c r="C5706" t="s">
        <v>2072</v>
      </c>
      <c r="D5706" t="s">
        <v>43</v>
      </c>
      <c r="E5706" t="s">
        <v>85</v>
      </c>
      <c r="F5706">
        <v>56</v>
      </c>
      <c r="G5706">
        <v>5</v>
      </c>
      <c r="H5706">
        <v>1</v>
      </c>
      <c r="I5706">
        <v>664</v>
      </c>
      <c r="J5706" s="4">
        <v>42899365.009999998</v>
      </c>
      <c r="K5706" s="4">
        <v>0</v>
      </c>
      <c r="L5706" s="4">
        <v>120118.22</v>
      </c>
    </row>
    <row r="5707" spans="1:12">
      <c r="A5707" t="s">
        <v>7882</v>
      </c>
      <c r="B5707" s="3">
        <v>46054</v>
      </c>
      <c r="C5707" t="s">
        <v>2072</v>
      </c>
      <c r="D5707" t="s">
        <v>43</v>
      </c>
      <c r="E5707" t="s">
        <v>91</v>
      </c>
      <c r="F5707">
        <v>50</v>
      </c>
      <c r="G5707">
        <v>3</v>
      </c>
      <c r="H5707">
        <v>1</v>
      </c>
      <c r="I5707">
        <v>500</v>
      </c>
      <c r="J5707" s="4">
        <v>27967918.649999999</v>
      </c>
      <c r="K5707" s="4">
        <v>0</v>
      </c>
      <c r="L5707" s="4">
        <v>78310.17</v>
      </c>
    </row>
    <row r="5708" spans="1:12">
      <c r="A5708" t="s">
        <v>7883</v>
      </c>
      <c r="B5708" s="3">
        <v>46054</v>
      </c>
      <c r="C5708" t="s">
        <v>2072</v>
      </c>
      <c r="D5708" t="s">
        <v>48</v>
      </c>
      <c r="E5708" t="s">
        <v>44</v>
      </c>
      <c r="F5708">
        <v>165</v>
      </c>
      <c r="G5708">
        <v>14</v>
      </c>
      <c r="H5708">
        <v>6</v>
      </c>
      <c r="I5708">
        <v>1979</v>
      </c>
      <c r="J5708" s="4">
        <v>124143162.81</v>
      </c>
      <c r="K5708" s="4">
        <v>0</v>
      </c>
      <c r="L5708" s="4">
        <v>347600.86</v>
      </c>
    </row>
    <row r="5709" spans="1:12">
      <c r="A5709" t="s">
        <v>7884</v>
      </c>
      <c r="B5709" s="3">
        <v>46054</v>
      </c>
      <c r="C5709" t="s">
        <v>2072</v>
      </c>
      <c r="D5709" t="s">
        <v>48</v>
      </c>
      <c r="E5709" t="s">
        <v>67</v>
      </c>
      <c r="F5709">
        <v>57</v>
      </c>
      <c r="G5709">
        <v>4</v>
      </c>
      <c r="H5709">
        <v>1</v>
      </c>
      <c r="I5709">
        <v>730</v>
      </c>
      <c r="J5709" s="4">
        <v>44874622.009999998</v>
      </c>
      <c r="K5709" s="4">
        <v>0</v>
      </c>
      <c r="L5709" s="4">
        <v>125648.94</v>
      </c>
    </row>
    <row r="5710" spans="1:12">
      <c r="A5710" t="s">
        <v>7885</v>
      </c>
      <c r="B5710" s="3">
        <v>46054</v>
      </c>
      <c r="C5710" t="s">
        <v>2072</v>
      </c>
      <c r="D5710" t="s">
        <v>48</v>
      </c>
      <c r="E5710" t="s">
        <v>54</v>
      </c>
      <c r="F5710">
        <v>50</v>
      </c>
      <c r="G5710">
        <v>4</v>
      </c>
      <c r="H5710">
        <v>1</v>
      </c>
      <c r="I5710">
        <v>613</v>
      </c>
      <c r="J5710" s="4">
        <v>49149660.189999998</v>
      </c>
      <c r="K5710" s="4">
        <v>0</v>
      </c>
      <c r="L5710" s="4">
        <v>137619.04999999999</v>
      </c>
    </row>
    <row r="5711" spans="1:12">
      <c r="A5711" t="s">
        <v>7886</v>
      </c>
      <c r="B5711" s="3">
        <v>46054</v>
      </c>
      <c r="C5711" t="s">
        <v>2072</v>
      </c>
      <c r="D5711" t="s">
        <v>48</v>
      </c>
      <c r="E5711" t="s">
        <v>59</v>
      </c>
      <c r="F5711">
        <v>39</v>
      </c>
      <c r="G5711">
        <v>3</v>
      </c>
      <c r="H5711">
        <v>1</v>
      </c>
      <c r="I5711">
        <v>386</v>
      </c>
      <c r="J5711" s="4">
        <v>24508697.609999999</v>
      </c>
      <c r="K5711" s="4">
        <v>0</v>
      </c>
      <c r="L5711" s="4">
        <v>68624.350000000006</v>
      </c>
    </row>
    <row r="5712" spans="1:12">
      <c r="A5712" t="s">
        <v>7887</v>
      </c>
      <c r="B5712" s="3">
        <v>46054</v>
      </c>
      <c r="C5712" t="s">
        <v>2072</v>
      </c>
      <c r="D5712" t="s">
        <v>48</v>
      </c>
      <c r="E5712" t="s">
        <v>85</v>
      </c>
      <c r="F5712">
        <v>29</v>
      </c>
      <c r="G5712">
        <v>2</v>
      </c>
      <c r="H5712">
        <v>1</v>
      </c>
      <c r="I5712">
        <v>293</v>
      </c>
      <c r="J5712" s="4">
        <v>21582843.629999999</v>
      </c>
      <c r="K5712" s="4">
        <v>0</v>
      </c>
      <c r="L5712" s="4">
        <v>60431.96</v>
      </c>
    </row>
    <row r="5713" spans="1:12">
      <c r="A5713" t="s">
        <v>7888</v>
      </c>
      <c r="B5713" s="3">
        <v>46054</v>
      </c>
      <c r="C5713" t="s">
        <v>2072</v>
      </c>
      <c r="D5713" t="s">
        <v>48</v>
      </c>
      <c r="E5713" t="s">
        <v>91</v>
      </c>
      <c r="F5713">
        <v>28</v>
      </c>
      <c r="G5713">
        <v>1</v>
      </c>
      <c r="H5713">
        <v>0</v>
      </c>
      <c r="I5713">
        <v>353</v>
      </c>
      <c r="J5713" s="4">
        <v>29847650.800000001</v>
      </c>
      <c r="K5713" s="4">
        <v>0</v>
      </c>
      <c r="L5713" s="4">
        <v>83573.42</v>
      </c>
    </row>
    <row r="5714" spans="1:12">
      <c r="A5714" t="s">
        <v>7889</v>
      </c>
      <c r="B5714" s="3">
        <v>46054</v>
      </c>
      <c r="C5714" t="s">
        <v>2072</v>
      </c>
      <c r="D5714" t="s">
        <v>58</v>
      </c>
      <c r="E5714" t="s">
        <v>44</v>
      </c>
      <c r="F5714">
        <v>234</v>
      </c>
      <c r="G5714">
        <v>8</v>
      </c>
      <c r="H5714">
        <v>5</v>
      </c>
      <c r="I5714">
        <v>2392</v>
      </c>
      <c r="J5714" s="4">
        <v>149374447.91999999</v>
      </c>
      <c r="K5714" s="4">
        <v>0</v>
      </c>
      <c r="L5714" s="4">
        <v>418248.45</v>
      </c>
    </row>
    <row r="5715" spans="1:12">
      <c r="A5715" t="s">
        <v>7890</v>
      </c>
      <c r="B5715" s="3">
        <v>46054</v>
      </c>
      <c r="C5715" t="s">
        <v>2072</v>
      </c>
      <c r="D5715" t="s">
        <v>58</v>
      </c>
      <c r="E5715" t="s">
        <v>67</v>
      </c>
      <c r="F5715">
        <v>75</v>
      </c>
      <c r="G5715">
        <v>5</v>
      </c>
      <c r="H5715">
        <v>3</v>
      </c>
      <c r="I5715">
        <v>788</v>
      </c>
      <c r="J5715" s="4">
        <v>61050953.020000003</v>
      </c>
      <c r="K5715" s="4">
        <v>0</v>
      </c>
      <c r="L5715" s="4">
        <v>170942.67</v>
      </c>
    </row>
    <row r="5716" spans="1:12">
      <c r="A5716" t="s">
        <v>7891</v>
      </c>
      <c r="B5716" s="3">
        <v>46054</v>
      </c>
      <c r="C5716" t="s">
        <v>2072</v>
      </c>
      <c r="D5716" t="s">
        <v>58</v>
      </c>
      <c r="E5716" t="s">
        <v>54</v>
      </c>
      <c r="F5716">
        <v>68</v>
      </c>
      <c r="G5716">
        <v>4</v>
      </c>
      <c r="H5716">
        <v>1</v>
      </c>
      <c r="I5716">
        <v>735</v>
      </c>
      <c r="J5716" s="4">
        <v>44422926.909999996</v>
      </c>
      <c r="K5716" s="4">
        <v>0</v>
      </c>
      <c r="L5716" s="4">
        <v>124384.2</v>
      </c>
    </row>
    <row r="5717" spans="1:12">
      <c r="A5717" t="s">
        <v>7892</v>
      </c>
      <c r="B5717" s="3">
        <v>46054</v>
      </c>
      <c r="C5717" t="s">
        <v>2072</v>
      </c>
      <c r="D5717" t="s">
        <v>58</v>
      </c>
      <c r="E5717" t="s">
        <v>59</v>
      </c>
      <c r="F5717">
        <v>55</v>
      </c>
      <c r="G5717">
        <v>3</v>
      </c>
      <c r="H5717">
        <v>2</v>
      </c>
      <c r="I5717">
        <v>594</v>
      </c>
      <c r="J5717" s="4">
        <v>32435832.579999998</v>
      </c>
      <c r="K5717" s="4">
        <v>0</v>
      </c>
      <c r="L5717" s="4">
        <v>90820.33</v>
      </c>
    </row>
    <row r="5718" spans="1:12">
      <c r="A5718" t="s">
        <v>7893</v>
      </c>
      <c r="B5718" s="3">
        <v>46054</v>
      </c>
      <c r="C5718" t="s">
        <v>2072</v>
      </c>
      <c r="D5718" t="s">
        <v>58</v>
      </c>
      <c r="E5718" t="s">
        <v>85</v>
      </c>
      <c r="F5718">
        <v>37</v>
      </c>
      <c r="G5718">
        <v>1</v>
      </c>
      <c r="H5718">
        <v>1</v>
      </c>
      <c r="I5718">
        <v>443</v>
      </c>
      <c r="J5718" s="4">
        <v>26744209.34</v>
      </c>
      <c r="K5718" s="4">
        <v>0</v>
      </c>
      <c r="L5718" s="4">
        <v>74883.789999999994</v>
      </c>
    </row>
    <row r="5719" spans="1:12">
      <c r="A5719" t="s">
        <v>7894</v>
      </c>
      <c r="B5719" s="3">
        <v>46054</v>
      </c>
      <c r="C5719" t="s">
        <v>2072</v>
      </c>
      <c r="D5719" t="s">
        <v>58</v>
      </c>
      <c r="E5719" t="s">
        <v>91</v>
      </c>
      <c r="F5719">
        <v>39</v>
      </c>
      <c r="G5719">
        <v>3</v>
      </c>
      <c r="H5719">
        <v>0</v>
      </c>
      <c r="I5719">
        <v>419</v>
      </c>
      <c r="J5719" s="4">
        <v>30221345.07</v>
      </c>
      <c r="K5719" s="4">
        <v>0</v>
      </c>
      <c r="L5719" s="4">
        <v>84619.77</v>
      </c>
    </row>
    <row r="5720" spans="1:12">
      <c r="A5720" t="s">
        <v>7895</v>
      </c>
      <c r="B5720" s="3">
        <v>46054</v>
      </c>
      <c r="C5720" t="s">
        <v>2072</v>
      </c>
      <c r="D5720" t="s">
        <v>74</v>
      </c>
      <c r="E5720" t="s">
        <v>44</v>
      </c>
      <c r="F5720">
        <v>228</v>
      </c>
      <c r="G5720">
        <v>13</v>
      </c>
      <c r="H5720">
        <v>3</v>
      </c>
      <c r="I5720">
        <v>2719</v>
      </c>
      <c r="J5720" s="4">
        <v>231261098.88</v>
      </c>
      <c r="K5720" s="4">
        <v>0</v>
      </c>
      <c r="L5720" s="4">
        <v>647531.07999999996</v>
      </c>
    </row>
    <row r="5721" spans="1:12">
      <c r="A5721" t="s">
        <v>7896</v>
      </c>
      <c r="B5721" s="3">
        <v>46054</v>
      </c>
      <c r="C5721" t="s">
        <v>2072</v>
      </c>
      <c r="D5721" t="s">
        <v>74</v>
      </c>
      <c r="E5721" t="s">
        <v>67</v>
      </c>
      <c r="F5721">
        <v>65</v>
      </c>
      <c r="G5721">
        <v>5</v>
      </c>
      <c r="H5721">
        <v>1</v>
      </c>
      <c r="I5721">
        <v>829</v>
      </c>
      <c r="J5721" s="4">
        <v>48023441.509999998</v>
      </c>
      <c r="K5721" s="4">
        <v>0</v>
      </c>
      <c r="L5721" s="4">
        <v>134465.64000000001</v>
      </c>
    </row>
    <row r="5722" spans="1:12">
      <c r="A5722" t="s">
        <v>7897</v>
      </c>
      <c r="B5722" s="3">
        <v>46054</v>
      </c>
      <c r="C5722" t="s">
        <v>2072</v>
      </c>
      <c r="D5722" t="s">
        <v>74</v>
      </c>
      <c r="E5722" t="s">
        <v>54</v>
      </c>
      <c r="F5722">
        <v>60</v>
      </c>
      <c r="G5722">
        <v>3</v>
      </c>
      <c r="H5722">
        <v>2</v>
      </c>
      <c r="I5722">
        <v>613</v>
      </c>
      <c r="J5722" s="4">
        <v>46603103.490000002</v>
      </c>
      <c r="K5722" s="4">
        <v>0</v>
      </c>
      <c r="L5722" s="4">
        <v>130488.69</v>
      </c>
    </row>
    <row r="5723" spans="1:12">
      <c r="A5723" t="s">
        <v>7898</v>
      </c>
      <c r="B5723" s="3">
        <v>46054</v>
      </c>
      <c r="C5723" t="s">
        <v>2072</v>
      </c>
      <c r="D5723" t="s">
        <v>74</v>
      </c>
      <c r="E5723" t="s">
        <v>59</v>
      </c>
      <c r="F5723">
        <v>50</v>
      </c>
      <c r="G5723">
        <v>3</v>
      </c>
      <c r="H5723">
        <v>1</v>
      </c>
      <c r="I5723">
        <v>585</v>
      </c>
      <c r="J5723" s="4">
        <v>49459146.659999996</v>
      </c>
      <c r="K5723" s="4">
        <v>0</v>
      </c>
      <c r="L5723" s="4">
        <v>138485.60999999999</v>
      </c>
    </row>
    <row r="5724" spans="1:12">
      <c r="A5724" t="s">
        <v>7899</v>
      </c>
      <c r="B5724" s="3">
        <v>46054</v>
      </c>
      <c r="C5724" t="s">
        <v>2072</v>
      </c>
      <c r="D5724" t="s">
        <v>74</v>
      </c>
      <c r="E5724" t="s">
        <v>85</v>
      </c>
      <c r="F5724">
        <v>33</v>
      </c>
      <c r="G5724">
        <v>2</v>
      </c>
      <c r="H5724">
        <v>1</v>
      </c>
      <c r="I5724">
        <v>344</v>
      </c>
      <c r="J5724" s="4">
        <v>27501332.34</v>
      </c>
      <c r="K5724" s="4">
        <v>0</v>
      </c>
      <c r="L5724" s="4">
        <v>77003.73</v>
      </c>
    </row>
    <row r="5725" spans="1:12">
      <c r="A5725" t="s">
        <v>7900</v>
      </c>
      <c r="B5725" s="3">
        <v>46054</v>
      </c>
      <c r="C5725" t="s">
        <v>2072</v>
      </c>
      <c r="D5725" t="s">
        <v>74</v>
      </c>
      <c r="E5725" t="s">
        <v>91</v>
      </c>
      <c r="F5725">
        <v>28</v>
      </c>
      <c r="G5725">
        <v>2</v>
      </c>
      <c r="H5725">
        <v>1</v>
      </c>
      <c r="I5725">
        <v>347</v>
      </c>
      <c r="J5725" s="4">
        <v>21846316.670000002</v>
      </c>
      <c r="K5725" s="4">
        <v>0</v>
      </c>
      <c r="L5725" s="4">
        <v>61169.69</v>
      </c>
    </row>
    <row r="5726" spans="1:12">
      <c r="A5726" t="s">
        <v>7901</v>
      </c>
      <c r="B5726" s="3">
        <v>46054</v>
      </c>
      <c r="C5726" t="s">
        <v>2076</v>
      </c>
      <c r="D5726" t="s">
        <v>53</v>
      </c>
      <c r="E5726" t="s">
        <v>44</v>
      </c>
      <c r="F5726">
        <v>81</v>
      </c>
      <c r="G5726">
        <v>5</v>
      </c>
      <c r="H5726">
        <v>2</v>
      </c>
      <c r="I5726">
        <v>328</v>
      </c>
      <c r="J5726" s="4">
        <v>52264944.409999996</v>
      </c>
      <c r="K5726" s="4">
        <v>0</v>
      </c>
      <c r="L5726" s="4">
        <v>574914.39</v>
      </c>
    </row>
    <row r="5727" spans="1:12">
      <c r="A5727" t="s">
        <v>7902</v>
      </c>
      <c r="B5727" s="3">
        <v>46054</v>
      </c>
      <c r="C5727" t="s">
        <v>2076</v>
      </c>
      <c r="D5727" t="s">
        <v>53</v>
      </c>
      <c r="E5727" t="s">
        <v>67</v>
      </c>
      <c r="F5727">
        <v>24</v>
      </c>
      <c r="G5727">
        <v>1</v>
      </c>
      <c r="H5727">
        <v>1</v>
      </c>
      <c r="I5727">
        <v>100</v>
      </c>
      <c r="J5727" s="4">
        <v>13933411.75</v>
      </c>
      <c r="K5727" s="4">
        <v>0</v>
      </c>
      <c r="L5727" s="4">
        <v>153267.53</v>
      </c>
    </row>
    <row r="5728" spans="1:12">
      <c r="A5728" t="s">
        <v>7903</v>
      </c>
      <c r="B5728" s="3">
        <v>46054</v>
      </c>
      <c r="C5728" t="s">
        <v>2076</v>
      </c>
      <c r="D5728" t="s">
        <v>53</v>
      </c>
      <c r="E5728" t="s">
        <v>54</v>
      </c>
      <c r="F5728">
        <v>22</v>
      </c>
      <c r="G5728">
        <v>2</v>
      </c>
      <c r="H5728">
        <v>0</v>
      </c>
      <c r="I5728">
        <v>90</v>
      </c>
      <c r="J5728" s="4">
        <v>11785102.880000001</v>
      </c>
      <c r="K5728" s="4">
        <v>0</v>
      </c>
      <c r="L5728" s="4">
        <v>129636.13</v>
      </c>
    </row>
    <row r="5729" spans="1:12">
      <c r="A5729" t="s">
        <v>7904</v>
      </c>
      <c r="B5729" s="3">
        <v>46054</v>
      </c>
      <c r="C5729" t="s">
        <v>2076</v>
      </c>
      <c r="D5729" t="s">
        <v>53</v>
      </c>
      <c r="E5729" t="s">
        <v>59</v>
      </c>
      <c r="F5729">
        <v>19</v>
      </c>
      <c r="G5729">
        <v>1</v>
      </c>
      <c r="H5729">
        <v>0</v>
      </c>
      <c r="I5729">
        <v>67</v>
      </c>
      <c r="J5729" s="4">
        <v>12377784.890000001</v>
      </c>
      <c r="K5729" s="4">
        <v>0</v>
      </c>
      <c r="L5729" s="4">
        <v>136155.63</v>
      </c>
    </row>
    <row r="5730" spans="1:12">
      <c r="A5730" t="s">
        <v>7905</v>
      </c>
      <c r="B5730" s="3">
        <v>46054</v>
      </c>
      <c r="C5730" t="s">
        <v>2076</v>
      </c>
      <c r="D5730" t="s">
        <v>53</v>
      </c>
      <c r="E5730" t="s">
        <v>85</v>
      </c>
      <c r="F5730">
        <v>12</v>
      </c>
      <c r="G5730">
        <v>1</v>
      </c>
      <c r="H5730">
        <v>0</v>
      </c>
      <c r="I5730">
        <v>48</v>
      </c>
      <c r="J5730" s="4">
        <v>8747725.9800000004</v>
      </c>
      <c r="K5730" s="4">
        <v>0</v>
      </c>
      <c r="L5730" s="4">
        <v>96224.99</v>
      </c>
    </row>
    <row r="5731" spans="1:12">
      <c r="A5731" t="s">
        <v>7906</v>
      </c>
      <c r="B5731" s="3">
        <v>46054</v>
      </c>
      <c r="C5731" t="s">
        <v>2076</v>
      </c>
      <c r="D5731" t="s">
        <v>53</v>
      </c>
      <c r="E5731" t="s">
        <v>91</v>
      </c>
      <c r="F5731">
        <v>11</v>
      </c>
      <c r="G5731">
        <v>1</v>
      </c>
      <c r="H5731">
        <v>0</v>
      </c>
      <c r="I5731">
        <v>43</v>
      </c>
      <c r="J5731" s="4">
        <v>7842953.8700000001</v>
      </c>
      <c r="K5731" s="4">
        <v>0</v>
      </c>
      <c r="L5731" s="4">
        <v>86272.49</v>
      </c>
    </row>
    <row r="5732" spans="1:12">
      <c r="A5732" t="s">
        <v>7907</v>
      </c>
      <c r="B5732" s="3">
        <v>46054</v>
      </c>
      <c r="C5732" t="s">
        <v>2076</v>
      </c>
      <c r="D5732" t="s">
        <v>50</v>
      </c>
      <c r="E5732" t="s">
        <v>44</v>
      </c>
      <c r="F5732">
        <v>79</v>
      </c>
      <c r="G5732">
        <v>4</v>
      </c>
      <c r="H5732">
        <v>2</v>
      </c>
      <c r="I5732">
        <v>303</v>
      </c>
      <c r="J5732" s="4">
        <v>50986317.130000003</v>
      </c>
      <c r="K5732" s="4">
        <v>0</v>
      </c>
      <c r="L5732" s="4">
        <v>560849.49</v>
      </c>
    </row>
    <row r="5733" spans="1:12">
      <c r="A5733" t="s">
        <v>7908</v>
      </c>
      <c r="B5733" s="3">
        <v>46054</v>
      </c>
      <c r="C5733" t="s">
        <v>2076</v>
      </c>
      <c r="D5733" t="s">
        <v>50</v>
      </c>
      <c r="E5733" t="s">
        <v>67</v>
      </c>
      <c r="F5733">
        <v>24</v>
      </c>
      <c r="G5733">
        <v>1</v>
      </c>
      <c r="H5733">
        <v>0</v>
      </c>
      <c r="I5733">
        <v>91</v>
      </c>
      <c r="J5733" s="4">
        <v>17237690.960000001</v>
      </c>
      <c r="K5733" s="4">
        <v>0</v>
      </c>
      <c r="L5733" s="4">
        <v>189614.6</v>
      </c>
    </row>
    <row r="5734" spans="1:12">
      <c r="A5734" t="s">
        <v>7909</v>
      </c>
      <c r="B5734" s="3">
        <v>46054</v>
      </c>
      <c r="C5734" t="s">
        <v>2076</v>
      </c>
      <c r="D5734" t="s">
        <v>50</v>
      </c>
      <c r="E5734" t="s">
        <v>54</v>
      </c>
      <c r="F5734">
        <v>19</v>
      </c>
      <c r="G5734">
        <v>1</v>
      </c>
      <c r="H5734">
        <v>0</v>
      </c>
      <c r="I5734">
        <v>67</v>
      </c>
      <c r="J5734" s="4">
        <v>12508819.189999999</v>
      </c>
      <c r="K5734" s="4">
        <v>0</v>
      </c>
      <c r="L5734" s="4">
        <v>137597.01</v>
      </c>
    </row>
    <row r="5735" spans="1:12">
      <c r="A5735" t="s">
        <v>7910</v>
      </c>
      <c r="B5735" s="3">
        <v>46054</v>
      </c>
      <c r="C5735" t="s">
        <v>2076</v>
      </c>
      <c r="D5735" t="s">
        <v>50</v>
      </c>
      <c r="E5735" t="s">
        <v>59</v>
      </c>
      <c r="F5735">
        <v>18</v>
      </c>
      <c r="G5735">
        <v>1</v>
      </c>
      <c r="H5735">
        <v>1</v>
      </c>
      <c r="I5735">
        <v>70</v>
      </c>
      <c r="J5735" s="4">
        <v>12687827.310000001</v>
      </c>
      <c r="K5735" s="4">
        <v>0</v>
      </c>
      <c r="L5735" s="4">
        <v>139566.1</v>
      </c>
    </row>
    <row r="5736" spans="1:12">
      <c r="A5736" t="s">
        <v>7911</v>
      </c>
      <c r="B5736" s="3">
        <v>46054</v>
      </c>
      <c r="C5736" t="s">
        <v>2076</v>
      </c>
      <c r="D5736" t="s">
        <v>50</v>
      </c>
      <c r="E5736" t="s">
        <v>85</v>
      </c>
      <c r="F5736">
        <v>12</v>
      </c>
      <c r="G5736">
        <v>1</v>
      </c>
      <c r="H5736">
        <v>0</v>
      </c>
      <c r="I5736">
        <v>47</v>
      </c>
      <c r="J5736" s="4">
        <v>6794017.9100000001</v>
      </c>
      <c r="K5736" s="4">
        <v>0</v>
      </c>
      <c r="L5736" s="4">
        <v>74734.2</v>
      </c>
    </row>
    <row r="5737" spans="1:12">
      <c r="A5737" t="s">
        <v>7912</v>
      </c>
      <c r="B5737" s="3">
        <v>46054</v>
      </c>
      <c r="C5737" t="s">
        <v>2076</v>
      </c>
      <c r="D5737" t="s">
        <v>50</v>
      </c>
      <c r="E5737" t="s">
        <v>91</v>
      </c>
      <c r="F5737">
        <v>10</v>
      </c>
      <c r="G5737">
        <v>1</v>
      </c>
      <c r="H5737">
        <v>0</v>
      </c>
      <c r="I5737">
        <v>42</v>
      </c>
      <c r="J5737" s="4">
        <v>7580986.5999999996</v>
      </c>
      <c r="K5737" s="4">
        <v>0</v>
      </c>
      <c r="L5737" s="4">
        <v>83390.850000000006</v>
      </c>
    </row>
    <row r="5738" spans="1:12">
      <c r="A5738" t="s">
        <v>7913</v>
      </c>
      <c r="B5738" s="3">
        <v>46054</v>
      </c>
      <c r="C5738" t="s">
        <v>2076</v>
      </c>
      <c r="D5738" t="s">
        <v>43</v>
      </c>
      <c r="E5738" t="s">
        <v>44</v>
      </c>
      <c r="F5738">
        <v>41</v>
      </c>
      <c r="G5738">
        <v>4</v>
      </c>
      <c r="H5738">
        <v>1</v>
      </c>
      <c r="I5738">
        <v>188</v>
      </c>
      <c r="J5738" s="4">
        <v>34950533.960000001</v>
      </c>
      <c r="K5738" s="4">
        <v>0</v>
      </c>
      <c r="L5738" s="4">
        <v>384455.87</v>
      </c>
    </row>
    <row r="5739" spans="1:12">
      <c r="A5739" t="s">
        <v>7914</v>
      </c>
      <c r="B5739" s="3">
        <v>46054</v>
      </c>
      <c r="C5739" t="s">
        <v>2076</v>
      </c>
      <c r="D5739" t="s">
        <v>43</v>
      </c>
      <c r="E5739" t="s">
        <v>67</v>
      </c>
      <c r="F5739">
        <v>15</v>
      </c>
      <c r="G5739">
        <v>1</v>
      </c>
      <c r="H5739">
        <v>0</v>
      </c>
      <c r="I5739">
        <v>68</v>
      </c>
      <c r="J5739" s="4">
        <v>13022983.689999999</v>
      </c>
      <c r="K5739" s="4">
        <v>0</v>
      </c>
      <c r="L5739" s="4">
        <v>143252.82</v>
      </c>
    </row>
    <row r="5740" spans="1:12">
      <c r="A5740" t="s">
        <v>7915</v>
      </c>
      <c r="B5740" s="3">
        <v>46054</v>
      </c>
      <c r="C5740" t="s">
        <v>2076</v>
      </c>
      <c r="D5740" t="s">
        <v>43</v>
      </c>
      <c r="E5740" t="s">
        <v>54</v>
      </c>
      <c r="F5740">
        <v>12</v>
      </c>
      <c r="G5740">
        <v>1</v>
      </c>
      <c r="H5740">
        <v>0</v>
      </c>
      <c r="I5740">
        <v>49</v>
      </c>
      <c r="J5740" s="4">
        <v>7085111.8099999996</v>
      </c>
      <c r="K5740" s="4">
        <v>0</v>
      </c>
      <c r="L5740" s="4">
        <v>77936.23</v>
      </c>
    </row>
    <row r="5741" spans="1:12">
      <c r="A5741" t="s">
        <v>7916</v>
      </c>
      <c r="B5741" s="3">
        <v>46054</v>
      </c>
      <c r="C5741" t="s">
        <v>2076</v>
      </c>
      <c r="D5741" t="s">
        <v>43</v>
      </c>
      <c r="E5741" t="s">
        <v>59</v>
      </c>
      <c r="F5741">
        <v>11</v>
      </c>
      <c r="G5741">
        <v>1</v>
      </c>
      <c r="H5741">
        <v>0</v>
      </c>
      <c r="I5741">
        <v>40</v>
      </c>
      <c r="J5741" s="4">
        <v>5085784.5199999996</v>
      </c>
      <c r="K5741" s="4">
        <v>0</v>
      </c>
      <c r="L5741" s="4">
        <v>55943.63</v>
      </c>
    </row>
    <row r="5742" spans="1:12">
      <c r="A5742" t="s">
        <v>7917</v>
      </c>
      <c r="B5742" s="3">
        <v>46054</v>
      </c>
      <c r="C5742" t="s">
        <v>2076</v>
      </c>
      <c r="D5742" t="s">
        <v>43</v>
      </c>
      <c r="E5742" t="s">
        <v>85</v>
      </c>
      <c r="F5742">
        <v>7</v>
      </c>
      <c r="G5742">
        <v>0</v>
      </c>
      <c r="H5742">
        <v>0</v>
      </c>
      <c r="I5742">
        <v>27</v>
      </c>
      <c r="J5742" s="4">
        <v>4262023.3499999996</v>
      </c>
      <c r="K5742" s="4">
        <v>0</v>
      </c>
      <c r="L5742" s="4">
        <v>46882.26</v>
      </c>
    </row>
    <row r="5743" spans="1:12">
      <c r="A5743" t="s">
        <v>7918</v>
      </c>
      <c r="B5743" s="3">
        <v>46054</v>
      </c>
      <c r="C5743" t="s">
        <v>2076</v>
      </c>
      <c r="D5743" t="s">
        <v>43</v>
      </c>
      <c r="E5743" t="s">
        <v>91</v>
      </c>
      <c r="F5743">
        <v>6</v>
      </c>
      <c r="G5743">
        <v>0</v>
      </c>
      <c r="H5743">
        <v>0</v>
      </c>
      <c r="I5743">
        <v>23</v>
      </c>
      <c r="J5743" s="4">
        <v>4223469.2699999996</v>
      </c>
      <c r="K5743" s="4">
        <v>0</v>
      </c>
      <c r="L5743" s="4">
        <v>46458.16</v>
      </c>
    </row>
    <row r="5744" spans="1:12">
      <c r="A5744" t="s">
        <v>7919</v>
      </c>
      <c r="B5744" s="3">
        <v>46054</v>
      </c>
      <c r="C5744" t="s">
        <v>2076</v>
      </c>
      <c r="D5744" t="s">
        <v>48</v>
      </c>
      <c r="E5744" t="s">
        <v>44</v>
      </c>
      <c r="F5744">
        <v>22</v>
      </c>
      <c r="G5744">
        <v>1</v>
      </c>
      <c r="H5744">
        <v>0</v>
      </c>
      <c r="I5744">
        <v>102</v>
      </c>
      <c r="J5744" s="4">
        <v>14372031.01</v>
      </c>
      <c r="K5744" s="4">
        <v>0</v>
      </c>
      <c r="L5744" s="4">
        <v>158092.34</v>
      </c>
    </row>
    <row r="5745" spans="1:12">
      <c r="A5745" t="s">
        <v>7920</v>
      </c>
      <c r="B5745" s="3">
        <v>46054</v>
      </c>
      <c r="C5745" t="s">
        <v>2076</v>
      </c>
      <c r="D5745" t="s">
        <v>48</v>
      </c>
      <c r="E5745" t="s">
        <v>67</v>
      </c>
      <c r="F5745">
        <v>7</v>
      </c>
      <c r="G5745">
        <v>0</v>
      </c>
      <c r="H5745">
        <v>0</v>
      </c>
      <c r="I5745">
        <v>30</v>
      </c>
      <c r="J5745" s="4">
        <v>4616543.71</v>
      </c>
      <c r="K5745" s="4">
        <v>0</v>
      </c>
      <c r="L5745" s="4">
        <v>50781.98</v>
      </c>
    </row>
    <row r="5746" spans="1:12">
      <c r="A5746" t="s">
        <v>7921</v>
      </c>
      <c r="B5746" s="3">
        <v>46054</v>
      </c>
      <c r="C5746" t="s">
        <v>2076</v>
      </c>
      <c r="D5746" t="s">
        <v>48</v>
      </c>
      <c r="E5746" t="s">
        <v>54</v>
      </c>
      <c r="F5746">
        <v>7</v>
      </c>
      <c r="G5746">
        <v>1</v>
      </c>
      <c r="H5746">
        <v>0</v>
      </c>
      <c r="I5746">
        <v>30</v>
      </c>
      <c r="J5746" s="4">
        <v>5773572.21</v>
      </c>
      <c r="K5746" s="4">
        <v>0</v>
      </c>
      <c r="L5746" s="4">
        <v>63509.29</v>
      </c>
    </row>
    <row r="5747" spans="1:12">
      <c r="A5747" t="s">
        <v>7922</v>
      </c>
      <c r="B5747" s="3">
        <v>46054</v>
      </c>
      <c r="C5747" t="s">
        <v>2076</v>
      </c>
      <c r="D5747" t="s">
        <v>48</v>
      </c>
      <c r="E5747" t="s">
        <v>59</v>
      </c>
      <c r="F5747">
        <v>6</v>
      </c>
      <c r="G5747">
        <v>0</v>
      </c>
      <c r="H5747">
        <v>0</v>
      </c>
      <c r="I5747">
        <v>24</v>
      </c>
      <c r="J5747" s="4">
        <v>3436247.97</v>
      </c>
      <c r="K5747" s="4">
        <v>0</v>
      </c>
      <c r="L5747" s="4">
        <v>37798.730000000003</v>
      </c>
    </row>
    <row r="5748" spans="1:12">
      <c r="A5748" t="s">
        <v>7923</v>
      </c>
      <c r="B5748" s="3">
        <v>46054</v>
      </c>
      <c r="C5748" t="s">
        <v>2076</v>
      </c>
      <c r="D5748" t="s">
        <v>48</v>
      </c>
      <c r="E5748" t="s">
        <v>85</v>
      </c>
      <c r="F5748">
        <v>4</v>
      </c>
      <c r="G5748">
        <v>0</v>
      </c>
      <c r="H5748">
        <v>0</v>
      </c>
      <c r="I5748">
        <v>18</v>
      </c>
      <c r="J5748" s="4">
        <v>3476793.2</v>
      </c>
      <c r="K5748" s="4">
        <v>0</v>
      </c>
      <c r="L5748" s="4">
        <v>38244.730000000003</v>
      </c>
    </row>
    <row r="5749" spans="1:12">
      <c r="A5749" t="s">
        <v>7924</v>
      </c>
      <c r="B5749" s="3">
        <v>46054</v>
      </c>
      <c r="C5749" t="s">
        <v>2076</v>
      </c>
      <c r="D5749" t="s">
        <v>48</v>
      </c>
      <c r="E5749" t="s">
        <v>91</v>
      </c>
      <c r="F5749">
        <v>4</v>
      </c>
      <c r="G5749">
        <v>0</v>
      </c>
      <c r="H5749">
        <v>0</v>
      </c>
      <c r="I5749">
        <v>14</v>
      </c>
      <c r="J5749" s="4">
        <v>2077037.83</v>
      </c>
      <c r="K5749" s="4">
        <v>0</v>
      </c>
      <c r="L5749" s="4">
        <v>22847.42</v>
      </c>
    </row>
    <row r="5750" spans="1:12">
      <c r="A5750" t="s">
        <v>7925</v>
      </c>
      <c r="B5750" s="3">
        <v>46054</v>
      </c>
      <c r="C5750" t="s">
        <v>2076</v>
      </c>
      <c r="D5750" t="s">
        <v>58</v>
      </c>
      <c r="E5750" t="s">
        <v>44</v>
      </c>
      <c r="F5750">
        <v>33</v>
      </c>
      <c r="G5750">
        <v>3</v>
      </c>
      <c r="H5750">
        <v>1</v>
      </c>
      <c r="I5750">
        <v>116</v>
      </c>
      <c r="J5750" s="4">
        <v>15208737.41</v>
      </c>
      <c r="K5750" s="4">
        <v>0</v>
      </c>
      <c r="L5750" s="4">
        <v>167296.10999999999</v>
      </c>
    </row>
    <row r="5751" spans="1:12">
      <c r="A5751" t="s">
        <v>7926</v>
      </c>
      <c r="B5751" s="3">
        <v>46054</v>
      </c>
      <c r="C5751" t="s">
        <v>2076</v>
      </c>
      <c r="D5751" t="s">
        <v>58</v>
      </c>
      <c r="E5751" t="s">
        <v>67</v>
      </c>
      <c r="F5751">
        <v>10</v>
      </c>
      <c r="G5751">
        <v>0</v>
      </c>
      <c r="H5751">
        <v>0</v>
      </c>
      <c r="I5751">
        <v>44</v>
      </c>
      <c r="J5751" s="4">
        <v>5813471.0300000003</v>
      </c>
      <c r="K5751" s="4">
        <v>0</v>
      </c>
      <c r="L5751" s="4">
        <v>63948.18</v>
      </c>
    </row>
    <row r="5752" spans="1:12">
      <c r="A5752" t="s">
        <v>7927</v>
      </c>
      <c r="B5752" s="3">
        <v>46054</v>
      </c>
      <c r="C5752" t="s">
        <v>2076</v>
      </c>
      <c r="D5752" t="s">
        <v>58</v>
      </c>
      <c r="E5752" t="s">
        <v>54</v>
      </c>
      <c r="F5752">
        <v>8</v>
      </c>
      <c r="G5752">
        <v>1</v>
      </c>
      <c r="H5752">
        <v>0</v>
      </c>
      <c r="I5752">
        <v>34</v>
      </c>
      <c r="J5752" s="4">
        <v>6550734.8600000003</v>
      </c>
      <c r="K5752" s="4">
        <v>0</v>
      </c>
      <c r="L5752" s="4">
        <v>72058.080000000002</v>
      </c>
    </row>
    <row r="5753" spans="1:12">
      <c r="A5753" t="s">
        <v>7928</v>
      </c>
      <c r="B5753" s="3">
        <v>46054</v>
      </c>
      <c r="C5753" t="s">
        <v>2076</v>
      </c>
      <c r="D5753" t="s">
        <v>58</v>
      </c>
      <c r="E5753" t="s">
        <v>59</v>
      </c>
      <c r="F5753">
        <v>7</v>
      </c>
      <c r="G5753">
        <v>0</v>
      </c>
      <c r="H5753">
        <v>0</v>
      </c>
      <c r="I5753">
        <v>28</v>
      </c>
      <c r="J5753" s="4">
        <v>4136742.36</v>
      </c>
      <c r="K5753" s="4">
        <v>0</v>
      </c>
      <c r="L5753" s="4">
        <v>45504.17</v>
      </c>
    </row>
    <row r="5754" spans="1:12">
      <c r="A5754" t="s">
        <v>7929</v>
      </c>
      <c r="B5754" s="3">
        <v>46054</v>
      </c>
      <c r="C5754" t="s">
        <v>2076</v>
      </c>
      <c r="D5754" t="s">
        <v>58</v>
      </c>
      <c r="E5754" t="s">
        <v>85</v>
      </c>
      <c r="F5754">
        <v>5</v>
      </c>
      <c r="G5754">
        <v>0</v>
      </c>
      <c r="H5754">
        <v>0</v>
      </c>
      <c r="I5754">
        <v>19</v>
      </c>
      <c r="J5754" s="4">
        <v>2983703.66</v>
      </c>
      <c r="K5754" s="4">
        <v>0</v>
      </c>
      <c r="L5754" s="4">
        <v>32820.74</v>
      </c>
    </row>
    <row r="5755" spans="1:12">
      <c r="A5755" t="s">
        <v>7930</v>
      </c>
      <c r="B5755" s="3">
        <v>46054</v>
      </c>
      <c r="C5755" t="s">
        <v>2076</v>
      </c>
      <c r="D5755" t="s">
        <v>58</v>
      </c>
      <c r="E5755" t="s">
        <v>91</v>
      </c>
      <c r="F5755">
        <v>4</v>
      </c>
      <c r="G5755">
        <v>0</v>
      </c>
      <c r="H5755">
        <v>0</v>
      </c>
      <c r="I5755">
        <v>17</v>
      </c>
      <c r="J5755" s="4">
        <v>2401776.2599999998</v>
      </c>
      <c r="K5755" s="4">
        <v>0</v>
      </c>
      <c r="L5755" s="4">
        <v>26419.54</v>
      </c>
    </row>
    <row r="5756" spans="1:12">
      <c r="A5756" t="s">
        <v>7931</v>
      </c>
      <c r="B5756" s="3">
        <v>46054</v>
      </c>
      <c r="C5756" t="s">
        <v>2076</v>
      </c>
      <c r="D5756" t="s">
        <v>74</v>
      </c>
      <c r="E5756" t="s">
        <v>44</v>
      </c>
      <c r="F5756">
        <v>29</v>
      </c>
      <c r="G5756">
        <v>2</v>
      </c>
      <c r="H5756">
        <v>1</v>
      </c>
      <c r="I5756">
        <v>112</v>
      </c>
      <c r="J5756" s="4">
        <v>18764559.510000002</v>
      </c>
      <c r="K5756" s="4">
        <v>0</v>
      </c>
      <c r="L5756" s="4">
        <v>206410.15</v>
      </c>
    </row>
    <row r="5757" spans="1:12">
      <c r="A5757" t="s">
        <v>7932</v>
      </c>
      <c r="B5757" s="3">
        <v>46054</v>
      </c>
      <c r="C5757" t="s">
        <v>2076</v>
      </c>
      <c r="D5757" t="s">
        <v>74</v>
      </c>
      <c r="E5757" t="s">
        <v>67</v>
      </c>
      <c r="F5757">
        <v>9</v>
      </c>
      <c r="G5757">
        <v>1</v>
      </c>
      <c r="H5757">
        <v>0</v>
      </c>
      <c r="I5757">
        <v>35</v>
      </c>
      <c r="J5757" s="4">
        <v>6181254.2000000002</v>
      </c>
      <c r="K5757" s="4">
        <v>0</v>
      </c>
      <c r="L5757" s="4">
        <v>67993.8</v>
      </c>
    </row>
    <row r="5758" spans="1:12">
      <c r="A5758" t="s">
        <v>7933</v>
      </c>
      <c r="B5758" s="3">
        <v>46054</v>
      </c>
      <c r="C5758" t="s">
        <v>2076</v>
      </c>
      <c r="D5758" t="s">
        <v>74</v>
      </c>
      <c r="E5758" t="s">
        <v>54</v>
      </c>
      <c r="F5758">
        <v>8</v>
      </c>
      <c r="G5758">
        <v>0</v>
      </c>
      <c r="H5758">
        <v>0</v>
      </c>
      <c r="I5758">
        <v>34</v>
      </c>
      <c r="J5758" s="4">
        <v>4673547.59</v>
      </c>
      <c r="K5758" s="4">
        <v>0</v>
      </c>
      <c r="L5758" s="4">
        <v>51409.02</v>
      </c>
    </row>
    <row r="5759" spans="1:12">
      <c r="A5759" t="s">
        <v>7934</v>
      </c>
      <c r="B5759" s="3">
        <v>46054</v>
      </c>
      <c r="C5759" t="s">
        <v>2076</v>
      </c>
      <c r="D5759" t="s">
        <v>74</v>
      </c>
      <c r="E5759" t="s">
        <v>59</v>
      </c>
      <c r="F5759">
        <v>6</v>
      </c>
      <c r="G5759">
        <v>0</v>
      </c>
      <c r="H5759">
        <v>0</v>
      </c>
      <c r="I5759">
        <v>25</v>
      </c>
      <c r="J5759" s="4">
        <v>4026279.05</v>
      </c>
      <c r="K5759" s="4">
        <v>0</v>
      </c>
      <c r="L5759" s="4">
        <v>44289.07</v>
      </c>
    </row>
    <row r="5760" spans="1:12">
      <c r="A5760" t="s">
        <v>7935</v>
      </c>
      <c r="B5760" s="3">
        <v>46054</v>
      </c>
      <c r="C5760" t="s">
        <v>2076</v>
      </c>
      <c r="D5760" t="s">
        <v>74</v>
      </c>
      <c r="E5760" t="s">
        <v>85</v>
      </c>
      <c r="F5760">
        <v>5</v>
      </c>
      <c r="G5760">
        <v>0</v>
      </c>
      <c r="H5760">
        <v>0</v>
      </c>
      <c r="I5760">
        <v>17</v>
      </c>
      <c r="J5760" s="4">
        <v>2873095.32</v>
      </c>
      <c r="K5760" s="4">
        <v>0</v>
      </c>
      <c r="L5760" s="4">
        <v>31604.05</v>
      </c>
    </row>
    <row r="5761" spans="1:12">
      <c r="A5761" t="s">
        <v>7936</v>
      </c>
      <c r="B5761" s="3">
        <v>46054</v>
      </c>
      <c r="C5761" t="s">
        <v>2076</v>
      </c>
      <c r="D5761" t="s">
        <v>74</v>
      </c>
      <c r="E5761" t="s">
        <v>91</v>
      </c>
      <c r="F5761">
        <v>4</v>
      </c>
      <c r="G5761">
        <v>0</v>
      </c>
      <c r="H5761">
        <v>0</v>
      </c>
      <c r="I5761">
        <v>16</v>
      </c>
      <c r="J5761" s="4">
        <v>2246405.11</v>
      </c>
      <c r="K5761" s="4">
        <v>0</v>
      </c>
      <c r="L5761" s="4">
        <v>24710.46</v>
      </c>
    </row>
    <row r="5762" spans="1:12">
      <c r="A5762" t="s">
        <v>7937</v>
      </c>
      <c r="B5762" s="3">
        <v>46054</v>
      </c>
      <c r="C5762" t="s">
        <v>2080</v>
      </c>
      <c r="D5762" t="s">
        <v>53</v>
      </c>
      <c r="E5762" t="s">
        <v>44</v>
      </c>
      <c r="F5762">
        <v>117</v>
      </c>
      <c r="G5762">
        <v>6</v>
      </c>
      <c r="H5762">
        <v>4</v>
      </c>
      <c r="I5762">
        <v>131</v>
      </c>
      <c r="J5762" s="4">
        <v>325616896.75999999</v>
      </c>
      <c r="K5762" s="4">
        <v>0</v>
      </c>
      <c r="L5762" s="4">
        <v>5535487.2400000002</v>
      </c>
    </row>
    <row r="5763" spans="1:12">
      <c r="A5763" t="s">
        <v>7938</v>
      </c>
      <c r="B5763" s="3">
        <v>46054</v>
      </c>
      <c r="C5763" t="s">
        <v>2080</v>
      </c>
      <c r="D5763" t="s">
        <v>53</v>
      </c>
      <c r="E5763" t="s">
        <v>67</v>
      </c>
      <c r="F5763">
        <v>36</v>
      </c>
      <c r="G5763">
        <v>2</v>
      </c>
      <c r="H5763">
        <v>1</v>
      </c>
      <c r="I5763">
        <v>38</v>
      </c>
      <c r="J5763" s="4">
        <v>78612997.680000007</v>
      </c>
      <c r="K5763" s="4">
        <v>0</v>
      </c>
      <c r="L5763" s="4">
        <v>1336420.96</v>
      </c>
    </row>
    <row r="5764" spans="1:12">
      <c r="A5764" t="s">
        <v>7939</v>
      </c>
      <c r="B5764" s="3">
        <v>46054</v>
      </c>
      <c r="C5764" t="s">
        <v>2080</v>
      </c>
      <c r="D5764" t="s">
        <v>53</v>
      </c>
      <c r="E5764" t="s">
        <v>54</v>
      </c>
      <c r="F5764">
        <v>32</v>
      </c>
      <c r="G5764">
        <v>3</v>
      </c>
      <c r="H5764">
        <v>1</v>
      </c>
      <c r="I5764">
        <v>33</v>
      </c>
      <c r="J5764" s="4">
        <v>79082534.739999995</v>
      </c>
      <c r="K5764" s="4">
        <v>0</v>
      </c>
      <c r="L5764" s="4">
        <v>1344403.09</v>
      </c>
    </row>
    <row r="5765" spans="1:12">
      <c r="A5765" t="s">
        <v>7940</v>
      </c>
      <c r="B5765" s="3">
        <v>46054</v>
      </c>
      <c r="C5765" t="s">
        <v>2080</v>
      </c>
      <c r="D5765" t="s">
        <v>53</v>
      </c>
      <c r="E5765" t="s">
        <v>59</v>
      </c>
      <c r="F5765">
        <v>27</v>
      </c>
      <c r="G5765">
        <v>1</v>
      </c>
      <c r="H5765">
        <v>1</v>
      </c>
      <c r="I5765">
        <v>31</v>
      </c>
      <c r="J5765" s="4">
        <v>62724136.619999997</v>
      </c>
      <c r="K5765" s="4">
        <v>0</v>
      </c>
      <c r="L5765" s="4">
        <v>1066310.32</v>
      </c>
    </row>
    <row r="5766" spans="1:12">
      <c r="A5766" t="s">
        <v>7941</v>
      </c>
      <c r="B5766" s="3">
        <v>46054</v>
      </c>
      <c r="C5766" t="s">
        <v>2080</v>
      </c>
      <c r="D5766" t="s">
        <v>53</v>
      </c>
      <c r="E5766" t="s">
        <v>85</v>
      </c>
      <c r="F5766">
        <v>18</v>
      </c>
      <c r="G5766">
        <v>1</v>
      </c>
      <c r="H5766">
        <v>0</v>
      </c>
      <c r="I5766">
        <v>17</v>
      </c>
      <c r="J5766" s="4">
        <v>37579883.07</v>
      </c>
      <c r="K5766" s="4">
        <v>0</v>
      </c>
      <c r="L5766" s="4">
        <v>638858.01</v>
      </c>
    </row>
    <row r="5767" spans="1:12">
      <c r="A5767" t="s">
        <v>7942</v>
      </c>
      <c r="B5767" s="3">
        <v>46054</v>
      </c>
      <c r="C5767" t="s">
        <v>2080</v>
      </c>
      <c r="D5767" t="s">
        <v>53</v>
      </c>
      <c r="E5767" t="s">
        <v>91</v>
      </c>
      <c r="F5767">
        <v>15</v>
      </c>
      <c r="G5767">
        <v>1</v>
      </c>
      <c r="H5767">
        <v>0</v>
      </c>
      <c r="I5767">
        <v>14</v>
      </c>
      <c r="J5767" s="4">
        <v>25520128.289999999</v>
      </c>
      <c r="K5767" s="4">
        <v>0</v>
      </c>
      <c r="L5767" s="4">
        <v>433842.18</v>
      </c>
    </row>
    <row r="5768" spans="1:12">
      <c r="A5768" t="s">
        <v>7943</v>
      </c>
      <c r="B5768" s="3">
        <v>46054</v>
      </c>
      <c r="C5768" t="s">
        <v>2080</v>
      </c>
      <c r="D5768" t="s">
        <v>50</v>
      </c>
      <c r="E5768" t="s">
        <v>44</v>
      </c>
      <c r="F5768">
        <v>111</v>
      </c>
      <c r="G5768">
        <v>9</v>
      </c>
      <c r="H5768">
        <v>4</v>
      </c>
      <c r="I5768">
        <v>96</v>
      </c>
      <c r="J5768" s="4">
        <v>232738507.19</v>
      </c>
      <c r="K5768" s="4">
        <v>0</v>
      </c>
      <c r="L5768" s="4">
        <v>3956554.62</v>
      </c>
    </row>
    <row r="5769" spans="1:12">
      <c r="A5769" t="s">
        <v>7944</v>
      </c>
      <c r="B5769" s="3">
        <v>46054</v>
      </c>
      <c r="C5769" t="s">
        <v>2080</v>
      </c>
      <c r="D5769" t="s">
        <v>50</v>
      </c>
      <c r="E5769" t="s">
        <v>67</v>
      </c>
      <c r="F5769">
        <v>32</v>
      </c>
      <c r="G5769">
        <v>1</v>
      </c>
      <c r="H5769">
        <v>0</v>
      </c>
      <c r="I5769">
        <v>36</v>
      </c>
      <c r="J5769" s="4">
        <v>78112746.879999995</v>
      </c>
      <c r="K5769" s="4">
        <v>0</v>
      </c>
      <c r="L5769" s="4">
        <v>1327916.7</v>
      </c>
    </row>
    <row r="5770" spans="1:12">
      <c r="A5770" t="s">
        <v>7945</v>
      </c>
      <c r="B5770" s="3">
        <v>46054</v>
      </c>
      <c r="C5770" t="s">
        <v>2080</v>
      </c>
      <c r="D5770" t="s">
        <v>50</v>
      </c>
      <c r="E5770" t="s">
        <v>54</v>
      </c>
      <c r="F5770">
        <v>26</v>
      </c>
      <c r="G5770">
        <v>2</v>
      </c>
      <c r="H5770">
        <v>1</v>
      </c>
      <c r="I5770">
        <v>27</v>
      </c>
      <c r="J5770" s="4">
        <v>56774306.009999998</v>
      </c>
      <c r="K5770" s="4">
        <v>0</v>
      </c>
      <c r="L5770" s="4">
        <v>965163.2</v>
      </c>
    </row>
    <row r="5771" spans="1:12">
      <c r="A5771" t="s">
        <v>7946</v>
      </c>
      <c r="B5771" s="3">
        <v>46054</v>
      </c>
      <c r="C5771" t="s">
        <v>2080</v>
      </c>
      <c r="D5771" t="s">
        <v>50</v>
      </c>
      <c r="E5771" t="s">
        <v>59</v>
      </c>
      <c r="F5771">
        <v>21</v>
      </c>
      <c r="G5771">
        <v>1</v>
      </c>
      <c r="H5771">
        <v>0</v>
      </c>
      <c r="I5771">
        <v>19</v>
      </c>
      <c r="J5771" s="4">
        <v>43332429.5</v>
      </c>
      <c r="K5771" s="4">
        <v>0</v>
      </c>
      <c r="L5771" s="4">
        <v>736651.3</v>
      </c>
    </row>
    <row r="5772" spans="1:12">
      <c r="A5772" t="s">
        <v>7947</v>
      </c>
      <c r="B5772" s="3">
        <v>46054</v>
      </c>
      <c r="C5772" t="s">
        <v>2080</v>
      </c>
      <c r="D5772" t="s">
        <v>50</v>
      </c>
      <c r="E5772" t="s">
        <v>85</v>
      </c>
      <c r="F5772">
        <v>17</v>
      </c>
      <c r="G5772">
        <v>1</v>
      </c>
      <c r="H5772">
        <v>0</v>
      </c>
      <c r="I5772">
        <v>18</v>
      </c>
      <c r="J5772" s="4">
        <v>44958715.159999996</v>
      </c>
      <c r="K5772" s="4">
        <v>0</v>
      </c>
      <c r="L5772" s="4">
        <v>764298.16</v>
      </c>
    </row>
    <row r="5773" spans="1:12">
      <c r="A5773" t="s">
        <v>7948</v>
      </c>
      <c r="B5773" s="3">
        <v>46054</v>
      </c>
      <c r="C5773" t="s">
        <v>2080</v>
      </c>
      <c r="D5773" t="s">
        <v>50</v>
      </c>
      <c r="E5773" t="s">
        <v>91</v>
      </c>
      <c r="F5773">
        <v>16</v>
      </c>
      <c r="G5773">
        <v>1</v>
      </c>
      <c r="H5773">
        <v>1</v>
      </c>
      <c r="I5773">
        <v>15</v>
      </c>
      <c r="J5773" s="4">
        <v>28610254.960000001</v>
      </c>
      <c r="K5773" s="4">
        <v>0</v>
      </c>
      <c r="L5773" s="4">
        <v>486374.33</v>
      </c>
    </row>
    <row r="5774" spans="1:12">
      <c r="A5774" t="s">
        <v>7949</v>
      </c>
      <c r="B5774" s="3">
        <v>46054</v>
      </c>
      <c r="C5774" t="s">
        <v>2080</v>
      </c>
      <c r="D5774" t="s">
        <v>43</v>
      </c>
      <c r="E5774" t="s">
        <v>44</v>
      </c>
      <c r="F5774">
        <v>62</v>
      </c>
      <c r="G5774">
        <v>4</v>
      </c>
      <c r="H5774">
        <v>1</v>
      </c>
      <c r="I5774">
        <v>65</v>
      </c>
      <c r="J5774" s="4">
        <v>180222068.56</v>
      </c>
      <c r="K5774" s="4">
        <v>0</v>
      </c>
      <c r="L5774" s="4">
        <v>3063775.17</v>
      </c>
    </row>
    <row r="5775" spans="1:12">
      <c r="A5775" t="s">
        <v>7950</v>
      </c>
      <c r="B5775" s="3">
        <v>46054</v>
      </c>
      <c r="C5775" t="s">
        <v>2080</v>
      </c>
      <c r="D5775" t="s">
        <v>43</v>
      </c>
      <c r="E5775" t="s">
        <v>67</v>
      </c>
      <c r="F5775">
        <v>19</v>
      </c>
      <c r="G5775">
        <v>2</v>
      </c>
      <c r="H5775">
        <v>1</v>
      </c>
      <c r="I5775">
        <v>16</v>
      </c>
      <c r="J5775" s="4">
        <v>37388392.289999999</v>
      </c>
      <c r="K5775" s="4">
        <v>0</v>
      </c>
      <c r="L5775" s="4">
        <v>635602.67000000004</v>
      </c>
    </row>
    <row r="5776" spans="1:12">
      <c r="A5776" t="s">
        <v>7951</v>
      </c>
      <c r="B5776" s="3">
        <v>46054</v>
      </c>
      <c r="C5776" t="s">
        <v>2080</v>
      </c>
      <c r="D5776" t="s">
        <v>43</v>
      </c>
      <c r="E5776" t="s">
        <v>54</v>
      </c>
      <c r="F5776">
        <v>18</v>
      </c>
      <c r="G5776">
        <v>1</v>
      </c>
      <c r="H5776">
        <v>0</v>
      </c>
      <c r="I5776">
        <v>18</v>
      </c>
      <c r="J5776" s="4">
        <v>37668527.030000001</v>
      </c>
      <c r="K5776" s="4">
        <v>0</v>
      </c>
      <c r="L5776" s="4">
        <v>640364.96</v>
      </c>
    </row>
    <row r="5777" spans="1:12">
      <c r="A5777" t="s">
        <v>7952</v>
      </c>
      <c r="B5777" s="3">
        <v>46054</v>
      </c>
      <c r="C5777" t="s">
        <v>2080</v>
      </c>
      <c r="D5777" t="s">
        <v>43</v>
      </c>
      <c r="E5777" t="s">
        <v>59</v>
      </c>
      <c r="F5777">
        <v>14</v>
      </c>
      <c r="G5777">
        <v>1</v>
      </c>
      <c r="H5777">
        <v>0</v>
      </c>
      <c r="I5777">
        <v>15</v>
      </c>
      <c r="J5777" s="4">
        <v>30752790.699999999</v>
      </c>
      <c r="K5777" s="4">
        <v>0</v>
      </c>
      <c r="L5777" s="4">
        <v>522797.44</v>
      </c>
    </row>
    <row r="5778" spans="1:12">
      <c r="A5778" t="s">
        <v>7953</v>
      </c>
      <c r="B5778" s="3">
        <v>46054</v>
      </c>
      <c r="C5778" t="s">
        <v>2080</v>
      </c>
      <c r="D5778" t="s">
        <v>43</v>
      </c>
      <c r="E5778" t="s">
        <v>85</v>
      </c>
      <c r="F5778">
        <v>10</v>
      </c>
      <c r="G5778">
        <v>1</v>
      </c>
      <c r="H5778">
        <v>0</v>
      </c>
      <c r="I5778">
        <v>9</v>
      </c>
      <c r="J5778" s="4">
        <v>20159154.760000002</v>
      </c>
      <c r="K5778" s="4">
        <v>0</v>
      </c>
      <c r="L5778" s="4">
        <v>342705.63</v>
      </c>
    </row>
    <row r="5779" spans="1:12">
      <c r="A5779" t="s">
        <v>7954</v>
      </c>
      <c r="B5779" s="3">
        <v>46054</v>
      </c>
      <c r="C5779" t="s">
        <v>2080</v>
      </c>
      <c r="D5779" t="s">
        <v>43</v>
      </c>
      <c r="E5779" t="s">
        <v>91</v>
      </c>
      <c r="F5779">
        <v>9</v>
      </c>
      <c r="G5779">
        <v>0</v>
      </c>
      <c r="H5779">
        <v>0</v>
      </c>
      <c r="I5779">
        <v>10</v>
      </c>
      <c r="J5779" s="4">
        <v>22889934.940000001</v>
      </c>
      <c r="K5779" s="4">
        <v>0</v>
      </c>
      <c r="L5779" s="4">
        <v>389128.89</v>
      </c>
    </row>
    <row r="5780" spans="1:12">
      <c r="A5780" t="s">
        <v>7955</v>
      </c>
      <c r="B5780" s="3">
        <v>46054</v>
      </c>
      <c r="C5780" t="s">
        <v>2080</v>
      </c>
      <c r="D5780" t="s">
        <v>48</v>
      </c>
      <c r="E5780" t="s">
        <v>44</v>
      </c>
      <c r="F5780">
        <v>32</v>
      </c>
      <c r="G5780">
        <v>2</v>
      </c>
      <c r="H5780">
        <v>1</v>
      </c>
      <c r="I5780">
        <v>35</v>
      </c>
      <c r="J5780" s="4">
        <v>82139247.819999993</v>
      </c>
      <c r="K5780" s="4">
        <v>0</v>
      </c>
      <c r="L5780" s="4">
        <v>1396367.21</v>
      </c>
    </row>
    <row r="5781" spans="1:12">
      <c r="A5781" t="s">
        <v>7956</v>
      </c>
      <c r="B5781" s="3">
        <v>46054</v>
      </c>
      <c r="C5781" t="s">
        <v>2080</v>
      </c>
      <c r="D5781" t="s">
        <v>48</v>
      </c>
      <c r="E5781" t="s">
        <v>67</v>
      </c>
      <c r="F5781">
        <v>10</v>
      </c>
      <c r="G5781">
        <v>1</v>
      </c>
      <c r="H5781">
        <v>0</v>
      </c>
      <c r="I5781">
        <v>11</v>
      </c>
      <c r="J5781" s="4">
        <v>25271669.09</v>
      </c>
      <c r="K5781" s="4">
        <v>0</v>
      </c>
      <c r="L5781" s="4">
        <v>429618.37</v>
      </c>
    </row>
    <row r="5782" spans="1:12">
      <c r="A5782" t="s">
        <v>7957</v>
      </c>
      <c r="B5782" s="3">
        <v>46054</v>
      </c>
      <c r="C5782" t="s">
        <v>2080</v>
      </c>
      <c r="D5782" t="s">
        <v>48</v>
      </c>
      <c r="E5782" t="s">
        <v>54</v>
      </c>
      <c r="F5782">
        <v>9</v>
      </c>
      <c r="G5782">
        <v>1</v>
      </c>
      <c r="H5782">
        <v>0</v>
      </c>
      <c r="I5782">
        <v>8</v>
      </c>
      <c r="J5782" s="4">
        <v>16785419.739999998</v>
      </c>
      <c r="K5782" s="4">
        <v>0</v>
      </c>
      <c r="L5782" s="4">
        <v>285352.14</v>
      </c>
    </row>
    <row r="5783" spans="1:12">
      <c r="A5783" t="s">
        <v>7958</v>
      </c>
      <c r="B5783" s="3">
        <v>46054</v>
      </c>
      <c r="C5783" t="s">
        <v>2080</v>
      </c>
      <c r="D5783" t="s">
        <v>48</v>
      </c>
      <c r="E5783" t="s">
        <v>59</v>
      </c>
      <c r="F5783">
        <v>7</v>
      </c>
      <c r="G5783">
        <v>0</v>
      </c>
      <c r="H5783">
        <v>0</v>
      </c>
      <c r="I5783">
        <v>7</v>
      </c>
      <c r="J5783" s="4">
        <v>16865459.219999999</v>
      </c>
      <c r="K5783" s="4">
        <v>0</v>
      </c>
      <c r="L5783" s="4">
        <v>286712.81</v>
      </c>
    </row>
    <row r="5784" spans="1:12">
      <c r="A5784" t="s">
        <v>7959</v>
      </c>
      <c r="B5784" s="3">
        <v>46054</v>
      </c>
      <c r="C5784" t="s">
        <v>2080</v>
      </c>
      <c r="D5784" t="s">
        <v>48</v>
      </c>
      <c r="E5784" t="s">
        <v>85</v>
      </c>
      <c r="F5784">
        <v>5</v>
      </c>
      <c r="G5784">
        <v>0</v>
      </c>
      <c r="H5784">
        <v>0</v>
      </c>
      <c r="I5784">
        <v>4</v>
      </c>
      <c r="J5784" s="4">
        <v>8603419.9499999993</v>
      </c>
      <c r="K5784" s="4">
        <v>0</v>
      </c>
      <c r="L5784" s="4">
        <v>146258.14000000001</v>
      </c>
    </row>
    <row r="5785" spans="1:12">
      <c r="A5785" t="s">
        <v>7960</v>
      </c>
      <c r="B5785" s="3">
        <v>46054</v>
      </c>
      <c r="C5785" t="s">
        <v>2080</v>
      </c>
      <c r="D5785" t="s">
        <v>48</v>
      </c>
      <c r="E5785" t="s">
        <v>91</v>
      </c>
      <c r="F5785">
        <v>5</v>
      </c>
      <c r="G5785">
        <v>0</v>
      </c>
      <c r="H5785">
        <v>0</v>
      </c>
      <c r="I5785">
        <v>5</v>
      </c>
      <c r="J5785" s="4">
        <v>9586514.7799999993</v>
      </c>
      <c r="K5785" s="4">
        <v>0</v>
      </c>
      <c r="L5785" s="4">
        <v>162970.75</v>
      </c>
    </row>
    <row r="5786" spans="1:12">
      <c r="A5786" t="s">
        <v>7961</v>
      </c>
      <c r="B5786" s="3">
        <v>46054</v>
      </c>
      <c r="C5786" t="s">
        <v>2080</v>
      </c>
      <c r="D5786" t="s">
        <v>58</v>
      </c>
      <c r="E5786" t="s">
        <v>44</v>
      </c>
      <c r="F5786">
        <v>50</v>
      </c>
      <c r="G5786">
        <v>4</v>
      </c>
      <c r="H5786">
        <v>1</v>
      </c>
      <c r="I5786">
        <v>55</v>
      </c>
      <c r="J5786" s="4">
        <v>137190907.88999999</v>
      </c>
      <c r="K5786" s="4">
        <v>0</v>
      </c>
      <c r="L5786" s="4">
        <v>2332245.4300000002</v>
      </c>
    </row>
    <row r="5787" spans="1:12">
      <c r="A5787" t="s">
        <v>7962</v>
      </c>
      <c r="B5787" s="3">
        <v>46054</v>
      </c>
      <c r="C5787" t="s">
        <v>2080</v>
      </c>
      <c r="D5787" t="s">
        <v>58</v>
      </c>
      <c r="E5787" t="s">
        <v>67</v>
      </c>
      <c r="F5787">
        <v>13</v>
      </c>
      <c r="G5787">
        <v>1</v>
      </c>
      <c r="H5787">
        <v>0</v>
      </c>
      <c r="I5787">
        <v>11</v>
      </c>
      <c r="J5787" s="4">
        <v>30118206.010000002</v>
      </c>
      <c r="K5787" s="4">
        <v>0</v>
      </c>
      <c r="L5787" s="4">
        <v>512009.5</v>
      </c>
    </row>
    <row r="5788" spans="1:12">
      <c r="A5788" t="s">
        <v>7963</v>
      </c>
      <c r="B5788" s="3">
        <v>46054</v>
      </c>
      <c r="C5788" t="s">
        <v>2080</v>
      </c>
      <c r="D5788" t="s">
        <v>58</v>
      </c>
      <c r="E5788" t="s">
        <v>54</v>
      </c>
      <c r="F5788">
        <v>13</v>
      </c>
      <c r="G5788">
        <v>1</v>
      </c>
      <c r="H5788">
        <v>0</v>
      </c>
      <c r="I5788">
        <v>12</v>
      </c>
      <c r="J5788" s="4">
        <v>32287328.649999999</v>
      </c>
      <c r="K5788" s="4">
        <v>0</v>
      </c>
      <c r="L5788" s="4">
        <v>548884.59</v>
      </c>
    </row>
    <row r="5789" spans="1:12">
      <c r="A5789" t="s">
        <v>7964</v>
      </c>
      <c r="B5789" s="3">
        <v>46054</v>
      </c>
      <c r="C5789" t="s">
        <v>2080</v>
      </c>
      <c r="D5789" t="s">
        <v>58</v>
      </c>
      <c r="E5789" t="s">
        <v>59</v>
      </c>
      <c r="F5789">
        <v>10</v>
      </c>
      <c r="G5789">
        <v>0</v>
      </c>
      <c r="H5789">
        <v>0</v>
      </c>
      <c r="I5789">
        <v>11</v>
      </c>
      <c r="J5789" s="4">
        <v>25005424.68</v>
      </c>
      <c r="K5789" s="4">
        <v>0</v>
      </c>
      <c r="L5789" s="4">
        <v>425092.22</v>
      </c>
    </row>
    <row r="5790" spans="1:12">
      <c r="A5790" t="s">
        <v>7965</v>
      </c>
      <c r="B5790" s="3">
        <v>46054</v>
      </c>
      <c r="C5790" t="s">
        <v>2080</v>
      </c>
      <c r="D5790" t="s">
        <v>58</v>
      </c>
      <c r="E5790" t="s">
        <v>85</v>
      </c>
      <c r="F5790">
        <v>7</v>
      </c>
      <c r="G5790">
        <v>1</v>
      </c>
      <c r="H5790">
        <v>0</v>
      </c>
      <c r="I5790">
        <v>8</v>
      </c>
      <c r="J5790" s="4">
        <v>21799651.010000002</v>
      </c>
      <c r="K5790" s="4">
        <v>0</v>
      </c>
      <c r="L5790" s="4">
        <v>370594.07</v>
      </c>
    </row>
    <row r="5791" spans="1:12">
      <c r="A5791" t="s">
        <v>7966</v>
      </c>
      <c r="B5791" s="3">
        <v>46054</v>
      </c>
      <c r="C5791" t="s">
        <v>2080</v>
      </c>
      <c r="D5791" t="s">
        <v>58</v>
      </c>
      <c r="E5791" t="s">
        <v>91</v>
      </c>
      <c r="F5791">
        <v>7</v>
      </c>
      <c r="G5791">
        <v>1</v>
      </c>
      <c r="H5791">
        <v>0</v>
      </c>
      <c r="I5791">
        <v>8</v>
      </c>
      <c r="J5791" s="4">
        <v>19370720.960000001</v>
      </c>
      <c r="K5791" s="4">
        <v>0</v>
      </c>
      <c r="L5791" s="4">
        <v>329302.26</v>
      </c>
    </row>
    <row r="5792" spans="1:12">
      <c r="A5792" t="s">
        <v>7967</v>
      </c>
      <c r="B5792" s="3">
        <v>46054</v>
      </c>
      <c r="C5792" t="s">
        <v>2080</v>
      </c>
      <c r="D5792" t="s">
        <v>74</v>
      </c>
      <c r="E5792" t="s">
        <v>44</v>
      </c>
      <c r="F5792">
        <v>43</v>
      </c>
      <c r="G5792">
        <v>4</v>
      </c>
      <c r="H5792">
        <v>1</v>
      </c>
      <c r="I5792">
        <v>47</v>
      </c>
      <c r="J5792" s="4">
        <v>118368218.34</v>
      </c>
      <c r="K5792" s="4">
        <v>0</v>
      </c>
      <c r="L5792" s="4">
        <v>2012259.71</v>
      </c>
    </row>
    <row r="5793" spans="1:12">
      <c r="A5793" t="s">
        <v>7968</v>
      </c>
      <c r="B5793" s="3">
        <v>46054</v>
      </c>
      <c r="C5793" t="s">
        <v>2080</v>
      </c>
      <c r="D5793" t="s">
        <v>74</v>
      </c>
      <c r="E5793" t="s">
        <v>67</v>
      </c>
      <c r="F5793">
        <v>12</v>
      </c>
      <c r="G5793">
        <v>1</v>
      </c>
      <c r="H5793">
        <v>0</v>
      </c>
      <c r="I5793">
        <v>10</v>
      </c>
      <c r="J5793" s="4">
        <v>25261940.100000001</v>
      </c>
      <c r="K5793" s="4">
        <v>0</v>
      </c>
      <c r="L5793" s="4">
        <v>429452.98</v>
      </c>
    </row>
    <row r="5794" spans="1:12">
      <c r="A5794" t="s">
        <v>7969</v>
      </c>
      <c r="B5794" s="3">
        <v>46054</v>
      </c>
      <c r="C5794" t="s">
        <v>2080</v>
      </c>
      <c r="D5794" t="s">
        <v>74</v>
      </c>
      <c r="E5794" t="s">
        <v>54</v>
      </c>
      <c r="F5794">
        <v>10</v>
      </c>
      <c r="G5794">
        <v>1</v>
      </c>
      <c r="H5794">
        <v>0</v>
      </c>
      <c r="I5794">
        <v>9</v>
      </c>
      <c r="J5794" s="4">
        <v>21310098.710000001</v>
      </c>
      <c r="K5794" s="4">
        <v>0</v>
      </c>
      <c r="L5794" s="4">
        <v>362271.68</v>
      </c>
    </row>
    <row r="5795" spans="1:12">
      <c r="A5795" t="s">
        <v>7970</v>
      </c>
      <c r="B5795" s="3">
        <v>46054</v>
      </c>
      <c r="C5795" t="s">
        <v>2080</v>
      </c>
      <c r="D5795" t="s">
        <v>74</v>
      </c>
      <c r="E5795" t="s">
        <v>59</v>
      </c>
      <c r="F5795">
        <v>9</v>
      </c>
      <c r="G5795">
        <v>1</v>
      </c>
      <c r="H5795">
        <v>0</v>
      </c>
      <c r="I5795">
        <v>8</v>
      </c>
      <c r="J5795" s="4">
        <v>19602035.079999998</v>
      </c>
      <c r="K5795" s="4">
        <v>0</v>
      </c>
      <c r="L5795" s="4">
        <v>333234.59999999998</v>
      </c>
    </row>
    <row r="5796" spans="1:12">
      <c r="A5796" t="s">
        <v>7971</v>
      </c>
      <c r="B5796" s="3">
        <v>46054</v>
      </c>
      <c r="C5796" t="s">
        <v>2080</v>
      </c>
      <c r="D5796" t="s">
        <v>74</v>
      </c>
      <c r="E5796" t="s">
        <v>85</v>
      </c>
      <c r="F5796">
        <v>6</v>
      </c>
      <c r="G5796">
        <v>0</v>
      </c>
      <c r="H5796">
        <v>0</v>
      </c>
      <c r="I5796">
        <v>6</v>
      </c>
      <c r="J5796" s="4">
        <v>13879091.050000001</v>
      </c>
      <c r="K5796" s="4">
        <v>0</v>
      </c>
      <c r="L5796" s="4">
        <v>235944.55</v>
      </c>
    </row>
    <row r="5797" spans="1:12">
      <c r="A5797" t="s">
        <v>7972</v>
      </c>
      <c r="B5797" s="3">
        <v>46054</v>
      </c>
      <c r="C5797" t="s">
        <v>2080</v>
      </c>
      <c r="D5797" t="s">
        <v>74</v>
      </c>
      <c r="E5797" t="s">
        <v>91</v>
      </c>
      <c r="F5797">
        <v>6</v>
      </c>
      <c r="G5797">
        <v>1</v>
      </c>
      <c r="H5797">
        <v>0</v>
      </c>
      <c r="I5797">
        <v>6</v>
      </c>
      <c r="J5797" s="4">
        <v>11179968.890000001</v>
      </c>
      <c r="K5797" s="4">
        <v>0</v>
      </c>
      <c r="L5797" s="4">
        <v>190059.47</v>
      </c>
    </row>
    <row r="5798" spans="1:12">
      <c r="A5798" t="s">
        <v>7973</v>
      </c>
      <c r="B5798" s="3">
        <v>46054</v>
      </c>
      <c r="C5798" t="s">
        <v>2083</v>
      </c>
      <c r="D5798" t="s">
        <v>53</v>
      </c>
      <c r="E5798" t="s">
        <v>44</v>
      </c>
      <c r="F5798">
        <v>90</v>
      </c>
      <c r="G5798">
        <v>5</v>
      </c>
      <c r="H5798">
        <v>1</v>
      </c>
      <c r="I5798">
        <v>96</v>
      </c>
      <c r="J5798" s="4">
        <v>144068487.34</v>
      </c>
      <c r="K5798" s="4">
        <v>0</v>
      </c>
      <c r="L5798" s="4">
        <v>2161027.31</v>
      </c>
    </row>
    <row r="5799" spans="1:12">
      <c r="A5799" t="s">
        <v>7974</v>
      </c>
      <c r="B5799" s="3">
        <v>46054</v>
      </c>
      <c r="C5799" t="s">
        <v>2083</v>
      </c>
      <c r="D5799" t="s">
        <v>53</v>
      </c>
      <c r="E5799" t="s">
        <v>67</v>
      </c>
      <c r="F5799">
        <v>25</v>
      </c>
      <c r="G5799">
        <v>2</v>
      </c>
      <c r="H5799">
        <v>1</v>
      </c>
      <c r="I5799">
        <v>24</v>
      </c>
      <c r="J5799" s="4">
        <v>49834945.390000001</v>
      </c>
      <c r="K5799" s="4">
        <v>0</v>
      </c>
      <c r="L5799" s="4">
        <v>747524.18</v>
      </c>
    </row>
    <row r="5800" spans="1:12">
      <c r="A5800" t="s">
        <v>7975</v>
      </c>
      <c r="B5800" s="3">
        <v>46054</v>
      </c>
      <c r="C5800" t="s">
        <v>2083</v>
      </c>
      <c r="D5800" t="s">
        <v>53</v>
      </c>
      <c r="E5800" t="s">
        <v>54</v>
      </c>
      <c r="F5800">
        <v>26</v>
      </c>
      <c r="G5800">
        <v>2</v>
      </c>
      <c r="H5800">
        <v>1</v>
      </c>
      <c r="I5800">
        <v>27</v>
      </c>
      <c r="J5800" s="4">
        <v>42776275.920000002</v>
      </c>
      <c r="K5800" s="4">
        <v>0</v>
      </c>
      <c r="L5800" s="4">
        <v>641644.14</v>
      </c>
    </row>
    <row r="5801" spans="1:12">
      <c r="A5801" t="s">
        <v>7976</v>
      </c>
      <c r="B5801" s="3">
        <v>46054</v>
      </c>
      <c r="C5801" t="s">
        <v>2083</v>
      </c>
      <c r="D5801" t="s">
        <v>53</v>
      </c>
      <c r="E5801" t="s">
        <v>59</v>
      </c>
      <c r="F5801">
        <v>20</v>
      </c>
      <c r="G5801">
        <v>2</v>
      </c>
      <c r="H5801">
        <v>0</v>
      </c>
      <c r="I5801">
        <v>22</v>
      </c>
      <c r="J5801" s="4">
        <v>48161155.350000001</v>
      </c>
      <c r="K5801" s="4">
        <v>0</v>
      </c>
      <c r="L5801" s="4">
        <v>722417.33</v>
      </c>
    </row>
    <row r="5802" spans="1:12">
      <c r="A5802" t="s">
        <v>7977</v>
      </c>
      <c r="B5802" s="3">
        <v>46054</v>
      </c>
      <c r="C5802" t="s">
        <v>2083</v>
      </c>
      <c r="D5802" t="s">
        <v>53</v>
      </c>
      <c r="E5802" t="s">
        <v>85</v>
      </c>
      <c r="F5802">
        <v>14</v>
      </c>
      <c r="G5802">
        <v>1</v>
      </c>
      <c r="H5802">
        <v>0</v>
      </c>
      <c r="I5802">
        <v>14</v>
      </c>
      <c r="J5802" s="4">
        <v>20066013.949999999</v>
      </c>
      <c r="K5802" s="4">
        <v>0</v>
      </c>
      <c r="L5802" s="4">
        <v>300990.21000000002</v>
      </c>
    </row>
    <row r="5803" spans="1:12">
      <c r="A5803" t="s">
        <v>7978</v>
      </c>
      <c r="B5803" s="3">
        <v>46054</v>
      </c>
      <c r="C5803" t="s">
        <v>2083</v>
      </c>
      <c r="D5803" t="s">
        <v>53</v>
      </c>
      <c r="E5803" t="s">
        <v>91</v>
      </c>
      <c r="F5803">
        <v>14</v>
      </c>
      <c r="G5803">
        <v>1</v>
      </c>
      <c r="H5803">
        <v>1</v>
      </c>
      <c r="I5803">
        <v>13</v>
      </c>
      <c r="J5803" s="4">
        <v>25599240.140000001</v>
      </c>
      <c r="K5803" s="4">
        <v>0</v>
      </c>
      <c r="L5803" s="4">
        <v>383988.6</v>
      </c>
    </row>
    <row r="5804" spans="1:12">
      <c r="A5804" t="s">
        <v>7979</v>
      </c>
      <c r="B5804" s="3">
        <v>46054</v>
      </c>
      <c r="C5804" t="s">
        <v>2083</v>
      </c>
      <c r="D5804" t="s">
        <v>50</v>
      </c>
      <c r="E5804" t="s">
        <v>44</v>
      </c>
      <c r="F5804">
        <v>90</v>
      </c>
      <c r="G5804">
        <v>4</v>
      </c>
      <c r="H5804">
        <v>1</v>
      </c>
      <c r="I5804">
        <v>83</v>
      </c>
      <c r="J5804" s="4">
        <v>140410540.69999999</v>
      </c>
      <c r="K5804" s="4">
        <v>0</v>
      </c>
      <c r="L5804" s="4">
        <v>2106158.11</v>
      </c>
    </row>
    <row r="5805" spans="1:12">
      <c r="A5805" t="s">
        <v>7980</v>
      </c>
      <c r="B5805" s="3">
        <v>46054</v>
      </c>
      <c r="C5805" t="s">
        <v>2083</v>
      </c>
      <c r="D5805" t="s">
        <v>50</v>
      </c>
      <c r="E5805" t="s">
        <v>67</v>
      </c>
      <c r="F5805">
        <v>27</v>
      </c>
      <c r="G5805">
        <v>1</v>
      </c>
      <c r="H5805">
        <v>0</v>
      </c>
      <c r="I5805">
        <v>28</v>
      </c>
      <c r="J5805" s="4">
        <v>54407616.310000002</v>
      </c>
      <c r="K5805" s="4">
        <v>0</v>
      </c>
      <c r="L5805" s="4">
        <v>816114.24</v>
      </c>
    </row>
    <row r="5806" spans="1:12">
      <c r="A5806" t="s">
        <v>7981</v>
      </c>
      <c r="B5806" s="3">
        <v>46054</v>
      </c>
      <c r="C5806" t="s">
        <v>2083</v>
      </c>
      <c r="D5806" t="s">
        <v>50</v>
      </c>
      <c r="E5806" t="s">
        <v>54</v>
      </c>
      <c r="F5806">
        <v>24</v>
      </c>
      <c r="G5806">
        <v>2</v>
      </c>
      <c r="H5806">
        <v>1</v>
      </c>
      <c r="I5806">
        <v>24</v>
      </c>
      <c r="J5806" s="4">
        <v>42912129.100000001</v>
      </c>
      <c r="K5806" s="4">
        <v>0</v>
      </c>
      <c r="L5806" s="4">
        <v>643681.93999999994</v>
      </c>
    </row>
    <row r="5807" spans="1:12">
      <c r="A5807" t="s">
        <v>7982</v>
      </c>
      <c r="B5807" s="3">
        <v>46054</v>
      </c>
      <c r="C5807" t="s">
        <v>2083</v>
      </c>
      <c r="D5807" t="s">
        <v>50</v>
      </c>
      <c r="E5807" t="s">
        <v>59</v>
      </c>
      <c r="F5807">
        <v>18</v>
      </c>
      <c r="G5807">
        <v>1</v>
      </c>
      <c r="H5807">
        <v>0</v>
      </c>
      <c r="I5807">
        <v>17</v>
      </c>
      <c r="J5807" s="4">
        <v>29622466.98</v>
      </c>
      <c r="K5807" s="4">
        <v>0</v>
      </c>
      <c r="L5807" s="4">
        <v>444337</v>
      </c>
    </row>
    <row r="5808" spans="1:12">
      <c r="A5808" t="s">
        <v>7983</v>
      </c>
      <c r="B5808" s="3">
        <v>46054</v>
      </c>
      <c r="C5808" t="s">
        <v>2083</v>
      </c>
      <c r="D5808" t="s">
        <v>50</v>
      </c>
      <c r="E5808" t="s">
        <v>85</v>
      </c>
      <c r="F5808">
        <v>13</v>
      </c>
      <c r="G5808">
        <v>1</v>
      </c>
      <c r="H5808">
        <v>0</v>
      </c>
      <c r="I5808">
        <v>11</v>
      </c>
      <c r="J5808" s="4">
        <v>20210047.41</v>
      </c>
      <c r="K5808" s="4">
        <v>0</v>
      </c>
      <c r="L5808" s="4">
        <v>303150.71000000002</v>
      </c>
    </row>
    <row r="5809" spans="1:12">
      <c r="A5809" t="s">
        <v>7984</v>
      </c>
      <c r="B5809" s="3">
        <v>46054</v>
      </c>
      <c r="C5809" t="s">
        <v>2083</v>
      </c>
      <c r="D5809" t="s">
        <v>50</v>
      </c>
      <c r="E5809" t="s">
        <v>91</v>
      </c>
      <c r="F5809">
        <v>11</v>
      </c>
      <c r="G5809">
        <v>1</v>
      </c>
      <c r="H5809">
        <v>0</v>
      </c>
      <c r="I5809">
        <v>10</v>
      </c>
      <c r="J5809" s="4">
        <v>19689698.91</v>
      </c>
      <c r="K5809" s="4">
        <v>0</v>
      </c>
      <c r="L5809" s="4">
        <v>295345.48</v>
      </c>
    </row>
    <row r="5810" spans="1:12">
      <c r="A5810" t="s">
        <v>7985</v>
      </c>
      <c r="B5810" s="3">
        <v>46054</v>
      </c>
      <c r="C5810" t="s">
        <v>2083</v>
      </c>
      <c r="D5810" t="s">
        <v>43</v>
      </c>
      <c r="E5810" t="s">
        <v>44</v>
      </c>
      <c r="F5810">
        <v>53</v>
      </c>
      <c r="G5810">
        <v>2</v>
      </c>
      <c r="H5810">
        <v>1</v>
      </c>
      <c r="I5810">
        <v>48</v>
      </c>
      <c r="J5810" s="4">
        <v>80562133.319999993</v>
      </c>
      <c r="K5810" s="4">
        <v>0</v>
      </c>
      <c r="L5810" s="4">
        <v>1208432</v>
      </c>
    </row>
    <row r="5811" spans="1:12">
      <c r="A5811" t="s">
        <v>7986</v>
      </c>
      <c r="B5811" s="3">
        <v>46054</v>
      </c>
      <c r="C5811" t="s">
        <v>2083</v>
      </c>
      <c r="D5811" t="s">
        <v>43</v>
      </c>
      <c r="E5811" t="s">
        <v>67</v>
      </c>
      <c r="F5811">
        <v>15</v>
      </c>
      <c r="G5811">
        <v>1</v>
      </c>
      <c r="H5811">
        <v>0</v>
      </c>
      <c r="I5811">
        <v>16</v>
      </c>
      <c r="J5811" s="4">
        <v>29382827.059999999</v>
      </c>
      <c r="K5811" s="4">
        <v>0</v>
      </c>
      <c r="L5811" s="4">
        <v>440742.41</v>
      </c>
    </row>
    <row r="5812" spans="1:12">
      <c r="A5812" t="s">
        <v>7987</v>
      </c>
      <c r="B5812" s="3">
        <v>46054</v>
      </c>
      <c r="C5812" t="s">
        <v>2083</v>
      </c>
      <c r="D5812" t="s">
        <v>43</v>
      </c>
      <c r="E5812" t="s">
        <v>54</v>
      </c>
      <c r="F5812">
        <v>12</v>
      </c>
      <c r="G5812">
        <v>1</v>
      </c>
      <c r="H5812">
        <v>0</v>
      </c>
      <c r="I5812">
        <v>13</v>
      </c>
      <c r="J5812" s="4">
        <v>26229550.260000002</v>
      </c>
      <c r="K5812" s="4">
        <v>0</v>
      </c>
      <c r="L5812" s="4">
        <v>393443.25</v>
      </c>
    </row>
    <row r="5813" spans="1:12">
      <c r="A5813" t="s">
        <v>7988</v>
      </c>
      <c r="B5813" s="3">
        <v>46054</v>
      </c>
      <c r="C5813" t="s">
        <v>2083</v>
      </c>
      <c r="D5813" t="s">
        <v>43</v>
      </c>
      <c r="E5813" t="s">
        <v>59</v>
      </c>
      <c r="F5813">
        <v>10</v>
      </c>
      <c r="G5813">
        <v>1</v>
      </c>
      <c r="H5813">
        <v>0</v>
      </c>
      <c r="I5813">
        <v>10</v>
      </c>
      <c r="J5813" s="4">
        <v>14742528.529999999</v>
      </c>
      <c r="K5813" s="4">
        <v>0</v>
      </c>
      <c r="L5813" s="4">
        <v>221137.93</v>
      </c>
    </row>
    <row r="5814" spans="1:12">
      <c r="A5814" t="s">
        <v>7989</v>
      </c>
      <c r="B5814" s="3">
        <v>46054</v>
      </c>
      <c r="C5814" t="s">
        <v>2083</v>
      </c>
      <c r="D5814" t="s">
        <v>43</v>
      </c>
      <c r="E5814" t="s">
        <v>85</v>
      </c>
      <c r="F5814">
        <v>8</v>
      </c>
      <c r="G5814">
        <v>0</v>
      </c>
      <c r="H5814">
        <v>0</v>
      </c>
      <c r="I5814">
        <v>9</v>
      </c>
      <c r="J5814" s="4">
        <v>16519999.52</v>
      </c>
      <c r="K5814" s="4">
        <v>0</v>
      </c>
      <c r="L5814" s="4">
        <v>247799.99</v>
      </c>
    </row>
    <row r="5815" spans="1:12">
      <c r="A5815" t="s">
        <v>7990</v>
      </c>
      <c r="B5815" s="3">
        <v>46054</v>
      </c>
      <c r="C5815" t="s">
        <v>2083</v>
      </c>
      <c r="D5815" t="s">
        <v>43</v>
      </c>
      <c r="E5815" t="s">
        <v>91</v>
      </c>
      <c r="F5815">
        <v>8</v>
      </c>
      <c r="G5815">
        <v>0</v>
      </c>
      <c r="H5815">
        <v>0</v>
      </c>
      <c r="I5815">
        <v>9</v>
      </c>
      <c r="J5815" s="4">
        <v>13227403.279999999</v>
      </c>
      <c r="K5815" s="4">
        <v>0</v>
      </c>
      <c r="L5815" s="4">
        <v>198411.05</v>
      </c>
    </row>
    <row r="5816" spans="1:12">
      <c r="A5816" t="s">
        <v>7991</v>
      </c>
      <c r="B5816" s="3">
        <v>46054</v>
      </c>
      <c r="C5816" t="s">
        <v>2083</v>
      </c>
      <c r="D5816" t="s">
        <v>48</v>
      </c>
      <c r="E5816" t="s">
        <v>44</v>
      </c>
      <c r="F5816">
        <v>29</v>
      </c>
      <c r="G5816">
        <v>2</v>
      </c>
      <c r="H5816">
        <v>1</v>
      </c>
      <c r="I5816">
        <v>28</v>
      </c>
      <c r="J5816" s="4">
        <v>53987223.82</v>
      </c>
      <c r="K5816" s="4">
        <v>0</v>
      </c>
      <c r="L5816" s="4">
        <v>809808.36</v>
      </c>
    </row>
    <row r="5817" spans="1:12">
      <c r="A5817" t="s">
        <v>7992</v>
      </c>
      <c r="B5817" s="3">
        <v>46054</v>
      </c>
      <c r="C5817" t="s">
        <v>2083</v>
      </c>
      <c r="D5817" t="s">
        <v>48</v>
      </c>
      <c r="E5817" t="s">
        <v>67</v>
      </c>
      <c r="F5817">
        <v>9</v>
      </c>
      <c r="G5817">
        <v>0</v>
      </c>
      <c r="H5817">
        <v>0</v>
      </c>
      <c r="I5817">
        <v>8</v>
      </c>
      <c r="J5817" s="4">
        <v>16331405.83</v>
      </c>
      <c r="K5817" s="4">
        <v>0</v>
      </c>
      <c r="L5817" s="4">
        <v>244971.09</v>
      </c>
    </row>
    <row r="5818" spans="1:12">
      <c r="A5818" t="s">
        <v>7993</v>
      </c>
      <c r="B5818" s="3">
        <v>46054</v>
      </c>
      <c r="C5818" t="s">
        <v>2083</v>
      </c>
      <c r="D5818" t="s">
        <v>48</v>
      </c>
      <c r="E5818" t="s">
        <v>54</v>
      </c>
      <c r="F5818">
        <v>7</v>
      </c>
      <c r="G5818">
        <v>1</v>
      </c>
      <c r="H5818">
        <v>0</v>
      </c>
      <c r="I5818">
        <v>8</v>
      </c>
      <c r="J5818" s="4">
        <v>11383819.65</v>
      </c>
      <c r="K5818" s="4">
        <v>0</v>
      </c>
      <c r="L5818" s="4">
        <v>170757.29</v>
      </c>
    </row>
    <row r="5819" spans="1:12">
      <c r="A5819" t="s">
        <v>7994</v>
      </c>
      <c r="B5819" s="3">
        <v>46054</v>
      </c>
      <c r="C5819" t="s">
        <v>2083</v>
      </c>
      <c r="D5819" t="s">
        <v>48</v>
      </c>
      <c r="E5819" t="s">
        <v>59</v>
      </c>
      <c r="F5819">
        <v>6</v>
      </c>
      <c r="G5819">
        <v>1</v>
      </c>
      <c r="H5819">
        <v>0</v>
      </c>
      <c r="I5819">
        <v>6</v>
      </c>
      <c r="J5819" s="4">
        <v>9590267.4600000009</v>
      </c>
      <c r="K5819" s="4">
        <v>0</v>
      </c>
      <c r="L5819" s="4">
        <v>143854.01</v>
      </c>
    </row>
    <row r="5820" spans="1:12">
      <c r="A5820" t="s">
        <v>7995</v>
      </c>
      <c r="B5820" s="3">
        <v>46054</v>
      </c>
      <c r="C5820" t="s">
        <v>2083</v>
      </c>
      <c r="D5820" t="s">
        <v>48</v>
      </c>
      <c r="E5820" t="s">
        <v>85</v>
      </c>
      <c r="F5820">
        <v>5</v>
      </c>
      <c r="G5820">
        <v>0</v>
      </c>
      <c r="H5820">
        <v>0</v>
      </c>
      <c r="I5820">
        <v>5</v>
      </c>
      <c r="J5820" s="4">
        <v>7231282.1100000003</v>
      </c>
      <c r="K5820" s="4">
        <v>0</v>
      </c>
      <c r="L5820" s="4">
        <v>108469.23</v>
      </c>
    </row>
    <row r="5821" spans="1:12">
      <c r="A5821" t="s">
        <v>7996</v>
      </c>
      <c r="B5821" s="3">
        <v>46054</v>
      </c>
      <c r="C5821" t="s">
        <v>2083</v>
      </c>
      <c r="D5821" t="s">
        <v>48</v>
      </c>
      <c r="E5821" t="s">
        <v>91</v>
      </c>
      <c r="F5821">
        <v>4</v>
      </c>
      <c r="G5821">
        <v>0</v>
      </c>
      <c r="H5821">
        <v>0</v>
      </c>
      <c r="I5821">
        <v>4</v>
      </c>
      <c r="J5821" s="4">
        <v>8449858.7699999996</v>
      </c>
      <c r="K5821" s="4">
        <v>0</v>
      </c>
      <c r="L5821" s="4">
        <v>126747.88</v>
      </c>
    </row>
    <row r="5822" spans="1:12">
      <c r="A5822" t="s">
        <v>7997</v>
      </c>
      <c r="B5822" s="3">
        <v>46054</v>
      </c>
      <c r="C5822" t="s">
        <v>2083</v>
      </c>
      <c r="D5822" t="s">
        <v>58</v>
      </c>
      <c r="E5822" t="s">
        <v>44</v>
      </c>
      <c r="F5822">
        <v>36</v>
      </c>
      <c r="G5822">
        <v>2</v>
      </c>
      <c r="H5822">
        <v>1</v>
      </c>
      <c r="I5822">
        <v>41</v>
      </c>
      <c r="J5822" s="4">
        <v>61859590.649999999</v>
      </c>
      <c r="K5822" s="4">
        <v>0</v>
      </c>
      <c r="L5822" s="4">
        <v>927893.86</v>
      </c>
    </row>
    <row r="5823" spans="1:12">
      <c r="A5823" t="s">
        <v>7998</v>
      </c>
      <c r="B5823" s="3">
        <v>46054</v>
      </c>
      <c r="C5823" t="s">
        <v>2083</v>
      </c>
      <c r="D5823" t="s">
        <v>58</v>
      </c>
      <c r="E5823" t="s">
        <v>67</v>
      </c>
      <c r="F5823">
        <v>11</v>
      </c>
      <c r="G5823">
        <v>1</v>
      </c>
      <c r="H5823">
        <v>0</v>
      </c>
      <c r="I5823">
        <v>10</v>
      </c>
      <c r="J5823" s="4">
        <v>21353979.170000002</v>
      </c>
      <c r="K5823" s="4">
        <v>0</v>
      </c>
      <c r="L5823" s="4">
        <v>320309.69</v>
      </c>
    </row>
    <row r="5824" spans="1:12">
      <c r="A5824" t="s">
        <v>7999</v>
      </c>
      <c r="B5824" s="3">
        <v>46054</v>
      </c>
      <c r="C5824" t="s">
        <v>2083</v>
      </c>
      <c r="D5824" t="s">
        <v>58</v>
      </c>
      <c r="E5824" t="s">
        <v>54</v>
      </c>
      <c r="F5824">
        <v>10</v>
      </c>
      <c r="G5824">
        <v>1</v>
      </c>
      <c r="H5824">
        <v>0</v>
      </c>
      <c r="I5824">
        <v>9</v>
      </c>
      <c r="J5824" s="4">
        <v>15871691.189999999</v>
      </c>
      <c r="K5824" s="4">
        <v>0</v>
      </c>
      <c r="L5824" s="4">
        <v>238075.37</v>
      </c>
    </row>
    <row r="5825" spans="1:12">
      <c r="A5825" t="s">
        <v>8000</v>
      </c>
      <c r="B5825" s="3">
        <v>46054</v>
      </c>
      <c r="C5825" t="s">
        <v>2083</v>
      </c>
      <c r="D5825" t="s">
        <v>58</v>
      </c>
      <c r="E5825" t="s">
        <v>59</v>
      </c>
      <c r="F5825">
        <v>8</v>
      </c>
      <c r="G5825">
        <v>0</v>
      </c>
      <c r="H5825">
        <v>0</v>
      </c>
      <c r="I5825">
        <v>7</v>
      </c>
      <c r="J5825" s="4">
        <v>9830283.0700000003</v>
      </c>
      <c r="K5825" s="4">
        <v>0</v>
      </c>
      <c r="L5825" s="4">
        <v>147454.25</v>
      </c>
    </row>
    <row r="5826" spans="1:12">
      <c r="A5826" t="s">
        <v>8001</v>
      </c>
      <c r="B5826" s="3">
        <v>46054</v>
      </c>
      <c r="C5826" t="s">
        <v>2083</v>
      </c>
      <c r="D5826" t="s">
        <v>58</v>
      </c>
      <c r="E5826" t="s">
        <v>85</v>
      </c>
      <c r="F5826">
        <v>6</v>
      </c>
      <c r="G5826">
        <v>0</v>
      </c>
      <c r="H5826">
        <v>0</v>
      </c>
      <c r="I5826">
        <v>6</v>
      </c>
      <c r="J5826" s="4">
        <v>9443143.7799999993</v>
      </c>
      <c r="K5826" s="4">
        <v>0</v>
      </c>
      <c r="L5826" s="4">
        <v>141647.16</v>
      </c>
    </row>
    <row r="5827" spans="1:12">
      <c r="A5827" t="s">
        <v>8002</v>
      </c>
      <c r="B5827" s="3">
        <v>46054</v>
      </c>
      <c r="C5827" t="s">
        <v>2083</v>
      </c>
      <c r="D5827" t="s">
        <v>58</v>
      </c>
      <c r="E5827" t="s">
        <v>91</v>
      </c>
      <c r="F5827">
        <v>6</v>
      </c>
      <c r="G5827">
        <v>0</v>
      </c>
      <c r="H5827">
        <v>0</v>
      </c>
      <c r="I5827">
        <v>7</v>
      </c>
      <c r="J5827" s="4">
        <v>13481696.859999999</v>
      </c>
      <c r="K5827" s="4">
        <v>0</v>
      </c>
      <c r="L5827" s="4">
        <v>202225.45</v>
      </c>
    </row>
    <row r="5828" spans="1:12">
      <c r="A5828" t="s">
        <v>8003</v>
      </c>
      <c r="B5828" s="3">
        <v>46054</v>
      </c>
      <c r="C5828" t="s">
        <v>2083</v>
      </c>
      <c r="D5828" t="s">
        <v>74</v>
      </c>
      <c r="E5828" t="s">
        <v>44</v>
      </c>
      <c r="F5828">
        <v>32</v>
      </c>
      <c r="G5828">
        <v>2</v>
      </c>
      <c r="H5828">
        <v>1</v>
      </c>
      <c r="I5828">
        <v>28</v>
      </c>
      <c r="J5828" s="4">
        <v>39493585.920000002</v>
      </c>
      <c r="K5828" s="4">
        <v>0</v>
      </c>
      <c r="L5828" s="4">
        <v>592403.79</v>
      </c>
    </row>
    <row r="5829" spans="1:12">
      <c r="A5829" t="s">
        <v>8004</v>
      </c>
      <c r="B5829" s="3">
        <v>46054</v>
      </c>
      <c r="C5829" t="s">
        <v>2083</v>
      </c>
      <c r="D5829" t="s">
        <v>74</v>
      </c>
      <c r="E5829" t="s">
        <v>67</v>
      </c>
      <c r="F5829">
        <v>11</v>
      </c>
      <c r="G5829">
        <v>1</v>
      </c>
      <c r="H5829">
        <v>0</v>
      </c>
      <c r="I5829">
        <v>12</v>
      </c>
      <c r="J5829" s="4">
        <v>21114712.129999999</v>
      </c>
      <c r="K5829" s="4">
        <v>0</v>
      </c>
      <c r="L5829" s="4">
        <v>316720.68</v>
      </c>
    </row>
    <row r="5830" spans="1:12">
      <c r="A5830" t="s">
        <v>8005</v>
      </c>
      <c r="B5830" s="3">
        <v>46054</v>
      </c>
      <c r="C5830" t="s">
        <v>2083</v>
      </c>
      <c r="D5830" t="s">
        <v>74</v>
      </c>
      <c r="E5830" t="s">
        <v>54</v>
      </c>
      <c r="F5830">
        <v>9</v>
      </c>
      <c r="G5830">
        <v>1</v>
      </c>
      <c r="H5830">
        <v>0</v>
      </c>
      <c r="I5830">
        <v>10</v>
      </c>
      <c r="J5830" s="4">
        <v>16366675.59</v>
      </c>
      <c r="K5830" s="4">
        <v>0</v>
      </c>
      <c r="L5830" s="4">
        <v>245500.13</v>
      </c>
    </row>
    <row r="5831" spans="1:12">
      <c r="A5831" t="s">
        <v>8006</v>
      </c>
      <c r="B5831" s="3">
        <v>46054</v>
      </c>
      <c r="C5831" t="s">
        <v>2083</v>
      </c>
      <c r="D5831" t="s">
        <v>74</v>
      </c>
      <c r="E5831" t="s">
        <v>59</v>
      </c>
      <c r="F5831">
        <v>8</v>
      </c>
      <c r="G5831">
        <v>0</v>
      </c>
      <c r="H5831">
        <v>0</v>
      </c>
      <c r="I5831">
        <v>7</v>
      </c>
      <c r="J5831" s="4">
        <v>13552884.82</v>
      </c>
      <c r="K5831" s="4">
        <v>0</v>
      </c>
      <c r="L5831" s="4">
        <v>203293.27</v>
      </c>
    </row>
    <row r="5832" spans="1:12">
      <c r="A5832" t="s">
        <v>8007</v>
      </c>
      <c r="B5832" s="3">
        <v>46054</v>
      </c>
      <c r="C5832" t="s">
        <v>2083</v>
      </c>
      <c r="D5832" t="s">
        <v>74</v>
      </c>
      <c r="E5832" t="s">
        <v>85</v>
      </c>
      <c r="F5832">
        <v>5</v>
      </c>
      <c r="G5832">
        <v>0</v>
      </c>
      <c r="H5832">
        <v>0</v>
      </c>
      <c r="I5832">
        <v>4</v>
      </c>
      <c r="J5832" s="4">
        <v>5716050.3300000001</v>
      </c>
      <c r="K5832" s="4">
        <v>0</v>
      </c>
      <c r="L5832" s="4">
        <v>85740.75</v>
      </c>
    </row>
    <row r="5833" spans="1:12">
      <c r="A5833" t="s">
        <v>8008</v>
      </c>
      <c r="B5833" s="3">
        <v>46054</v>
      </c>
      <c r="C5833" t="s">
        <v>2083</v>
      </c>
      <c r="D5833" t="s">
        <v>74</v>
      </c>
      <c r="E5833" t="s">
        <v>91</v>
      </c>
      <c r="F5833">
        <v>5</v>
      </c>
      <c r="G5833">
        <v>0</v>
      </c>
      <c r="H5833">
        <v>0</v>
      </c>
      <c r="I5833">
        <v>5</v>
      </c>
      <c r="J5833" s="4">
        <v>8518928.5500000007</v>
      </c>
      <c r="K5833" s="4">
        <v>0</v>
      </c>
      <c r="L5833" s="4">
        <v>127783.93</v>
      </c>
    </row>
    <row r="5834" spans="1:12">
      <c r="A5834" t="s">
        <v>8009</v>
      </c>
      <c r="B5834" s="3">
        <v>46054</v>
      </c>
      <c r="C5834" t="s">
        <v>2085</v>
      </c>
      <c r="D5834" t="s">
        <v>53</v>
      </c>
      <c r="E5834" t="s">
        <v>44</v>
      </c>
      <c r="F5834">
        <v>142</v>
      </c>
      <c r="G5834">
        <v>11</v>
      </c>
      <c r="H5834">
        <v>1</v>
      </c>
      <c r="I5834">
        <v>133</v>
      </c>
      <c r="J5834" s="4">
        <v>412563113.62</v>
      </c>
      <c r="K5834" s="4">
        <v>252113411.99000001</v>
      </c>
      <c r="L5834" s="4">
        <v>1567739.83</v>
      </c>
    </row>
    <row r="5835" spans="1:12">
      <c r="A5835" t="s">
        <v>8010</v>
      </c>
      <c r="B5835" s="3">
        <v>46054</v>
      </c>
      <c r="C5835" t="s">
        <v>2085</v>
      </c>
      <c r="D5835" t="s">
        <v>53</v>
      </c>
      <c r="E5835" t="s">
        <v>67</v>
      </c>
      <c r="F5835">
        <v>42</v>
      </c>
      <c r="G5835">
        <v>2</v>
      </c>
      <c r="H5835">
        <v>1</v>
      </c>
      <c r="I5835">
        <v>38</v>
      </c>
      <c r="J5835" s="4">
        <v>108949538.26000001</v>
      </c>
      <c r="K5835" s="4">
        <v>31305871.170000002</v>
      </c>
      <c r="L5835" s="4">
        <v>414008.25</v>
      </c>
    </row>
    <row r="5836" spans="1:12">
      <c r="A5836" t="s">
        <v>8011</v>
      </c>
      <c r="B5836" s="3">
        <v>46054</v>
      </c>
      <c r="C5836" t="s">
        <v>2085</v>
      </c>
      <c r="D5836" t="s">
        <v>53</v>
      </c>
      <c r="E5836" t="s">
        <v>54</v>
      </c>
      <c r="F5836">
        <v>37</v>
      </c>
      <c r="G5836">
        <v>1</v>
      </c>
      <c r="H5836">
        <v>1</v>
      </c>
      <c r="I5836">
        <v>37</v>
      </c>
      <c r="J5836" s="4">
        <v>109527008.56999999</v>
      </c>
      <c r="K5836" s="4">
        <v>19671117.699999999</v>
      </c>
      <c r="L5836" s="4">
        <v>416202.63</v>
      </c>
    </row>
    <row r="5837" spans="1:12">
      <c r="A5837" t="s">
        <v>8012</v>
      </c>
      <c r="B5837" s="3">
        <v>46054</v>
      </c>
      <c r="C5837" t="s">
        <v>2085</v>
      </c>
      <c r="D5837" t="s">
        <v>53</v>
      </c>
      <c r="E5837" t="s">
        <v>59</v>
      </c>
      <c r="F5837">
        <v>28</v>
      </c>
      <c r="G5837">
        <v>2</v>
      </c>
      <c r="H5837">
        <v>1</v>
      </c>
      <c r="I5837">
        <v>27</v>
      </c>
      <c r="J5837" s="4">
        <v>90995017.069999993</v>
      </c>
      <c r="K5837" s="4">
        <v>18367320.690000001</v>
      </c>
      <c r="L5837" s="4">
        <v>345781.06</v>
      </c>
    </row>
    <row r="5838" spans="1:12">
      <c r="A5838" t="s">
        <v>8013</v>
      </c>
      <c r="B5838" s="3">
        <v>46054</v>
      </c>
      <c r="C5838" t="s">
        <v>2085</v>
      </c>
      <c r="D5838" t="s">
        <v>53</v>
      </c>
      <c r="E5838" t="s">
        <v>85</v>
      </c>
      <c r="F5838">
        <v>20</v>
      </c>
      <c r="G5838">
        <v>2</v>
      </c>
      <c r="H5838">
        <v>1</v>
      </c>
      <c r="I5838">
        <v>20</v>
      </c>
      <c r="J5838" s="4">
        <v>52541475.390000001</v>
      </c>
      <c r="K5838" s="4">
        <v>37974908.82</v>
      </c>
      <c r="L5838" s="4">
        <v>199657.61</v>
      </c>
    </row>
    <row r="5839" spans="1:12">
      <c r="A5839" t="s">
        <v>8014</v>
      </c>
      <c r="B5839" s="3">
        <v>46054</v>
      </c>
      <c r="C5839" t="s">
        <v>2085</v>
      </c>
      <c r="D5839" t="s">
        <v>53</v>
      </c>
      <c r="E5839" t="s">
        <v>91</v>
      </c>
      <c r="F5839">
        <v>20</v>
      </c>
      <c r="G5839">
        <v>1</v>
      </c>
      <c r="H5839">
        <v>1</v>
      </c>
      <c r="I5839">
        <v>23</v>
      </c>
      <c r="J5839" s="4">
        <v>59231733.450000003</v>
      </c>
      <c r="K5839" s="4">
        <v>26119919.010000002</v>
      </c>
      <c r="L5839" s="4">
        <v>225080.59</v>
      </c>
    </row>
    <row r="5840" spans="1:12">
      <c r="A5840" t="s">
        <v>8015</v>
      </c>
      <c r="B5840" s="3">
        <v>46054</v>
      </c>
      <c r="C5840" t="s">
        <v>2085</v>
      </c>
      <c r="D5840" t="s">
        <v>50</v>
      </c>
      <c r="E5840" t="s">
        <v>44</v>
      </c>
      <c r="F5840">
        <v>118</v>
      </c>
      <c r="G5840">
        <v>10</v>
      </c>
      <c r="H5840">
        <v>2</v>
      </c>
      <c r="I5840">
        <v>136</v>
      </c>
      <c r="J5840" s="4">
        <v>413096785.08999997</v>
      </c>
      <c r="K5840" s="4">
        <v>229046291.50999999</v>
      </c>
      <c r="L5840" s="4">
        <v>1569767.78</v>
      </c>
    </row>
    <row r="5841" spans="1:12">
      <c r="A5841" t="s">
        <v>8016</v>
      </c>
      <c r="B5841" s="3">
        <v>46054</v>
      </c>
      <c r="C5841" t="s">
        <v>2085</v>
      </c>
      <c r="D5841" t="s">
        <v>50</v>
      </c>
      <c r="E5841" t="s">
        <v>67</v>
      </c>
      <c r="F5841">
        <v>37</v>
      </c>
      <c r="G5841">
        <v>3</v>
      </c>
      <c r="H5841">
        <v>1</v>
      </c>
      <c r="I5841">
        <v>41</v>
      </c>
      <c r="J5841" s="4">
        <v>112533988.08</v>
      </c>
      <c r="K5841" s="4">
        <v>67922995.409999996</v>
      </c>
      <c r="L5841" s="4">
        <v>427629.15</v>
      </c>
    </row>
    <row r="5842" spans="1:12">
      <c r="A5842" t="s">
        <v>8017</v>
      </c>
      <c r="B5842" s="3">
        <v>46054</v>
      </c>
      <c r="C5842" t="s">
        <v>2085</v>
      </c>
      <c r="D5842" t="s">
        <v>50</v>
      </c>
      <c r="E5842" t="s">
        <v>54</v>
      </c>
      <c r="F5842">
        <v>33</v>
      </c>
      <c r="G5842">
        <v>2</v>
      </c>
      <c r="H5842">
        <v>1</v>
      </c>
      <c r="I5842">
        <v>38</v>
      </c>
      <c r="J5842" s="4">
        <v>105606181.81</v>
      </c>
      <c r="K5842" s="4">
        <v>70538864.290000007</v>
      </c>
      <c r="L5842" s="4">
        <v>401303.49</v>
      </c>
    </row>
    <row r="5843" spans="1:12">
      <c r="A5843" t="s">
        <v>8018</v>
      </c>
      <c r="B5843" s="3">
        <v>46054</v>
      </c>
      <c r="C5843" t="s">
        <v>2085</v>
      </c>
      <c r="D5843" t="s">
        <v>50</v>
      </c>
      <c r="E5843" t="s">
        <v>59</v>
      </c>
      <c r="F5843">
        <v>29</v>
      </c>
      <c r="G5843">
        <v>1</v>
      </c>
      <c r="H5843">
        <v>1</v>
      </c>
      <c r="I5843">
        <v>30</v>
      </c>
      <c r="J5843" s="4">
        <v>84259277.859999999</v>
      </c>
      <c r="K5843" s="4">
        <v>38330610.079999998</v>
      </c>
      <c r="L5843" s="4">
        <v>320185.26</v>
      </c>
    </row>
    <row r="5844" spans="1:12">
      <c r="A5844" t="s">
        <v>8019</v>
      </c>
      <c r="B5844" s="3">
        <v>46054</v>
      </c>
      <c r="C5844" t="s">
        <v>2085</v>
      </c>
      <c r="D5844" t="s">
        <v>50</v>
      </c>
      <c r="E5844" t="s">
        <v>85</v>
      </c>
      <c r="F5844">
        <v>20</v>
      </c>
      <c r="G5844">
        <v>2</v>
      </c>
      <c r="H5844">
        <v>0</v>
      </c>
      <c r="I5844">
        <v>20</v>
      </c>
      <c r="J5844" s="4">
        <v>49124528.18</v>
      </c>
      <c r="K5844" s="4">
        <v>21554798.98</v>
      </c>
      <c r="L5844" s="4">
        <v>186673.21</v>
      </c>
    </row>
    <row r="5845" spans="1:12">
      <c r="A5845" t="s">
        <v>8020</v>
      </c>
      <c r="B5845" s="3">
        <v>46054</v>
      </c>
      <c r="C5845" t="s">
        <v>2085</v>
      </c>
      <c r="D5845" t="s">
        <v>50</v>
      </c>
      <c r="E5845" t="s">
        <v>91</v>
      </c>
      <c r="F5845">
        <v>19</v>
      </c>
      <c r="G5845">
        <v>2</v>
      </c>
      <c r="H5845">
        <v>1</v>
      </c>
      <c r="I5845">
        <v>19</v>
      </c>
      <c r="J5845" s="4">
        <v>53011685.979999997</v>
      </c>
      <c r="K5845" s="4">
        <v>29868880.98</v>
      </c>
      <c r="L5845" s="4">
        <v>201444.41</v>
      </c>
    </row>
    <row r="5846" spans="1:12">
      <c r="A5846" t="s">
        <v>8021</v>
      </c>
      <c r="B5846" s="3">
        <v>46054</v>
      </c>
      <c r="C5846" t="s">
        <v>2085</v>
      </c>
      <c r="D5846" t="s">
        <v>43</v>
      </c>
      <c r="E5846" t="s">
        <v>44</v>
      </c>
      <c r="F5846">
        <v>80</v>
      </c>
      <c r="G5846">
        <v>4</v>
      </c>
      <c r="H5846">
        <v>2</v>
      </c>
      <c r="I5846">
        <v>78</v>
      </c>
      <c r="J5846" s="4">
        <v>180152356.68000001</v>
      </c>
      <c r="K5846" s="4">
        <v>91142844.840000004</v>
      </c>
      <c r="L5846" s="4">
        <v>684578.96</v>
      </c>
    </row>
    <row r="5847" spans="1:12">
      <c r="A5847" t="s">
        <v>8022</v>
      </c>
      <c r="B5847" s="3">
        <v>46054</v>
      </c>
      <c r="C5847" t="s">
        <v>2085</v>
      </c>
      <c r="D5847" t="s">
        <v>43</v>
      </c>
      <c r="E5847" t="s">
        <v>67</v>
      </c>
      <c r="F5847">
        <v>24</v>
      </c>
      <c r="G5847">
        <v>2</v>
      </c>
      <c r="H5847">
        <v>0</v>
      </c>
      <c r="I5847">
        <v>22</v>
      </c>
      <c r="J5847" s="4">
        <v>70696230.010000005</v>
      </c>
      <c r="K5847" s="4">
        <v>42836501.719999999</v>
      </c>
      <c r="L5847" s="4">
        <v>268645.67</v>
      </c>
    </row>
    <row r="5848" spans="1:12">
      <c r="A5848" t="s">
        <v>8023</v>
      </c>
      <c r="B5848" s="3">
        <v>46054</v>
      </c>
      <c r="C5848" t="s">
        <v>2085</v>
      </c>
      <c r="D5848" t="s">
        <v>43</v>
      </c>
      <c r="E5848" t="s">
        <v>54</v>
      </c>
      <c r="F5848">
        <v>20</v>
      </c>
      <c r="G5848">
        <v>1</v>
      </c>
      <c r="H5848">
        <v>1</v>
      </c>
      <c r="I5848">
        <v>20</v>
      </c>
      <c r="J5848" s="4">
        <v>61184892.240000002</v>
      </c>
      <c r="K5848" s="4">
        <v>35766131.960000001</v>
      </c>
      <c r="L5848" s="4">
        <v>232502.59</v>
      </c>
    </row>
    <row r="5849" spans="1:12">
      <c r="A5849" t="s">
        <v>8024</v>
      </c>
      <c r="B5849" s="3">
        <v>46054</v>
      </c>
      <c r="C5849" t="s">
        <v>2085</v>
      </c>
      <c r="D5849" t="s">
        <v>43</v>
      </c>
      <c r="E5849" t="s">
        <v>59</v>
      </c>
      <c r="F5849">
        <v>16</v>
      </c>
      <c r="G5849">
        <v>1</v>
      </c>
      <c r="H5849">
        <v>0</v>
      </c>
      <c r="I5849">
        <v>14</v>
      </c>
      <c r="J5849" s="4">
        <v>30768646.18</v>
      </c>
      <c r="K5849" s="4">
        <v>13573789</v>
      </c>
      <c r="L5849" s="4">
        <v>116920.86</v>
      </c>
    </row>
    <row r="5850" spans="1:12">
      <c r="A5850" t="s">
        <v>8025</v>
      </c>
      <c r="B5850" s="3">
        <v>46054</v>
      </c>
      <c r="C5850" t="s">
        <v>2085</v>
      </c>
      <c r="D5850" t="s">
        <v>43</v>
      </c>
      <c r="E5850" t="s">
        <v>85</v>
      </c>
      <c r="F5850">
        <v>12</v>
      </c>
      <c r="G5850">
        <v>1</v>
      </c>
      <c r="H5850">
        <v>0</v>
      </c>
      <c r="I5850">
        <v>10</v>
      </c>
      <c r="J5850" s="4">
        <v>32556262.670000002</v>
      </c>
      <c r="K5850" s="4">
        <v>14505315.68</v>
      </c>
      <c r="L5850" s="4">
        <v>123713.8</v>
      </c>
    </row>
    <row r="5851" spans="1:12">
      <c r="A5851" t="s">
        <v>8026</v>
      </c>
      <c r="B5851" s="3">
        <v>46054</v>
      </c>
      <c r="C5851" t="s">
        <v>2085</v>
      </c>
      <c r="D5851" t="s">
        <v>43</v>
      </c>
      <c r="E5851" t="s">
        <v>91</v>
      </c>
      <c r="F5851">
        <v>12</v>
      </c>
      <c r="G5851">
        <v>1</v>
      </c>
      <c r="H5851">
        <v>0</v>
      </c>
      <c r="I5851">
        <v>11</v>
      </c>
      <c r="J5851" s="4">
        <v>25023742.5</v>
      </c>
      <c r="K5851" s="4">
        <v>20094586.890000001</v>
      </c>
      <c r="L5851" s="4">
        <v>95090.22</v>
      </c>
    </row>
    <row r="5852" spans="1:12">
      <c r="A5852" t="s">
        <v>8027</v>
      </c>
      <c r="B5852" s="3">
        <v>46054</v>
      </c>
      <c r="C5852" t="s">
        <v>2085</v>
      </c>
      <c r="D5852" t="s">
        <v>48</v>
      </c>
      <c r="E5852" t="s">
        <v>44</v>
      </c>
      <c r="F5852">
        <v>38</v>
      </c>
      <c r="G5852">
        <v>1</v>
      </c>
      <c r="H5852">
        <v>1</v>
      </c>
      <c r="I5852">
        <v>39</v>
      </c>
      <c r="J5852" s="4">
        <v>131521888.72</v>
      </c>
      <c r="K5852" s="4">
        <v>72185946.489999995</v>
      </c>
      <c r="L5852" s="4">
        <v>499783.18</v>
      </c>
    </row>
    <row r="5853" spans="1:12">
      <c r="A5853" t="s">
        <v>8028</v>
      </c>
      <c r="B5853" s="3">
        <v>46054</v>
      </c>
      <c r="C5853" t="s">
        <v>2085</v>
      </c>
      <c r="D5853" t="s">
        <v>48</v>
      </c>
      <c r="E5853" t="s">
        <v>67</v>
      </c>
      <c r="F5853">
        <v>13</v>
      </c>
      <c r="G5853">
        <v>1</v>
      </c>
      <c r="H5853">
        <v>0</v>
      </c>
      <c r="I5853">
        <v>14</v>
      </c>
      <c r="J5853" s="4">
        <v>41104707.200000003</v>
      </c>
      <c r="K5853" s="4">
        <v>22018605.25</v>
      </c>
      <c r="L5853" s="4">
        <v>156197.89000000001</v>
      </c>
    </row>
    <row r="5854" spans="1:12">
      <c r="A5854" t="s">
        <v>8029</v>
      </c>
      <c r="B5854" s="3">
        <v>46054</v>
      </c>
      <c r="C5854" t="s">
        <v>2085</v>
      </c>
      <c r="D5854" t="s">
        <v>48</v>
      </c>
      <c r="E5854" t="s">
        <v>54</v>
      </c>
      <c r="F5854">
        <v>10</v>
      </c>
      <c r="G5854">
        <v>1</v>
      </c>
      <c r="H5854">
        <v>0</v>
      </c>
      <c r="I5854">
        <v>11</v>
      </c>
      <c r="J5854" s="4">
        <v>32996249.039999999</v>
      </c>
      <c r="K5854" s="4">
        <v>17044503.68</v>
      </c>
      <c r="L5854" s="4">
        <v>125385.75</v>
      </c>
    </row>
    <row r="5855" spans="1:12">
      <c r="A5855" t="s">
        <v>8030</v>
      </c>
      <c r="B5855" s="3">
        <v>46054</v>
      </c>
      <c r="C5855" t="s">
        <v>2085</v>
      </c>
      <c r="D5855" t="s">
        <v>48</v>
      </c>
      <c r="E5855" t="s">
        <v>59</v>
      </c>
      <c r="F5855">
        <v>9</v>
      </c>
      <c r="G5855">
        <v>1</v>
      </c>
      <c r="H5855">
        <v>0</v>
      </c>
      <c r="I5855">
        <v>8</v>
      </c>
      <c r="J5855" s="4">
        <v>22807031.199999999</v>
      </c>
      <c r="K5855" s="4">
        <v>9116150.2699999996</v>
      </c>
      <c r="L5855" s="4">
        <v>86666.72</v>
      </c>
    </row>
    <row r="5856" spans="1:12">
      <c r="A5856" t="s">
        <v>8031</v>
      </c>
      <c r="B5856" s="3">
        <v>46054</v>
      </c>
      <c r="C5856" t="s">
        <v>2085</v>
      </c>
      <c r="D5856" t="s">
        <v>48</v>
      </c>
      <c r="E5856" t="s">
        <v>85</v>
      </c>
      <c r="F5856">
        <v>6</v>
      </c>
      <c r="G5856">
        <v>0</v>
      </c>
      <c r="H5856">
        <v>0</v>
      </c>
      <c r="I5856">
        <v>5</v>
      </c>
      <c r="J5856" s="4">
        <v>16661424.130000001</v>
      </c>
      <c r="K5856" s="4">
        <v>3531801.64</v>
      </c>
      <c r="L5856" s="4">
        <v>63313.41</v>
      </c>
    </row>
    <row r="5857" spans="1:12">
      <c r="A5857" t="s">
        <v>8032</v>
      </c>
      <c r="B5857" s="3">
        <v>46054</v>
      </c>
      <c r="C5857" t="s">
        <v>2085</v>
      </c>
      <c r="D5857" t="s">
        <v>48</v>
      </c>
      <c r="E5857" t="s">
        <v>91</v>
      </c>
      <c r="F5857">
        <v>6</v>
      </c>
      <c r="G5857">
        <v>0</v>
      </c>
      <c r="H5857">
        <v>0</v>
      </c>
      <c r="I5857">
        <v>5</v>
      </c>
      <c r="J5857" s="4">
        <v>14645087.789999999</v>
      </c>
      <c r="K5857" s="4">
        <v>5735667.3099999996</v>
      </c>
      <c r="L5857" s="4">
        <v>55651.33</v>
      </c>
    </row>
    <row r="5858" spans="1:12">
      <c r="A5858" t="s">
        <v>8033</v>
      </c>
      <c r="B5858" s="3">
        <v>46054</v>
      </c>
      <c r="C5858" t="s">
        <v>2085</v>
      </c>
      <c r="D5858" t="s">
        <v>58</v>
      </c>
      <c r="E5858" t="s">
        <v>44</v>
      </c>
      <c r="F5858">
        <v>52</v>
      </c>
      <c r="G5858">
        <v>2</v>
      </c>
      <c r="H5858">
        <v>2</v>
      </c>
      <c r="I5858">
        <v>52</v>
      </c>
      <c r="J5858" s="4">
        <v>157455585.63</v>
      </c>
      <c r="K5858" s="4">
        <v>15571881.720000001</v>
      </c>
      <c r="L5858" s="4">
        <v>598331.23</v>
      </c>
    </row>
    <row r="5859" spans="1:12">
      <c r="A5859" t="s">
        <v>8034</v>
      </c>
      <c r="B5859" s="3">
        <v>46054</v>
      </c>
      <c r="C5859" t="s">
        <v>2085</v>
      </c>
      <c r="D5859" t="s">
        <v>58</v>
      </c>
      <c r="E5859" t="s">
        <v>67</v>
      </c>
      <c r="F5859">
        <v>17</v>
      </c>
      <c r="G5859">
        <v>1</v>
      </c>
      <c r="H5859">
        <v>0</v>
      </c>
      <c r="I5859">
        <v>18</v>
      </c>
      <c r="J5859" s="4">
        <v>48098276.859999999</v>
      </c>
      <c r="K5859" s="4">
        <v>33462062.100000001</v>
      </c>
      <c r="L5859" s="4">
        <v>182773.45</v>
      </c>
    </row>
    <row r="5860" spans="1:12">
      <c r="A5860" t="s">
        <v>8035</v>
      </c>
      <c r="B5860" s="3">
        <v>46054</v>
      </c>
      <c r="C5860" t="s">
        <v>2085</v>
      </c>
      <c r="D5860" t="s">
        <v>58</v>
      </c>
      <c r="E5860" t="s">
        <v>54</v>
      </c>
      <c r="F5860">
        <v>15</v>
      </c>
      <c r="G5860">
        <v>1</v>
      </c>
      <c r="H5860">
        <v>0</v>
      </c>
      <c r="I5860">
        <v>17</v>
      </c>
      <c r="J5860" s="4">
        <v>37474866.640000001</v>
      </c>
      <c r="K5860" s="4">
        <v>14686795.85</v>
      </c>
      <c r="L5860" s="4">
        <v>142404.49</v>
      </c>
    </row>
    <row r="5861" spans="1:12">
      <c r="A5861" t="s">
        <v>8036</v>
      </c>
      <c r="B5861" s="3">
        <v>46054</v>
      </c>
      <c r="C5861" t="s">
        <v>2085</v>
      </c>
      <c r="D5861" t="s">
        <v>58</v>
      </c>
      <c r="E5861" t="s">
        <v>59</v>
      </c>
      <c r="F5861">
        <v>12</v>
      </c>
      <c r="G5861">
        <v>1</v>
      </c>
      <c r="H5861">
        <v>0</v>
      </c>
      <c r="I5861">
        <v>13</v>
      </c>
      <c r="J5861" s="4">
        <v>37089349.109999999</v>
      </c>
      <c r="K5861" s="4">
        <v>24818061.109999999</v>
      </c>
      <c r="L5861" s="4">
        <v>140939.53</v>
      </c>
    </row>
    <row r="5862" spans="1:12">
      <c r="A5862" t="s">
        <v>8037</v>
      </c>
      <c r="B5862" s="3">
        <v>46054</v>
      </c>
      <c r="C5862" t="s">
        <v>2085</v>
      </c>
      <c r="D5862" t="s">
        <v>58</v>
      </c>
      <c r="E5862" t="s">
        <v>85</v>
      </c>
      <c r="F5862">
        <v>10</v>
      </c>
      <c r="G5862">
        <v>0</v>
      </c>
      <c r="H5862">
        <v>0</v>
      </c>
      <c r="I5862">
        <v>10</v>
      </c>
      <c r="J5862" s="4">
        <v>28276466.899999999</v>
      </c>
      <c r="K5862" s="4">
        <v>14980011.050000001</v>
      </c>
      <c r="L5862" s="4">
        <v>107450.57</v>
      </c>
    </row>
    <row r="5863" spans="1:12">
      <c r="A5863" t="s">
        <v>8038</v>
      </c>
      <c r="B5863" s="3">
        <v>46054</v>
      </c>
      <c r="C5863" t="s">
        <v>2085</v>
      </c>
      <c r="D5863" t="s">
        <v>58</v>
      </c>
      <c r="E5863" t="s">
        <v>91</v>
      </c>
      <c r="F5863">
        <v>9</v>
      </c>
      <c r="G5863">
        <v>0</v>
      </c>
      <c r="H5863">
        <v>0</v>
      </c>
      <c r="I5863">
        <v>9</v>
      </c>
      <c r="J5863" s="4">
        <v>22472999.050000001</v>
      </c>
      <c r="K5863" s="4">
        <v>4685714.12</v>
      </c>
      <c r="L5863" s="4">
        <v>85397.4</v>
      </c>
    </row>
    <row r="5864" spans="1:12">
      <c r="A5864" t="s">
        <v>8039</v>
      </c>
      <c r="B5864" s="3">
        <v>46054</v>
      </c>
      <c r="C5864" t="s">
        <v>2085</v>
      </c>
      <c r="D5864" t="s">
        <v>74</v>
      </c>
      <c r="E5864" t="s">
        <v>44</v>
      </c>
      <c r="F5864">
        <v>46</v>
      </c>
      <c r="G5864">
        <v>4</v>
      </c>
      <c r="H5864">
        <v>2</v>
      </c>
      <c r="I5864">
        <v>49</v>
      </c>
      <c r="J5864" s="4">
        <v>115240076.47</v>
      </c>
      <c r="K5864" s="4">
        <v>49852864.490000002</v>
      </c>
      <c r="L5864" s="4">
        <v>437912.29</v>
      </c>
    </row>
    <row r="5865" spans="1:12">
      <c r="A5865" t="s">
        <v>8040</v>
      </c>
      <c r="B5865" s="3">
        <v>46054</v>
      </c>
      <c r="C5865" t="s">
        <v>2085</v>
      </c>
      <c r="D5865" t="s">
        <v>74</v>
      </c>
      <c r="E5865" t="s">
        <v>67</v>
      </c>
      <c r="F5865">
        <v>14</v>
      </c>
      <c r="G5865">
        <v>1</v>
      </c>
      <c r="H5865">
        <v>0</v>
      </c>
      <c r="I5865">
        <v>15</v>
      </c>
      <c r="J5865" s="4">
        <v>36222983.18</v>
      </c>
      <c r="K5865" s="4">
        <v>25953483.829999998</v>
      </c>
      <c r="L5865" s="4">
        <v>137647.34</v>
      </c>
    </row>
    <row r="5866" spans="1:12">
      <c r="A5866" t="s">
        <v>8041</v>
      </c>
      <c r="B5866" s="3">
        <v>46054</v>
      </c>
      <c r="C5866" t="s">
        <v>2085</v>
      </c>
      <c r="D5866" t="s">
        <v>74</v>
      </c>
      <c r="E5866" t="s">
        <v>54</v>
      </c>
      <c r="F5866">
        <v>12</v>
      </c>
      <c r="G5866">
        <v>0</v>
      </c>
      <c r="H5866">
        <v>0</v>
      </c>
      <c r="I5866">
        <v>11</v>
      </c>
      <c r="J5866" s="4">
        <v>34872914.049999997</v>
      </c>
      <c r="K5866" s="4">
        <v>4161230.82</v>
      </c>
      <c r="L5866" s="4">
        <v>132517.07</v>
      </c>
    </row>
    <row r="5867" spans="1:12">
      <c r="A5867" t="s">
        <v>8042</v>
      </c>
      <c r="B5867" s="3">
        <v>46054</v>
      </c>
      <c r="C5867" t="s">
        <v>2085</v>
      </c>
      <c r="D5867" t="s">
        <v>74</v>
      </c>
      <c r="E5867" t="s">
        <v>59</v>
      </c>
      <c r="F5867">
        <v>11</v>
      </c>
      <c r="G5867">
        <v>1</v>
      </c>
      <c r="H5867">
        <v>0</v>
      </c>
      <c r="I5867">
        <v>10</v>
      </c>
      <c r="J5867" s="4">
        <v>26335685.25</v>
      </c>
      <c r="K5867" s="4">
        <v>18049121.579999998</v>
      </c>
      <c r="L5867" s="4">
        <v>100075.6</v>
      </c>
    </row>
    <row r="5868" spans="1:12">
      <c r="A5868" t="s">
        <v>8043</v>
      </c>
      <c r="B5868" s="3">
        <v>46054</v>
      </c>
      <c r="C5868" t="s">
        <v>2085</v>
      </c>
      <c r="D5868" t="s">
        <v>74</v>
      </c>
      <c r="E5868" t="s">
        <v>85</v>
      </c>
      <c r="F5868">
        <v>7</v>
      </c>
      <c r="G5868">
        <v>1</v>
      </c>
      <c r="H5868">
        <v>0</v>
      </c>
      <c r="I5868">
        <v>6</v>
      </c>
      <c r="J5868" s="4">
        <v>15563318.58</v>
      </c>
      <c r="K5868" s="4">
        <v>6594541.6500000004</v>
      </c>
      <c r="L5868" s="4">
        <v>59140.61</v>
      </c>
    </row>
    <row r="5869" spans="1:12">
      <c r="A5869" t="s">
        <v>8044</v>
      </c>
      <c r="B5869" s="3">
        <v>46054</v>
      </c>
      <c r="C5869" t="s">
        <v>2085</v>
      </c>
      <c r="D5869" t="s">
        <v>74</v>
      </c>
      <c r="E5869" t="s">
        <v>91</v>
      </c>
      <c r="F5869">
        <v>7</v>
      </c>
      <c r="G5869">
        <v>0</v>
      </c>
      <c r="H5869">
        <v>0</v>
      </c>
      <c r="I5869">
        <v>6</v>
      </c>
      <c r="J5869" s="4">
        <v>13483326.380000001</v>
      </c>
      <c r="K5869" s="4">
        <v>10867084.960000001</v>
      </c>
      <c r="L5869" s="4">
        <v>51236.639999999999</v>
      </c>
    </row>
    <row r="5870" spans="1:12">
      <c r="A5870" t="s">
        <v>8045</v>
      </c>
      <c r="B5870" s="3">
        <v>46054</v>
      </c>
      <c r="C5870" t="s">
        <v>2089</v>
      </c>
      <c r="D5870" t="s">
        <v>53</v>
      </c>
      <c r="E5870" t="s">
        <v>44</v>
      </c>
      <c r="F5870">
        <v>100</v>
      </c>
      <c r="G5870">
        <v>4</v>
      </c>
      <c r="H5870">
        <v>4</v>
      </c>
      <c r="I5870">
        <v>96</v>
      </c>
      <c r="J5870" s="4">
        <v>7764618.7599999998</v>
      </c>
      <c r="K5870" s="4">
        <v>0</v>
      </c>
      <c r="L5870" s="4">
        <v>217409.33</v>
      </c>
    </row>
    <row r="5871" spans="1:12">
      <c r="A5871" t="s">
        <v>8046</v>
      </c>
      <c r="B5871" s="3">
        <v>46054</v>
      </c>
      <c r="C5871" t="s">
        <v>2089</v>
      </c>
      <c r="D5871" t="s">
        <v>53</v>
      </c>
      <c r="E5871" t="s">
        <v>67</v>
      </c>
      <c r="F5871">
        <v>31</v>
      </c>
      <c r="G5871">
        <v>2</v>
      </c>
      <c r="H5871">
        <v>0</v>
      </c>
      <c r="I5871">
        <v>28</v>
      </c>
      <c r="J5871" s="4">
        <v>2834120.06</v>
      </c>
      <c r="K5871" s="4">
        <v>0</v>
      </c>
      <c r="L5871" s="4">
        <v>79355.360000000001</v>
      </c>
    </row>
    <row r="5872" spans="1:12">
      <c r="A5872" t="s">
        <v>8047</v>
      </c>
      <c r="B5872" s="3">
        <v>46054</v>
      </c>
      <c r="C5872" t="s">
        <v>2089</v>
      </c>
      <c r="D5872" t="s">
        <v>53</v>
      </c>
      <c r="E5872" t="s">
        <v>54</v>
      </c>
      <c r="F5872">
        <v>24</v>
      </c>
      <c r="G5872">
        <v>1</v>
      </c>
      <c r="H5872">
        <v>1</v>
      </c>
      <c r="I5872">
        <v>27</v>
      </c>
      <c r="J5872" s="4">
        <v>2908088.48</v>
      </c>
      <c r="K5872" s="4">
        <v>0</v>
      </c>
      <c r="L5872" s="4">
        <v>81426.48</v>
      </c>
    </row>
    <row r="5873" spans="1:12">
      <c r="A5873" t="s">
        <v>8048</v>
      </c>
      <c r="B5873" s="3">
        <v>46054</v>
      </c>
      <c r="C5873" t="s">
        <v>2089</v>
      </c>
      <c r="D5873" t="s">
        <v>53</v>
      </c>
      <c r="E5873" t="s">
        <v>59</v>
      </c>
      <c r="F5873">
        <v>21</v>
      </c>
      <c r="G5873">
        <v>1</v>
      </c>
      <c r="H5873">
        <v>1</v>
      </c>
      <c r="I5873">
        <v>21</v>
      </c>
      <c r="J5873" s="4">
        <v>1759306.87</v>
      </c>
      <c r="K5873" s="4">
        <v>0</v>
      </c>
      <c r="L5873" s="4">
        <v>49260.59</v>
      </c>
    </row>
    <row r="5874" spans="1:12">
      <c r="A5874" t="s">
        <v>8049</v>
      </c>
      <c r="B5874" s="3">
        <v>46054</v>
      </c>
      <c r="C5874" t="s">
        <v>2089</v>
      </c>
      <c r="D5874" t="s">
        <v>53</v>
      </c>
      <c r="E5874" t="s">
        <v>85</v>
      </c>
      <c r="F5874">
        <v>14</v>
      </c>
      <c r="G5874">
        <v>1</v>
      </c>
      <c r="H5874">
        <v>0</v>
      </c>
      <c r="I5874">
        <v>14</v>
      </c>
      <c r="J5874" s="4">
        <v>986870.08</v>
      </c>
      <c r="K5874" s="4">
        <v>0</v>
      </c>
      <c r="L5874" s="4">
        <v>27632.36</v>
      </c>
    </row>
    <row r="5875" spans="1:12">
      <c r="A5875" t="s">
        <v>8050</v>
      </c>
      <c r="B5875" s="3">
        <v>46054</v>
      </c>
      <c r="C5875" t="s">
        <v>2089</v>
      </c>
      <c r="D5875" t="s">
        <v>53</v>
      </c>
      <c r="E5875" t="s">
        <v>91</v>
      </c>
      <c r="F5875">
        <v>15</v>
      </c>
      <c r="G5875">
        <v>1</v>
      </c>
      <c r="H5875">
        <v>0</v>
      </c>
      <c r="I5875">
        <v>16</v>
      </c>
      <c r="J5875" s="4">
        <v>1247026.19</v>
      </c>
      <c r="K5875" s="4">
        <v>0</v>
      </c>
      <c r="L5875" s="4">
        <v>34916.730000000003</v>
      </c>
    </row>
    <row r="5876" spans="1:12">
      <c r="A5876" t="s">
        <v>8051</v>
      </c>
      <c r="B5876" s="3">
        <v>46054</v>
      </c>
      <c r="C5876" t="s">
        <v>2089</v>
      </c>
      <c r="D5876" t="s">
        <v>50</v>
      </c>
      <c r="E5876" t="s">
        <v>44</v>
      </c>
      <c r="F5876">
        <v>85</v>
      </c>
      <c r="G5876">
        <v>6</v>
      </c>
      <c r="H5876">
        <v>3</v>
      </c>
      <c r="I5876">
        <v>73</v>
      </c>
      <c r="J5876" s="4">
        <v>7204335.5899999999</v>
      </c>
      <c r="K5876" s="4">
        <v>0</v>
      </c>
      <c r="L5876" s="4">
        <v>201721.4</v>
      </c>
    </row>
    <row r="5877" spans="1:12">
      <c r="A5877" t="s">
        <v>8052</v>
      </c>
      <c r="B5877" s="3">
        <v>46054</v>
      </c>
      <c r="C5877" t="s">
        <v>2089</v>
      </c>
      <c r="D5877" t="s">
        <v>50</v>
      </c>
      <c r="E5877" t="s">
        <v>67</v>
      </c>
      <c r="F5877">
        <v>29</v>
      </c>
      <c r="G5877">
        <v>2</v>
      </c>
      <c r="H5877">
        <v>1</v>
      </c>
      <c r="I5877">
        <v>25</v>
      </c>
      <c r="J5877" s="4">
        <v>1857663.54</v>
      </c>
      <c r="K5877" s="4">
        <v>0</v>
      </c>
      <c r="L5877" s="4">
        <v>52014.58</v>
      </c>
    </row>
    <row r="5878" spans="1:12">
      <c r="A5878" t="s">
        <v>8053</v>
      </c>
      <c r="B5878" s="3">
        <v>46054</v>
      </c>
      <c r="C5878" t="s">
        <v>2089</v>
      </c>
      <c r="D5878" t="s">
        <v>50</v>
      </c>
      <c r="E5878" t="s">
        <v>54</v>
      </c>
      <c r="F5878">
        <v>22</v>
      </c>
      <c r="G5878">
        <v>2</v>
      </c>
      <c r="H5878">
        <v>1</v>
      </c>
      <c r="I5878">
        <v>25</v>
      </c>
      <c r="J5878" s="4">
        <v>2111801.67</v>
      </c>
      <c r="K5878" s="4">
        <v>0</v>
      </c>
      <c r="L5878" s="4">
        <v>59130.45</v>
      </c>
    </row>
    <row r="5879" spans="1:12">
      <c r="A5879" t="s">
        <v>8054</v>
      </c>
      <c r="B5879" s="3">
        <v>46054</v>
      </c>
      <c r="C5879" t="s">
        <v>2089</v>
      </c>
      <c r="D5879" t="s">
        <v>50</v>
      </c>
      <c r="E5879" t="s">
        <v>59</v>
      </c>
      <c r="F5879">
        <v>21</v>
      </c>
      <c r="G5879">
        <v>2</v>
      </c>
      <c r="H5879">
        <v>1</v>
      </c>
      <c r="I5879">
        <v>23</v>
      </c>
      <c r="J5879" s="4">
        <v>1754549.71</v>
      </c>
      <c r="K5879" s="4">
        <v>0</v>
      </c>
      <c r="L5879" s="4">
        <v>49127.39</v>
      </c>
    </row>
    <row r="5880" spans="1:12">
      <c r="A5880" t="s">
        <v>8055</v>
      </c>
      <c r="B5880" s="3">
        <v>46054</v>
      </c>
      <c r="C5880" t="s">
        <v>2089</v>
      </c>
      <c r="D5880" t="s">
        <v>50</v>
      </c>
      <c r="E5880" t="s">
        <v>85</v>
      </c>
      <c r="F5880">
        <v>15</v>
      </c>
      <c r="G5880">
        <v>1</v>
      </c>
      <c r="H5880">
        <v>0</v>
      </c>
      <c r="I5880">
        <v>15</v>
      </c>
      <c r="J5880" s="4">
        <v>1421865.6</v>
      </c>
      <c r="K5880" s="4">
        <v>0</v>
      </c>
      <c r="L5880" s="4">
        <v>39812.239999999998</v>
      </c>
    </row>
    <row r="5881" spans="1:12">
      <c r="A5881" t="s">
        <v>8056</v>
      </c>
      <c r="B5881" s="3">
        <v>46054</v>
      </c>
      <c r="C5881" t="s">
        <v>2089</v>
      </c>
      <c r="D5881" t="s">
        <v>50</v>
      </c>
      <c r="E5881" t="s">
        <v>91</v>
      </c>
      <c r="F5881">
        <v>14</v>
      </c>
      <c r="G5881">
        <v>1</v>
      </c>
      <c r="H5881">
        <v>0</v>
      </c>
      <c r="I5881">
        <v>13</v>
      </c>
      <c r="J5881" s="4">
        <v>966633.41</v>
      </c>
      <c r="K5881" s="4">
        <v>0</v>
      </c>
      <c r="L5881" s="4">
        <v>27065.74</v>
      </c>
    </row>
    <row r="5882" spans="1:12">
      <c r="A5882" t="s">
        <v>8057</v>
      </c>
      <c r="B5882" s="3">
        <v>46054</v>
      </c>
      <c r="C5882" t="s">
        <v>2089</v>
      </c>
      <c r="D5882" t="s">
        <v>43</v>
      </c>
      <c r="E5882" t="s">
        <v>44</v>
      </c>
      <c r="F5882">
        <v>59</v>
      </c>
      <c r="G5882">
        <v>5</v>
      </c>
      <c r="H5882">
        <v>1</v>
      </c>
      <c r="I5882">
        <v>62</v>
      </c>
      <c r="J5882" s="4">
        <v>5558555.8099999996</v>
      </c>
      <c r="K5882" s="4">
        <v>0</v>
      </c>
      <c r="L5882" s="4">
        <v>155639.56</v>
      </c>
    </row>
    <row r="5883" spans="1:12">
      <c r="A5883" t="s">
        <v>8058</v>
      </c>
      <c r="B5883" s="3">
        <v>46054</v>
      </c>
      <c r="C5883" t="s">
        <v>2089</v>
      </c>
      <c r="D5883" t="s">
        <v>43</v>
      </c>
      <c r="E5883" t="s">
        <v>67</v>
      </c>
      <c r="F5883">
        <v>16</v>
      </c>
      <c r="G5883">
        <v>1</v>
      </c>
      <c r="H5883">
        <v>0</v>
      </c>
      <c r="I5883">
        <v>17</v>
      </c>
      <c r="J5883" s="4">
        <v>1213168.21</v>
      </c>
      <c r="K5883" s="4">
        <v>0</v>
      </c>
      <c r="L5883" s="4">
        <v>33968.71</v>
      </c>
    </row>
    <row r="5884" spans="1:12">
      <c r="A5884" t="s">
        <v>8059</v>
      </c>
      <c r="B5884" s="3">
        <v>46054</v>
      </c>
      <c r="C5884" t="s">
        <v>2089</v>
      </c>
      <c r="D5884" t="s">
        <v>43</v>
      </c>
      <c r="E5884" t="s">
        <v>54</v>
      </c>
      <c r="F5884">
        <v>14</v>
      </c>
      <c r="G5884">
        <v>1</v>
      </c>
      <c r="H5884">
        <v>0</v>
      </c>
      <c r="I5884">
        <v>13</v>
      </c>
      <c r="J5884" s="4">
        <v>1003706.58</v>
      </c>
      <c r="K5884" s="4">
        <v>0</v>
      </c>
      <c r="L5884" s="4">
        <v>28103.78</v>
      </c>
    </row>
    <row r="5885" spans="1:12">
      <c r="A5885" t="s">
        <v>8060</v>
      </c>
      <c r="B5885" s="3">
        <v>46054</v>
      </c>
      <c r="C5885" t="s">
        <v>2089</v>
      </c>
      <c r="D5885" t="s">
        <v>43</v>
      </c>
      <c r="E5885" t="s">
        <v>59</v>
      </c>
      <c r="F5885">
        <v>11</v>
      </c>
      <c r="G5885">
        <v>1</v>
      </c>
      <c r="H5885">
        <v>0</v>
      </c>
      <c r="I5885">
        <v>11</v>
      </c>
      <c r="J5885" s="4">
        <v>1159942.5</v>
      </c>
      <c r="K5885" s="4">
        <v>0</v>
      </c>
      <c r="L5885" s="4">
        <v>32478.39</v>
      </c>
    </row>
    <row r="5886" spans="1:12">
      <c r="A5886" t="s">
        <v>8061</v>
      </c>
      <c r="B5886" s="3">
        <v>46054</v>
      </c>
      <c r="C5886" t="s">
        <v>2089</v>
      </c>
      <c r="D5886" t="s">
        <v>43</v>
      </c>
      <c r="E5886" t="s">
        <v>85</v>
      </c>
      <c r="F5886">
        <v>8</v>
      </c>
      <c r="G5886">
        <v>0</v>
      </c>
      <c r="H5886">
        <v>0</v>
      </c>
      <c r="I5886">
        <v>9</v>
      </c>
      <c r="J5886" s="4">
        <v>897202.75</v>
      </c>
      <c r="K5886" s="4">
        <v>0</v>
      </c>
      <c r="L5886" s="4">
        <v>25121.68</v>
      </c>
    </row>
    <row r="5887" spans="1:12">
      <c r="A5887" t="s">
        <v>8062</v>
      </c>
      <c r="B5887" s="3">
        <v>46054</v>
      </c>
      <c r="C5887" t="s">
        <v>2089</v>
      </c>
      <c r="D5887" t="s">
        <v>43</v>
      </c>
      <c r="E5887" t="s">
        <v>91</v>
      </c>
      <c r="F5887">
        <v>8</v>
      </c>
      <c r="G5887">
        <v>0</v>
      </c>
      <c r="H5887">
        <v>0</v>
      </c>
      <c r="I5887">
        <v>8</v>
      </c>
      <c r="J5887" s="4">
        <v>815493.92</v>
      </c>
      <c r="K5887" s="4">
        <v>0</v>
      </c>
      <c r="L5887" s="4">
        <v>22833.83</v>
      </c>
    </row>
    <row r="5888" spans="1:12">
      <c r="A5888" t="s">
        <v>8063</v>
      </c>
      <c r="B5888" s="3">
        <v>46054</v>
      </c>
      <c r="C5888" t="s">
        <v>2089</v>
      </c>
      <c r="D5888" t="s">
        <v>48</v>
      </c>
      <c r="E5888" t="s">
        <v>44</v>
      </c>
      <c r="F5888">
        <v>27</v>
      </c>
      <c r="G5888">
        <v>1</v>
      </c>
      <c r="H5888">
        <v>1</v>
      </c>
      <c r="I5888">
        <v>27</v>
      </c>
      <c r="J5888" s="4">
        <v>2153985.56</v>
      </c>
      <c r="K5888" s="4">
        <v>0</v>
      </c>
      <c r="L5888" s="4">
        <v>60311.6</v>
      </c>
    </row>
    <row r="5889" spans="1:12">
      <c r="A5889" t="s">
        <v>8064</v>
      </c>
      <c r="B5889" s="3">
        <v>46054</v>
      </c>
      <c r="C5889" t="s">
        <v>2089</v>
      </c>
      <c r="D5889" t="s">
        <v>48</v>
      </c>
      <c r="E5889" t="s">
        <v>67</v>
      </c>
      <c r="F5889">
        <v>8</v>
      </c>
      <c r="G5889">
        <v>1</v>
      </c>
      <c r="H5889">
        <v>0</v>
      </c>
      <c r="I5889">
        <v>8</v>
      </c>
      <c r="J5889" s="4">
        <v>775731.98</v>
      </c>
      <c r="K5889" s="4">
        <v>0</v>
      </c>
      <c r="L5889" s="4">
        <v>21720.5</v>
      </c>
    </row>
    <row r="5890" spans="1:12">
      <c r="A5890" t="s">
        <v>8065</v>
      </c>
      <c r="B5890" s="3">
        <v>46054</v>
      </c>
      <c r="C5890" t="s">
        <v>2089</v>
      </c>
      <c r="D5890" t="s">
        <v>48</v>
      </c>
      <c r="E5890" t="s">
        <v>54</v>
      </c>
      <c r="F5890">
        <v>7</v>
      </c>
      <c r="G5890">
        <v>1</v>
      </c>
      <c r="H5890">
        <v>0</v>
      </c>
      <c r="I5890">
        <v>7</v>
      </c>
      <c r="J5890" s="4">
        <v>708821.5</v>
      </c>
      <c r="K5890" s="4">
        <v>0</v>
      </c>
      <c r="L5890" s="4">
        <v>19847</v>
      </c>
    </row>
    <row r="5891" spans="1:12">
      <c r="A5891" t="s">
        <v>8066</v>
      </c>
      <c r="B5891" s="3">
        <v>46054</v>
      </c>
      <c r="C5891" t="s">
        <v>2089</v>
      </c>
      <c r="D5891" t="s">
        <v>48</v>
      </c>
      <c r="E5891" t="s">
        <v>59</v>
      </c>
      <c r="F5891">
        <v>6</v>
      </c>
      <c r="G5891">
        <v>0</v>
      </c>
      <c r="H5891">
        <v>0</v>
      </c>
      <c r="I5891">
        <v>7</v>
      </c>
      <c r="J5891" s="4">
        <v>715612.4</v>
      </c>
      <c r="K5891" s="4">
        <v>0</v>
      </c>
      <c r="L5891" s="4">
        <v>20037.150000000001</v>
      </c>
    </row>
    <row r="5892" spans="1:12">
      <c r="A5892" t="s">
        <v>8067</v>
      </c>
      <c r="B5892" s="3">
        <v>46054</v>
      </c>
      <c r="C5892" t="s">
        <v>2089</v>
      </c>
      <c r="D5892" t="s">
        <v>48</v>
      </c>
      <c r="E5892" t="s">
        <v>85</v>
      </c>
      <c r="F5892">
        <v>5</v>
      </c>
      <c r="G5892">
        <v>0</v>
      </c>
      <c r="H5892">
        <v>0</v>
      </c>
      <c r="I5892">
        <v>4</v>
      </c>
      <c r="J5892" s="4">
        <v>321288.7</v>
      </c>
      <c r="K5892" s="4">
        <v>0</v>
      </c>
      <c r="L5892" s="4">
        <v>8996.08</v>
      </c>
    </row>
    <row r="5893" spans="1:12">
      <c r="A5893" t="s">
        <v>8068</v>
      </c>
      <c r="B5893" s="3">
        <v>46054</v>
      </c>
      <c r="C5893" t="s">
        <v>2089</v>
      </c>
      <c r="D5893" t="s">
        <v>48</v>
      </c>
      <c r="E5893" t="s">
        <v>91</v>
      </c>
      <c r="F5893">
        <v>4</v>
      </c>
      <c r="G5893">
        <v>0</v>
      </c>
      <c r="H5893">
        <v>0</v>
      </c>
      <c r="I5893">
        <v>5</v>
      </c>
      <c r="J5893" s="4">
        <v>361962.15</v>
      </c>
      <c r="K5893" s="4">
        <v>0</v>
      </c>
      <c r="L5893" s="4">
        <v>10134.94</v>
      </c>
    </row>
    <row r="5894" spans="1:12">
      <c r="A5894" t="s">
        <v>8069</v>
      </c>
      <c r="B5894" s="3">
        <v>46054</v>
      </c>
      <c r="C5894" t="s">
        <v>2089</v>
      </c>
      <c r="D5894" t="s">
        <v>58</v>
      </c>
      <c r="E5894" t="s">
        <v>44</v>
      </c>
      <c r="F5894">
        <v>43</v>
      </c>
      <c r="G5894">
        <v>2</v>
      </c>
      <c r="H5894">
        <v>1</v>
      </c>
      <c r="I5894">
        <v>45</v>
      </c>
      <c r="J5894" s="4">
        <v>3304711</v>
      </c>
      <c r="K5894" s="4">
        <v>0</v>
      </c>
      <c r="L5894" s="4">
        <v>92531.91</v>
      </c>
    </row>
    <row r="5895" spans="1:12">
      <c r="A5895" t="s">
        <v>8070</v>
      </c>
      <c r="B5895" s="3">
        <v>46054</v>
      </c>
      <c r="C5895" t="s">
        <v>2089</v>
      </c>
      <c r="D5895" t="s">
        <v>58</v>
      </c>
      <c r="E5895" t="s">
        <v>67</v>
      </c>
      <c r="F5895">
        <v>12</v>
      </c>
      <c r="G5895">
        <v>1</v>
      </c>
      <c r="H5895">
        <v>0</v>
      </c>
      <c r="I5895">
        <v>12</v>
      </c>
      <c r="J5895" s="4">
        <v>914207.68</v>
      </c>
      <c r="K5895" s="4">
        <v>0</v>
      </c>
      <c r="L5895" s="4">
        <v>25597.82</v>
      </c>
    </row>
    <row r="5896" spans="1:12">
      <c r="A5896" t="s">
        <v>8071</v>
      </c>
      <c r="B5896" s="3">
        <v>46054</v>
      </c>
      <c r="C5896" t="s">
        <v>2089</v>
      </c>
      <c r="D5896" t="s">
        <v>58</v>
      </c>
      <c r="E5896" t="s">
        <v>54</v>
      </c>
      <c r="F5896">
        <v>10</v>
      </c>
      <c r="G5896">
        <v>1</v>
      </c>
      <c r="H5896">
        <v>0</v>
      </c>
      <c r="I5896">
        <v>10</v>
      </c>
      <c r="J5896" s="4">
        <v>897315.96</v>
      </c>
      <c r="K5896" s="4">
        <v>0</v>
      </c>
      <c r="L5896" s="4">
        <v>25124.85</v>
      </c>
    </row>
    <row r="5897" spans="1:12">
      <c r="A5897" t="s">
        <v>8072</v>
      </c>
      <c r="B5897" s="3">
        <v>46054</v>
      </c>
      <c r="C5897" t="s">
        <v>2089</v>
      </c>
      <c r="D5897" t="s">
        <v>58</v>
      </c>
      <c r="E5897" t="s">
        <v>59</v>
      </c>
      <c r="F5897">
        <v>9</v>
      </c>
      <c r="G5897">
        <v>0</v>
      </c>
      <c r="H5897">
        <v>0</v>
      </c>
      <c r="I5897">
        <v>9</v>
      </c>
      <c r="J5897" s="4">
        <v>761040</v>
      </c>
      <c r="K5897" s="4">
        <v>0</v>
      </c>
      <c r="L5897" s="4">
        <v>21309.119999999999</v>
      </c>
    </row>
    <row r="5898" spans="1:12">
      <c r="A5898" t="s">
        <v>8073</v>
      </c>
      <c r="B5898" s="3">
        <v>46054</v>
      </c>
      <c r="C5898" t="s">
        <v>2089</v>
      </c>
      <c r="D5898" t="s">
        <v>58</v>
      </c>
      <c r="E5898" t="s">
        <v>85</v>
      </c>
      <c r="F5898">
        <v>6</v>
      </c>
      <c r="G5898">
        <v>0</v>
      </c>
      <c r="H5898">
        <v>0</v>
      </c>
      <c r="I5898">
        <v>7</v>
      </c>
      <c r="J5898" s="4">
        <v>763798.57</v>
      </c>
      <c r="K5898" s="4">
        <v>0</v>
      </c>
      <c r="L5898" s="4">
        <v>21386.36</v>
      </c>
    </row>
    <row r="5899" spans="1:12">
      <c r="A5899" t="s">
        <v>8074</v>
      </c>
      <c r="B5899" s="3">
        <v>46054</v>
      </c>
      <c r="C5899" t="s">
        <v>2089</v>
      </c>
      <c r="D5899" t="s">
        <v>58</v>
      </c>
      <c r="E5899" t="s">
        <v>91</v>
      </c>
      <c r="F5899">
        <v>6</v>
      </c>
      <c r="G5899">
        <v>0</v>
      </c>
      <c r="H5899">
        <v>0</v>
      </c>
      <c r="I5899">
        <v>6</v>
      </c>
      <c r="J5899" s="4">
        <v>622454.94999999995</v>
      </c>
      <c r="K5899" s="4">
        <v>0</v>
      </c>
      <c r="L5899" s="4">
        <v>17428.740000000002</v>
      </c>
    </row>
    <row r="5900" spans="1:12">
      <c r="A5900" t="s">
        <v>8075</v>
      </c>
      <c r="B5900" s="3">
        <v>46054</v>
      </c>
      <c r="C5900" t="s">
        <v>2089</v>
      </c>
      <c r="D5900" t="s">
        <v>74</v>
      </c>
      <c r="E5900" t="s">
        <v>44</v>
      </c>
      <c r="F5900">
        <v>31</v>
      </c>
      <c r="G5900">
        <v>1</v>
      </c>
      <c r="H5900">
        <v>1</v>
      </c>
      <c r="I5900">
        <v>29</v>
      </c>
      <c r="J5900" s="4">
        <v>2213784</v>
      </c>
      <c r="K5900" s="4">
        <v>0</v>
      </c>
      <c r="L5900" s="4">
        <v>61985.95</v>
      </c>
    </row>
    <row r="5901" spans="1:12">
      <c r="A5901" t="s">
        <v>8076</v>
      </c>
      <c r="B5901" s="3">
        <v>46054</v>
      </c>
      <c r="C5901" t="s">
        <v>2089</v>
      </c>
      <c r="D5901" t="s">
        <v>74</v>
      </c>
      <c r="E5901" t="s">
        <v>67</v>
      </c>
      <c r="F5901">
        <v>10</v>
      </c>
      <c r="G5901">
        <v>0</v>
      </c>
      <c r="H5901">
        <v>0</v>
      </c>
      <c r="I5901">
        <v>10</v>
      </c>
      <c r="J5901" s="4">
        <v>767601.92</v>
      </c>
      <c r="K5901" s="4">
        <v>0</v>
      </c>
      <c r="L5901" s="4">
        <v>21492.85</v>
      </c>
    </row>
    <row r="5902" spans="1:12">
      <c r="A5902" t="s">
        <v>8077</v>
      </c>
      <c r="B5902" s="3">
        <v>46054</v>
      </c>
      <c r="C5902" t="s">
        <v>2089</v>
      </c>
      <c r="D5902" t="s">
        <v>74</v>
      </c>
      <c r="E5902" t="s">
        <v>54</v>
      </c>
      <c r="F5902">
        <v>8</v>
      </c>
      <c r="G5902">
        <v>0</v>
      </c>
      <c r="H5902">
        <v>0</v>
      </c>
      <c r="I5902">
        <v>7</v>
      </c>
      <c r="J5902" s="4">
        <v>676812.39</v>
      </c>
      <c r="K5902" s="4">
        <v>0</v>
      </c>
      <c r="L5902" s="4">
        <v>18950.75</v>
      </c>
    </row>
    <row r="5903" spans="1:12">
      <c r="A5903" t="s">
        <v>8078</v>
      </c>
      <c r="B5903" s="3">
        <v>46054</v>
      </c>
      <c r="C5903" t="s">
        <v>2089</v>
      </c>
      <c r="D5903" t="s">
        <v>74</v>
      </c>
      <c r="E5903" t="s">
        <v>59</v>
      </c>
      <c r="F5903">
        <v>7</v>
      </c>
      <c r="G5903">
        <v>0</v>
      </c>
      <c r="H5903">
        <v>0</v>
      </c>
      <c r="I5903">
        <v>7</v>
      </c>
      <c r="J5903" s="4">
        <v>707916.25</v>
      </c>
      <c r="K5903" s="4">
        <v>0</v>
      </c>
      <c r="L5903" s="4">
        <v>19821.650000000001</v>
      </c>
    </row>
    <row r="5904" spans="1:12">
      <c r="A5904" t="s">
        <v>8079</v>
      </c>
      <c r="B5904" s="3">
        <v>46054</v>
      </c>
      <c r="C5904" t="s">
        <v>2089</v>
      </c>
      <c r="D5904" t="s">
        <v>74</v>
      </c>
      <c r="E5904" t="s">
        <v>85</v>
      </c>
      <c r="F5904">
        <v>6</v>
      </c>
      <c r="G5904">
        <v>0</v>
      </c>
      <c r="H5904">
        <v>0</v>
      </c>
      <c r="I5904">
        <v>6</v>
      </c>
      <c r="J5904" s="4">
        <v>434965.89</v>
      </c>
      <c r="K5904" s="4">
        <v>0</v>
      </c>
      <c r="L5904" s="4">
        <v>12179.04</v>
      </c>
    </row>
    <row r="5905" spans="1:12">
      <c r="A5905" t="s">
        <v>8080</v>
      </c>
      <c r="B5905" s="3">
        <v>46054</v>
      </c>
      <c r="C5905" t="s">
        <v>2089</v>
      </c>
      <c r="D5905" t="s">
        <v>74</v>
      </c>
      <c r="E5905" t="s">
        <v>91</v>
      </c>
      <c r="F5905">
        <v>5</v>
      </c>
      <c r="G5905">
        <v>0</v>
      </c>
      <c r="H5905">
        <v>0</v>
      </c>
      <c r="I5905">
        <v>5</v>
      </c>
      <c r="J5905" s="4">
        <v>365798.01</v>
      </c>
      <c r="K5905" s="4">
        <v>0</v>
      </c>
      <c r="L5905" s="4">
        <v>10242.34</v>
      </c>
    </row>
    <row r="5906" spans="1:12">
      <c r="A5906" t="s">
        <v>8081</v>
      </c>
      <c r="B5906" s="3">
        <v>46054</v>
      </c>
      <c r="C5906" t="s">
        <v>2093</v>
      </c>
      <c r="D5906" t="s">
        <v>53</v>
      </c>
      <c r="E5906" t="s">
        <v>44</v>
      </c>
      <c r="F5906">
        <v>216</v>
      </c>
      <c r="G5906">
        <v>11</v>
      </c>
      <c r="H5906">
        <v>4</v>
      </c>
      <c r="I5906">
        <v>231</v>
      </c>
      <c r="J5906" s="4">
        <v>98032418.840000004</v>
      </c>
      <c r="K5906" s="4">
        <v>0</v>
      </c>
      <c r="L5906" s="4">
        <v>68622.69</v>
      </c>
    </row>
    <row r="5907" spans="1:12">
      <c r="A5907" t="s">
        <v>8082</v>
      </c>
      <c r="B5907" s="3">
        <v>46054</v>
      </c>
      <c r="C5907" t="s">
        <v>2093</v>
      </c>
      <c r="D5907" t="s">
        <v>53</v>
      </c>
      <c r="E5907" t="s">
        <v>67</v>
      </c>
      <c r="F5907">
        <v>73</v>
      </c>
      <c r="G5907">
        <v>3</v>
      </c>
      <c r="H5907">
        <v>2</v>
      </c>
      <c r="I5907">
        <v>64</v>
      </c>
      <c r="J5907" s="4">
        <v>30130126.690000001</v>
      </c>
      <c r="K5907" s="4">
        <v>0</v>
      </c>
      <c r="L5907" s="4">
        <v>21091.09</v>
      </c>
    </row>
    <row r="5908" spans="1:12">
      <c r="A5908" t="s">
        <v>8083</v>
      </c>
      <c r="B5908" s="3">
        <v>46054</v>
      </c>
      <c r="C5908" t="s">
        <v>2093</v>
      </c>
      <c r="D5908" t="s">
        <v>53</v>
      </c>
      <c r="E5908" t="s">
        <v>54</v>
      </c>
      <c r="F5908">
        <v>56</v>
      </c>
      <c r="G5908">
        <v>4</v>
      </c>
      <c r="H5908">
        <v>1</v>
      </c>
      <c r="I5908">
        <v>63</v>
      </c>
      <c r="J5908" s="4">
        <v>24191110.91</v>
      </c>
      <c r="K5908" s="4">
        <v>0</v>
      </c>
      <c r="L5908" s="4">
        <v>16933.78</v>
      </c>
    </row>
    <row r="5909" spans="1:12">
      <c r="A5909" t="s">
        <v>8084</v>
      </c>
      <c r="B5909" s="3">
        <v>46054</v>
      </c>
      <c r="C5909" t="s">
        <v>2093</v>
      </c>
      <c r="D5909" t="s">
        <v>53</v>
      </c>
      <c r="E5909" t="s">
        <v>59</v>
      </c>
      <c r="F5909">
        <v>48</v>
      </c>
      <c r="G5909">
        <v>2</v>
      </c>
      <c r="H5909">
        <v>1</v>
      </c>
      <c r="I5909">
        <v>42</v>
      </c>
      <c r="J5909" s="4">
        <v>22726175.170000002</v>
      </c>
      <c r="K5909" s="4">
        <v>0</v>
      </c>
      <c r="L5909" s="4">
        <v>15908.32</v>
      </c>
    </row>
    <row r="5910" spans="1:12">
      <c r="A5910" t="s">
        <v>8085</v>
      </c>
      <c r="B5910" s="3">
        <v>46054</v>
      </c>
      <c r="C5910" t="s">
        <v>2093</v>
      </c>
      <c r="D5910" t="s">
        <v>53</v>
      </c>
      <c r="E5910" t="s">
        <v>85</v>
      </c>
      <c r="F5910">
        <v>33</v>
      </c>
      <c r="G5910">
        <v>1</v>
      </c>
      <c r="H5910">
        <v>1</v>
      </c>
      <c r="I5910">
        <v>28</v>
      </c>
      <c r="J5910" s="4">
        <v>11926022.35</v>
      </c>
      <c r="K5910" s="4">
        <v>0</v>
      </c>
      <c r="L5910" s="4">
        <v>8348.2199999999993</v>
      </c>
    </row>
    <row r="5911" spans="1:12">
      <c r="A5911" t="s">
        <v>8086</v>
      </c>
      <c r="B5911" s="3">
        <v>46054</v>
      </c>
      <c r="C5911" t="s">
        <v>2093</v>
      </c>
      <c r="D5911" t="s">
        <v>53</v>
      </c>
      <c r="E5911" t="s">
        <v>91</v>
      </c>
      <c r="F5911">
        <v>34</v>
      </c>
      <c r="G5911">
        <v>3</v>
      </c>
      <c r="H5911">
        <v>0</v>
      </c>
      <c r="I5911">
        <v>32</v>
      </c>
      <c r="J5911" s="4">
        <v>17903555.579999998</v>
      </c>
      <c r="K5911" s="4">
        <v>0</v>
      </c>
      <c r="L5911" s="4">
        <v>12532.49</v>
      </c>
    </row>
    <row r="5912" spans="1:12">
      <c r="A5912" t="s">
        <v>8087</v>
      </c>
      <c r="B5912" s="3">
        <v>46054</v>
      </c>
      <c r="C5912" t="s">
        <v>2093</v>
      </c>
      <c r="D5912" t="s">
        <v>50</v>
      </c>
      <c r="E5912" t="s">
        <v>44</v>
      </c>
      <c r="F5912">
        <v>199</v>
      </c>
      <c r="G5912">
        <v>15</v>
      </c>
      <c r="H5912">
        <v>6</v>
      </c>
      <c r="I5912">
        <v>185</v>
      </c>
      <c r="J5912" s="4">
        <v>93311982.700000003</v>
      </c>
      <c r="K5912" s="4">
        <v>0</v>
      </c>
      <c r="L5912" s="4">
        <v>65318.39</v>
      </c>
    </row>
    <row r="5913" spans="1:12">
      <c r="A5913" t="s">
        <v>8088</v>
      </c>
      <c r="B5913" s="3">
        <v>46054</v>
      </c>
      <c r="C5913" t="s">
        <v>2093</v>
      </c>
      <c r="D5913" t="s">
        <v>50</v>
      </c>
      <c r="E5913" t="s">
        <v>67</v>
      </c>
      <c r="F5913">
        <v>70</v>
      </c>
      <c r="G5913">
        <v>5</v>
      </c>
      <c r="H5913">
        <v>1</v>
      </c>
      <c r="I5913">
        <v>78</v>
      </c>
      <c r="J5913" s="4">
        <v>34126695.859999999</v>
      </c>
      <c r="K5913" s="4">
        <v>0</v>
      </c>
      <c r="L5913" s="4">
        <v>23888.69</v>
      </c>
    </row>
    <row r="5914" spans="1:12">
      <c r="A5914" t="s">
        <v>8089</v>
      </c>
      <c r="B5914" s="3">
        <v>46054</v>
      </c>
      <c r="C5914" t="s">
        <v>2093</v>
      </c>
      <c r="D5914" t="s">
        <v>50</v>
      </c>
      <c r="E5914" t="s">
        <v>54</v>
      </c>
      <c r="F5914">
        <v>56</v>
      </c>
      <c r="G5914">
        <v>3</v>
      </c>
      <c r="H5914">
        <v>2</v>
      </c>
      <c r="I5914">
        <v>52</v>
      </c>
      <c r="J5914" s="4">
        <v>21173197.75</v>
      </c>
      <c r="K5914" s="4">
        <v>0</v>
      </c>
      <c r="L5914" s="4">
        <v>14821.24</v>
      </c>
    </row>
    <row r="5915" spans="1:12">
      <c r="A5915" t="s">
        <v>8090</v>
      </c>
      <c r="B5915" s="3">
        <v>46054</v>
      </c>
      <c r="C5915" t="s">
        <v>2093</v>
      </c>
      <c r="D5915" t="s">
        <v>50</v>
      </c>
      <c r="E5915" t="s">
        <v>59</v>
      </c>
      <c r="F5915">
        <v>48</v>
      </c>
      <c r="G5915">
        <v>2</v>
      </c>
      <c r="H5915">
        <v>1</v>
      </c>
      <c r="I5915">
        <v>48</v>
      </c>
      <c r="J5915" s="4">
        <v>20311916.91</v>
      </c>
      <c r="K5915" s="4">
        <v>0</v>
      </c>
      <c r="L5915" s="4">
        <v>14218.34</v>
      </c>
    </row>
    <row r="5916" spans="1:12">
      <c r="A5916" t="s">
        <v>8091</v>
      </c>
      <c r="B5916" s="3">
        <v>46054</v>
      </c>
      <c r="C5916" t="s">
        <v>2093</v>
      </c>
      <c r="D5916" t="s">
        <v>50</v>
      </c>
      <c r="E5916" t="s">
        <v>85</v>
      </c>
      <c r="F5916">
        <v>37</v>
      </c>
      <c r="G5916">
        <v>2</v>
      </c>
      <c r="H5916">
        <v>1</v>
      </c>
      <c r="I5916">
        <v>34</v>
      </c>
      <c r="J5916" s="4">
        <v>17219191.949999999</v>
      </c>
      <c r="K5916" s="4">
        <v>0</v>
      </c>
      <c r="L5916" s="4">
        <v>12053.43</v>
      </c>
    </row>
    <row r="5917" spans="1:12">
      <c r="A5917" t="s">
        <v>8092</v>
      </c>
      <c r="B5917" s="3">
        <v>46054</v>
      </c>
      <c r="C5917" t="s">
        <v>2093</v>
      </c>
      <c r="D5917" t="s">
        <v>50</v>
      </c>
      <c r="E5917" t="s">
        <v>91</v>
      </c>
      <c r="F5917">
        <v>30</v>
      </c>
      <c r="G5917">
        <v>2</v>
      </c>
      <c r="H5917">
        <v>1</v>
      </c>
      <c r="I5917">
        <v>26</v>
      </c>
      <c r="J5917" s="4">
        <v>9990265.0199999996</v>
      </c>
      <c r="K5917" s="4">
        <v>0</v>
      </c>
      <c r="L5917" s="4">
        <v>6993.19</v>
      </c>
    </row>
    <row r="5918" spans="1:12">
      <c r="A5918" t="s">
        <v>8093</v>
      </c>
      <c r="B5918" s="3">
        <v>46054</v>
      </c>
      <c r="C5918" t="s">
        <v>2093</v>
      </c>
      <c r="D5918" t="s">
        <v>43</v>
      </c>
      <c r="E5918" t="s">
        <v>44</v>
      </c>
      <c r="F5918">
        <v>135</v>
      </c>
      <c r="G5918">
        <v>11</v>
      </c>
      <c r="H5918">
        <v>4</v>
      </c>
      <c r="I5918">
        <v>148</v>
      </c>
      <c r="J5918" s="4">
        <v>74253178.969999999</v>
      </c>
      <c r="K5918" s="4">
        <v>0</v>
      </c>
      <c r="L5918" s="4">
        <v>51977.23</v>
      </c>
    </row>
    <row r="5919" spans="1:12">
      <c r="A5919" t="s">
        <v>8094</v>
      </c>
      <c r="B5919" s="3">
        <v>46054</v>
      </c>
      <c r="C5919" t="s">
        <v>2093</v>
      </c>
      <c r="D5919" t="s">
        <v>43</v>
      </c>
      <c r="E5919" t="s">
        <v>67</v>
      </c>
      <c r="F5919">
        <v>43</v>
      </c>
      <c r="G5919">
        <v>3</v>
      </c>
      <c r="H5919">
        <v>2</v>
      </c>
      <c r="I5919">
        <v>38</v>
      </c>
      <c r="J5919" s="4">
        <v>18643778.289999999</v>
      </c>
      <c r="K5919" s="4">
        <v>0</v>
      </c>
      <c r="L5919" s="4">
        <v>13050.64</v>
      </c>
    </row>
    <row r="5920" spans="1:12">
      <c r="A5920" t="s">
        <v>8095</v>
      </c>
      <c r="B5920" s="3">
        <v>46054</v>
      </c>
      <c r="C5920" t="s">
        <v>2093</v>
      </c>
      <c r="D5920" t="s">
        <v>43</v>
      </c>
      <c r="E5920" t="s">
        <v>54</v>
      </c>
      <c r="F5920">
        <v>33</v>
      </c>
      <c r="G5920">
        <v>1</v>
      </c>
      <c r="H5920">
        <v>1</v>
      </c>
      <c r="I5920">
        <v>37</v>
      </c>
      <c r="J5920" s="4">
        <v>15940595.220000001</v>
      </c>
      <c r="K5920" s="4">
        <v>0</v>
      </c>
      <c r="L5920" s="4">
        <v>11158.42</v>
      </c>
    </row>
    <row r="5921" spans="1:12">
      <c r="A5921" t="s">
        <v>8096</v>
      </c>
      <c r="B5921" s="3">
        <v>46054</v>
      </c>
      <c r="C5921" t="s">
        <v>2093</v>
      </c>
      <c r="D5921" t="s">
        <v>43</v>
      </c>
      <c r="E5921" t="s">
        <v>59</v>
      </c>
      <c r="F5921">
        <v>26</v>
      </c>
      <c r="G5921">
        <v>2</v>
      </c>
      <c r="H5921">
        <v>1</v>
      </c>
      <c r="I5921">
        <v>24</v>
      </c>
      <c r="J5921" s="4">
        <v>12121344.34</v>
      </c>
      <c r="K5921" s="4">
        <v>0</v>
      </c>
      <c r="L5921" s="4">
        <v>8484.94</v>
      </c>
    </row>
    <row r="5922" spans="1:12">
      <c r="A5922" t="s">
        <v>8097</v>
      </c>
      <c r="B5922" s="3">
        <v>46054</v>
      </c>
      <c r="C5922" t="s">
        <v>2093</v>
      </c>
      <c r="D5922" t="s">
        <v>43</v>
      </c>
      <c r="E5922" t="s">
        <v>85</v>
      </c>
      <c r="F5922">
        <v>19</v>
      </c>
      <c r="G5922">
        <v>2</v>
      </c>
      <c r="H5922">
        <v>0</v>
      </c>
      <c r="I5922">
        <v>21</v>
      </c>
      <c r="J5922" s="4">
        <v>9919036.6199999992</v>
      </c>
      <c r="K5922" s="4">
        <v>0</v>
      </c>
      <c r="L5922" s="4">
        <v>6943.33</v>
      </c>
    </row>
    <row r="5923" spans="1:12">
      <c r="A5923" t="s">
        <v>8098</v>
      </c>
      <c r="B5923" s="3">
        <v>46054</v>
      </c>
      <c r="C5923" t="s">
        <v>2093</v>
      </c>
      <c r="D5923" t="s">
        <v>43</v>
      </c>
      <c r="E5923" t="s">
        <v>91</v>
      </c>
      <c r="F5923">
        <v>17</v>
      </c>
      <c r="G5923">
        <v>2</v>
      </c>
      <c r="H5923">
        <v>1</v>
      </c>
      <c r="I5923">
        <v>14</v>
      </c>
      <c r="J5923" s="4">
        <v>6609106.9400000004</v>
      </c>
      <c r="K5923" s="4">
        <v>0</v>
      </c>
      <c r="L5923" s="4">
        <v>4626.37</v>
      </c>
    </row>
    <row r="5924" spans="1:12">
      <c r="A5924" t="s">
        <v>8099</v>
      </c>
      <c r="B5924" s="3">
        <v>46054</v>
      </c>
      <c r="C5924" t="s">
        <v>2093</v>
      </c>
      <c r="D5924" t="s">
        <v>48</v>
      </c>
      <c r="E5924" t="s">
        <v>44</v>
      </c>
      <c r="F5924">
        <v>70</v>
      </c>
      <c r="G5924">
        <v>6</v>
      </c>
      <c r="H5924">
        <v>1</v>
      </c>
      <c r="I5924">
        <v>76</v>
      </c>
      <c r="J5924" s="4">
        <v>36801043.359999999</v>
      </c>
      <c r="K5924" s="4">
        <v>0</v>
      </c>
      <c r="L5924" s="4">
        <v>25760.73</v>
      </c>
    </row>
    <row r="5925" spans="1:12">
      <c r="A5925" t="s">
        <v>8100</v>
      </c>
      <c r="B5925" s="3">
        <v>46054</v>
      </c>
      <c r="C5925" t="s">
        <v>2093</v>
      </c>
      <c r="D5925" t="s">
        <v>48</v>
      </c>
      <c r="E5925" t="s">
        <v>67</v>
      </c>
      <c r="F5925">
        <v>22</v>
      </c>
      <c r="G5925">
        <v>2</v>
      </c>
      <c r="H5925">
        <v>0</v>
      </c>
      <c r="I5925">
        <v>23</v>
      </c>
      <c r="J5925" s="4">
        <v>9474998.2899999991</v>
      </c>
      <c r="K5925" s="4">
        <v>0</v>
      </c>
      <c r="L5925" s="4">
        <v>6632.5</v>
      </c>
    </row>
    <row r="5926" spans="1:12">
      <c r="A5926" t="s">
        <v>8101</v>
      </c>
      <c r="B5926" s="3">
        <v>46054</v>
      </c>
      <c r="C5926" t="s">
        <v>2093</v>
      </c>
      <c r="D5926" t="s">
        <v>48</v>
      </c>
      <c r="E5926" t="s">
        <v>54</v>
      </c>
      <c r="F5926">
        <v>17</v>
      </c>
      <c r="G5926">
        <v>1</v>
      </c>
      <c r="H5926">
        <v>0</v>
      </c>
      <c r="I5926">
        <v>14</v>
      </c>
      <c r="J5926" s="4">
        <v>7062757.9000000004</v>
      </c>
      <c r="K5926" s="4">
        <v>0</v>
      </c>
      <c r="L5926" s="4">
        <v>4943.93</v>
      </c>
    </row>
    <row r="5927" spans="1:12">
      <c r="A5927" t="s">
        <v>8102</v>
      </c>
      <c r="B5927" s="3">
        <v>46054</v>
      </c>
      <c r="C5927" t="s">
        <v>2093</v>
      </c>
      <c r="D5927" t="s">
        <v>48</v>
      </c>
      <c r="E5927" t="s">
        <v>59</v>
      </c>
      <c r="F5927">
        <v>16</v>
      </c>
      <c r="G5927">
        <v>1</v>
      </c>
      <c r="H5927">
        <v>0</v>
      </c>
      <c r="I5927">
        <v>16</v>
      </c>
      <c r="J5927" s="4">
        <v>7497564.7699999996</v>
      </c>
      <c r="K5927" s="4">
        <v>0</v>
      </c>
      <c r="L5927" s="4">
        <v>5248.3</v>
      </c>
    </row>
    <row r="5928" spans="1:12">
      <c r="A5928" t="s">
        <v>8103</v>
      </c>
      <c r="B5928" s="3">
        <v>46054</v>
      </c>
      <c r="C5928" t="s">
        <v>2093</v>
      </c>
      <c r="D5928" t="s">
        <v>48</v>
      </c>
      <c r="E5928" t="s">
        <v>85</v>
      </c>
      <c r="F5928">
        <v>11</v>
      </c>
      <c r="G5928">
        <v>1</v>
      </c>
      <c r="H5928">
        <v>0</v>
      </c>
      <c r="I5928">
        <v>9</v>
      </c>
      <c r="J5928" s="4">
        <v>3352203.86</v>
      </c>
      <c r="K5928" s="4">
        <v>0</v>
      </c>
      <c r="L5928" s="4">
        <v>2346.54</v>
      </c>
    </row>
    <row r="5929" spans="1:12">
      <c r="A5929" t="s">
        <v>8104</v>
      </c>
      <c r="B5929" s="3">
        <v>46054</v>
      </c>
      <c r="C5929" t="s">
        <v>2093</v>
      </c>
      <c r="D5929" t="s">
        <v>48</v>
      </c>
      <c r="E5929" t="s">
        <v>91</v>
      </c>
      <c r="F5929">
        <v>10</v>
      </c>
      <c r="G5929">
        <v>0</v>
      </c>
      <c r="H5929">
        <v>0</v>
      </c>
      <c r="I5929">
        <v>10</v>
      </c>
      <c r="J5929" s="4">
        <v>4623089</v>
      </c>
      <c r="K5929" s="4">
        <v>0</v>
      </c>
      <c r="L5929" s="4">
        <v>3236.16</v>
      </c>
    </row>
    <row r="5930" spans="1:12">
      <c r="A5930" t="s">
        <v>8105</v>
      </c>
      <c r="B5930" s="3">
        <v>46054</v>
      </c>
      <c r="C5930" t="s">
        <v>2093</v>
      </c>
      <c r="D5930" t="s">
        <v>58</v>
      </c>
      <c r="E5930" t="s">
        <v>44</v>
      </c>
      <c r="F5930">
        <v>97</v>
      </c>
      <c r="G5930">
        <v>6</v>
      </c>
      <c r="H5930">
        <v>2</v>
      </c>
      <c r="I5930">
        <v>92</v>
      </c>
      <c r="J5930" s="4">
        <v>41839940.689999998</v>
      </c>
      <c r="K5930" s="4">
        <v>0</v>
      </c>
      <c r="L5930" s="4">
        <v>29287.96</v>
      </c>
    </row>
    <row r="5931" spans="1:12">
      <c r="A5931" t="s">
        <v>8106</v>
      </c>
      <c r="B5931" s="3">
        <v>46054</v>
      </c>
      <c r="C5931" t="s">
        <v>2093</v>
      </c>
      <c r="D5931" t="s">
        <v>58</v>
      </c>
      <c r="E5931" t="s">
        <v>67</v>
      </c>
      <c r="F5931">
        <v>26</v>
      </c>
      <c r="G5931">
        <v>1</v>
      </c>
      <c r="H5931">
        <v>0</v>
      </c>
      <c r="I5931">
        <v>27</v>
      </c>
      <c r="J5931" s="4">
        <v>14536078.65</v>
      </c>
      <c r="K5931" s="4">
        <v>0</v>
      </c>
      <c r="L5931" s="4">
        <v>10175.26</v>
      </c>
    </row>
    <row r="5932" spans="1:12">
      <c r="A5932" t="s">
        <v>8107</v>
      </c>
      <c r="B5932" s="3">
        <v>46054</v>
      </c>
      <c r="C5932" t="s">
        <v>2093</v>
      </c>
      <c r="D5932" t="s">
        <v>58</v>
      </c>
      <c r="E5932" t="s">
        <v>54</v>
      </c>
      <c r="F5932">
        <v>25</v>
      </c>
      <c r="G5932">
        <v>2</v>
      </c>
      <c r="H5932">
        <v>1</v>
      </c>
      <c r="I5932">
        <v>24</v>
      </c>
      <c r="J5932" s="4">
        <v>12121912.189999999</v>
      </c>
      <c r="K5932" s="4">
        <v>0</v>
      </c>
      <c r="L5932" s="4">
        <v>8485.34</v>
      </c>
    </row>
    <row r="5933" spans="1:12">
      <c r="A5933" t="s">
        <v>8108</v>
      </c>
      <c r="B5933" s="3">
        <v>46054</v>
      </c>
      <c r="C5933" t="s">
        <v>2093</v>
      </c>
      <c r="D5933" t="s">
        <v>58</v>
      </c>
      <c r="E5933" t="s">
        <v>59</v>
      </c>
      <c r="F5933">
        <v>23</v>
      </c>
      <c r="G5933">
        <v>1</v>
      </c>
      <c r="H5933">
        <v>1</v>
      </c>
      <c r="I5933">
        <v>27</v>
      </c>
      <c r="J5933" s="4">
        <v>10910123.24</v>
      </c>
      <c r="K5933" s="4">
        <v>0</v>
      </c>
      <c r="L5933" s="4">
        <v>7637.09</v>
      </c>
    </row>
    <row r="5934" spans="1:12">
      <c r="A5934" t="s">
        <v>8109</v>
      </c>
      <c r="B5934" s="3">
        <v>46054</v>
      </c>
      <c r="C5934" t="s">
        <v>2093</v>
      </c>
      <c r="D5934" t="s">
        <v>58</v>
      </c>
      <c r="E5934" t="s">
        <v>85</v>
      </c>
      <c r="F5934">
        <v>15</v>
      </c>
      <c r="G5934">
        <v>1</v>
      </c>
      <c r="H5934">
        <v>0</v>
      </c>
      <c r="I5934">
        <v>16</v>
      </c>
      <c r="J5934" s="4">
        <v>8446444.0899999999</v>
      </c>
      <c r="K5934" s="4">
        <v>0</v>
      </c>
      <c r="L5934" s="4">
        <v>5912.51</v>
      </c>
    </row>
    <row r="5935" spans="1:12">
      <c r="A5935" t="s">
        <v>8110</v>
      </c>
      <c r="B5935" s="3">
        <v>46054</v>
      </c>
      <c r="C5935" t="s">
        <v>2093</v>
      </c>
      <c r="D5935" t="s">
        <v>58</v>
      </c>
      <c r="E5935" t="s">
        <v>91</v>
      </c>
      <c r="F5935">
        <v>13</v>
      </c>
      <c r="G5935">
        <v>1</v>
      </c>
      <c r="H5935">
        <v>0</v>
      </c>
      <c r="I5935">
        <v>14</v>
      </c>
      <c r="J5935" s="4">
        <v>7835437.7300000004</v>
      </c>
      <c r="K5935" s="4">
        <v>0</v>
      </c>
      <c r="L5935" s="4">
        <v>5484.81</v>
      </c>
    </row>
    <row r="5936" spans="1:12">
      <c r="A5936" t="s">
        <v>8111</v>
      </c>
      <c r="B5936" s="3">
        <v>46054</v>
      </c>
      <c r="C5936" t="s">
        <v>2093</v>
      </c>
      <c r="D5936" t="s">
        <v>74</v>
      </c>
      <c r="E5936" t="s">
        <v>44</v>
      </c>
      <c r="F5936">
        <v>78</v>
      </c>
      <c r="G5936">
        <v>5</v>
      </c>
      <c r="H5936">
        <v>2</v>
      </c>
      <c r="I5936">
        <v>87</v>
      </c>
      <c r="J5936" s="4">
        <v>41012139.329999998</v>
      </c>
      <c r="K5936" s="4">
        <v>0</v>
      </c>
      <c r="L5936" s="4">
        <v>28708.5</v>
      </c>
    </row>
    <row r="5937" spans="1:12">
      <c r="A5937" t="s">
        <v>8112</v>
      </c>
      <c r="B5937" s="3">
        <v>46054</v>
      </c>
      <c r="C5937" t="s">
        <v>2093</v>
      </c>
      <c r="D5937" t="s">
        <v>74</v>
      </c>
      <c r="E5937" t="s">
        <v>67</v>
      </c>
      <c r="F5937">
        <v>27</v>
      </c>
      <c r="G5937">
        <v>2</v>
      </c>
      <c r="H5937">
        <v>1</v>
      </c>
      <c r="I5937">
        <v>29</v>
      </c>
      <c r="J5937" s="4">
        <v>13348704.050000001</v>
      </c>
      <c r="K5937" s="4">
        <v>0</v>
      </c>
      <c r="L5937" s="4">
        <v>9344.09</v>
      </c>
    </row>
    <row r="5938" spans="1:12">
      <c r="A5938" t="s">
        <v>8113</v>
      </c>
      <c r="B5938" s="3">
        <v>46054</v>
      </c>
      <c r="C5938" t="s">
        <v>2093</v>
      </c>
      <c r="D5938" t="s">
        <v>74</v>
      </c>
      <c r="E5938" t="s">
        <v>54</v>
      </c>
      <c r="F5938">
        <v>22</v>
      </c>
      <c r="G5938">
        <v>2</v>
      </c>
      <c r="H5938">
        <v>1</v>
      </c>
      <c r="I5938">
        <v>20</v>
      </c>
      <c r="J5938" s="4">
        <v>8333942.9400000004</v>
      </c>
      <c r="K5938" s="4">
        <v>0</v>
      </c>
      <c r="L5938" s="4">
        <v>5833.76</v>
      </c>
    </row>
    <row r="5939" spans="1:12">
      <c r="A5939" t="s">
        <v>8114</v>
      </c>
      <c r="B5939" s="3">
        <v>46054</v>
      </c>
      <c r="C5939" t="s">
        <v>2093</v>
      </c>
      <c r="D5939" t="s">
        <v>74</v>
      </c>
      <c r="E5939" t="s">
        <v>59</v>
      </c>
      <c r="F5939">
        <v>17</v>
      </c>
      <c r="G5939">
        <v>1</v>
      </c>
      <c r="H5939">
        <v>0</v>
      </c>
      <c r="I5939">
        <v>18</v>
      </c>
      <c r="J5939" s="4">
        <v>9507576.2100000009</v>
      </c>
      <c r="K5939" s="4">
        <v>0</v>
      </c>
      <c r="L5939" s="4">
        <v>6655.3</v>
      </c>
    </row>
    <row r="5940" spans="1:12">
      <c r="A5940" t="s">
        <v>8115</v>
      </c>
      <c r="B5940" s="3">
        <v>46054</v>
      </c>
      <c r="C5940" t="s">
        <v>2093</v>
      </c>
      <c r="D5940" t="s">
        <v>74</v>
      </c>
      <c r="E5940" t="s">
        <v>85</v>
      </c>
      <c r="F5940">
        <v>14</v>
      </c>
      <c r="G5940">
        <v>1</v>
      </c>
      <c r="H5940">
        <v>0</v>
      </c>
      <c r="I5940">
        <v>13</v>
      </c>
      <c r="J5940" s="4">
        <v>6161713.25</v>
      </c>
      <c r="K5940" s="4">
        <v>0</v>
      </c>
      <c r="L5940" s="4">
        <v>4313.2</v>
      </c>
    </row>
    <row r="5941" spans="1:12">
      <c r="A5941" t="s">
        <v>8116</v>
      </c>
      <c r="B5941" s="3">
        <v>46054</v>
      </c>
      <c r="C5941" t="s">
        <v>2093</v>
      </c>
      <c r="D5941" t="s">
        <v>74</v>
      </c>
      <c r="E5941" t="s">
        <v>91</v>
      </c>
      <c r="F5941">
        <v>11</v>
      </c>
      <c r="G5941">
        <v>1</v>
      </c>
      <c r="H5941">
        <v>0</v>
      </c>
      <c r="I5941">
        <v>12</v>
      </c>
      <c r="J5941" s="4">
        <v>6001486.8799999999</v>
      </c>
      <c r="K5941" s="4">
        <v>0</v>
      </c>
      <c r="L5941" s="4">
        <v>4201.04</v>
      </c>
    </row>
    <row r="5942" spans="1:12">
      <c r="A5942" t="s">
        <v>8117</v>
      </c>
      <c r="B5942" s="3">
        <v>46054</v>
      </c>
      <c r="C5942" t="s">
        <v>2096</v>
      </c>
      <c r="D5942" t="s">
        <v>53</v>
      </c>
      <c r="E5942" t="s">
        <v>44</v>
      </c>
      <c r="F5942">
        <v>65</v>
      </c>
      <c r="G5942">
        <v>5</v>
      </c>
      <c r="H5942">
        <v>1</v>
      </c>
      <c r="I5942">
        <v>347</v>
      </c>
      <c r="J5942" s="4">
        <v>15664247.140000001</v>
      </c>
      <c r="K5942" s="4">
        <v>0</v>
      </c>
      <c r="L5942" s="4">
        <v>37594.19</v>
      </c>
    </row>
    <row r="5943" spans="1:12">
      <c r="A5943" t="s">
        <v>8118</v>
      </c>
      <c r="B5943" s="3">
        <v>46054</v>
      </c>
      <c r="C5943" t="s">
        <v>2096</v>
      </c>
      <c r="D5943" t="s">
        <v>53</v>
      </c>
      <c r="E5943" t="s">
        <v>67</v>
      </c>
      <c r="F5943">
        <v>21</v>
      </c>
      <c r="G5943">
        <v>1</v>
      </c>
      <c r="H5943">
        <v>1</v>
      </c>
      <c r="I5943">
        <v>106</v>
      </c>
      <c r="J5943" s="4">
        <v>4614668.46</v>
      </c>
      <c r="K5943" s="4">
        <v>0</v>
      </c>
      <c r="L5943" s="4">
        <v>11075.2</v>
      </c>
    </row>
    <row r="5944" spans="1:12">
      <c r="A5944" t="s">
        <v>8119</v>
      </c>
      <c r="B5944" s="3">
        <v>46054</v>
      </c>
      <c r="C5944" t="s">
        <v>2096</v>
      </c>
      <c r="D5944" t="s">
        <v>53</v>
      </c>
      <c r="E5944" t="s">
        <v>54</v>
      </c>
      <c r="F5944">
        <v>17</v>
      </c>
      <c r="G5944">
        <v>1</v>
      </c>
      <c r="H5944">
        <v>1</v>
      </c>
      <c r="I5944">
        <v>105</v>
      </c>
      <c r="J5944" s="4">
        <v>3972166.87</v>
      </c>
      <c r="K5944" s="4">
        <v>0</v>
      </c>
      <c r="L5944" s="4">
        <v>9533.2000000000007</v>
      </c>
    </row>
    <row r="5945" spans="1:12">
      <c r="A5945" t="s">
        <v>8120</v>
      </c>
      <c r="B5945" s="3">
        <v>46054</v>
      </c>
      <c r="C5945" t="s">
        <v>2096</v>
      </c>
      <c r="D5945" t="s">
        <v>53</v>
      </c>
      <c r="E5945" t="s">
        <v>59</v>
      </c>
      <c r="F5945">
        <v>14</v>
      </c>
      <c r="G5945">
        <v>1</v>
      </c>
      <c r="H5945">
        <v>1</v>
      </c>
      <c r="I5945">
        <v>74</v>
      </c>
      <c r="J5945" s="4">
        <v>2464143.39</v>
      </c>
      <c r="K5945" s="4">
        <v>0</v>
      </c>
      <c r="L5945" s="4">
        <v>5913.94</v>
      </c>
    </row>
    <row r="5946" spans="1:12">
      <c r="A5946" t="s">
        <v>8121</v>
      </c>
      <c r="B5946" s="3">
        <v>46054</v>
      </c>
      <c r="C5946" t="s">
        <v>2096</v>
      </c>
      <c r="D5946" t="s">
        <v>53</v>
      </c>
      <c r="E5946" t="s">
        <v>85</v>
      </c>
      <c r="F5946">
        <v>10</v>
      </c>
      <c r="G5946">
        <v>1</v>
      </c>
      <c r="H5946">
        <v>0</v>
      </c>
      <c r="I5946">
        <v>67</v>
      </c>
      <c r="J5946" s="4">
        <v>2267964.83</v>
      </c>
      <c r="K5946" s="4">
        <v>0</v>
      </c>
      <c r="L5946" s="4">
        <v>5443.12</v>
      </c>
    </row>
    <row r="5947" spans="1:12">
      <c r="A5947" t="s">
        <v>8122</v>
      </c>
      <c r="B5947" s="3">
        <v>46054</v>
      </c>
      <c r="C5947" t="s">
        <v>2096</v>
      </c>
      <c r="D5947" t="s">
        <v>53</v>
      </c>
      <c r="E5947" t="s">
        <v>91</v>
      </c>
      <c r="F5947">
        <v>10</v>
      </c>
      <c r="G5947">
        <v>1</v>
      </c>
      <c r="H5947">
        <v>0</v>
      </c>
      <c r="I5947">
        <v>55</v>
      </c>
      <c r="J5947" s="4">
        <v>1754652.54</v>
      </c>
      <c r="K5947" s="4">
        <v>0</v>
      </c>
      <c r="L5947" s="4">
        <v>4211.17</v>
      </c>
    </row>
    <row r="5948" spans="1:12">
      <c r="A5948" t="s">
        <v>8123</v>
      </c>
      <c r="B5948" s="3">
        <v>46054</v>
      </c>
      <c r="C5948" t="s">
        <v>2096</v>
      </c>
      <c r="D5948" t="s">
        <v>50</v>
      </c>
      <c r="E5948" t="s">
        <v>44</v>
      </c>
      <c r="F5948">
        <v>58</v>
      </c>
      <c r="G5948">
        <v>3</v>
      </c>
      <c r="H5948">
        <v>1</v>
      </c>
      <c r="I5948">
        <v>320</v>
      </c>
      <c r="J5948" s="4">
        <v>11304385.41</v>
      </c>
      <c r="K5948" s="4">
        <v>0</v>
      </c>
      <c r="L5948" s="4">
        <v>27130.52</v>
      </c>
    </row>
    <row r="5949" spans="1:12">
      <c r="A5949" t="s">
        <v>8124</v>
      </c>
      <c r="B5949" s="3">
        <v>46054</v>
      </c>
      <c r="C5949" t="s">
        <v>2096</v>
      </c>
      <c r="D5949" t="s">
        <v>50</v>
      </c>
      <c r="E5949" t="s">
        <v>67</v>
      </c>
      <c r="F5949">
        <v>18</v>
      </c>
      <c r="G5949">
        <v>1</v>
      </c>
      <c r="H5949">
        <v>0</v>
      </c>
      <c r="I5949">
        <v>125</v>
      </c>
      <c r="J5949" s="4">
        <v>4484430.8899999997</v>
      </c>
      <c r="K5949" s="4">
        <v>0</v>
      </c>
      <c r="L5949" s="4">
        <v>10762.63</v>
      </c>
    </row>
    <row r="5950" spans="1:12">
      <c r="A5950" t="s">
        <v>8125</v>
      </c>
      <c r="B5950" s="3">
        <v>46054</v>
      </c>
      <c r="C5950" t="s">
        <v>2096</v>
      </c>
      <c r="D5950" t="s">
        <v>50</v>
      </c>
      <c r="E5950" t="s">
        <v>54</v>
      </c>
      <c r="F5950">
        <v>16</v>
      </c>
      <c r="G5950">
        <v>1</v>
      </c>
      <c r="H5950">
        <v>0</v>
      </c>
      <c r="I5950">
        <v>99</v>
      </c>
      <c r="J5950" s="4">
        <v>4001969.55</v>
      </c>
      <c r="K5950" s="4">
        <v>0</v>
      </c>
      <c r="L5950" s="4">
        <v>9604.73</v>
      </c>
    </row>
    <row r="5951" spans="1:12">
      <c r="A5951" t="s">
        <v>8126</v>
      </c>
      <c r="B5951" s="3">
        <v>46054</v>
      </c>
      <c r="C5951" t="s">
        <v>2096</v>
      </c>
      <c r="D5951" t="s">
        <v>50</v>
      </c>
      <c r="E5951" t="s">
        <v>59</v>
      </c>
      <c r="F5951">
        <v>13</v>
      </c>
      <c r="G5951">
        <v>1</v>
      </c>
      <c r="H5951">
        <v>0</v>
      </c>
      <c r="I5951">
        <v>78</v>
      </c>
      <c r="J5951" s="4">
        <v>3483617.24</v>
      </c>
      <c r="K5951" s="4">
        <v>0</v>
      </c>
      <c r="L5951" s="4">
        <v>8360.68</v>
      </c>
    </row>
    <row r="5952" spans="1:12">
      <c r="A5952" t="s">
        <v>8127</v>
      </c>
      <c r="B5952" s="3">
        <v>46054</v>
      </c>
      <c r="C5952" t="s">
        <v>2096</v>
      </c>
      <c r="D5952" t="s">
        <v>50</v>
      </c>
      <c r="E5952" t="s">
        <v>85</v>
      </c>
      <c r="F5952">
        <v>9</v>
      </c>
      <c r="G5952">
        <v>1</v>
      </c>
      <c r="H5952">
        <v>0</v>
      </c>
      <c r="I5952">
        <v>57</v>
      </c>
      <c r="J5952" s="4">
        <v>2491762.5499999998</v>
      </c>
      <c r="K5952" s="4">
        <v>0</v>
      </c>
      <c r="L5952" s="4">
        <v>5980.23</v>
      </c>
    </row>
    <row r="5953" spans="1:12">
      <c r="A5953" t="s">
        <v>8128</v>
      </c>
      <c r="B5953" s="3">
        <v>46054</v>
      </c>
      <c r="C5953" t="s">
        <v>2096</v>
      </c>
      <c r="D5953" t="s">
        <v>50</v>
      </c>
      <c r="E5953" t="s">
        <v>91</v>
      </c>
      <c r="F5953">
        <v>8</v>
      </c>
      <c r="G5953">
        <v>1</v>
      </c>
      <c r="H5953">
        <v>0</v>
      </c>
      <c r="I5953">
        <v>54</v>
      </c>
      <c r="J5953" s="4">
        <v>2414595.75</v>
      </c>
      <c r="K5953" s="4">
        <v>0</v>
      </c>
      <c r="L5953" s="4">
        <v>5795.03</v>
      </c>
    </row>
    <row r="5954" spans="1:12">
      <c r="A5954" t="s">
        <v>8129</v>
      </c>
      <c r="B5954" s="3">
        <v>46054</v>
      </c>
      <c r="C5954" t="s">
        <v>2096</v>
      </c>
      <c r="D5954" t="s">
        <v>43</v>
      </c>
      <c r="E5954" t="s">
        <v>44</v>
      </c>
      <c r="F5954">
        <v>33</v>
      </c>
      <c r="G5954">
        <v>2</v>
      </c>
      <c r="H5954">
        <v>1</v>
      </c>
      <c r="I5954">
        <v>191</v>
      </c>
      <c r="J5954" s="4">
        <v>6865056.7999999998</v>
      </c>
      <c r="K5954" s="4">
        <v>0</v>
      </c>
      <c r="L5954" s="4">
        <v>16476.14</v>
      </c>
    </row>
    <row r="5955" spans="1:12">
      <c r="A5955" t="s">
        <v>8130</v>
      </c>
      <c r="B5955" s="3">
        <v>46054</v>
      </c>
      <c r="C5955" t="s">
        <v>2096</v>
      </c>
      <c r="D5955" t="s">
        <v>43</v>
      </c>
      <c r="E5955" t="s">
        <v>67</v>
      </c>
      <c r="F5955">
        <v>11</v>
      </c>
      <c r="G5955">
        <v>1</v>
      </c>
      <c r="H5955">
        <v>0</v>
      </c>
      <c r="I5955">
        <v>67</v>
      </c>
      <c r="J5955" s="4">
        <v>3096887.76</v>
      </c>
      <c r="K5955" s="4">
        <v>0</v>
      </c>
      <c r="L5955" s="4">
        <v>7432.53</v>
      </c>
    </row>
    <row r="5956" spans="1:12">
      <c r="A5956" t="s">
        <v>8131</v>
      </c>
      <c r="B5956" s="3">
        <v>46054</v>
      </c>
      <c r="C5956" t="s">
        <v>2096</v>
      </c>
      <c r="D5956" t="s">
        <v>43</v>
      </c>
      <c r="E5956" t="s">
        <v>54</v>
      </c>
      <c r="F5956">
        <v>9</v>
      </c>
      <c r="G5956">
        <v>1</v>
      </c>
      <c r="H5956">
        <v>0</v>
      </c>
      <c r="I5956">
        <v>52</v>
      </c>
      <c r="J5956" s="4">
        <v>2141827.04</v>
      </c>
      <c r="K5956" s="4">
        <v>0</v>
      </c>
      <c r="L5956" s="4">
        <v>5140.38</v>
      </c>
    </row>
    <row r="5957" spans="1:12">
      <c r="A5957" t="s">
        <v>8132</v>
      </c>
      <c r="B5957" s="3">
        <v>46054</v>
      </c>
      <c r="C5957" t="s">
        <v>2096</v>
      </c>
      <c r="D5957" t="s">
        <v>43</v>
      </c>
      <c r="E5957" t="s">
        <v>59</v>
      </c>
      <c r="F5957">
        <v>9</v>
      </c>
      <c r="G5957">
        <v>1</v>
      </c>
      <c r="H5957">
        <v>0</v>
      </c>
      <c r="I5957">
        <v>51</v>
      </c>
      <c r="J5957" s="4">
        <v>2149385.6800000002</v>
      </c>
      <c r="K5957" s="4">
        <v>0</v>
      </c>
      <c r="L5957" s="4">
        <v>5158.53</v>
      </c>
    </row>
    <row r="5958" spans="1:12">
      <c r="A5958" t="s">
        <v>8133</v>
      </c>
      <c r="B5958" s="3">
        <v>46054</v>
      </c>
      <c r="C5958" t="s">
        <v>2096</v>
      </c>
      <c r="D5958" t="s">
        <v>43</v>
      </c>
      <c r="E5958" t="s">
        <v>85</v>
      </c>
      <c r="F5958">
        <v>6</v>
      </c>
      <c r="G5958">
        <v>0</v>
      </c>
      <c r="H5958">
        <v>0</v>
      </c>
      <c r="I5958">
        <v>42</v>
      </c>
      <c r="J5958" s="4">
        <v>1519748.95</v>
      </c>
      <c r="K5958" s="4">
        <v>0</v>
      </c>
      <c r="L5958" s="4">
        <v>3647.4</v>
      </c>
    </row>
    <row r="5959" spans="1:12">
      <c r="A5959" t="s">
        <v>8134</v>
      </c>
      <c r="B5959" s="3">
        <v>46054</v>
      </c>
      <c r="C5959" t="s">
        <v>2096</v>
      </c>
      <c r="D5959" t="s">
        <v>43</v>
      </c>
      <c r="E5959" t="s">
        <v>91</v>
      </c>
      <c r="F5959">
        <v>6</v>
      </c>
      <c r="G5959">
        <v>0</v>
      </c>
      <c r="H5959">
        <v>0</v>
      </c>
      <c r="I5959">
        <v>32</v>
      </c>
      <c r="J5959" s="4">
        <v>1247169.2</v>
      </c>
      <c r="K5959" s="4">
        <v>0</v>
      </c>
      <c r="L5959" s="4">
        <v>2993.21</v>
      </c>
    </row>
    <row r="5960" spans="1:12">
      <c r="A5960" t="s">
        <v>8135</v>
      </c>
      <c r="B5960" s="3">
        <v>46054</v>
      </c>
      <c r="C5960" t="s">
        <v>2096</v>
      </c>
      <c r="D5960" t="s">
        <v>48</v>
      </c>
      <c r="E5960" t="s">
        <v>44</v>
      </c>
      <c r="F5960">
        <v>21</v>
      </c>
      <c r="G5960">
        <v>2</v>
      </c>
      <c r="H5960">
        <v>0</v>
      </c>
      <c r="I5960">
        <v>145</v>
      </c>
      <c r="J5960" s="4">
        <v>5255614.9000000004</v>
      </c>
      <c r="K5960" s="4">
        <v>0</v>
      </c>
      <c r="L5960" s="4">
        <v>12613.48</v>
      </c>
    </row>
    <row r="5961" spans="1:12">
      <c r="A5961" t="s">
        <v>8136</v>
      </c>
      <c r="B5961" s="3">
        <v>46054</v>
      </c>
      <c r="C5961" t="s">
        <v>2096</v>
      </c>
      <c r="D5961" t="s">
        <v>48</v>
      </c>
      <c r="E5961" t="s">
        <v>67</v>
      </c>
      <c r="F5961">
        <v>6</v>
      </c>
      <c r="G5961">
        <v>0</v>
      </c>
      <c r="H5961">
        <v>0</v>
      </c>
      <c r="I5961">
        <v>35</v>
      </c>
      <c r="J5961" s="4">
        <v>1067633.51</v>
      </c>
      <c r="K5961" s="4">
        <v>0</v>
      </c>
      <c r="L5961" s="4">
        <v>2562.3200000000002</v>
      </c>
    </row>
    <row r="5962" spans="1:12">
      <c r="A5962" t="s">
        <v>8137</v>
      </c>
      <c r="B5962" s="3">
        <v>46054</v>
      </c>
      <c r="C5962" t="s">
        <v>2096</v>
      </c>
      <c r="D5962" t="s">
        <v>48</v>
      </c>
      <c r="E5962" t="s">
        <v>54</v>
      </c>
      <c r="F5962">
        <v>5</v>
      </c>
      <c r="G5962">
        <v>0</v>
      </c>
      <c r="H5962">
        <v>0</v>
      </c>
      <c r="I5962">
        <v>30</v>
      </c>
      <c r="J5962" s="4">
        <v>1162087.67</v>
      </c>
      <c r="K5962" s="4">
        <v>0</v>
      </c>
      <c r="L5962" s="4">
        <v>2789.01</v>
      </c>
    </row>
    <row r="5963" spans="1:12">
      <c r="A5963" t="s">
        <v>8138</v>
      </c>
      <c r="B5963" s="3">
        <v>46054</v>
      </c>
      <c r="C5963" t="s">
        <v>2096</v>
      </c>
      <c r="D5963" t="s">
        <v>48</v>
      </c>
      <c r="E5963" t="s">
        <v>59</v>
      </c>
      <c r="F5963">
        <v>4</v>
      </c>
      <c r="G5963">
        <v>0</v>
      </c>
      <c r="H5963">
        <v>0</v>
      </c>
      <c r="I5963">
        <v>28</v>
      </c>
      <c r="J5963" s="4">
        <v>859890.21</v>
      </c>
      <c r="K5963" s="4">
        <v>0</v>
      </c>
      <c r="L5963" s="4">
        <v>2063.7399999999998</v>
      </c>
    </row>
    <row r="5964" spans="1:12">
      <c r="A5964" t="s">
        <v>8139</v>
      </c>
      <c r="B5964" s="3">
        <v>46054</v>
      </c>
      <c r="C5964" t="s">
        <v>2096</v>
      </c>
      <c r="D5964" t="s">
        <v>48</v>
      </c>
      <c r="E5964" t="s">
        <v>85</v>
      </c>
      <c r="F5964">
        <v>3</v>
      </c>
      <c r="G5964">
        <v>0</v>
      </c>
      <c r="H5964">
        <v>0</v>
      </c>
      <c r="I5964">
        <v>21</v>
      </c>
      <c r="J5964" s="4">
        <v>930787.48</v>
      </c>
      <c r="K5964" s="4">
        <v>0</v>
      </c>
      <c r="L5964" s="4">
        <v>2233.89</v>
      </c>
    </row>
    <row r="5965" spans="1:12">
      <c r="A5965" t="s">
        <v>8140</v>
      </c>
      <c r="B5965" s="3">
        <v>46054</v>
      </c>
      <c r="C5965" t="s">
        <v>2096</v>
      </c>
      <c r="D5965" t="s">
        <v>48</v>
      </c>
      <c r="E5965" t="s">
        <v>91</v>
      </c>
      <c r="F5965">
        <v>3</v>
      </c>
      <c r="G5965">
        <v>0</v>
      </c>
      <c r="H5965">
        <v>0</v>
      </c>
      <c r="I5965">
        <v>19</v>
      </c>
      <c r="J5965" s="4">
        <v>703914.84</v>
      </c>
      <c r="K5965" s="4">
        <v>0</v>
      </c>
      <c r="L5965" s="4">
        <v>1689.4</v>
      </c>
    </row>
    <row r="5966" spans="1:12">
      <c r="A5966" t="s">
        <v>8141</v>
      </c>
      <c r="B5966" s="3">
        <v>46054</v>
      </c>
      <c r="C5966" t="s">
        <v>2096</v>
      </c>
      <c r="D5966" t="s">
        <v>58</v>
      </c>
      <c r="E5966" t="s">
        <v>44</v>
      </c>
      <c r="F5966">
        <v>28</v>
      </c>
      <c r="G5966">
        <v>2</v>
      </c>
      <c r="H5966">
        <v>0</v>
      </c>
      <c r="I5966">
        <v>152</v>
      </c>
      <c r="J5966" s="4">
        <v>5853084.5800000001</v>
      </c>
      <c r="K5966" s="4">
        <v>0</v>
      </c>
      <c r="L5966" s="4">
        <v>14047.4</v>
      </c>
    </row>
    <row r="5967" spans="1:12">
      <c r="A5967" t="s">
        <v>8142</v>
      </c>
      <c r="B5967" s="3">
        <v>46054</v>
      </c>
      <c r="C5967" t="s">
        <v>2096</v>
      </c>
      <c r="D5967" t="s">
        <v>58</v>
      </c>
      <c r="E5967" t="s">
        <v>67</v>
      </c>
      <c r="F5967">
        <v>8</v>
      </c>
      <c r="G5967">
        <v>0</v>
      </c>
      <c r="H5967">
        <v>0</v>
      </c>
      <c r="I5967">
        <v>40</v>
      </c>
      <c r="J5967" s="4">
        <v>1423876.45</v>
      </c>
      <c r="K5967" s="4">
        <v>0</v>
      </c>
      <c r="L5967" s="4">
        <v>3417.3</v>
      </c>
    </row>
    <row r="5968" spans="1:12">
      <c r="A5968" t="s">
        <v>8143</v>
      </c>
      <c r="B5968" s="3">
        <v>46054</v>
      </c>
      <c r="C5968" t="s">
        <v>2096</v>
      </c>
      <c r="D5968" t="s">
        <v>58</v>
      </c>
      <c r="E5968" t="s">
        <v>54</v>
      </c>
      <c r="F5968">
        <v>7</v>
      </c>
      <c r="G5968">
        <v>1</v>
      </c>
      <c r="H5968">
        <v>0</v>
      </c>
      <c r="I5968">
        <v>42</v>
      </c>
      <c r="J5968" s="4">
        <v>1756566.27</v>
      </c>
      <c r="K5968" s="4">
        <v>0</v>
      </c>
      <c r="L5968" s="4">
        <v>4215.76</v>
      </c>
    </row>
    <row r="5969" spans="1:12">
      <c r="A5969" t="s">
        <v>8144</v>
      </c>
      <c r="B5969" s="3">
        <v>46054</v>
      </c>
      <c r="C5969" t="s">
        <v>2096</v>
      </c>
      <c r="D5969" t="s">
        <v>58</v>
      </c>
      <c r="E5969" t="s">
        <v>59</v>
      </c>
      <c r="F5969">
        <v>5</v>
      </c>
      <c r="G5969">
        <v>0</v>
      </c>
      <c r="H5969">
        <v>0</v>
      </c>
      <c r="I5969">
        <v>29</v>
      </c>
      <c r="J5969" s="4">
        <v>1242385.54</v>
      </c>
      <c r="K5969" s="4">
        <v>0</v>
      </c>
      <c r="L5969" s="4">
        <v>2981.73</v>
      </c>
    </row>
    <row r="5970" spans="1:12">
      <c r="A5970" t="s">
        <v>8145</v>
      </c>
      <c r="B5970" s="3">
        <v>46054</v>
      </c>
      <c r="C5970" t="s">
        <v>2096</v>
      </c>
      <c r="D5970" t="s">
        <v>58</v>
      </c>
      <c r="E5970" t="s">
        <v>85</v>
      </c>
      <c r="F5970">
        <v>4</v>
      </c>
      <c r="G5970">
        <v>0</v>
      </c>
      <c r="H5970">
        <v>0</v>
      </c>
      <c r="I5970">
        <v>25</v>
      </c>
      <c r="J5970" s="4">
        <v>1132171.48</v>
      </c>
      <c r="K5970" s="4">
        <v>0</v>
      </c>
      <c r="L5970" s="4">
        <v>2717.21</v>
      </c>
    </row>
    <row r="5971" spans="1:12">
      <c r="A5971" t="s">
        <v>8146</v>
      </c>
      <c r="B5971" s="3">
        <v>46054</v>
      </c>
      <c r="C5971" t="s">
        <v>2096</v>
      </c>
      <c r="D5971" t="s">
        <v>58</v>
      </c>
      <c r="E5971" t="s">
        <v>91</v>
      </c>
      <c r="F5971">
        <v>4</v>
      </c>
      <c r="G5971">
        <v>0</v>
      </c>
      <c r="H5971">
        <v>0</v>
      </c>
      <c r="I5971">
        <v>24</v>
      </c>
      <c r="J5971" s="4">
        <v>965610.05</v>
      </c>
      <c r="K5971" s="4">
        <v>0</v>
      </c>
      <c r="L5971" s="4">
        <v>2317.46</v>
      </c>
    </row>
    <row r="5972" spans="1:12">
      <c r="A5972" t="s">
        <v>8147</v>
      </c>
      <c r="B5972" s="3">
        <v>46054</v>
      </c>
      <c r="C5972" t="s">
        <v>2096</v>
      </c>
      <c r="D5972" t="s">
        <v>74</v>
      </c>
      <c r="E5972" t="s">
        <v>44</v>
      </c>
      <c r="F5972">
        <v>23</v>
      </c>
      <c r="G5972">
        <v>1</v>
      </c>
      <c r="H5972">
        <v>0</v>
      </c>
      <c r="I5972">
        <v>129</v>
      </c>
      <c r="J5972" s="4">
        <v>5134779</v>
      </c>
      <c r="K5972" s="4">
        <v>0</v>
      </c>
      <c r="L5972" s="4">
        <v>12323.47</v>
      </c>
    </row>
    <row r="5973" spans="1:12">
      <c r="A5973" t="s">
        <v>8148</v>
      </c>
      <c r="B5973" s="3">
        <v>46054</v>
      </c>
      <c r="C5973" t="s">
        <v>2096</v>
      </c>
      <c r="D5973" t="s">
        <v>74</v>
      </c>
      <c r="E5973" t="s">
        <v>67</v>
      </c>
      <c r="F5973">
        <v>7</v>
      </c>
      <c r="G5973">
        <v>1</v>
      </c>
      <c r="H5973">
        <v>0</v>
      </c>
      <c r="I5973">
        <v>47</v>
      </c>
      <c r="J5973" s="4">
        <v>1911605.79</v>
      </c>
      <c r="K5973" s="4">
        <v>0</v>
      </c>
      <c r="L5973" s="4">
        <v>4587.8500000000004</v>
      </c>
    </row>
    <row r="5974" spans="1:12">
      <c r="A5974" t="s">
        <v>8149</v>
      </c>
      <c r="B5974" s="3">
        <v>46054</v>
      </c>
      <c r="C5974" t="s">
        <v>2096</v>
      </c>
      <c r="D5974" t="s">
        <v>74</v>
      </c>
      <c r="E5974" t="s">
        <v>54</v>
      </c>
      <c r="F5974">
        <v>7</v>
      </c>
      <c r="G5974">
        <v>0</v>
      </c>
      <c r="H5974">
        <v>0</v>
      </c>
      <c r="I5974">
        <v>36</v>
      </c>
      <c r="J5974" s="4">
        <v>1141498.42</v>
      </c>
      <c r="K5974" s="4">
        <v>0</v>
      </c>
      <c r="L5974" s="4">
        <v>2739.6</v>
      </c>
    </row>
    <row r="5975" spans="1:12">
      <c r="A5975" t="s">
        <v>8150</v>
      </c>
      <c r="B5975" s="3">
        <v>46054</v>
      </c>
      <c r="C5975" t="s">
        <v>2096</v>
      </c>
      <c r="D5975" t="s">
        <v>74</v>
      </c>
      <c r="E5975" t="s">
        <v>59</v>
      </c>
      <c r="F5975">
        <v>5</v>
      </c>
      <c r="G5975">
        <v>0</v>
      </c>
      <c r="H5975">
        <v>0</v>
      </c>
      <c r="I5975">
        <v>25</v>
      </c>
      <c r="J5975" s="4">
        <v>1112434.81</v>
      </c>
      <c r="K5975" s="4">
        <v>0</v>
      </c>
      <c r="L5975" s="4">
        <v>2669.84</v>
      </c>
    </row>
    <row r="5976" spans="1:12">
      <c r="A5976" t="s">
        <v>8151</v>
      </c>
      <c r="B5976" s="3">
        <v>46054</v>
      </c>
      <c r="C5976" t="s">
        <v>2096</v>
      </c>
      <c r="D5976" t="s">
        <v>74</v>
      </c>
      <c r="E5976" t="s">
        <v>85</v>
      </c>
      <c r="F5976">
        <v>4</v>
      </c>
      <c r="G5976">
        <v>0</v>
      </c>
      <c r="H5976">
        <v>0</v>
      </c>
      <c r="I5976">
        <v>22</v>
      </c>
      <c r="J5976" s="4">
        <v>740386.57</v>
      </c>
      <c r="K5976" s="4">
        <v>0</v>
      </c>
      <c r="L5976" s="4">
        <v>1776.93</v>
      </c>
    </row>
    <row r="5977" spans="1:12">
      <c r="A5977" t="s">
        <v>8152</v>
      </c>
      <c r="B5977" s="3">
        <v>46054</v>
      </c>
      <c r="C5977" t="s">
        <v>2096</v>
      </c>
      <c r="D5977" t="s">
        <v>74</v>
      </c>
      <c r="E5977" t="s">
        <v>91</v>
      </c>
      <c r="F5977">
        <v>3</v>
      </c>
      <c r="G5977">
        <v>0</v>
      </c>
      <c r="H5977">
        <v>0</v>
      </c>
      <c r="I5977">
        <v>20</v>
      </c>
      <c r="J5977" s="4">
        <v>736559.86</v>
      </c>
      <c r="K5977" s="4">
        <v>0</v>
      </c>
      <c r="L5977" s="4">
        <v>1767.74</v>
      </c>
    </row>
    <row r="5978" spans="1:12">
      <c r="A5978" t="s">
        <v>8153</v>
      </c>
      <c r="B5978" s="3">
        <v>46054</v>
      </c>
      <c r="C5978" t="s">
        <v>2099</v>
      </c>
      <c r="D5978" t="s">
        <v>53</v>
      </c>
      <c r="E5978" t="s">
        <v>44</v>
      </c>
      <c r="F5978">
        <v>92</v>
      </c>
      <c r="G5978">
        <v>4</v>
      </c>
      <c r="H5978">
        <v>3</v>
      </c>
      <c r="I5978">
        <v>717</v>
      </c>
      <c r="J5978" s="4">
        <v>32943693.039999999</v>
      </c>
      <c r="K5978" s="4">
        <v>107575708.18000001</v>
      </c>
      <c r="L5978" s="4">
        <v>39532.43</v>
      </c>
    </row>
    <row r="5979" spans="1:12">
      <c r="A5979" t="s">
        <v>8154</v>
      </c>
      <c r="B5979" s="3">
        <v>46054</v>
      </c>
      <c r="C5979" t="s">
        <v>2099</v>
      </c>
      <c r="D5979" t="s">
        <v>53</v>
      </c>
      <c r="E5979" t="s">
        <v>67</v>
      </c>
      <c r="F5979">
        <v>25</v>
      </c>
      <c r="G5979">
        <v>1</v>
      </c>
      <c r="H5979">
        <v>1</v>
      </c>
      <c r="I5979">
        <v>216</v>
      </c>
      <c r="J5979" s="4">
        <v>8720344.0999999996</v>
      </c>
      <c r="K5979" s="4">
        <v>34106419.57</v>
      </c>
      <c r="L5979" s="4">
        <v>10464.41</v>
      </c>
    </row>
    <row r="5980" spans="1:12">
      <c r="A5980" t="s">
        <v>8155</v>
      </c>
      <c r="B5980" s="3">
        <v>46054</v>
      </c>
      <c r="C5980" t="s">
        <v>2099</v>
      </c>
      <c r="D5980" t="s">
        <v>53</v>
      </c>
      <c r="E5980" t="s">
        <v>54</v>
      </c>
      <c r="F5980">
        <v>22</v>
      </c>
      <c r="G5980">
        <v>1</v>
      </c>
      <c r="H5980">
        <v>1</v>
      </c>
      <c r="I5980">
        <v>197</v>
      </c>
      <c r="J5980" s="4">
        <v>9314873.0299999993</v>
      </c>
      <c r="K5980" s="4">
        <v>46246107.18</v>
      </c>
      <c r="L5980" s="4">
        <v>11177.85</v>
      </c>
    </row>
    <row r="5981" spans="1:12">
      <c r="A5981" t="s">
        <v>8156</v>
      </c>
      <c r="B5981" s="3">
        <v>46054</v>
      </c>
      <c r="C5981" t="s">
        <v>2099</v>
      </c>
      <c r="D5981" t="s">
        <v>53</v>
      </c>
      <c r="E5981" t="s">
        <v>59</v>
      </c>
      <c r="F5981">
        <v>19</v>
      </c>
      <c r="G5981">
        <v>2</v>
      </c>
      <c r="H5981">
        <v>0</v>
      </c>
      <c r="I5981">
        <v>170</v>
      </c>
      <c r="J5981" s="4">
        <v>7229520.8200000003</v>
      </c>
      <c r="K5981" s="4">
        <v>38072728.130000003</v>
      </c>
      <c r="L5981" s="4">
        <v>8675.42</v>
      </c>
    </row>
    <row r="5982" spans="1:12">
      <c r="A5982" t="s">
        <v>8157</v>
      </c>
      <c r="B5982" s="3">
        <v>46054</v>
      </c>
      <c r="C5982" t="s">
        <v>2099</v>
      </c>
      <c r="D5982" t="s">
        <v>53</v>
      </c>
      <c r="E5982" t="s">
        <v>85</v>
      </c>
      <c r="F5982">
        <v>13</v>
      </c>
      <c r="G5982">
        <v>1</v>
      </c>
      <c r="H5982">
        <v>0</v>
      </c>
      <c r="I5982">
        <v>113</v>
      </c>
      <c r="J5982" s="4">
        <v>6128627.6900000004</v>
      </c>
      <c r="K5982" s="4">
        <v>28050566.949999999</v>
      </c>
      <c r="L5982" s="4">
        <v>7354.35</v>
      </c>
    </row>
    <row r="5983" spans="1:12">
      <c r="A5983" t="s">
        <v>8158</v>
      </c>
      <c r="B5983" s="3">
        <v>46054</v>
      </c>
      <c r="C5983" t="s">
        <v>2099</v>
      </c>
      <c r="D5983" t="s">
        <v>53</v>
      </c>
      <c r="E5983" t="s">
        <v>91</v>
      </c>
      <c r="F5983">
        <v>12</v>
      </c>
      <c r="G5983">
        <v>1</v>
      </c>
      <c r="H5983">
        <v>0</v>
      </c>
      <c r="I5983">
        <v>88</v>
      </c>
      <c r="J5983" s="4">
        <v>5144314.6900000004</v>
      </c>
      <c r="K5983" s="4">
        <v>21812551.27</v>
      </c>
      <c r="L5983" s="4">
        <v>6173.18</v>
      </c>
    </row>
    <row r="5984" spans="1:12">
      <c r="A5984" t="s">
        <v>8159</v>
      </c>
      <c r="B5984" s="3">
        <v>46054</v>
      </c>
      <c r="C5984" t="s">
        <v>2099</v>
      </c>
      <c r="D5984" t="s">
        <v>50</v>
      </c>
      <c r="E5984" t="s">
        <v>44</v>
      </c>
      <c r="F5984">
        <v>73</v>
      </c>
      <c r="G5984">
        <v>6</v>
      </c>
      <c r="H5984">
        <v>1</v>
      </c>
      <c r="I5984">
        <v>561</v>
      </c>
      <c r="J5984" s="4">
        <v>24772611.48</v>
      </c>
      <c r="K5984" s="4">
        <v>61915721.560000002</v>
      </c>
      <c r="L5984" s="4">
        <v>29727.13</v>
      </c>
    </row>
    <row r="5985" spans="1:12">
      <c r="A5985" t="s">
        <v>8160</v>
      </c>
      <c r="B5985" s="3">
        <v>46054</v>
      </c>
      <c r="C5985" t="s">
        <v>2099</v>
      </c>
      <c r="D5985" t="s">
        <v>50</v>
      </c>
      <c r="E5985" t="s">
        <v>67</v>
      </c>
      <c r="F5985">
        <v>25</v>
      </c>
      <c r="G5985">
        <v>2</v>
      </c>
      <c r="H5985">
        <v>1</v>
      </c>
      <c r="I5985">
        <v>202</v>
      </c>
      <c r="J5985" s="4">
        <v>11171262.57</v>
      </c>
      <c r="K5985" s="4">
        <v>9949356.1099999994</v>
      </c>
      <c r="L5985" s="4">
        <v>13405.52</v>
      </c>
    </row>
    <row r="5986" spans="1:12">
      <c r="A5986" t="s">
        <v>8161</v>
      </c>
      <c r="B5986" s="3">
        <v>46054</v>
      </c>
      <c r="C5986" t="s">
        <v>2099</v>
      </c>
      <c r="D5986" t="s">
        <v>50</v>
      </c>
      <c r="E5986" t="s">
        <v>54</v>
      </c>
      <c r="F5986">
        <v>22</v>
      </c>
      <c r="G5986">
        <v>1</v>
      </c>
      <c r="H5986">
        <v>1</v>
      </c>
      <c r="I5986">
        <v>150</v>
      </c>
      <c r="J5986" s="4">
        <v>8572532.4000000004</v>
      </c>
      <c r="K5986" s="4">
        <v>11470272.390000001</v>
      </c>
      <c r="L5986" s="4">
        <v>10287.040000000001</v>
      </c>
    </row>
    <row r="5987" spans="1:12">
      <c r="A5987" t="s">
        <v>8162</v>
      </c>
      <c r="B5987" s="3">
        <v>46054</v>
      </c>
      <c r="C5987" t="s">
        <v>2099</v>
      </c>
      <c r="D5987" t="s">
        <v>50</v>
      </c>
      <c r="E5987" t="s">
        <v>59</v>
      </c>
      <c r="F5987">
        <v>17</v>
      </c>
      <c r="G5987">
        <v>1</v>
      </c>
      <c r="H5987">
        <v>0</v>
      </c>
      <c r="I5987">
        <v>141</v>
      </c>
      <c r="J5987" s="4">
        <v>7251448.9199999999</v>
      </c>
      <c r="K5987" s="4">
        <v>36894480.700000003</v>
      </c>
      <c r="L5987" s="4">
        <v>8701.74</v>
      </c>
    </row>
    <row r="5988" spans="1:12">
      <c r="A5988" t="s">
        <v>8163</v>
      </c>
      <c r="B5988" s="3">
        <v>46054</v>
      </c>
      <c r="C5988" t="s">
        <v>2099</v>
      </c>
      <c r="D5988" t="s">
        <v>50</v>
      </c>
      <c r="E5988" t="s">
        <v>85</v>
      </c>
      <c r="F5988">
        <v>13</v>
      </c>
      <c r="G5988">
        <v>0</v>
      </c>
      <c r="H5988">
        <v>0</v>
      </c>
      <c r="I5988">
        <v>113</v>
      </c>
      <c r="J5988" s="4">
        <v>5638619.6200000001</v>
      </c>
      <c r="K5988" s="4">
        <v>22040354.030000001</v>
      </c>
      <c r="L5988" s="4">
        <v>6766.34</v>
      </c>
    </row>
    <row r="5989" spans="1:12">
      <c r="A5989" t="s">
        <v>8164</v>
      </c>
      <c r="B5989" s="3">
        <v>46054</v>
      </c>
      <c r="C5989" t="s">
        <v>2099</v>
      </c>
      <c r="D5989" t="s">
        <v>50</v>
      </c>
      <c r="E5989" t="s">
        <v>91</v>
      </c>
      <c r="F5989">
        <v>11</v>
      </c>
      <c r="G5989">
        <v>1</v>
      </c>
      <c r="H5989">
        <v>0</v>
      </c>
      <c r="I5989">
        <v>90</v>
      </c>
      <c r="J5989" s="4">
        <v>5040697.04</v>
      </c>
      <c r="K5989" s="4">
        <v>4209596.43</v>
      </c>
      <c r="L5989" s="4">
        <v>6048.84</v>
      </c>
    </row>
    <row r="5990" spans="1:12">
      <c r="A5990" t="s">
        <v>8165</v>
      </c>
      <c r="B5990" s="3">
        <v>46054</v>
      </c>
      <c r="C5990" t="s">
        <v>2099</v>
      </c>
      <c r="D5990" t="s">
        <v>43</v>
      </c>
      <c r="E5990" t="s">
        <v>44</v>
      </c>
      <c r="F5990">
        <v>50</v>
      </c>
      <c r="G5990">
        <v>2</v>
      </c>
      <c r="H5990">
        <v>1</v>
      </c>
      <c r="I5990">
        <v>444</v>
      </c>
      <c r="J5990" s="4">
        <v>18460991.710000001</v>
      </c>
      <c r="K5990" s="4">
        <v>55944789.880000003</v>
      </c>
      <c r="L5990" s="4">
        <v>22153.19</v>
      </c>
    </row>
    <row r="5991" spans="1:12">
      <c r="A5991" t="s">
        <v>8166</v>
      </c>
      <c r="B5991" s="3">
        <v>46054</v>
      </c>
      <c r="C5991" t="s">
        <v>2099</v>
      </c>
      <c r="D5991" t="s">
        <v>43</v>
      </c>
      <c r="E5991" t="s">
        <v>67</v>
      </c>
      <c r="F5991">
        <v>16</v>
      </c>
      <c r="G5991">
        <v>1</v>
      </c>
      <c r="H5991">
        <v>1</v>
      </c>
      <c r="I5991">
        <v>139</v>
      </c>
      <c r="J5991" s="4">
        <v>5976156.7300000004</v>
      </c>
      <c r="K5991" s="4">
        <v>8978728.2899999991</v>
      </c>
      <c r="L5991" s="4">
        <v>7171.39</v>
      </c>
    </row>
    <row r="5992" spans="1:12">
      <c r="A5992" t="s">
        <v>8167</v>
      </c>
      <c r="B5992" s="3">
        <v>46054</v>
      </c>
      <c r="C5992" t="s">
        <v>2099</v>
      </c>
      <c r="D5992" t="s">
        <v>43</v>
      </c>
      <c r="E5992" t="s">
        <v>54</v>
      </c>
      <c r="F5992">
        <v>13</v>
      </c>
      <c r="G5992">
        <v>1</v>
      </c>
      <c r="H5992">
        <v>0</v>
      </c>
      <c r="I5992">
        <v>97</v>
      </c>
      <c r="J5992" s="4">
        <v>4925822.0199999996</v>
      </c>
      <c r="K5992" s="4">
        <v>11386808.6</v>
      </c>
      <c r="L5992" s="4">
        <v>5910.99</v>
      </c>
    </row>
    <row r="5993" spans="1:12">
      <c r="A5993" t="s">
        <v>8168</v>
      </c>
      <c r="B5993" s="3">
        <v>46054</v>
      </c>
      <c r="C5993" t="s">
        <v>2099</v>
      </c>
      <c r="D5993" t="s">
        <v>43</v>
      </c>
      <c r="E5993" t="s">
        <v>59</v>
      </c>
      <c r="F5993">
        <v>10</v>
      </c>
      <c r="G5993">
        <v>1</v>
      </c>
      <c r="H5993">
        <v>0</v>
      </c>
      <c r="I5993">
        <v>81</v>
      </c>
      <c r="J5993" s="4">
        <v>4408270.53</v>
      </c>
      <c r="K5993" s="4">
        <v>14810581.130000001</v>
      </c>
      <c r="L5993" s="4">
        <v>5289.92</v>
      </c>
    </row>
    <row r="5994" spans="1:12">
      <c r="A5994" t="s">
        <v>8169</v>
      </c>
      <c r="B5994" s="3">
        <v>46054</v>
      </c>
      <c r="C5994" t="s">
        <v>2099</v>
      </c>
      <c r="D5994" t="s">
        <v>43</v>
      </c>
      <c r="E5994" t="s">
        <v>85</v>
      </c>
      <c r="F5994">
        <v>8</v>
      </c>
      <c r="G5994">
        <v>1</v>
      </c>
      <c r="H5994">
        <v>0</v>
      </c>
      <c r="I5994">
        <v>73</v>
      </c>
      <c r="J5994" s="4">
        <v>3548575.67</v>
      </c>
      <c r="K5994" s="4">
        <v>11749791.09</v>
      </c>
      <c r="L5994" s="4">
        <v>4258.29</v>
      </c>
    </row>
    <row r="5995" spans="1:12">
      <c r="A5995" t="s">
        <v>8170</v>
      </c>
      <c r="B5995" s="3">
        <v>46054</v>
      </c>
      <c r="C5995" t="s">
        <v>2099</v>
      </c>
      <c r="D5995" t="s">
        <v>43</v>
      </c>
      <c r="E5995" t="s">
        <v>91</v>
      </c>
      <c r="F5995">
        <v>7</v>
      </c>
      <c r="G5995">
        <v>1</v>
      </c>
      <c r="H5995">
        <v>0</v>
      </c>
      <c r="I5995">
        <v>55</v>
      </c>
      <c r="J5995" s="4">
        <v>2973195.46</v>
      </c>
      <c r="K5995" s="4">
        <v>12401037.74</v>
      </c>
      <c r="L5995" s="4">
        <v>3567.83</v>
      </c>
    </row>
    <row r="5996" spans="1:12">
      <c r="A5996" t="s">
        <v>8171</v>
      </c>
      <c r="B5996" s="3">
        <v>46054</v>
      </c>
      <c r="C5996" t="s">
        <v>2099</v>
      </c>
      <c r="D5996" t="s">
        <v>48</v>
      </c>
      <c r="E5996" t="s">
        <v>44</v>
      </c>
      <c r="F5996">
        <v>28</v>
      </c>
      <c r="G5996">
        <v>2</v>
      </c>
      <c r="H5996">
        <v>1</v>
      </c>
      <c r="I5996">
        <v>202</v>
      </c>
      <c r="J5996" s="4">
        <v>10951520.59</v>
      </c>
      <c r="K5996" s="4">
        <v>36828207.82</v>
      </c>
      <c r="L5996" s="4">
        <v>13141.82</v>
      </c>
    </row>
    <row r="5997" spans="1:12">
      <c r="A5997" t="s">
        <v>8172</v>
      </c>
      <c r="B5997" s="3">
        <v>46054</v>
      </c>
      <c r="C5997" t="s">
        <v>2099</v>
      </c>
      <c r="D5997" t="s">
        <v>48</v>
      </c>
      <c r="E5997" t="s">
        <v>67</v>
      </c>
      <c r="F5997">
        <v>8</v>
      </c>
      <c r="G5997">
        <v>0</v>
      </c>
      <c r="H5997">
        <v>0</v>
      </c>
      <c r="I5997">
        <v>75</v>
      </c>
      <c r="J5997" s="4">
        <v>3230018.62</v>
      </c>
      <c r="K5997" s="4">
        <v>12709578.42</v>
      </c>
      <c r="L5997" s="4">
        <v>3876.02</v>
      </c>
    </row>
    <row r="5998" spans="1:12">
      <c r="A5998" t="s">
        <v>8173</v>
      </c>
      <c r="B5998" s="3">
        <v>46054</v>
      </c>
      <c r="C5998" t="s">
        <v>2099</v>
      </c>
      <c r="D5998" t="s">
        <v>48</v>
      </c>
      <c r="E5998" t="s">
        <v>54</v>
      </c>
      <c r="F5998">
        <v>8</v>
      </c>
      <c r="G5998">
        <v>1</v>
      </c>
      <c r="H5998">
        <v>0</v>
      </c>
      <c r="I5998">
        <v>55</v>
      </c>
      <c r="J5998" s="4">
        <v>2427991.13</v>
      </c>
      <c r="K5998" s="4">
        <v>16808293.489999998</v>
      </c>
      <c r="L5998" s="4">
        <v>2913.59</v>
      </c>
    </row>
    <row r="5999" spans="1:12">
      <c r="A5999" t="s">
        <v>8174</v>
      </c>
      <c r="B5999" s="3">
        <v>46054</v>
      </c>
      <c r="C5999" t="s">
        <v>2099</v>
      </c>
      <c r="D5999" t="s">
        <v>48</v>
      </c>
      <c r="E5999" t="s">
        <v>59</v>
      </c>
      <c r="F5999">
        <v>6</v>
      </c>
      <c r="G5999">
        <v>0</v>
      </c>
      <c r="H5999">
        <v>0</v>
      </c>
      <c r="I5999">
        <v>46</v>
      </c>
      <c r="J5999" s="4">
        <v>1804258.17</v>
      </c>
      <c r="K5999" s="4">
        <v>7005349.5099999998</v>
      </c>
      <c r="L5999" s="4">
        <v>2165.11</v>
      </c>
    </row>
    <row r="6000" spans="1:12">
      <c r="A6000" t="s">
        <v>8175</v>
      </c>
      <c r="B6000" s="3">
        <v>46054</v>
      </c>
      <c r="C6000" t="s">
        <v>2099</v>
      </c>
      <c r="D6000" t="s">
        <v>48</v>
      </c>
      <c r="E6000" t="s">
        <v>85</v>
      </c>
      <c r="F6000">
        <v>4</v>
      </c>
      <c r="G6000">
        <v>0</v>
      </c>
      <c r="H6000">
        <v>0</v>
      </c>
      <c r="I6000">
        <v>30</v>
      </c>
      <c r="J6000" s="4">
        <v>1417014.47</v>
      </c>
      <c r="K6000" s="4">
        <v>3462676.52</v>
      </c>
      <c r="L6000" s="4">
        <v>1700.42</v>
      </c>
    </row>
    <row r="6001" spans="1:12">
      <c r="A6001" t="s">
        <v>8176</v>
      </c>
      <c r="B6001" s="3">
        <v>46054</v>
      </c>
      <c r="C6001" t="s">
        <v>2099</v>
      </c>
      <c r="D6001" t="s">
        <v>48</v>
      </c>
      <c r="E6001" t="s">
        <v>91</v>
      </c>
      <c r="F6001">
        <v>4</v>
      </c>
      <c r="G6001">
        <v>0</v>
      </c>
      <c r="H6001">
        <v>0</v>
      </c>
      <c r="I6001">
        <v>34</v>
      </c>
      <c r="J6001" s="4">
        <v>1984481.44</v>
      </c>
      <c r="K6001" s="4">
        <v>8795682.9800000004</v>
      </c>
      <c r="L6001" s="4">
        <v>2381.38</v>
      </c>
    </row>
    <row r="6002" spans="1:12">
      <c r="A6002" t="s">
        <v>8177</v>
      </c>
      <c r="B6002" s="3">
        <v>46054</v>
      </c>
      <c r="C6002" t="s">
        <v>2099</v>
      </c>
      <c r="D6002" t="s">
        <v>58</v>
      </c>
      <c r="E6002" t="s">
        <v>44</v>
      </c>
      <c r="F6002">
        <v>37</v>
      </c>
      <c r="G6002">
        <v>3</v>
      </c>
      <c r="H6002">
        <v>0</v>
      </c>
      <c r="I6002">
        <v>346</v>
      </c>
      <c r="J6002" s="4">
        <v>16713046.52</v>
      </c>
      <c r="K6002" s="4">
        <v>24676714.359999999</v>
      </c>
      <c r="L6002" s="4">
        <v>20055.66</v>
      </c>
    </row>
    <row r="6003" spans="1:12">
      <c r="A6003" t="s">
        <v>8178</v>
      </c>
      <c r="B6003" s="3">
        <v>46054</v>
      </c>
      <c r="C6003" t="s">
        <v>2099</v>
      </c>
      <c r="D6003" t="s">
        <v>58</v>
      </c>
      <c r="E6003" t="s">
        <v>67</v>
      </c>
      <c r="F6003">
        <v>12</v>
      </c>
      <c r="G6003">
        <v>1</v>
      </c>
      <c r="H6003">
        <v>0</v>
      </c>
      <c r="I6003">
        <v>105</v>
      </c>
      <c r="J6003" s="4">
        <v>6142758.9100000001</v>
      </c>
      <c r="K6003" s="4">
        <v>13533464.93</v>
      </c>
      <c r="L6003" s="4">
        <v>7371.31</v>
      </c>
    </row>
    <row r="6004" spans="1:12">
      <c r="A6004" t="s">
        <v>8179</v>
      </c>
      <c r="B6004" s="3">
        <v>46054</v>
      </c>
      <c r="C6004" t="s">
        <v>2099</v>
      </c>
      <c r="D6004" t="s">
        <v>58</v>
      </c>
      <c r="E6004" t="s">
        <v>54</v>
      </c>
      <c r="F6004">
        <v>9</v>
      </c>
      <c r="G6004">
        <v>1</v>
      </c>
      <c r="H6004">
        <v>0</v>
      </c>
      <c r="I6004">
        <v>62</v>
      </c>
      <c r="J6004" s="4">
        <v>2970484.76</v>
      </c>
      <c r="K6004" s="4">
        <v>4856784.3499999996</v>
      </c>
      <c r="L6004" s="4">
        <v>3564.58</v>
      </c>
    </row>
    <row r="6005" spans="1:12">
      <c r="A6005" t="s">
        <v>8180</v>
      </c>
      <c r="B6005" s="3">
        <v>46054</v>
      </c>
      <c r="C6005" t="s">
        <v>2099</v>
      </c>
      <c r="D6005" t="s">
        <v>58</v>
      </c>
      <c r="E6005" t="s">
        <v>59</v>
      </c>
      <c r="F6005">
        <v>8</v>
      </c>
      <c r="G6005">
        <v>0</v>
      </c>
      <c r="H6005">
        <v>0</v>
      </c>
      <c r="I6005">
        <v>66</v>
      </c>
      <c r="J6005" s="4">
        <v>3350864.46</v>
      </c>
      <c r="K6005" s="4">
        <v>7726076.21</v>
      </c>
      <c r="L6005" s="4">
        <v>4021.04</v>
      </c>
    </row>
    <row r="6006" spans="1:12">
      <c r="A6006" t="s">
        <v>8181</v>
      </c>
      <c r="B6006" s="3">
        <v>46054</v>
      </c>
      <c r="C6006" t="s">
        <v>2099</v>
      </c>
      <c r="D6006" t="s">
        <v>58</v>
      </c>
      <c r="E6006" t="s">
        <v>85</v>
      </c>
      <c r="F6006">
        <v>5</v>
      </c>
      <c r="G6006">
        <v>0</v>
      </c>
      <c r="H6006">
        <v>0</v>
      </c>
      <c r="I6006">
        <v>43</v>
      </c>
      <c r="J6006" s="4">
        <v>2216856.4900000002</v>
      </c>
      <c r="K6006" s="4">
        <v>1402831.19</v>
      </c>
      <c r="L6006" s="4">
        <v>2660.23</v>
      </c>
    </row>
    <row r="6007" spans="1:12">
      <c r="A6007" t="s">
        <v>8182</v>
      </c>
      <c r="B6007" s="3">
        <v>46054</v>
      </c>
      <c r="C6007" t="s">
        <v>2099</v>
      </c>
      <c r="D6007" t="s">
        <v>58</v>
      </c>
      <c r="E6007" t="s">
        <v>91</v>
      </c>
      <c r="F6007">
        <v>6</v>
      </c>
      <c r="G6007">
        <v>0</v>
      </c>
      <c r="H6007">
        <v>0</v>
      </c>
      <c r="I6007">
        <v>56</v>
      </c>
      <c r="J6007" s="4">
        <v>2224593.91</v>
      </c>
      <c r="K6007" s="4">
        <v>5624525.2000000002</v>
      </c>
      <c r="L6007" s="4">
        <v>2669.51</v>
      </c>
    </row>
    <row r="6008" spans="1:12">
      <c r="A6008" t="s">
        <v>8183</v>
      </c>
      <c r="B6008" s="3">
        <v>46054</v>
      </c>
      <c r="C6008" t="s">
        <v>2099</v>
      </c>
      <c r="D6008" t="s">
        <v>74</v>
      </c>
      <c r="E6008" t="s">
        <v>44</v>
      </c>
      <c r="F6008">
        <v>29</v>
      </c>
      <c r="G6008">
        <v>2</v>
      </c>
      <c r="H6008">
        <v>1</v>
      </c>
      <c r="I6008">
        <v>260</v>
      </c>
      <c r="J6008" s="4">
        <v>10783625.560000001</v>
      </c>
      <c r="K6008" s="4">
        <v>62708577.159999996</v>
      </c>
      <c r="L6008" s="4">
        <v>12940.35</v>
      </c>
    </row>
    <row r="6009" spans="1:12">
      <c r="A6009" t="s">
        <v>8184</v>
      </c>
      <c r="B6009" s="3">
        <v>46054</v>
      </c>
      <c r="C6009" t="s">
        <v>2099</v>
      </c>
      <c r="D6009" t="s">
        <v>74</v>
      </c>
      <c r="E6009" t="s">
        <v>67</v>
      </c>
      <c r="F6009">
        <v>9</v>
      </c>
      <c r="G6009">
        <v>1</v>
      </c>
      <c r="H6009">
        <v>0</v>
      </c>
      <c r="I6009">
        <v>68</v>
      </c>
      <c r="J6009" s="4">
        <v>3568588.54</v>
      </c>
      <c r="K6009" s="4">
        <v>9284292.0099999998</v>
      </c>
      <c r="L6009" s="4">
        <v>4282.3100000000004</v>
      </c>
    </row>
    <row r="6010" spans="1:12">
      <c r="A6010" t="s">
        <v>8185</v>
      </c>
      <c r="B6010" s="3">
        <v>46054</v>
      </c>
      <c r="C6010" t="s">
        <v>2099</v>
      </c>
      <c r="D6010" t="s">
        <v>74</v>
      </c>
      <c r="E6010" t="s">
        <v>54</v>
      </c>
      <c r="F6010">
        <v>9</v>
      </c>
      <c r="G6010">
        <v>0</v>
      </c>
      <c r="H6010">
        <v>0</v>
      </c>
      <c r="I6010">
        <v>79</v>
      </c>
      <c r="J6010" s="4">
        <v>4292028.01</v>
      </c>
      <c r="K6010" s="4">
        <v>7961960.3600000003</v>
      </c>
      <c r="L6010" s="4">
        <v>5150.43</v>
      </c>
    </row>
    <row r="6011" spans="1:12">
      <c r="A6011" t="s">
        <v>8186</v>
      </c>
      <c r="B6011" s="3">
        <v>46054</v>
      </c>
      <c r="C6011" t="s">
        <v>2099</v>
      </c>
      <c r="D6011" t="s">
        <v>74</v>
      </c>
      <c r="E6011" t="s">
        <v>59</v>
      </c>
      <c r="F6011">
        <v>7</v>
      </c>
      <c r="G6011">
        <v>1</v>
      </c>
      <c r="H6011">
        <v>0</v>
      </c>
      <c r="I6011">
        <v>59</v>
      </c>
      <c r="J6011" s="4">
        <v>2737013.15</v>
      </c>
      <c r="K6011" s="4">
        <v>8786375.1500000004</v>
      </c>
      <c r="L6011" s="4">
        <v>3284.42</v>
      </c>
    </row>
    <row r="6012" spans="1:12">
      <c r="A6012" t="s">
        <v>8187</v>
      </c>
      <c r="B6012" s="3">
        <v>46054</v>
      </c>
      <c r="C6012" t="s">
        <v>2099</v>
      </c>
      <c r="D6012" t="s">
        <v>74</v>
      </c>
      <c r="E6012" t="s">
        <v>85</v>
      </c>
      <c r="F6012">
        <v>5</v>
      </c>
      <c r="G6012">
        <v>0</v>
      </c>
      <c r="H6012">
        <v>0</v>
      </c>
      <c r="I6012">
        <v>35</v>
      </c>
      <c r="J6012" s="4">
        <v>1543328.43</v>
      </c>
      <c r="K6012" s="4">
        <v>7490656.4000000004</v>
      </c>
      <c r="L6012" s="4">
        <v>1851.99</v>
      </c>
    </row>
    <row r="6013" spans="1:12">
      <c r="A6013" t="s">
        <v>8188</v>
      </c>
      <c r="B6013" s="3">
        <v>46054</v>
      </c>
      <c r="C6013" t="s">
        <v>2099</v>
      </c>
      <c r="D6013" t="s">
        <v>74</v>
      </c>
      <c r="E6013" t="s">
        <v>91</v>
      </c>
      <c r="F6013">
        <v>5</v>
      </c>
      <c r="G6013">
        <v>0</v>
      </c>
      <c r="H6013">
        <v>0</v>
      </c>
      <c r="I6013">
        <v>34</v>
      </c>
      <c r="J6013" s="4">
        <v>1911280.26</v>
      </c>
      <c r="K6013" s="4">
        <v>4663862.46</v>
      </c>
      <c r="L6013" s="4">
        <v>2293.54</v>
      </c>
    </row>
    <row r="6014" spans="1:12">
      <c r="A6014" t="s">
        <v>8189</v>
      </c>
      <c r="B6014" s="3">
        <v>46054</v>
      </c>
      <c r="C6014" t="s">
        <v>2102</v>
      </c>
      <c r="D6014" t="s">
        <v>53</v>
      </c>
      <c r="E6014" t="s">
        <v>44</v>
      </c>
      <c r="F6014">
        <v>41</v>
      </c>
      <c r="G6014">
        <v>2</v>
      </c>
      <c r="H6014">
        <v>0</v>
      </c>
      <c r="I6014">
        <v>228</v>
      </c>
      <c r="J6014" s="4">
        <v>58980228.159999996</v>
      </c>
      <c r="K6014" s="4">
        <v>73780054.909999996</v>
      </c>
      <c r="L6014" s="4">
        <v>206430.8</v>
      </c>
    </row>
    <row r="6015" spans="1:12">
      <c r="A6015" t="s">
        <v>8190</v>
      </c>
      <c r="B6015" s="3">
        <v>46054</v>
      </c>
      <c r="C6015" t="s">
        <v>2102</v>
      </c>
      <c r="D6015" t="s">
        <v>53</v>
      </c>
      <c r="E6015" t="s">
        <v>67</v>
      </c>
      <c r="F6015">
        <v>13</v>
      </c>
      <c r="G6015">
        <v>1</v>
      </c>
      <c r="H6015">
        <v>0</v>
      </c>
      <c r="I6015">
        <v>67</v>
      </c>
      <c r="J6015" s="4">
        <v>15863581.189999999</v>
      </c>
      <c r="K6015" s="4">
        <v>13074643.66</v>
      </c>
      <c r="L6015" s="4">
        <v>55522.53</v>
      </c>
    </row>
    <row r="6016" spans="1:12">
      <c r="A6016" t="s">
        <v>8191</v>
      </c>
      <c r="B6016" s="3">
        <v>46054</v>
      </c>
      <c r="C6016" t="s">
        <v>2102</v>
      </c>
      <c r="D6016" t="s">
        <v>53</v>
      </c>
      <c r="E6016" t="s">
        <v>54</v>
      </c>
      <c r="F6016">
        <v>11</v>
      </c>
      <c r="G6016">
        <v>1</v>
      </c>
      <c r="H6016">
        <v>0</v>
      </c>
      <c r="I6016">
        <v>72</v>
      </c>
      <c r="J6016" s="4">
        <v>22478690.02</v>
      </c>
      <c r="K6016" s="4">
        <v>16308572.25</v>
      </c>
      <c r="L6016" s="4">
        <v>78675.42</v>
      </c>
    </row>
    <row r="6017" spans="1:12">
      <c r="A6017" t="s">
        <v>8192</v>
      </c>
      <c r="B6017" s="3">
        <v>46054</v>
      </c>
      <c r="C6017" t="s">
        <v>2102</v>
      </c>
      <c r="D6017" t="s">
        <v>53</v>
      </c>
      <c r="E6017" t="s">
        <v>59</v>
      </c>
      <c r="F6017">
        <v>10</v>
      </c>
      <c r="G6017">
        <v>1</v>
      </c>
      <c r="H6017">
        <v>0</v>
      </c>
      <c r="I6017">
        <v>55</v>
      </c>
      <c r="J6017" s="4">
        <v>14545494.960000001</v>
      </c>
      <c r="K6017" s="4">
        <v>5956442.8399999999</v>
      </c>
      <c r="L6017" s="4">
        <v>50909.23</v>
      </c>
    </row>
    <row r="6018" spans="1:12">
      <c r="A6018" t="s">
        <v>8193</v>
      </c>
      <c r="B6018" s="3">
        <v>46054</v>
      </c>
      <c r="C6018" t="s">
        <v>2102</v>
      </c>
      <c r="D6018" t="s">
        <v>53</v>
      </c>
      <c r="E6018" t="s">
        <v>85</v>
      </c>
      <c r="F6018">
        <v>6</v>
      </c>
      <c r="G6018">
        <v>0</v>
      </c>
      <c r="H6018">
        <v>0</v>
      </c>
      <c r="I6018">
        <v>36</v>
      </c>
      <c r="J6018" s="4">
        <v>11242332.630000001</v>
      </c>
      <c r="K6018" s="4">
        <v>2157911.2400000002</v>
      </c>
      <c r="L6018" s="4">
        <v>39348.160000000003</v>
      </c>
    </row>
    <row r="6019" spans="1:12">
      <c r="A6019" t="s">
        <v>8194</v>
      </c>
      <c r="B6019" s="3">
        <v>46054</v>
      </c>
      <c r="C6019" t="s">
        <v>2102</v>
      </c>
      <c r="D6019" t="s">
        <v>53</v>
      </c>
      <c r="E6019" t="s">
        <v>91</v>
      </c>
      <c r="F6019">
        <v>7</v>
      </c>
      <c r="G6019">
        <v>0</v>
      </c>
      <c r="H6019">
        <v>0</v>
      </c>
      <c r="I6019">
        <v>36</v>
      </c>
      <c r="J6019" s="4">
        <v>10415701.550000001</v>
      </c>
      <c r="K6019" s="4">
        <v>13042661.27</v>
      </c>
      <c r="L6019" s="4">
        <v>36454.959999999999</v>
      </c>
    </row>
    <row r="6020" spans="1:12">
      <c r="A6020" t="s">
        <v>8195</v>
      </c>
      <c r="B6020" s="3">
        <v>46054</v>
      </c>
      <c r="C6020" t="s">
        <v>2102</v>
      </c>
      <c r="D6020" t="s">
        <v>50</v>
      </c>
      <c r="E6020" t="s">
        <v>44</v>
      </c>
      <c r="F6020">
        <v>37</v>
      </c>
      <c r="G6020">
        <v>3</v>
      </c>
      <c r="H6020">
        <v>1</v>
      </c>
      <c r="I6020">
        <v>213</v>
      </c>
      <c r="J6020" s="4">
        <v>63973394.600000001</v>
      </c>
      <c r="K6020" s="4">
        <v>11630200.619999999</v>
      </c>
      <c r="L6020" s="4">
        <v>223906.88</v>
      </c>
    </row>
    <row r="6021" spans="1:12">
      <c r="A6021" t="s">
        <v>8196</v>
      </c>
      <c r="B6021" s="3">
        <v>46054</v>
      </c>
      <c r="C6021" t="s">
        <v>2102</v>
      </c>
      <c r="D6021" t="s">
        <v>50</v>
      </c>
      <c r="E6021" t="s">
        <v>67</v>
      </c>
      <c r="F6021">
        <v>14</v>
      </c>
      <c r="G6021">
        <v>1</v>
      </c>
      <c r="H6021">
        <v>0</v>
      </c>
      <c r="I6021">
        <v>91</v>
      </c>
      <c r="J6021" s="4">
        <v>25784085.27</v>
      </c>
      <c r="K6021" s="4">
        <v>21867384.18</v>
      </c>
      <c r="L6021" s="4">
        <v>90244.3</v>
      </c>
    </row>
    <row r="6022" spans="1:12">
      <c r="A6022" t="s">
        <v>8197</v>
      </c>
      <c r="B6022" s="3">
        <v>46054</v>
      </c>
      <c r="C6022" t="s">
        <v>2102</v>
      </c>
      <c r="D6022" t="s">
        <v>50</v>
      </c>
      <c r="E6022" t="s">
        <v>54</v>
      </c>
      <c r="F6022">
        <v>10</v>
      </c>
      <c r="G6022">
        <v>1</v>
      </c>
      <c r="H6022">
        <v>0</v>
      </c>
      <c r="I6022">
        <v>64</v>
      </c>
      <c r="J6022" s="4">
        <v>16636714.039999999</v>
      </c>
      <c r="K6022" s="4">
        <v>10567959.24</v>
      </c>
      <c r="L6022" s="4">
        <v>58228.5</v>
      </c>
    </row>
    <row r="6023" spans="1:12">
      <c r="A6023" t="s">
        <v>8198</v>
      </c>
      <c r="B6023" s="3">
        <v>46054</v>
      </c>
      <c r="C6023" t="s">
        <v>2102</v>
      </c>
      <c r="D6023" t="s">
        <v>50</v>
      </c>
      <c r="E6023" t="s">
        <v>59</v>
      </c>
      <c r="F6023">
        <v>8</v>
      </c>
      <c r="G6023">
        <v>1</v>
      </c>
      <c r="H6023">
        <v>0</v>
      </c>
      <c r="I6023">
        <v>51</v>
      </c>
      <c r="J6023" s="4">
        <v>13581811.460000001</v>
      </c>
      <c r="K6023" s="4">
        <v>5434483.0499999998</v>
      </c>
      <c r="L6023" s="4">
        <v>47536.34</v>
      </c>
    </row>
    <row r="6024" spans="1:12">
      <c r="A6024" t="s">
        <v>8199</v>
      </c>
      <c r="B6024" s="3">
        <v>46054</v>
      </c>
      <c r="C6024" t="s">
        <v>2102</v>
      </c>
      <c r="D6024" t="s">
        <v>50</v>
      </c>
      <c r="E6024" t="s">
        <v>85</v>
      </c>
      <c r="F6024">
        <v>6</v>
      </c>
      <c r="G6024">
        <v>0</v>
      </c>
      <c r="H6024">
        <v>0</v>
      </c>
      <c r="I6024">
        <v>31</v>
      </c>
      <c r="J6024" s="4">
        <v>7271602.4699999997</v>
      </c>
      <c r="K6024" s="4">
        <v>3148616.8</v>
      </c>
      <c r="L6024" s="4">
        <v>25450.61</v>
      </c>
    </row>
    <row r="6025" spans="1:12">
      <c r="A6025" t="s">
        <v>8200</v>
      </c>
      <c r="B6025" s="3">
        <v>46054</v>
      </c>
      <c r="C6025" t="s">
        <v>2102</v>
      </c>
      <c r="D6025" t="s">
        <v>50</v>
      </c>
      <c r="E6025" t="s">
        <v>91</v>
      </c>
      <c r="F6025">
        <v>6</v>
      </c>
      <c r="G6025">
        <v>0</v>
      </c>
      <c r="H6025">
        <v>0</v>
      </c>
      <c r="I6025">
        <v>34</v>
      </c>
      <c r="J6025" s="4">
        <v>10083232.08</v>
      </c>
      <c r="K6025" s="4">
        <v>11107605.15</v>
      </c>
      <c r="L6025" s="4">
        <v>35291.31</v>
      </c>
    </row>
    <row r="6026" spans="1:12">
      <c r="A6026" t="s">
        <v>8201</v>
      </c>
      <c r="B6026" s="3">
        <v>46054</v>
      </c>
      <c r="C6026" t="s">
        <v>2102</v>
      </c>
      <c r="D6026" t="s">
        <v>43</v>
      </c>
      <c r="E6026" t="s">
        <v>44</v>
      </c>
      <c r="F6026">
        <v>25</v>
      </c>
      <c r="G6026">
        <v>2</v>
      </c>
      <c r="H6026">
        <v>0</v>
      </c>
      <c r="I6026">
        <v>131</v>
      </c>
      <c r="J6026" s="4">
        <v>27543744.300000001</v>
      </c>
      <c r="K6026" s="4">
        <v>27159331.370000001</v>
      </c>
      <c r="L6026" s="4">
        <v>96403.11</v>
      </c>
    </row>
    <row r="6027" spans="1:12">
      <c r="A6027" t="s">
        <v>8202</v>
      </c>
      <c r="B6027" s="3">
        <v>46054</v>
      </c>
      <c r="C6027" t="s">
        <v>2102</v>
      </c>
      <c r="D6027" t="s">
        <v>43</v>
      </c>
      <c r="E6027" t="s">
        <v>67</v>
      </c>
      <c r="F6027">
        <v>7</v>
      </c>
      <c r="G6027">
        <v>0</v>
      </c>
      <c r="H6027">
        <v>0</v>
      </c>
      <c r="I6027">
        <v>43</v>
      </c>
      <c r="J6027" s="4">
        <v>8768679.8900000006</v>
      </c>
      <c r="K6027" s="4">
        <v>13637640.640000001</v>
      </c>
      <c r="L6027" s="4">
        <v>30690.38</v>
      </c>
    </row>
    <row r="6028" spans="1:12">
      <c r="A6028" t="s">
        <v>8203</v>
      </c>
      <c r="B6028" s="3">
        <v>46054</v>
      </c>
      <c r="C6028" t="s">
        <v>2102</v>
      </c>
      <c r="D6028" t="s">
        <v>43</v>
      </c>
      <c r="E6028" t="s">
        <v>54</v>
      </c>
      <c r="F6028">
        <v>7</v>
      </c>
      <c r="G6028">
        <v>0</v>
      </c>
      <c r="H6028">
        <v>0</v>
      </c>
      <c r="I6028">
        <v>40</v>
      </c>
      <c r="J6028" s="4">
        <v>9509893.5399999991</v>
      </c>
      <c r="K6028" s="4">
        <v>5172538.01</v>
      </c>
      <c r="L6028" s="4">
        <v>33284.629999999997</v>
      </c>
    </row>
    <row r="6029" spans="1:12">
      <c r="A6029" t="s">
        <v>8204</v>
      </c>
      <c r="B6029" s="3">
        <v>46054</v>
      </c>
      <c r="C6029" t="s">
        <v>2102</v>
      </c>
      <c r="D6029" t="s">
        <v>43</v>
      </c>
      <c r="E6029" t="s">
        <v>59</v>
      </c>
      <c r="F6029">
        <v>6</v>
      </c>
      <c r="G6029">
        <v>0</v>
      </c>
      <c r="H6029">
        <v>0</v>
      </c>
      <c r="I6029">
        <v>38</v>
      </c>
      <c r="J6029" s="4">
        <v>8773234.5399999991</v>
      </c>
      <c r="K6029" s="4">
        <v>9291838.7200000007</v>
      </c>
      <c r="L6029" s="4">
        <v>30706.32</v>
      </c>
    </row>
    <row r="6030" spans="1:12">
      <c r="A6030" t="s">
        <v>8205</v>
      </c>
      <c r="B6030" s="3">
        <v>46054</v>
      </c>
      <c r="C6030" t="s">
        <v>2102</v>
      </c>
      <c r="D6030" t="s">
        <v>43</v>
      </c>
      <c r="E6030" t="s">
        <v>85</v>
      </c>
      <c r="F6030">
        <v>4</v>
      </c>
      <c r="G6030">
        <v>0</v>
      </c>
      <c r="H6030">
        <v>0</v>
      </c>
      <c r="I6030">
        <v>22</v>
      </c>
      <c r="J6030" s="4">
        <v>5498704.21</v>
      </c>
      <c r="K6030" s="4">
        <v>8611479.1600000001</v>
      </c>
      <c r="L6030" s="4">
        <v>19245.46</v>
      </c>
    </row>
    <row r="6031" spans="1:12">
      <c r="A6031" t="s">
        <v>8206</v>
      </c>
      <c r="B6031" s="3">
        <v>46054</v>
      </c>
      <c r="C6031" t="s">
        <v>2102</v>
      </c>
      <c r="D6031" t="s">
        <v>43</v>
      </c>
      <c r="E6031" t="s">
        <v>91</v>
      </c>
      <c r="F6031">
        <v>4</v>
      </c>
      <c r="G6031">
        <v>0</v>
      </c>
      <c r="H6031">
        <v>0</v>
      </c>
      <c r="I6031">
        <v>21</v>
      </c>
      <c r="J6031" s="4">
        <v>5925862.9400000004</v>
      </c>
      <c r="K6031" s="4">
        <v>2407680.54</v>
      </c>
      <c r="L6031" s="4">
        <v>20740.52</v>
      </c>
    </row>
    <row r="6032" spans="1:12">
      <c r="A6032" t="s">
        <v>8207</v>
      </c>
      <c r="B6032" s="3">
        <v>46054</v>
      </c>
      <c r="C6032" t="s">
        <v>2102</v>
      </c>
      <c r="D6032" t="s">
        <v>48</v>
      </c>
      <c r="E6032" t="s">
        <v>44</v>
      </c>
      <c r="F6032">
        <v>13</v>
      </c>
      <c r="G6032">
        <v>1</v>
      </c>
      <c r="H6032">
        <v>0</v>
      </c>
      <c r="I6032">
        <v>69</v>
      </c>
      <c r="J6032" s="4">
        <v>14252128.07</v>
      </c>
      <c r="K6032" s="4">
        <v>13336750.470000001</v>
      </c>
      <c r="L6032" s="4">
        <v>49882.45</v>
      </c>
    </row>
    <row r="6033" spans="1:12">
      <c r="A6033" t="s">
        <v>8208</v>
      </c>
      <c r="B6033" s="3">
        <v>46054</v>
      </c>
      <c r="C6033" t="s">
        <v>2102</v>
      </c>
      <c r="D6033" t="s">
        <v>48</v>
      </c>
      <c r="E6033" t="s">
        <v>67</v>
      </c>
      <c r="F6033">
        <v>4</v>
      </c>
      <c r="G6033">
        <v>0</v>
      </c>
      <c r="H6033">
        <v>0</v>
      </c>
      <c r="I6033">
        <v>26</v>
      </c>
      <c r="J6033" s="4">
        <v>7986982.1200000001</v>
      </c>
      <c r="K6033" s="4">
        <v>3436713.56</v>
      </c>
      <c r="L6033" s="4">
        <v>27954.44</v>
      </c>
    </row>
    <row r="6034" spans="1:12">
      <c r="A6034" t="s">
        <v>8209</v>
      </c>
      <c r="B6034" s="3">
        <v>46054</v>
      </c>
      <c r="C6034" t="s">
        <v>2102</v>
      </c>
      <c r="D6034" t="s">
        <v>48</v>
      </c>
      <c r="E6034" t="s">
        <v>54</v>
      </c>
      <c r="F6034">
        <v>3</v>
      </c>
      <c r="G6034">
        <v>0</v>
      </c>
      <c r="H6034">
        <v>0</v>
      </c>
      <c r="I6034">
        <v>18</v>
      </c>
      <c r="J6034" s="4">
        <v>4223838.38</v>
      </c>
      <c r="K6034" s="4">
        <v>4098015.62</v>
      </c>
      <c r="L6034" s="4">
        <v>14783.43</v>
      </c>
    </row>
    <row r="6035" spans="1:12">
      <c r="A6035" t="s">
        <v>8210</v>
      </c>
      <c r="B6035" s="3">
        <v>46054</v>
      </c>
      <c r="C6035" t="s">
        <v>2102</v>
      </c>
      <c r="D6035" t="s">
        <v>48</v>
      </c>
      <c r="E6035" t="s">
        <v>59</v>
      </c>
      <c r="F6035">
        <v>3</v>
      </c>
      <c r="G6035">
        <v>0</v>
      </c>
      <c r="H6035">
        <v>0</v>
      </c>
      <c r="I6035">
        <v>18</v>
      </c>
      <c r="J6035" s="4">
        <v>5171557.68</v>
      </c>
      <c r="K6035" s="4">
        <v>2521032.79</v>
      </c>
      <c r="L6035" s="4">
        <v>18100.45</v>
      </c>
    </row>
    <row r="6036" spans="1:12">
      <c r="A6036" t="s">
        <v>8211</v>
      </c>
      <c r="B6036" s="3">
        <v>46054</v>
      </c>
      <c r="C6036" t="s">
        <v>2102</v>
      </c>
      <c r="D6036" t="s">
        <v>48</v>
      </c>
      <c r="E6036" t="s">
        <v>85</v>
      </c>
      <c r="F6036">
        <v>2</v>
      </c>
      <c r="G6036">
        <v>0</v>
      </c>
      <c r="H6036">
        <v>0</v>
      </c>
      <c r="I6036">
        <v>11</v>
      </c>
      <c r="J6036" s="4">
        <v>3149382.63</v>
      </c>
      <c r="K6036" s="4">
        <v>1736715.23</v>
      </c>
      <c r="L6036" s="4">
        <v>11022.84</v>
      </c>
    </row>
    <row r="6037" spans="1:12">
      <c r="A6037" t="s">
        <v>8212</v>
      </c>
      <c r="B6037" s="3">
        <v>46054</v>
      </c>
      <c r="C6037" t="s">
        <v>2102</v>
      </c>
      <c r="D6037" t="s">
        <v>48</v>
      </c>
      <c r="E6037" t="s">
        <v>91</v>
      </c>
      <c r="F6037">
        <v>2</v>
      </c>
      <c r="G6037">
        <v>0</v>
      </c>
      <c r="H6037">
        <v>0</v>
      </c>
      <c r="I6037">
        <v>11</v>
      </c>
      <c r="J6037" s="4">
        <v>3156234.92</v>
      </c>
      <c r="K6037" s="4">
        <v>1331987.03</v>
      </c>
      <c r="L6037" s="4">
        <v>11046.82</v>
      </c>
    </row>
    <row r="6038" spans="1:12">
      <c r="A6038" t="s">
        <v>8213</v>
      </c>
      <c r="B6038" s="3">
        <v>46054</v>
      </c>
      <c r="C6038" t="s">
        <v>2102</v>
      </c>
      <c r="D6038" t="s">
        <v>58</v>
      </c>
      <c r="E6038" t="s">
        <v>44</v>
      </c>
      <c r="F6038">
        <v>19</v>
      </c>
      <c r="G6038">
        <v>1</v>
      </c>
      <c r="H6038">
        <v>1</v>
      </c>
      <c r="I6038">
        <v>115</v>
      </c>
      <c r="J6038" s="4">
        <v>32639202.350000001</v>
      </c>
      <c r="K6038" s="4">
        <v>33150896.949999999</v>
      </c>
      <c r="L6038" s="4">
        <v>114237.21</v>
      </c>
    </row>
    <row r="6039" spans="1:12">
      <c r="A6039" t="s">
        <v>8214</v>
      </c>
      <c r="B6039" s="3">
        <v>46054</v>
      </c>
      <c r="C6039" t="s">
        <v>2102</v>
      </c>
      <c r="D6039" t="s">
        <v>58</v>
      </c>
      <c r="E6039" t="s">
        <v>67</v>
      </c>
      <c r="F6039">
        <v>5</v>
      </c>
      <c r="G6039">
        <v>0</v>
      </c>
      <c r="H6039">
        <v>0</v>
      </c>
      <c r="I6039">
        <v>32</v>
      </c>
      <c r="J6039" s="4">
        <v>6576991.6500000004</v>
      </c>
      <c r="K6039" s="4">
        <v>10617617.74</v>
      </c>
      <c r="L6039" s="4">
        <v>23019.47</v>
      </c>
    </row>
    <row r="6040" spans="1:12">
      <c r="A6040" t="s">
        <v>8215</v>
      </c>
      <c r="B6040" s="3">
        <v>46054</v>
      </c>
      <c r="C6040" t="s">
        <v>2102</v>
      </c>
      <c r="D6040" t="s">
        <v>58</v>
      </c>
      <c r="E6040" t="s">
        <v>54</v>
      </c>
      <c r="F6040">
        <v>5</v>
      </c>
      <c r="G6040">
        <v>0</v>
      </c>
      <c r="H6040">
        <v>0</v>
      </c>
      <c r="I6040">
        <v>28</v>
      </c>
      <c r="J6040" s="4">
        <v>7619884.9500000002</v>
      </c>
      <c r="K6040" s="4">
        <v>2556883.6</v>
      </c>
      <c r="L6040" s="4">
        <v>26669.599999999999</v>
      </c>
    </row>
    <row r="6041" spans="1:12">
      <c r="A6041" t="s">
        <v>8216</v>
      </c>
      <c r="B6041" s="3">
        <v>46054</v>
      </c>
      <c r="C6041" t="s">
        <v>2102</v>
      </c>
      <c r="D6041" t="s">
        <v>58</v>
      </c>
      <c r="E6041" t="s">
        <v>59</v>
      </c>
      <c r="F6041">
        <v>4</v>
      </c>
      <c r="G6041">
        <v>0</v>
      </c>
      <c r="H6041">
        <v>0</v>
      </c>
      <c r="I6041">
        <v>25</v>
      </c>
      <c r="J6041" s="4">
        <v>7014412.6799999997</v>
      </c>
      <c r="K6041" s="4">
        <v>4351510.71</v>
      </c>
      <c r="L6041" s="4">
        <v>24550.44</v>
      </c>
    </row>
    <row r="6042" spans="1:12">
      <c r="A6042" t="s">
        <v>8217</v>
      </c>
      <c r="B6042" s="3">
        <v>46054</v>
      </c>
      <c r="C6042" t="s">
        <v>2102</v>
      </c>
      <c r="D6042" t="s">
        <v>58</v>
      </c>
      <c r="E6042" t="s">
        <v>85</v>
      </c>
      <c r="F6042">
        <v>3</v>
      </c>
      <c r="G6042">
        <v>0</v>
      </c>
      <c r="H6042">
        <v>0</v>
      </c>
      <c r="I6042">
        <v>18</v>
      </c>
      <c r="J6042" s="4">
        <v>5058370.3899999997</v>
      </c>
      <c r="K6042" s="4">
        <v>2709482.39</v>
      </c>
      <c r="L6042" s="4">
        <v>17704.3</v>
      </c>
    </row>
    <row r="6043" spans="1:12">
      <c r="A6043" t="s">
        <v>8218</v>
      </c>
      <c r="B6043" s="3">
        <v>46054</v>
      </c>
      <c r="C6043" t="s">
        <v>2102</v>
      </c>
      <c r="D6043" t="s">
        <v>58</v>
      </c>
      <c r="E6043" t="s">
        <v>91</v>
      </c>
      <c r="F6043">
        <v>3</v>
      </c>
      <c r="G6043">
        <v>0</v>
      </c>
      <c r="H6043">
        <v>0</v>
      </c>
      <c r="I6043">
        <v>16</v>
      </c>
      <c r="J6043" s="4">
        <v>4687104.63</v>
      </c>
      <c r="K6043" s="4">
        <v>3642704.29</v>
      </c>
      <c r="L6043" s="4">
        <v>16404.87</v>
      </c>
    </row>
    <row r="6044" spans="1:12">
      <c r="A6044" t="s">
        <v>8219</v>
      </c>
      <c r="B6044" s="3">
        <v>46054</v>
      </c>
      <c r="C6044" t="s">
        <v>2102</v>
      </c>
      <c r="D6044" t="s">
        <v>74</v>
      </c>
      <c r="E6044" t="s">
        <v>44</v>
      </c>
      <c r="F6044">
        <v>16</v>
      </c>
      <c r="G6044">
        <v>1</v>
      </c>
      <c r="H6044">
        <v>0</v>
      </c>
      <c r="I6044">
        <v>92</v>
      </c>
      <c r="J6044" s="4">
        <v>19461773.170000002</v>
      </c>
      <c r="K6044" s="4">
        <v>29236221.32</v>
      </c>
      <c r="L6044" s="4">
        <v>68116.210000000006</v>
      </c>
    </row>
    <row r="6045" spans="1:12">
      <c r="A6045" t="s">
        <v>8220</v>
      </c>
      <c r="B6045" s="3">
        <v>46054</v>
      </c>
      <c r="C6045" t="s">
        <v>2102</v>
      </c>
      <c r="D6045" t="s">
        <v>74</v>
      </c>
      <c r="E6045" t="s">
        <v>67</v>
      </c>
      <c r="F6045">
        <v>5</v>
      </c>
      <c r="G6045">
        <v>0</v>
      </c>
      <c r="H6045">
        <v>0</v>
      </c>
      <c r="I6045">
        <v>27</v>
      </c>
      <c r="J6045" s="4">
        <v>5984366.5800000001</v>
      </c>
      <c r="K6045" s="4">
        <v>6419133.8700000001</v>
      </c>
      <c r="L6045" s="4">
        <v>20945.28</v>
      </c>
    </row>
    <row r="6046" spans="1:12">
      <c r="A6046" t="s">
        <v>8221</v>
      </c>
      <c r="B6046" s="3">
        <v>46054</v>
      </c>
      <c r="C6046" t="s">
        <v>2102</v>
      </c>
      <c r="D6046" t="s">
        <v>74</v>
      </c>
      <c r="E6046" t="s">
        <v>54</v>
      </c>
      <c r="F6046">
        <v>4</v>
      </c>
      <c r="G6046">
        <v>0</v>
      </c>
      <c r="H6046">
        <v>0</v>
      </c>
      <c r="I6046">
        <v>27</v>
      </c>
      <c r="J6046" s="4">
        <v>8000164.25</v>
      </c>
      <c r="K6046" s="4">
        <v>1653847.57</v>
      </c>
      <c r="L6046" s="4">
        <v>28000.57</v>
      </c>
    </row>
    <row r="6047" spans="1:12">
      <c r="A6047" t="s">
        <v>8222</v>
      </c>
      <c r="B6047" s="3">
        <v>46054</v>
      </c>
      <c r="C6047" t="s">
        <v>2102</v>
      </c>
      <c r="D6047" t="s">
        <v>74</v>
      </c>
      <c r="E6047" t="s">
        <v>59</v>
      </c>
      <c r="F6047">
        <v>4</v>
      </c>
      <c r="G6047">
        <v>0</v>
      </c>
      <c r="H6047">
        <v>0</v>
      </c>
      <c r="I6047">
        <v>21</v>
      </c>
      <c r="J6047" s="4">
        <v>4656406.08</v>
      </c>
      <c r="K6047" s="4">
        <v>8467280.4100000001</v>
      </c>
      <c r="L6047" s="4">
        <v>16297.42</v>
      </c>
    </row>
    <row r="6048" spans="1:12">
      <c r="A6048" t="s">
        <v>8223</v>
      </c>
      <c r="B6048" s="3">
        <v>46054</v>
      </c>
      <c r="C6048" t="s">
        <v>2102</v>
      </c>
      <c r="D6048" t="s">
        <v>74</v>
      </c>
      <c r="E6048" t="s">
        <v>85</v>
      </c>
      <c r="F6048">
        <v>3</v>
      </c>
      <c r="G6048">
        <v>0</v>
      </c>
      <c r="H6048">
        <v>0</v>
      </c>
      <c r="I6048">
        <v>19</v>
      </c>
      <c r="J6048" s="4">
        <v>4202039.28</v>
      </c>
      <c r="K6048" s="4">
        <v>3577943.66</v>
      </c>
      <c r="L6048" s="4">
        <v>14707.14</v>
      </c>
    </row>
    <row r="6049" spans="1:12">
      <c r="A6049" t="s">
        <v>8224</v>
      </c>
      <c r="B6049" s="3">
        <v>46054</v>
      </c>
      <c r="C6049" t="s">
        <v>2102</v>
      </c>
      <c r="D6049" t="s">
        <v>74</v>
      </c>
      <c r="E6049" t="s">
        <v>91</v>
      </c>
      <c r="F6049">
        <v>2</v>
      </c>
      <c r="G6049">
        <v>0</v>
      </c>
      <c r="H6049">
        <v>0</v>
      </c>
      <c r="I6049">
        <v>13</v>
      </c>
      <c r="J6049" s="4">
        <v>3733045.46</v>
      </c>
      <c r="K6049" s="4">
        <v>2033480.15</v>
      </c>
      <c r="L6049" s="4">
        <v>13065.66</v>
      </c>
    </row>
    <row r="6050" spans="1:12">
      <c r="A6050" t="s">
        <v>8225</v>
      </c>
      <c r="B6050" s="3">
        <v>46082</v>
      </c>
      <c r="C6050" t="s">
        <v>2063</v>
      </c>
      <c r="D6050" t="s">
        <v>53</v>
      </c>
      <c r="E6050" t="s">
        <v>44</v>
      </c>
      <c r="F6050">
        <v>684</v>
      </c>
      <c r="G6050">
        <v>47</v>
      </c>
      <c r="H6050">
        <v>25</v>
      </c>
      <c r="I6050">
        <v>11717</v>
      </c>
      <c r="J6050" s="4">
        <v>1452575498.3399999</v>
      </c>
      <c r="K6050" s="4">
        <v>1381879083.02</v>
      </c>
      <c r="L6050" s="4">
        <v>2033605.7</v>
      </c>
    </row>
    <row r="6051" spans="1:12">
      <c r="A6051" t="s">
        <v>8226</v>
      </c>
      <c r="B6051" s="3">
        <v>46082</v>
      </c>
      <c r="C6051" t="s">
        <v>2063</v>
      </c>
      <c r="D6051" t="s">
        <v>53</v>
      </c>
      <c r="E6051" t="s">
        <v>67</v>
      </c>
      <c r="F6051">
        <v>185</v>
      </c>
      <c r="G6051">
        <v>14</v>
      </c>
      <c r="H6051">
        <v>6</v>
      </c>
      <c r="I6051">
        <v>3189</v>
      </c>
      <c r="J6051" s="4">
        <v>489790424.38999999</v>
      </c>
      <c r="K6051" s="4">
        <v>206091900.16999999</v>
      </c>
      <c r="L6051" s="4">
        <v>685706.59</v>
      </c>
    </row>
    <row r="6052" spans="1:12">
      <c r="A6052" t="s">
        <v>8227</v>
      </c>
      <c r="B6052" s="3">
        <v>46082</v>
      </c>
      <c r="C6052" t="s">
        <v>2063</v>
      </c>
      <c r="D6052" t="s">
        <v>53</v>
      </c>
      <c r="E6052" t="s">
        <v>54</v>
      </c>
      <c r="F6052">
        <v>179</v>
      </c>
      <c r="G6052">
        <v>6</v>
      </c>
      <c r="H6052">
        <v>5</v>
      </c>
      <c r="I6052">
        <v>2878</v>
      </c>
      <c r="J6052" s="4">
        <v>480558891.73000002</v>
      </c>
      <c r="K6052" s="4">
        <v>114971912.84</v>
      </c>
      <c r="L6052" s="4">
        <v>672782.45</v>
      </c>
    </row>
    <row r="6053" spans="1:12">
      <c r="A6053" t="s">
        <v>8228</v>
      </c>
      <c r="B6053" s="3">
        <v>46082</v>
      </c>
      <c r="C6053" t="s">
        <v>2063</v>
      </c>
      <c r="D6053" t="s">
        <v>53</v>
      </c>
      <c r="E6053" t="s">
        <v>59</v>
      </c>
      <c r="F6053">
        <v>140</v>
      </c>
      <c r="G6053">
        <v>10</v>
      </c>
      <c r="H6053">
        <v>5</v>
      </c>
      <c r="I6053">
        <v>2504</v>
      </c>
      <c r="J6053" s="4">
        <v>325943759.56999999</v>
      </c>
      <c r="K6053" s="4">
        <v>41058310.740000002</v>
      </c>
      <c r="L6053" s="4">
        <v>456321.26</v>
      </c>
    </row>
    <row r="6054" spans="1:12">
      <c r="A6054" t="s">
        <v>8229</v>
      </c>
      <c r="B6054" s="3">
        <v>46082</v>
      </c>
      <c r="C6054" t="s">
        <v>2063</v>
      </c>
      <c r="D6054" t="s">
        <v>53</v>
      </c>
      <c r="E6054" t="s">
        <v>85</v>
      </c>
      <c r="F6054">
        <v>94</v>
      </c>
      <c r="G6054">
        <v>7</v>
      </c>
      <c r="H6054">
        <v>3</v>
      </c>
      <c r="I6054">
        <v>1346</v>
      </c>
      <c r="J6054" s="4">
        <v>163867681.06999999</v>
      </c>
      <c r="K6054" s="4">
        <v>31708863.5</v>
      </c>
      <c r="L6054" s="4">
        <v>229414.75</v>
      </c>
    </row>
    <row r="6055" spans="1:12">
      <c r="A6055" t="s">
        <v>8230</v>
      </c>
      <c r="B6055" s="3">
        <v>46082</v>
      </c>
      <c r="C6055" t="s">
        <v>2063</v>
      </c>
      <c r="D6055" t="s">
        <v>53</v>
      </c>
      <c r="E6055" t="s">
        <v>91</v>
      </c>
      <c r="F6055">
        <v>91</v>
      </c>
      <c r="G6055">
        <v>4</v>
      </c>
      <c r="H6055">
        <v>3</v>
      </c>
      <c r="I6055">
        <v>1381</v>
      </c>
      <c r="J6055" s="4">
        <v>227167062.84999999</v>
      </c>
      <c r="K6055" s="4">
        <v>163902495.78</v>
      </c>
      <c r="L6055" s="4">
        <v>318033.89</v>
      </c>
    </row>
    <row r="6056" spans="1:12">
      <c r="A6056" t="s">
        <v>8231</v>
      </c>
      <c r="B6056" s="3">
        <v>46082</v>
      </c>
      <c r="C6056" t="s">
        <v>2063</v>
      </c>
      <c r="D6056" t="s">
        <v>50</v>
      </c>
      <c r="E6056" t="s">
        <v>44</v>
      </c>
      <c r="F6056">
        <v>614</v>
      </c>
      <c r="G6056">
        <v>51</v>
      </c>
      <c r="H6056">
        <v>22</v>
      </c>
      <c r="I6056">
        <v>11488</v>
      </c>
      <c r="J6056" s="4">
        <v>2004519286.45</v>
      </c>
      <c r="K6056" s="4">
        <v>1003814960.28</v>
      </c>
      <c r="L6056" s="4">
        <v>2806327</v>
      </c>
    </row>
    <row r="6057" spans="1:12">
      <c r="A6057" t="s">
        <v>8232</v>
      </c>
      <c r="B6057" s="3">
        <v>46082</v>
      </c>
      <c r="C6057" t="s">
        <v>2063</v>
      </c>
      <c r="D6057" t="s">
        <v>50</v>
      </c>
      <c r="E6057" t="s">
        <v>67</v>
      </c>
      <c r="F6057">
        <v>179</v>
      </c>
      <c r="G6057">
        <v>11</v>
      </c>
      <c r="H6057">
        <v>5</v>
      </c>
      <c r="I6057">
        <v>2597</v>
      </c>
      <c r="J6057" s="4">
        <v>390749855.04000002</v>
      </c>
      <c r="K6057" s="4">
        <v>329451322.08999997</v>
      </c>
      <c r="L6057" s="4">
        <v>547049.80000000005</v>
      </c>
    </row>
    <row r="6058" spans="1:12">
      <c r="A6058" t="s">
        <v>8233</v>
      </c>
      <c r="B6058" s="3">
        <v>46082</v>
      </c>
      <c r="C6058" t="s">
        <v>2063</v>
      </c>
      <c r="D6058" t="s">
        <v>50</v>
      </c>
      <c r="E6058" t="s">
        <v>54</v>
      </c>
      <c r="F6058">
        <v>171</v>
      </c>
      <c r="G6058">
        <v>14</v>
      </c>
      <c r="H6058">
        <v>1</v>
      </c>
      <c r="I6058">
        <v>2847</v>
      </c>
      <c r="J6058" s="4">
        <v>459855429.95999998</v>
      </c>
      <c r="K6058" s="4">
        <v>132170464.45</v>
      </c>
      <c r="L6058" s="4">
        <v>643797.6</v>
      </c>
    </row>
    <row r="6059" spans="1:12">
      <c r="A6059" t="s">
        <v>8234</v>
      </c>
      <c r="B6059" s="3">
        <v>46082</v>
      </c>
      <c r="C6059" t="s">
        <v>2063</v>
      </c>
      <c r="D6059" t="s">
        <v>50</v>
      </c>
      <c r="E6059" t="s">
        <v>59</v>
      </c>
      <c r="F6059">
        <v>141</v>
      </c>
      <c r="G6059">
        <v>10</v>
      </c>
      <c r="H6059">
        <v>4</v>
      </c>
      <c r="I6059">
        <v>2650</v>
      </c>
      <c r="J6059" s="4">
        <v>405457126.94</v>
      </c>
      <c r="K6059" s="4">
        <v>151942564.05000001</v>
      </c>
      <c r="L6059" s="4">
        <v>567639.98</v>
      </c>
    </row>
    <row r="6060" spans="1:12">
      <c r="A6060" t="s">
        <v>8235</v>
      </c>
      <c r="B6060" s="3">
        <v>46082</v>
      </c>
      <c r="C6060" t="s">
        <v>2063</v>
      </c>
      <c r="D6060" t="s">
        <v>50</v>
      </c>
      <c r="E6060" t="s">
        <v>85</v>
      </c>
      <c r="F6060">
        <v>96</v>
      </c>
      <c r="G6060">
        <v>8</v>
      </c>
      <c r="H6060">
        <v>1</v>
      </c>
      <c r="I6060">
        <v>1367</v>
      </c>
      <c r="J6060" s="4">
        <v>158263297.46000001</v>
      </c>
      <c r="K6060" s="4">
        <v>197339343.75</v>
      </c>
      <c r="L6060" s="4">
        <v>221568.62</v>
      </c>
    </row>
    <row r="6061" spans="1:12">
      <c r="A6061" t="s">
        <v>8236</v>
      </c>
      <c r="B6061" s="3">
        <v>46082</v>
      </c>
      <c r="C6061" t="s">
        <v>2063</v>
      </c>
      <c r="D6061" t="s">
        <v>50</v>
      </c>
      <c r="E6061" t="s">
        <v>91</v>
      </c>
      <c r="F6061">
        <v>79</v>
      </c>
      <c r="G6061">
        <v>5</v>
      </c>
      <c r="H6061">
        <v>2</v>
      </c>
      <c r="I6061">
        <v>1427</v>
      </c>
      <c r="J6061" s="4">
        <v>187788517.13999999</v>
      </c>
      <c r="K6061" s="4">
        <v>85237876.409999996</v>
      </c>
      <c r="L6061" s="4">
        <v>262903.92</v>
      </c>
    </row>
    <row r="6062" spans="1:12">
      <c r="A6062" t="s">
        <v>8237</v>
      </c>
      <c r="B6062" s="3">
        <v>46082</v>
      </c>
      <c r="C6062" t="s">
        <v>2063</v>
      </c>
      <c r="D6062" t="s">
        <v>43</v>
      </c>
      <c r="E6062" t="s">
        <v>44</v>
      </c>
      <c r="F6062">
        <v>383</v>
      </c>
      <c r="G6062">
        <v>19</v>
      </c>
      <c r="H6062">
        <v>6</v>
      </c>
      <c r="I6062">
        <v>5795</v>
      </c>
      <c r="J6062" s="4">
        <v>742332374.11000001</v>
      </c>
      <c r="K6062" s="4">
        <v>170793321.97999999</v>
      </c>
      <c r="L6062" s="4">
        <v>1039265.32</v>
      </c>
    </row>
    <row r="6063" spans="1:12">
      <c r="A6063" t="s">
        <v>8238</v>
      </c>
      <c r="B6063" s="3">
        <v>46082</v>
      </c>
      <c r="C6063" t="s">
        <v>2063</v>
      </c>
      <c r="D6063" t="s">
        <v>43</v>
      </c>
      <c r="E6063" t="s">
        <v>67</v>
      </c>
      <c r="F6063">
        <v>109</v>
      </c>
      <c r="G6063">
        <v>5</v>
      </c>
      <c r="H6063">
        <v>4</v>
      </c>
      <c r="I6063">
        <v>1585</v>
      </c>
      <c r="J6063" s="4">
        <v>191066337.88999999</v>
      </c>
      <c r="K6063" s="4">
        <v>109315884.02</v>
      </c>
      <c r="L6063" s="4">
        <v>267492.87</v>
      </c>
    </row>
    <row r="6064" spans="1:12">
      <c r="A6064" t="s">
        <v>8239</v>
      </c>
      <c r="B6064" s="3">
        <v>46082</v>
      </c>
      <c r="C6064" t="s">
        <v>2063</v>
      </c>
      <c r="D6064" t="s">
        <v>43</v>
      </c>
      <c r="E6064" t="s">
        <v>54</v>
      </c>
      <c r="F6064">
        <v>94</v>
      </c>
      <c r="G6064">
        <v>5</v>
      </c>
      <c r="H6064">
        <v>1</v>
      </c>
      <c r="I6064">
        <v>1395</v>
      </c>
      <c r="J6064" s="4">
        <v>201204546.62</v>
      </c>
      <c r="K6064" s="4">
        <v>120946549.54000001</v>
      </c>
      <c r="L6064" s="4">
        <v>281686.37</v>
      </c>
    </row>
    <row r="6065" spans="1:12">
      <c r="A6065" t="s">
        <v>8240</v>
      </c>
      <c r="B6065" s="3">
        <v>46082</v>
      </c>
      <c r="C6065" t="s">
        <v>2063</v>
      </c>
      <c r="D6065" t="s">
        <v>43</v>
      </c>
      <c r="E6065" t="s">
        <v>59</v>
      </c>
      <c r="F6065">
        <v>73</v>
      </c>
      <c r="G6065">
        <v>3</v>
      </c>
      <c r="H6065">
        <v>2</v>
      </c>
      <c r="I6065">
        <v>1123</v>
      </c>
      <c r="J6065" s="4">
        <v>150596198.52000001</v>
      </c>
      <c r="K6065" s="4">
        <v>82800287.620000005</v>
      </c>
      <c r="L6065" s="4">
        <v>210834.68</v>
      </c>
    </row>
    <row r="6066" spans="1:12">
      <c r="A6066" t="s">
        <v>8241</v>
      </c>
      <c r="B6066" s="3">
        <v>46082</v>
      </c>
      <c r="C6066" t="s">
        <v>2063</v>
      </c>
      <c r="D6066" t="s">
        <v>43</v>
      </c>
      <c r="E6066" t="s">
        <v>85</v>
      </c>
      <c r="F6066">
        <v>59</v>
      </c>
      <c r="G6066">
        <v>2</v>
      </c>
      <c r="H6066">
        <v>1</v>
      </c>
      <c r="I6066">
        <v>836</v>
      </c>
      <c r="J6066" s="4">
        <v>119620394.05</v>
      </c>
      <c r="K6066" s="4">
        <v>104922882</v>
      </c>
      <c r="L6066" s="4">
        <v>167468.54999999999</v>
      </c>
    </row>
    <row r="6067" spans="1:12">
      <c r="A6067" t="s">
        <v>8242</v>
      </c>
      <c r="B6067" s="3">
        <v>46082</v>
      </c>
      <c r="C6067" t="s">
        <v>2063</v>
      </c>
      <c r="D6067" t="s">
        <v>43</v>
      </c>
      <c r="E6067" t="s">
        <v>91</v>
      </c>
      <c r="F6067">
        <v>56</v>
      </c>
      <c r="G6067">
        <v>5</v>
      </c>
      <c r="H6067">
        <v>1</v>
      </c>
      <c r="I6067">
        <v>1059</v>
      </c>
      <c r="J6067" s="4">
        <v>150549267.87</v>
      </c>
      <c r="K6067" s="4">
        <v>56277639.840000004</v>
      </c>
      <c r="L6067" s="4">
        <v>210768.98</v>
      </c>
    </row>
    <row r="6068" spans="1:12">
      <c r="A6068" t="s">
        <v>8243</v>
      </c>
      <c r="B6068" s="3">
        <v>46082</v>
      </c>
      <c r="C6068" t="s">
        <v>2063</v>
      </c>
      <c r="D6068" t="s">
        <v>48</v>
      </c>
      <c r="E6068" t="s">
        <v>44</v>
      </c>
      <c r="F6068">
        <v>184</v>
      </c>
      <c r="G6068">
        <v>10</v>
      </c>
      <c r="H6068">
        <v>4</v>
      </c>
      <c r="I6068">
        <v>3179</v>
      </c>
      <c r="J6068" s="4">
        <v>551923881.89999998</v>
      </c>
      <c r="K6068" s="4">
        <v>243310451.25</v>
      </c>
      <c r="L6068" s="4">
        <v>772693.43</v>
      </c>
    </row>
    <row r="6069" spans="1:12">
      <c r="A6069" t="s">
        <v>8244</v>
      </c>
      <c r="B6069" s="3">
        <v>46082</v>
      </c>
      <c r="C6069" t="s">
        <v>2063</v>
      </c>
      <c r="D6069" t="s">
        <v>48</v>
      </c>
      <c r="E6069" t="s">
        <v>67</v>
      </c>
      <c r="F6069">
        <v>56</v>
      </c>
      <c r="G6069">
        <v>4</v>
      </c>
      <c r="H6069">
        <v>2</v>
      </c>
      <c r="I6069">
        <v>877</v>
      </c>
      <c r="J6069" s="4">
        <v>100752173.08</v>
      </c>
      <c r="K6069" s="4">
        <v>19885328.66</v>
      </c>
      <c r="L6069" s="4">
        <v>141053.04</v>
      </c>
    </row>
    <row r="6070" spans="1:12">
      <c r="A6070" t="s">
        <v>8245</v>
      </c>
      <c r="B6070" s="3">
        <v>46082</v>
      </c>
      <c r="C6070" t="s">
        <v>2063</v>
      </c>
      <c r="D6070" t="s">
        <v>48</v>
      </c>
      <c r="E6070" t="s">
        <v>54</v>
      </c>
      <c r="F6070">
        <v>54</v>
      </c>
      <c r="G6070">
        <v>2</v>
      </c>
      <c r="H6070">
        <v>1</v>
      </c>
      <c r="I6070">
        <v>935</v>
      </c>
      <c r="J6070" s="4">
        <v>109746316.56999999</v>
      </c>
      <c r="K6070" s="4">
        <v>38271225.25</v>
      </c>
      <c r="L6070" s="4">
        <v>153644.84</v>
      </c>
    </row>
    <row r="6071" spans="1:12">
      <c r="A6071" t="s">
        <v>8246</v>
      </c>
      <c r="B6071" s="3">
        <v>46082</v>
      </c>
      <c r="C6071" t="s">
        <v>2063</v>
      </c>
      <c r="D6071" t="s">
        <v>48</v>
      </c>
      <c r="E6071" t="s">
        <v>59</v>
      </c>
      <c r="F6071">
        <v>43</v>
      </c>
      <c r="G6071">
        <v>2</v>
      </c>
      <c r="H6071">
        <v>1</v>
      </c>
      <c r="I6071">
        <v>748</v>
      </c>
      <c r="J6071" s="4">
        <v>96868063.349999994</v>
      </c>
      <c r="K6071" s="4">
        <v>21207010.809999999</v>
      </c>
      <c r="L6071" s="4">
        <v>135615.29</v>
      </c>
    </row>
    <row r="6072" spans="1:12">
      <c r="A6072" t="s">
        <v>8247</v>
      </c>
      <c r="B6072" s="3">
        <v>46082</v>
      </c>
      <c r="C6072" t="s">
        <v>2063</v>
      </c>
      <c r="D6072" t="s">
        <v>48</v>
      </c>
      <c r="E6072" t="s">
        <v>85</v>
      </c>
      <c r="F6072">
        <v>30</v>
      </c>
      <c r="G6072">
        <v>3</v>
      </c>
      <c r="H6072">
        <v>1</v>
      </c>
      <c r="I6072">
        <v>554</v>
      </c>
      <c r="J6072" s="4">
        <v>83210316.459999993</v>
      </c>
      <c r="K6072" s="4">
        <v>64055360.280000001</v>
      </c>
      <c r="L6072" s="4">
        <v>116494.44</v>
      </c>
    </row>
    <row r="6073" spans="1:12">
      <c r="A6073" t="s">
        <v>8248</v>
      </c>
      <c r="B6073" s="3">
        <v>46082</v>
      </c>
      <c r="C6073" t="s">
        <v>2063</v>
      </c>
      <c r="D6073" t="s">
        <v>48</v>
      </c>
      <c r="E6073" t="s">
        <v>91</v>
      </c>
      <c r="F6073">
        <v>31</v>
      </c>
      <c r="G6073">
        <v>2</v>
      </c>
      <c r="H6073">
        <v>1</v>
      </c>
      <c r="I6073">
        <v>569</v>
      </c>
      <c r="J6073" s="4">
        <v>99702448.379999995</v>
      </c>
      <c r="K6073" s="4">
        <v>46678084.079999998</v>
      </c>
      <c r="L6073" s="4">
        <v>139583.43</v>
      </c>
    </row>
    <row r="6074" spans="1:12">
      <c r="A6074" t="s">
        <v>8249</v>
      </c>
      <c r="B6074" s="3">
        <v>46082</v>
      </c>
      <c r="C6074" t="s">
        <v>2063</v>
      </c>
      <c r="D6074" t="s">
        <v>58</v>
      </c>
      <c r="E6074" t="s">
        <v>44</v>
      </c>
      <c r="F6074">
        <v>239</v>
      </c>
      <c r="G6074">
        <v>16</v>
      </c>
      <c r="H6074">
        <v>6</v>
      </c>
      <c r="I6074">
        <v>3532</v>
      </c>
      <c r="J6074" s="4">
        <v>483916465.25</v>
      </c>
      <c r="K6074" s="4">
        <v>499070066.51999998</v>
      </c>
      <c r="L6074" s="4">
        <v>677483.05</v>
      </c>
    </row>
    <row r="6075" spans="1:12">
      <c r="A6075" t="s">
        <v>8250</v>
      </c>
      <c r="B6075" s="3">
        <v>46082</v>
      </c>
      <c r="C6075" t="s">
        <v>2063</v>
      </c>
      <c r="D6075" t="s">
        <v>58</v>
      </c>
      <c r="E6075" t="s">
        <v>67</v>
      </c>
      <c r="F6075">
        <v>81</v>
      </c>
      <c r="G6075">
        <v>3</v>
      </c>
      <c r="H6075">
        <v>2</v>
      </c>
      <c r="I6075">
        <v>1339</v>
      </c>
      <c r="J6075" s="4">
        <v>168287315.75999999</v>
      </c>
      <c r="K6075" s="4">
        <v>68738119.959999993</v>
      </c>
      <c r="L6075" s="4">
        <v>235602.24</v>
      </c>
    </row>
    <row r="6076" spans="1:12">
      <c r="A6076" t="s">
        <v>8251</v>
      </c>
      <c r="B6076" s="3">
        <v>46082</v>
      </c>
      <c r="C6076" t="s">
        <v>2063</v>
      </c>
      <c r="D6076" t="s">
        <v>58</v>
      </c>
      <c r="E6076" t="s">
        <v>54</v>
      </c>
      <c r="F6076">
        <v>75</v>
      </c>
      <c r="G6076">
        <v>5</v>
      </c>
      <c r="H6076">
        <v>1</v>
      </c>
      <c r="I6076">
        <v>1088</v>
      </c>
      <c r="J6076" s="4">
        <v>185843875.59999999</v>
      </c>
      <c r="K6076" s="4">
        <v>100177773.63</v>
      </c>
      <c r="L6076" s="4">
        <v>260181.43</v>
      </c>
    </row>
    <row r="6077" spans="1:12">
      <c r="A6077" t="s">
        <v>8252</v>
      </c>
      <c r="B6077" s="3">
        <v>46082</v>
      </c>
      <c r="C6077" t="s">
        <v>2063</v>
      </c>
      <c r="D6077" t="s">
        <v>58</v>
      </c>
      <c r="E6077" t="s">
        <v>59</v>
      </c>
      <c r="F6077">
        <v>64</v>
      </c>
      <c r="G6077">
        <v>2</v>
      </c>
      <c r="H6077">
        <v>1</v>
      </c>
      <c r="I6077">
        <v>1230</v>
      </c>
      <c r="J6077" s="4">
        <v>179158114.96000001</v>
      </c>
      <c r="K6077" s="4">
        <v>62474393.810000002</v>
      </c>
      <c r="L6077" s="4">
        <v>250821.36</v>
      </c>
    </row>
    <row r="6078" spans="1:12">
      <c r="A6078" t="s">
        <v>8253</v>
      </c>
      <c r="B6078" s="3">
        <v>46082</v>
      </c>
      <c r="C6078" t="s">
        <v>2063</v>
      </c>
      <c r="D6078" t="s">
        <v>58</v>
      </c>
      <c r="E6078" t="s">
        <v>85</v>
      </c>
      <c r="F6078">
        <v>46</v>
      </c>
      <c r="G6078">
        <v>3</v>
      </c>
      <c r="H6078">
        <v>1</v>
      </c>
      <c r="I6078">
        <v>746</v>
      </c>
      <c r="J6078" s="4">
        <v>96578476.379999995</v>
      </c>
      <c r="K6078" s="4">
        <v>35241473.740000002</v>
      </c>
      <c r="L6078" s="4">
        <v>135209.87</v>
      </c>
    </row>
    <row r="6079" spans="1:12">
      <c r="A6079" t="s">
        <v>8254</v>
      </c>
      <c r="B6079" s="3">
        <v>46082</v>
      </c>
      <c r="C6079" t="s">
        <v>2063</v>
      </c>
      <c r="D6079" t="s">
        <v>58</v>
      </c>
      <c r="E6079" t="s">
        <v>91</v>
      </c>
      <c r="F6079">
        <v>39</v>
      </c>
      <c r="G6079">
        <v>3</v>
      </c>
      <c r="H6079">
        <v>1</v>
      </c>
      <c r="I6079">
        <v>580</v>
      </c>
      <c r="J6079" s="4">
        <v>78337225.579999998</v>
      </c>
      <c r="K6079" s="4">
        <v>55877908.880000003</v>
      </c>
      <c r="L6079" s="4">
        <v>109672.12</v>
      </c>
    </row>
    <row r="6080" spans="1:12">
      <c r="A6080" t="s">
        <v>8255</v>
      </c>
      <c r="B6080" s="3">
        <v>46082</v>
      </c>
      <c r="C6080" t="s">
        <v>2063</v>
      </c>
      <c r="D6080" t="s">
        <v>74</v>
      </c>
      <c r="E6080" t="s">
        <v>44</v>
      </c>
      <c r="F6080">
        <v>238</v>
      </c>
      <c r="G6080">
        <v>9</v>
      </c>
      <c r="H6080">
        <v>3</v>
      </c>
      <c r="I6080">
        <v>4112</v>
      </c>
      <c r="J6080" s="4">
        <v>535884262.19999999</v>
      </c>
      <c r="K6080" s="4">
        <v>480124166.55000001</v>
      </c>
      <c r="L6080" s="4">
        <v>750237.97</v>
      </c>
    </row>
    <row r="6081" spans="1:12">
      <c r="A6081" t="s">
        <v>8256</v>
      </c>
      <c r="B6081" s="3">
        <v>46082</v>
      </c>
      <c r="C6081" t="s">
        <v>2063</v>
      </c>
      <c r="D6081" t="s">
        <v>74</v>
      </c>
      <c r="E6081" t="s">
        <v>67</v>
      </c>
      <c r="F6081">
        <v>76</v>
      </c>
      <c r="G6081">
        <v>5</v>
      </c>
      <c r="H6081">
        <v>3</v>
      </c>
      <c r="I6081">
        <v>1207</v>
      </c>
      <c r="J6081" s="4">
        <v>191776718.13</v>
      </c>
      <c r="K6081" s="4">
        <v>106786031.84</v>
      </c>
      <c r="L6081" s="4">
        <v>268487.40999999997</v>
      </c>
    </row>
    <row r="6082" spans="1:12">
      <c r="A6082" t="s">
        <v>8257</v>
      </c>
      <c r="B6082" s="3">
        <v>46082</v>
      </c>
      <c r="C6082" t="s">
        <v>2063</v>
      </c>
      <c r="D6082" t="s">
        <v>74</v>
      </c>
      <c r="E6082" t="s">
        <v>54</v>
      </c>
      <c r="F6082">
        <v>64</v>
      </c>
      <c r="G6082">
        <v>5</v>
      </c>
      <c r="H6082">
        <v>1</v>
      </c>
      <c r="I6082">
        <v>983</v>
      </c>
      <c r="J6082" s="4">
        <v>163862932.69</v>
      </c>
      <c r="K6082" s="4">
        <v>50496324.310000002</v>
      </c>
      <c r="L6082" s="4">
        <v>229408.11</v>
      </c>
    </row>
    <row r="6083" spans="1:12">
      <c r="A6083" t="s">
        <v>8258</v>
      </c>
      <c r="B6083" s="3">
        <v>46082</v>
      </c>
      <c r="C6083" t="s">
        <v>2063</v>
      </c>
      <c r="D6083" t="s">
        <v>74</v>
      </c>
      <c r="E6083" t="s">
        <v>59</v>
      </c>
      <c r="F6083">
        <v>46</v>
      </c>
      <c r="G6083">
        <v>3</v>
      </c>
      <c r="H6083">
        <v>1</v>
      </c>
      <c r="I6083">
        <v>818</v>
      </c>
      <c r="J6083" s="4">
        <v>102831686.88</v>
      </c>
      <c r="K6083" s="4">
        <v>20281855.32</v>
      </c>
      <c r="L6083" s="4">
        <v>143964.35999999999</v>
      </c>
    </row>
    <row r="6084" spans="1:12">
      <c r="A6084" t="s">
        <v>8259</v>
      </c>
      <c r="B6084" s="3">
        <v>46082</v>
      </c>
      <c r="C6084" t="s">
        <v>2063</v>
      </c>
      <c r="D6084" t="s">
        <v>74</v>
      </c>
      <c r="E6084" t="s">
        <v>85</v>
      </c>
      <c r="F6084">
        <v>36</v>
      </c>
      <c r="G6084">
        <v>2</v>
      </c>
      <c r="H6084">
        <v>0</v>
      </c>
      <c r="I6084">
        <v>544</v>
      </c>
      <c r="J6084" s="4">
        <v>87256792.209999993</v>
      </c>
      <c r="K6084" s="4">
        <v>63706389.539999999</v>
      </c>
      <c r="L6084" s="4">
        <v>122159.51</v>
      </c>
    </row>
    <row r="6085" spans="1:12">
      <c r="A6085" t="s">
        <v>8260</v>
      </c>
      <c r="B6085" s="3">
        <v>46082</v>
      </c>
      <c r="C6085" t="s">
        <v>2063</v>
      </c>
      <c r="D6085" t="s">
        <v>74</v>
      </c>
      <c r="E6085" t="s">
        <v>91</v>
      </c>
      <c r="F6085">
        <v>31</v>
      </c>
      <c r="G6085">
        <v>2</v>
      </c>
      <c r="H6085">
        <v>1</v>
      </c>
      <c r="I6085">
        <v>584</v>
      </c>
      <c r="J6085" s="4">
        <v>71027770.290000007</v>
      </c>
      <c r="K6085" s="4">
        <v>39858331.270000003</v>
      </c>
      <c r="L6085" s="4">
        <v>99438.88</v>
      </c>
    </row>
    <row r="6086" spans="1:12">
      <c r="A6086" t="s">
        <v>8261</v>
      </c>
      <c r="B6086" s="3">
        <v>46082</v>
      </c>
      <c r="C6086" t="s">
        <v>2068</v>
      </c>
      <c r="D6086" t="s">
        <v>53</v>
      </c>
      <c r="E6086" t="s">
        <v>44</v>
      </c>
      <c r="F6086">
        <v>529</v>
      </c>
      <c r="G6086">
        <v>37</v>
      </c>
      <c r="H6086">
        <v>17</v>
      </c>
      <c r="I6086">
        <v>8012</v>
      </c>
      <c r="J6086" s="4">
        <v>965807962.60000002</v>
      </c>
      <c r="K6086" s="4">
        <v>0</v>
      </c>
      <c r="L6086" s="4">
        <v>482903.98</v>
      </c>
    </row>
    <row r="6087" spans="1:12">
      <c r="A6087" t="s">
        <v>8262</v>
      </c>
      <c r="B6087" s="3">
        <v>46082</v>
      </c>
      <c r="C6087" t="s">
        <v>2068</v>
      </c>
      <c r="D6087" t="s">
        <v>53</v>
      </c>
      <c r="E6087" t="s">
        <v>67</v>
      </c>
      <c r="F6087">
        <v>172</v>
      </c>
      <c r="G6087">
        <v>11</v>
      </c>
      <c r="H6087">
        <v>7</v>
      </c>
      <c r="I6087">
        <v>2336</v>
      </c>
      <c r="J6087" s="4">
        <v>200711242.43000001</v>
      </c>
      <c r="K6087" s="4">
        <v>0</v>
      </c>
      <c r="L6087" s="4">
        <v>100355.62</v>
      </c>
    </row>
    <row r="6088" spans="1:12">
      <c r="A6088" t="s">
        <v>8263</v>
      </c>
      <c r="B6088" s="3">
        <v>46082</v>
      </c>
      <c r="C6088" t="s">
        <v>2068</v>
      </c>
      <c r="D6088" t="s">
        <v>53</v>
      </c>
      <c r="E6088" t="s">
        <v>54</v>
      </c>
      <c r="F6088">
        <v>130</v>
      </c>
      <c r="G6088">
        <v>10</v>
      </c>
      <c r="H6088">
        <v>2</v>
      </c>
      <c r="I6088">
        <v>1686</v>
      </c>
      <c r="J6088" s="4">
        <v>188092710.52000001</v>
      </c>
      <c r="K6088" s="4">
        <v>0</v>
      </c>
      <c r="L6088" s="4">
        <v>94046.36</v>
      </c>
    </row>
    <row r="6089" spans="1:12">
      <c r="A6089" t="s">
        <v>8264</v>
      </c>
      <c r="B6089" s="3">
        <v>46082</v>
      </c>
      <c r="C6089" t="s">
        <v>2068</v>
      </c>
      <c r="D6089" t="s">
        <v>53</v>
      </c>
      <c r="E6089" t="s">
        <v>59</v>
      </c>
      <c r="F6089">
        <v>106</v>
      </c>
      <c r="G6089">
        <v>6</v>
      </c>
      <c r="H6089">
        <v>2</v>
      </c>
      <c r="I6089">
        <v>1370</v>
      </c>
      <c r="J6089" s="4">
        <v>158447295.24000001</v>
      </c>
      <c r="K6089" s="4">
        <v>0</v>
      </c>
      <c r="L6089" s="4">
        <v>79223.649999999994</v>
      </c>
    </row>
    <row r="6090" spans="1:12">
      <c r="A6090" t="s">
        <v>8265</v>
      </c>
      <c r="B6090" s="3">
        <v>46082</v>
      </c>
      <c r="C6090" t="s">
        <v>2068</v>
      </c>
      <c r="D6090" t="s">
        <v>53</v>
      </c>
      <c r="E6090" t="s">
        <v>85</v>
      </c>
      <c r="F6090">
        <v>91</v>
      </c>
      <c r="G6090">
        <v>4</v>
      </c>
      <c r="H6090">
        <v>2</v>
      </c>
      <c r="I6090">
        <v>1243</v>
      </c>
      <c r="J6090" s="4">
        <v>127709519.40000001</v>
      </c>
      <c r="K6090" s="4">
        <v>0</v>
      </c>
      <c r="L6090" s="4">
        <v>63854.76</v>
      </c>
    </row>
    <row r="6091" spans="1:12">
      <c r="A6091" t="s">
        <v>8266</v>
      </c>
      <c r="B6091" s="3">
        <v>46082</v>
      </c>
      <c r="C6091" t="s">
        <v>2068</v>
      </c>
      <c r="D6091" t="s">
        <v>53</v>
      </c>
      <c r="E6091" t="s">
        <v>91</v>
      </c>
      <c r="F6091">
        <v>78</v>
      </c>
      <c r="G6091">
        <v>6</v>
      </c>
      <c r="H6091">
        <v>3</v>
      </c>
      <c r="I6091">
        <v>1201</v>
      </c>
      <c r="J6091" s="4">
        <v>130907318.23999999</v>
      </c>
      <c r="K6091" s="4">
        <v>0</v>
      </c>
      <c r="L6091" s="4">
        <v>65453.66</v>
      </c>
    </row>
    <row r="6092" spans="1:12">
      <c r="A6092" t="s">
        <v>8267</v>
      </c>
      <c r="B6092" s="3">
        <v>46082</v>
      </c>
      <c r="C6092" t="s">
        <v>2068</v>
      </c>
      <c r="D6092" t="s">
        <v>50</v>
      </c>
      <c r="E6092" t="s">
        <v>44</v>
      </c>
      <c r="F6092">
        <v>498</v>
      </c>
      <c r="G6092">
        <v>39</v>
      </c>
      <c r="H6092">
        <v>12</v>
      </c>
      <c r="I6092">
        <v>7154</v>
      </c>
      <c r="J6092" s="4">
        <v>642304781.10000002</v>
      </c>
      <c r="K6092" s="4">
        <v>0</v>
      </c>
      <c r="L6092" s="4">
        <v>321152.39</v>
      </c>
    </row>
    <row r="6093" spans="1:12">
      <c r="A6093" t="s">
        <v>8268</v>
      </c>
      <c r="B6093" s="3">
        <v>46082</v>
      </c>
      <c r="C6093" t="s">
        <v>2068</v>
      </c>
      <c r="D6093" t="s">
        <v>50</v>
      </c>
      <c r="E6093" t="s">
        <v>67</v>
      </c>
      <c r="F6093">
        <v>154</v>
      </c>
      <c r="G6093">
        <v>6</v>
      </c>
      <c r="H6093">
        <v>4</v>
      </c>
      <c r="I6093">
        <v>2420</v>
      </c>
      <c r="J6093" s="4">
        <v>264720963.38</v>
      </c>
      <c r="K6093" s="4">
        <v>0</v>
      </c>
      <c r="L6093" s="4">
        <v>132360.48000000001</v>
      </c>
    </row>
    <row r="6094" spans="1:12">
      <c r="A6094" t="s">
        <v>8269</v>
      </c>
      <c r="B6094" s="3">
        <v>46082</v>
      </c>
      <c r="C6094" t="s">
        <v>2068</v>
      </c>
      <c r="D6094" t="s">
        <v>50</v>
      </c>
      <c r="E6094" t="s">
        <v>54</v>
      </c>
      <c r="F6094">
        <v>138</v>
      </c>
      <c r="G6094">
        <v>8</v>
      </c>
      <c r="H6094">
        <v>1</v>
      </c>
      <c r="I6094">
        <v>1706</v>
      </c>
      <c r="J6094" s="4">
        <v>143977989.81999999</v>
      </c>
      <c r="K6094" s="4">
        <v>0</v>
      </c>
      <c r="L6094" s="4">
        <v>71988.990000000005</v>
      </c>
    </row>
    <row r="6095" spans="1:12">
      <c r="A6095" t="s">
        <v>8270</v>
      </c>
      <c r="B6095" s="3">
        <v>46082</v>
      </c>
      <c r="C6095" t="s">
        <v>2068</v>
      </c>
      <c r="D6095" t="s">
        <v>50</v>
      </c>
      <c r="E6095" t="s">
        <v>59</v>
      </c>
      <c r="F6095">
        <v>107</v>
      </c>
      <c r="G6095">
        <v>8</v>
      </c>
      <c r="H6095">
        <v>2</v>
      </c>
      <c r="I6095">
        <v>1671</v>
      </c>
      <c r="J6095" s="4">
        <v>181110771.02000001</v>
      </c>
      <c r="K6095" s="4">
        <v>0</v>
      </c>
      <c r="L6095" s="4">
        <v>90555.39</v>
      </c>
    </row>
    <row r="6096" spans="1:12">
      <c r="A6096" t="s">
        <v>8271</v>
      </c>
      <c r="B6096" s="3">
        <v>46082</v>
      </c>
      <c r="C6096" t="s">
        <v>2068</v>
      </c>
      <c r="D6096" t="s">
        <v>50</v>
      </c>
      <c r="E6096" t="s">
        <v>85</v>
      </c>
      <c r="F6096">
        <v>82</v>
      </c>
      <c r="G6096">
        <v>7</v>
      </c>
      <c r="H6096">
        <v>1</v>
      </c>
      <c r="I6096">
        <v>1022</v>
      </c>
      <c r="J6096" s="4">
        <v>95816104.939999998</v>
      </c>
      <c r="K6096" s="4">
        <v>0</v>
      </c>
      <c r="L6096" s="4">
        <v>47908.05</v>
      </c>
    </row>
    <row r="6097" spans="1:12">
      <c r="A6097" t="s">
        <v>8272</v>
      </c>
      <c r="B6097" s="3">
        <v>46082</v>
      </c>
      <c r="C6097" t="s">
        <v>2068</v>
      </c>
      <c r="D6097" t="s">
        <v>50</v>
      </c>
      <c r="E6097" t="s">
        <v>91</v>
      </c>
      <c r="F6097">
        <v>65</v>
      </c>
      <c r="G6097">
        <v>6</v>
      </c>
      <c r="H6097">
        <v>2</v>
      </c>
      <c r="I6097">
        <v>1042</v>
      </c>
      <c r="J6097" s="4">
        <v>124719877.13</v>
      </c>
      <c r="K6097" s="4">
        <v>0</v>
      </c>
      <c r="L6097" s="4">
        <v>62359.94</v>
      </c>
    </row>
    <row r="6098" spans="1:12">
      <c r="A6098" t="s">
        <v>8273</v>
      </c>
      <c r="B6098" s="3">
        <v>46082</v>
      </c>
      <c r="C6098" t="s">
        <v>2068</v>
      </c>
      <c r="D6098" t="s">
        <v>43</v>
      </c>
      <c r="E6098" t="s">
        <v>44</v>
      </c>
      <c r="F6098">
        <v>317</v>
      </c>
      <c r="G6098">
        <v>12</v>
      </c>
      <c r="H6098">
        <v>12</v>
      </c>
      <c r="I6098">
        <v>4769</v>
      </c>
      <c r="J6098" s="4">
        <v>511335427.69999999</v>
      </c>
      <c r="K6098" s="4">
        <v>0</v>
      </c>
      <c r="L6098" s="4">
        <v>255667.71</v>
      </c>
    </row>
    <row r="6099" spans="1:12">
      <c r="A6099" t="s">
        <v>8274</v>
      </c>
      <c r="B6099" s="3">
        <v>46082</v>
      </c>
      <c r="C6099" t="s">
        <v>2068</v>
      </c>
      <c r="D6099" t="s">
        <v>43</v>
      </c>
      <c r="E6099" t="s">
        <v>67</v>
      </c>
      <c r="F6099">
        <v>89</v>
      </c>
      <c r="G6099">
        <v>5</v>
      </c>
      <c r="H6099">
        <v>3</v>
      </c>
      <c r="I6099">
        <v>1362</v>
      </c>
      <c r="J6099" s="4">
        <v>116394992.89</v>
      </c>
      <c r="K6099" s="4">
        <v>0</v>
      </c>
      <c r="L6099" s="4">
        <v>58197.5</v>
      </c>
    </row>
    <row r="6100" spans="1:12">
      <c r="A6100" t="s">
        <v>8275</v>
      </c>
      <c r="B6100" s="3">
        <v>46082</v>
      </c>
      <c r="C6100" t="s">
        <v>2068</v>
      </c>
      <c r="D6100" t="s">
        <v>43</v>
      </c>
      <c r="E6100" t="s">
        <v>54</v>
      </c>
      <c r="F6100">
        <v>84</v>
      </c>
      <c r="G6100">
        <v>4</v>
      </c>
      <c r="H6100">
        <v>1</v>
      </c>
      <c r="I6100">
        <v>1253</v>
      </c>
      <c r="J6100" s="4">
        <v>102690604.09</v>
      </c>
      <c r="K6100" s="4">
        <v>0</v>
      </c>
      <c r="L6100" s="4">
        <v>51345.3</v>
      </c>
    </row>
    <row r="6101" spans="1:12">
      <c r="A6101" t="s">
        <v>8276</v>
      </c>
      <c r="B6101" s="3">
        <v>46082</v>
      </c>
      <c r="C6101" t="s">
        <v>2068</v>
      </c>
      <c r="D6101" t="s">
        <v>43</v>
      </c>
      <c r="E6101" t="s">
        <v>59</v>
      </c>
      <c r="F6101">
        <v>68</v>
      </c>
      <c r="G6101">
        <v>3</v>
      </c>
      <c r="H6101">
        <v>1</v>
      </c>
      <c r="I6101">
        <v>1038</v>
      </c>
      <c r="J6101" s="4">
        <v>109469374.37</v>
      </c>
      <c r="K6101" s="4">
        <v>0</v>
      </c>
      <c r="L6101" s="4">
        <v>54734.69</v>
      </c>
    </row>
    <row r="6102" spans="1:12">
      <c r="A6102" t="s">
        <v>8277</v>
      </c>
      <c r="B6102" s="3">
        <v>46082</v>
      </c>
      <c r="C6102" t="s">
        <v>2068</v>
      </c>
      <c r="D6102" t="s">
        <v>43</v>
      </c>
      <c r="E6102" t="s">
        <v>85</v>
      </c>
      <c r="F6102">
        <v>47</v>
      </c>
      <c r="G6102">
        <v>4</v>
      </c>
      <c r="H6102">
        <v>1</v>
      </c>
      <c r="I6102">
        <v>735</v>
      </c>
      <c r="J6102" s="4">
        <v>87078479.420000002</v>
      </c>
      <c r="K6102" s="4">
        <v>0</v>
      </c>
      <c r="L6102" s="4">
        <v>43539.24</v>
      </c>
    </row>
    <row r="6103" spans="1:12">
      <c r="A6103" t="s">
        <v>8278</v>
      </c>
      <c r="B6103" s="3">
        <v>46082</v>
      </c>
      <c r="C6103" t="s">
        <v>2068</v>
      </c>
      <c r="D6103" t="s">
        <v>43</v>
      </c>
      <c r="E6103" t="s">
        <v>91</v>
      </c>
      <c r="F6103">
        <v>44</v>
      </c>
      <c r="G6103">
        <v>2</v>
      </c>
      <c r="H6103">
        <v>0</v>
      </c>
      <c r="I6103">
        <v>519</v>
      </c>
      <c r="J6103" s="4">
        <v>61446235.289999999</v>
      </c>
      <c r="K6103" s="4">
        <v>0</v>
      </c>
      <c r="L6103" s="4">
        <v>30723.119999999999</v>
      </c>
    </row>
    <row r="6104" spans="1:12">
      <c r="A6104" t="s">
        <v>8279</v>
      </c>
      <c r="B6104" s="3">
        <v>46082</v>
      </c>
      <c r="C6104" t="s">
        <v>2068</v>
      </c>
      <c r="D6104" t="s">
        <v>48</v>
      </c>
      <c r="E6104" t="s">
        <v>44</v>
      </c>
      <c r="F6104">
        <v>151</v>
      </c>
      <c r="G6104">
        <v>13</v>
      </c>
      <c r="H6104">
        <v>2</v>
      </c>
      <c r="I6104">
        <v>1808</v>
      </c>
      <c r="J6104" s="4">
        <v>170775431.63999999</v>
      </c>
      <c r="K6104" s="4">
        <v>0</v>
      </c>
      <c r="L6104" s="4">
        <v>85387.72</v>
      </c>
    </row>
    <row r="6105" spans="1:12">
      <c r="A6105" t="s">
        <v>8280</v>
      </c>
      <c r="B6105" s="3">
        <v>46082</v>
      </c>
      <c r="C6105" t="s">
        <v>2068</v>
      </c>
      <c r="D6105" t="s">
        <v>48</v>
      </c>
      <c r="E6105" t="s">
        <v>67</v>
      </c>
      <c r="F6105">
        <v>52</v>
      </c>
      <c r="G6105">
        <v>2</v>
      </c>
      <c r="H6105">
        <v>1</v>
      </c>
      <c r="I6105">
        <v>698</v>
      </c>
      <c r="J6105" s="4">
        <v>63056995.189999998</v>
      </c>
      <c r="K6105" s="4">
        <v>0</v>
      </c>
      <c r="L6105" s="4">
        <v>31528.5</v>
      </c>
    </row>
    <row r="6106" spans="1:12">
      <c r="A6106" t="s">
        <v>8281</v>
      </c>
      <c r="B6106" s="3">
        <v>46082</v>
      </c>
      <c r="C6106" t="s">
        <v>2068</v>
      </c>
      <c r="D6106" t="s">
        <v>48</v>
      </c>
      <c r="E6106" t="s">
        <v>54</v>
      </c>
      <c r="F6106">
        <v>39</v>
      </c>
      <c r="G6106">
        <v>3</v>
      </c>
      <c r="H6106">
        <v>1</v>
      </c>
      <c r="I6106">
        <v>617</v>
      </c>
      <c r="J6106" s="4">
        <v>64363835.549999997</v>
      </c>
      <c r="K6106" s="4">
        <v>0</v>
      </c>
      <c r="L6106" s="4">
        <v>32181.919999999998</v>
      </c>
    </row>
    <row r="6107" spans="1:12">
      <c r="A6107" t="s">
        <v>8282</v>
      </c>
      <c r="B6107" s="3">
        <v>46082</v>
      </c>
      <c r="C6107" t="s">
        <v>2068</v>
      </c>
      <c r="D6107" t="s">
        <v>48</v>
      </c>
      <c r="E6107" t="s">
        <v>59</v>
      </c>
      <c r="F6107">
        <v>38</v>
      </c>
      <c r="G6107">
        <v>3</v>
      </c>
      <c r="H6107">
        <v>1</v>
      </c>
      <c r="I6107">
        <v>536</v>
      </c>
      <c r="J6107" s="4">
        <v>45818133.299999997</v>
      </c>
      <c r="K6107" s="4">
        <v>0</v>
      </c>
      <c r="L6107" s="4">
        <v>22909.07</v>
      </c>
    </row>
    <row r="6108" spans="1:12">
      <c r="A6108" t="s">
        <v>8283</v>
      </c>
      <c r="B6108" s="3">
        <v>46082</v>
      </c>
      <c r="C6108" t="s">
        <v>2068</v>
      </c>
      <c r="D6108" t="s">
        <v>48</v>
      </c>
      <c r="E6108" t="s">
        <v>85</v>
      </c>
      <c r="F6108">
        <v>24</v>
      </c>
      <c r="G6108">
        <v>1</v>
      </c>
      <c r="H6108">
        <v>1</v>
      </c>
      <c r="I6108">
        <v>336</v>
      </c>
      <c r="J6108" s="4">
        <v>33788317.030000001</v>
      </c>
      <c r="K6108" s="4">
        <v>0</v>
      </c>
      <c r="L6108" s="4">
        <v>16894.16</v>
      </c>
    </row>
    <row r="6109" spans="1:12">
      <c r="A6109" t="s">
        <v>8284</v>
      </c>
      <c r="B6109" s="3">
        <v>46082</v>
      </c>
      <c r="C6109" t="s">
        <v>2068</v>
      </c>
      <c r="D6109" t="s">
        <v>48</v>
      </c>
      <c r="E6109" t="s">
        <v>91</v>
      </c>
      <c r="F6109">
        <v>24</v>
      </c>
      <c r="G6109">
        <v>2</v>
      </c>
      <c r="H6109">
        <v>1</v>
      </c>
      <c r="I6109">
        <v>359</v>
      </c>
      <c r="J6109" s="4">
        <v>34936787.869999997</v>
      </c>
      <c r="K6109" s="4">
        <v>0</v>
      </c>
      <c r="L6109" s="4">
        <v>17468.39</v>
      </c>
    </row>
    <row r="6110" spans="1:12">
      <c r="A6110" t="s">
        <v>8285</v>
      </c>
      <c r="B6110" s="3">
        <v>46082</v>
      </c>
      <c r="C6110" t="s">
        <v>2068</v>
      </c>
      <c r="D6110" t="s">
        <v>58</v>
      </c>
      <c r="E6110" t="s">
        <v>44</v>
      </c>
      <c r="F6110">
        <v>228</v>
      </c>
      <c r="G6110">
        <v>12</v>
      </c>
      <c r="H6110">
        <v>7</v>
      </c>
      <c r="I6110">
        <v>3162</v>
      </c>
      <c r="J6110" s="4">
        <v>292139105.01999998</v>
      </c>
      <c r="K6110" s="4">
        <v>0</v>
      </c>
      <c r="L6110" s="4">
        <v>146069.54999999999</v>
      </c>
    </row>
    <row r="6111" spans="1:12">
      <c r="A6111" t="s">
        <v>8286</v>
      </c>
      <c r="B6111" s="3">
        <v>46082</v>
      </c>
      <c r="C6111" t="s">
        <v>2068</v>
      </c>
      <c r="D6111" t="s">
        <v>58</v>
      </c>
      <c r="E6111" t="s">
        <v>67</v>
      </c>
      <c r="F6111">
        <v>68</v>
      </c>
      <c r="G6111">
        <v>5</v>
      </c>
      <c r="H6111">
        <v>1</v>
      </c>
      <c r="I6111">
        <v>1091</v>
      </c>
      <c r="J6111" s="4">
        <v>138052668.56</v>
      </c>
      <c r="K6111" s="4">
        <v>0</v>
      </c>
      <c r="L6111" s="4">
        <v>69026.33</v>
      </c>
    </row>
    <row r="6112" spans="1:12">
      <c r="A6112" t="s">
        <v>8287</v>
      </c>
      <c r="B6112" s="3">
        <v>46082</v>
      </c>
      <c r="C6112" t="s">
        <v>2068</v>
      </c>
      <c r="D6112" t="s">
        <v>58</v>
      </c>
      <c r="E6112" t="s">
        <v>54</v>
      </c>
      <c r="F6112">
        <v>61</v>
      </c>
      <c r="G6112">
        <v>5</v>
      </c>
      <c r="H6112">
        <v>1</v>
      </c>
      <c r="I6112">
        <v>915</v>
      </c>
      <c r="J6112" s="4">
        <v>104864286.55</v>
      </c>
      <c r="K6112" s="4">
        <v>0</v>
      </c>
      <c r="L6112" s="4">
        <v>52432.14</v>
      </c>
    </row>
    <row r="6113" spans="1:12">
      <c r="A6113" t="s">
        <v>8288</v>
      </c>
      <c r="B6113" s="3">
        <v>46082</v>
      </c>
      <c r="C6113" t="s">
        <v>2068</v>
      </c>
      <c r="D6113" t="s">
        <v>58</v>
      </c>
      <c r="E6113" t="s">
        <v>59</v>
      </c>
      <c r="F6113">
        <v>45</v>
      </c>
      <c r="G6113">
        <v>2</v>
      </c>
      <c r="H6113">
        <v>1</v>
      </c>
      <c r="I6113">
        <v>720</v>
      </c>
      <c r="J6113" s="4">
        <v>75347473.030000001</v>
      </c>
      <c r="K6113" s="4">
        <v>0</v>
      </c>
      <c r="L6113" s="4">
        <v>37673.74</v>
      </c>
    </row>
    <row r="6114" spans="1:12">
      <c r="A6114" t="s">
        <v>8289</v>
      </c>
      <c r="B6114" s="3">
        <v>46082</v>
      </c>
      <c r="C6114" t="s">
        <v>2068</v>
      </c>
      <c r="D6114" t="s">
        <v>58</v>
      </c>
      <c r="E6114" t="s">
        <v>85</v>
      </c>
      <c r="F6114">
        <v>38</v>
      </c>
      <c r="G6114">
        <v>2</v>
      </c>
      <c r="H6114">
        <v>0</v>
      </c>
      <c r="I6114">
        <v>515</v>
      </c>
      <c r="J6114" s="4">
        <v>54050322.340000004</v>
      </c>
      <c r="K6114" s="4">
        <v>0</v>
      </c>
      <c r="L6114" s="4">
        <v>27025.16</v>
      </c>
    </row>
    <row r="6115" spans="1:12">
      <c r="A6115" t="s">
        <v>8290</v>
      </c>
      <c r="B6115" s="3">
        <v>46082</v>
      </c>
      <c r="C6115" t="s">
        <v>2068</v>
      </c>
      <c r="D6115" t="s">
        <v>58</v>
      </c>
      <c r="E6115" t="s">
        <v>91</v>
      </c>
      <c r="F6115">
        <v>30</v>
      </c>
      <c r="G6115">
        <v>2</v>
      </c>
      <c r="H6115">
        <v>1</v>
      </c>
      <c r="I6115">
        <v>410</v>
      </c>
      <c r="J6115" s="4">
        <v>46440170.490000002</v>
      </c>
      <c r="K6115" s="4">
        <v>0</v>
      </c>
      <c r="L6115" s="4">
        <v>23220.09</v>
      </c>
    </row>
    <row r="6116" spans="1:12">
      <c r="A6116" t="s">
        <v>8291</v>
      </c>
      <c r="B6116" s="3">
        <v>46082</v>
      </c>
      <c r="C6116" t="s">
        <v>2068</v>
      </c>
      <c r="D6116" t="s">
        <v>74</v>
      </c>
      <c r="E6116" t="s">
        <v>44</v>
      </c>
      <c r="F6116">
        <v>179</v>
      </c>
      <c r="G6116">
        <v>13</v>
      </c>
      <c r="H6116">
        <v>3</v>
      </c>
      <c r="I6116">
        <v>2189</v>
      </c>
      <c r="J6116" s="4">
        <v>240399696.72999999</v>
      </c>
      <c r="K6116" s="4">
        <v>0</v>
      </c>
      <c r="L6116" s="4">
        <v>120199.85</v>
      </c>
    </row>
    <row r="6117" spans="1:12">
      <c r="A6117" t="s">
        <v>8292</v>
      </c>
      <c r="B6117" s="3">
        <v>46082</v>
      </c>
      <c r="C6117" t="s">
        <v>2068</v>
      </c>
      <c r="D6117" t="s">
        <v>74</v>
      </c>
      <c r="E6117" t="s">
        <v>67</v>
      </c>
      <c r="F6117">
        <v>56</v>
      </c>
      <c r="G6117">
        <v>3</v>
      </c>
      <c r="H6117">
        <v>2</v>
      </c>
      <c r="I6117">
        <v>671</v>
      </c>
      <c r="J6117" s="4">
        <v>79882942.780000001</v>
      </c>
      <c r="K6117" s="4">
        <v>0</v>
      </c>
      <c r="L6117" s="4">
        <v>39941.47</v>
      </c>
    </row>
    <row r="6118" spans="1:12">
      <c r="A6118" t="s">
        <v>8293</v>
      </c>
      <c r="B6118" s="3">
        <v>46082</v>
      </c>
      <c r="C6118" t="s">
        <v>2068</v>
      </c>
      <c r="D6118" t="s">
        <v>74</v>
      </c>
      <c r="E6118" t="s">
        <v>54</v>
      </c>
      <c r="F6118">
        <v>50</v>
      </c>
      <c r="G6118">
        <v>2</v>
      </c>
      <c r="H6118">
        <v>2</v>
      </c>
      <c r="I6118">
        <v>761</v>
      </c>
      <c r="J6118" s="4">
        <v>93582431.950000003</v>
      </c>
      <c r="K6118" s="4">
        <v>0</v>
      </c>
      <c r="L6118" s="4">
        <v>46791.22</v>
      </c>
    </row>
    <row r="6119" spans="1:12">
      <c r="A6119" t="s">
        <v>8294</v>
      </c>
      <c r="B6119" s="3">
        <v>46082</v>
      </c>
      <c r="C6119" t="s">
        <v>2068</v>
      </c>
      <c r="D6119" t="s">
        <v>74</v>
      </c>
      <c r="E6119" t="s">
        <v>59</v>
      </c>
      <c r="F6119">
        <v>40</v>
      </c>
      <c r="G6119">
        <v>3</v>
      </c>
      <c r="H6119">
        <v>1</v>
      </c>
      <c r="I6119">
        <v>498</v>
      </c>
      <c r="J6119" s="4">
        <v>51025231.880000003</v>
      </c>
      <c r="K6119" s="4">
        <v>0</v>
      </c>
      <c r="L6119" s="4">
        <v>25512.62</v>
      </c>
    </row>
    <row r="6120" spans="1:12">
      <c r="A6120" t="s">
        <v>8295</v>
      </c>
      <c r="B6120" s="3">
        <v>46082</v>
      </c>
      <c r="C6120" t="s">
        <v>2068</v>
      </c>
      <c r="D6120" t="s">
        <v>74</v>
      </c>
      <c r="E6120" t="s">
        <v>85</v>
      </c>
      <c r="F6120">
        <v>32</v>
      </c>
      <c r="G6120">
        <v>2</v>
      </c>
      <c r="H6120">
        <v>1</v>
      </c>
      <c r="I6120">
        <v>413</v>
      </c>
      <c r="J6120" s="4">
        <v>34739912.210000001</v>
      </c>
      <c r="K6120" s="4">
        <v>0</v>
      </c>
      <c r="L6120" s="4">
        <v>17369.96</v>
      </c>
    </row>
    <row r="6121" spans="1:12">
      <c r="A6121" t="s">
        <v>8296</v>
      </c>
      <c r="B6121" s="3">
        <v>46082</v>
      </c>
      <c r="C6121" t="s">
        <v>2068</v>
      </c>
      <c r="D6121" t="s">
        <v>74</v>
      </c>
      <c r="E6121" t="s">
        <v>91</v>
      </c>
      <c r="F6121">
        <v>25</v>
      </c>
      <c r="G6121">
        <v>1</v>
      </c>
      <c r="H6121">
        <v>1</v>
      </c>
      <c r="I6121">
        <v>316</v>
      </c>
      <c r="J6121" s="4">
        <v>31275757.329999998</v>
      </c>
      <c r="K6121" s="4">
        <v>0</v>
      </c>
      <c r="L6121" s="4">
        <v>15637.88</v>
      </c>
    </row>
    <row r="6122" spans="1:12">
      <c r="A6122" t="s">
        <v>8297</v>
      </c>
      <c r="B6122" s="3">
        <v>46082</v>
      </c>
      <c r="C6122" t="s">
        <v>2072</v>
      </c>
      <c r="D6122" t="s">
        <v>53</v>
      </c>
      <c r="E6122" t="s">
        <v>44</v>
      </c>
      <c r="F6122">
        <v>581</v>
      </c>
      <c r="G6122">
        <v>30</v>
      </c>
      <c r="H6122">
        <v>17</v>
      </c>
      <c r="I6122">
        <v>5914</v>
      </c>
      <c r="J6122" s="4">
        <v>503715371.80000001</v>
      </c>
      <c r="K6122" s="4">
        <v>0</v>
      </c>
      <c r="L6122" s="4">
        <v>1410403.04</v>
      </c>
    </row>
    <row r="6123" spans="1:12">
      <c r="A6123" t="s">
        <v>8298</v>
      </c>
      <c r="B6123" s="3">
        <v>46082</v>
      </c>
      <c r="C6123" t="s">
        <v>2072</v>
      </c>
      <c r="D6123" t="s">
        <v>53</v>
      </c>
      <c r="E6123" t="s">
        <v>67</v>
      </c>
      <c r="F6123">
        <v>191</v>
      </c>
      <c r="G6123">
        <v>12</v>
      </c>
      <c r="H6123">
        <v>8</v>
      </c>
      <c r="I6123">
        <v>2167</v>
      </c>
      <c r="J6123" s="4">
        <v>166234748.19999999</v>
      </c>
      <c r="K6123" s="4">
        <v>0</v>
      </c>
      <c r="L6123" s="4">
        <v>465457.29</v>
      </c>
    </row>
    <row r="6124" spans="1:12">
      <c r="A6124" t="s">
        <v>8299</v>
      </c>
      <c r="B6124" s="3">
        <v>46082</v>
      </c>
      <c r="C6124" t="s">
        <v>2072</v>
      </c>
      <c r="D6124" t="s">
        <v>53</v>
      </c>
      <c r="E6124" t="s">
        <v>54</v>
      </c>
      <c r="F6124">
        <v>158</v>
      </c>
      <c r="G6124">
        <v>10</v>
      </c>
      <c r="H6124">
        <v>3</v>
      </c>
      <c r="I6124">
        <v>1763</v>
      </c>
      <c r="J6124" s="4">
        <v>147094732.15000001</v>
      </c>
      <c r="K6124" s="4">
        <v>0</v>
      </c>
      <c r="L6124" s="4">
        <v>411865.25</v>
      </c>
    </row>
    <row r="6125" spans="1:12">
      <c r="A6125" t="s">
        <v>8300</v>
      </c>
      <c r="B6125" s="3">
        <v>46082</v>
      </c>
      <c r="C6125" t="s">
        <v>2072</v>
      </c>
      <c r="D6125" t="s">
        <v>53</v>
      </c>
      <c r="E6125" t="s">
        <v>59</v>
      </c>
      <c r="F6125">
        <v>142</v>
      </c>
      <c r="G6125">
        <v>7</v>
      </c>
      <c r="H6125">
        <v>4</v>
      </c>
      <c r="I6125">
        <v>1409</v>
      </c>
      <c r="J6125" s="4">
        <v>90479560.640000001</v>
      </c>
      <c r="K6125" s="4">
        <v>0</v>
      </c>
      <c r="L6125" s="4">
        <v>253342.77</v>
      </c>
    </row>
    <row r="6126" spans="1:12">
      <c r="A6126" t="s">
        <v>8301</v>
      </c>
      <c r="B6126" s="3">
        <v>46082</v>
      </c>
      <c r="C6126" t="s">
        <v>2072</v>
      </c>
      <c r="D6126" t="s">
        <v>53</v>
      </c>
      <c r="E6126" t="s">
        <v>85</v>
      </c>
      <c r="F6126">
        <v>90</v>
      </c>
      <c r="G6126">
        <v>4</v>
      </c>
      <c r="H6126">
        <v>2</v>
      </c>
      <c r="I6126">
        <v>961</v>
      </c>
      <c r="J6126" s="4">
        <v>56209773.380000003</v>
      </c>
      <c r="K6126" s="4">
        <v>0</v>
      </c>
      <c r="L6126" s="4">
        <v>157387.37</v>
      </c>
    </row>
    <row r="6127" spans="1:12">
      <c r="A6127" t="s">
        <v>8302</v>
      </c>
      <c r="B6127" s="3">
        <v>46082</v>
      </c>
      <c r="C6127" t="s">
        <v>2072</v>
      </c>
      <c r="D6127" t="s">
        <v>53</v>
      </c>
      <c r="E6127" t="s">
        <v>91</v>
      </c>
      <c r="F6127">
        <v>79</v>
      </c>
      <c r="G6127">
        <v>4</v>
      </c>
      <c r="H6127">
        <v>2</v>
      </c>
      <c r="I6127">
        <v>871</v>
      </c>
      <c r="J6127" s="4">
        <v>57580833.770000003</v>
      </c>
      <c r="K6127" s="4">
        <v>0</v>
      </c>
      <c r="L6127" s="4">
        <v>161226.32999999999</v>
      </c>
    </row>
    <row r="6128" spans="1:12">
      <c r="A6128" t="s">
        <v>8303</v>
      </c>
      <c r="B6128" s="3">
        <v>46082</v>
      </c>
      <c r="C6128" t="s">
        <v>2072</v>
      </c>
      <c r="D6128" t="s">
        <v>50</v>
      </c>
      <c r="E6128" t="s">
        <v>44</v>
      </c>
      <c r="F6128">
        <v>580</v>
      </c>
      <c r="G6128">
        <v>22</v>
      </c>
      <c r="H6128">
        <v>12</v>
      </c>
      <c r="I6128">
        <v>6169</v>
      </c>
      <c r="J6128" s="4">
        <v>434279694.51999998</v>
      </c>
      <c r="K6128" s="4">
        <v>0</v>
      </c>
      <c r="L6128" s="4">
        <v>1215983.1399999999</v>
      </c>
    </row>
    <row r="6129" spans="1:12">
      <c r="A6129" t="s">
        <v>8304</v>
      </c>
      <c r="B6129" s="3">
        <v>46082</v>
      </c>
      <c r="C6129" t="s">
        <v>2072</v>
      </c>
      <c r="D6129" t="s">
        <v>50</v>
      </c>
      <c r="E6129" t="s">
        <v>67</v>
      </c>
      <c r="F6129">
        <v>188</v>
      </c>
      <c r="G6129">
        <v>7</v>
      </c>
      <c r="H6129">
        <v>5</v>
      </c>
      <c r="I6129">
        <v>2021</v>
      </c>
      <c r="J6129" s="4">
        <v>143050658.41999999</v>
      </c>
      <c r="K6129" s="4">
        <v>0</v>
      </c>
      <c r="L6129" s="4">
        <v>400541.84</v>
      </c>
    </row>
    <row r="6130" spans="1:12">
      <c r="A6130" t="s">
        <v>8305</v>
      </c>
      <c r="B6130" s="3">
        <v>46082</v>
      </c>
      <c r="C6130" t="s">
        <v>2072</v>
      </c>
      <c r="D6130" t="s">
        <v>50</v>
      </c>
      <c r="E6130" t="s">
        <v>54</v>
      </c>
      <c r="F6130">
        <v>155</v>
      </c>
      <c r="G6130">
        <v>14</v>
      </c>
      <c r="H6130">
        <v>2</v>
      </c>
      <c r="I6130">
        <v>1677</v>
      </c>
      <c r="J6130" s="4">
        <v>103367871.44</v>
      </c>
      <c r="K6130" s="4">
        <v>0</v>
      </c>
      <c r="L6130" s="4">
        <v>289430.03999999998</v>
      </c>
    </row>
    <row r="6131" spans="1:12">
      <c r="A6131" t="s">
        <v>8306</v>
      </c>
      <c r="B6131" s="3">
        <v>46082</v>
      </c>
      <c r="C6131" t="s">
        <v>2072</v>
      </c>
      <c r="D6131" t="s">
        <v>50</v>
      </c>
      <c r="E6131" t="s">
        <v>59</v>
      </c>
      <c r="F6131">
        <v>124</v>
      </c>
      <c r="G6131">
        <v>9</v>
      </c>
      <c r="H6131">
        <v>5</v>
      </c>
      <c r="I6131">
        <v>1326</v>
      </c>
      <c r="J6131" s="4">
        <v>98893155.329999998</v>
      </c>
      <c r="K6131" s="4">
        <v>0</v>
      </c>
      <c r="L6131" s="4">
        <v>276900.83</v>
      </c>
    </row>
    <row r="6132" spans="1:12">
      <c r="A6132" t="s">
        <v>8307</v>
      </c>
      <c r="B6132" s="3">
        <v>46082</v>
      </c>
      <c r="C6132" t="s">
        <v>2072</v>
      </c>
      <c r="D6132" t="s">
        <v>50</v>
      </c>
      <c r="E6132" t="s">
        <v>85</v>
      </c>
      <c r="F6132">
        <v>87</v>
      </c>
      <c r="G6132">
        <v>6</v>
      </c>
      <c r="H6132">
        <v>2</v>
      </c>
      <c r="I6132">
        <v>884</v>
      </c>
      <c r="J6132" s="4">
        <v>69755530.560000002</v>
      </c>
      <c r="K6132" s="4">
        <v>0</v>
      </c>
      <c r="L6132" s="4">
        <v>195315.49</v>
      </c>
    </row>
    <row r="6133" spans="1:12">
      <c r="A6133" t="s">
        <v>8308</v>
      </c>
      <c r="B6133" s="3">
        <v>46082</v>
      </c>
      <c r="C6133" t="s">
        <v>2072</v>
      </c>
      <c r="D6133" t="s">
        <v>50</v>
      </c>
      <c r="E6133" t="s">
        <v>91</v>
      </c>
      <c r="F6133">
        <v>83</v>
      </c>
      <c r="G6133">
        <v>7</v>
      </c>
      <c r="H6133">
        <v>2</v>
      </c>
      <c r="I6133">
        <v>780</v>
      </c>
      <c r="J6133" s="4">
        <v>49009732.200000003</v>
      </c>
      <c r="K6133" s="4">
        <v>0</v>
      </c>
      <c r="L6133" s="4">
        <v>137227.25</v>
      </c>
    </row>
    <row r="6134" spans="1:12">
      <c r="A6134" t="s">
        <v>8309</v>
      </c>
      <c r="B6134" s="3">
        <v>46082</v>
      </c>
      <c r="C6134" t="s">
        <v>2072</v>
      </c>
      <c r="D6134" t="s">
        <v>43</v>
      </c>
      <c r="E6134" t="s">
        <v>44</v>
      </c>
      <c r="F6134">
        <v>323</v>
      </c>
      <c r="G6134">
        <v>22</v>
      </c>
      <c r="H6134">
        <v>12</v>
      </c>
      <c r="I6134">
        <v>3618</v>
      </c>
      <c r="J6134" s="4">
        <v>212508735.59999999</v>
      </c>
      <c r="K6134" s="4">
        <v>0</v>
      </c>
      <c r="L6134" s="4">
        <v>595024.46</v>
      </c>
    </row>
    <row r="6135" spans="1:12">
      <c r="A6135" t="s">
        <v>8310</v>
      </c>
      <c r="B6135" s="3">
        <v>46082</v>
      </c>
      <c r="C6135" t="s">
        <v>2072</v>
      </c>
      <c r="D6135" t="s">
        <v>43</v>
      </c>
      <c r="E6135" t="s">
        <v>67</v>
      </c>
      <c r="F6135">
        <v>115</v>
      </c>
      <c r="G6135">
        <v>5</v>
      </c>
      <c r="H6135">
        <v>3</v>
      </c>
      <c r="I6135">
        <v>1337</v>
      </c>
      <c r="J6135" s="4">
        <v>92864169.290000007</v>
      </c>
      <c r="K6135" s="4">
        <v>0</v>
      </c>
      <c r="L6135" s="4">
        <v>260019.67</v>
      </c>
    </row>
    <row r="6136" spans="1:12">
      <c r="A6136" t="s">
        <v>8311</v>
      </c>
      <c r="B6136" s="3">
        <v>46082</v>
      </c>
      <c r="C6136" t="s">
        <v>2072</v>
      </c>
      <c r="D6136" t="s">
        <v>43</v>
      </c>
      <c r="E6136" t="s">
        <v>54</v>
      </c>
      <c r="F6136">
        <v>84</v>
      </c>
      <c r="G6136">
        <v>4</v>
      </c>
      <c r="H6136">
        <v>2</v>
      </c>
      <c r="I6136">
        <v>799</v>
      </c>
      <c r="J6136" s="4">
        <v>56449422.909999996</v>
      </c>
      <c r="K6136" s="4">
        <v>0</v>
      </c>
      <c r="L6136" s="4">
        <v>158058.38</v>
      </c>
    </row>
    <row r="6137" spans="1:12">
      <c r="A6137" t="s">
        <v>8312</v>
      </c>
      <c r="B6137" s="3">
        <v>46082</v>
      </c>
      <c r="C6137" t="s">
        <v>2072</v>
      </c>
      <c r="D6137" t="s">
        <v>43</v>
      </c>
      <c r="E6137" t="s">
        <v>59</v>
      </c>
      <c r="F6137">
        <v>83</v>
      </c>
      <c r="G6137">
        <v>4</v>
      </c>
      <c r="H6137">
        <v>3</v>
      </c>
      <c r="I6137">
        <v>906</v>
      </c>
      <c r="J6137" s="4">
        <v>70892359.329999998</v>
      </c>
      <c r="K6137" s="4">
        <v>0</v>
      </c>
      <c r="L6137" s="4">
        <v>198498.61</v>
      </c>
    </row>
    <row r="6138" spans="1:12">
      <c r="A6138" t="s">
        <v>8313</v>
      </c>
      <c r="B6138" s="3">
        <v>46082</v>
      </c>
      <c r="C6138" t="s">
        <v>2072</v>
      </c>
      <c r="D6138" t="s">
        <v>43</v>
      </c>
      <c r="E6138" t="s">
        <v>85</v>
      </c>
      <c r="F6138">
        <v>54</v>
      </c>
      <c r="G6138">
        <v>5</v>
      </c>
      <c r="H6138">
        <v>1</v>
      </c>
      <c r="I6138">
        <v>686</v>
      </c>
      <c r="J6138" s="4">
        <v>58065905.520000003</v>
      </c>
      <c r="K6138" s="4">
        <v>0</v>
      </c>
      <c r="L6138" s="4">
        <v>162584.54</v>
      </c>
    </row>
    <row r="6139" spans="1:12">
      <c r="A6139" t="s">
        <v>8314</v>
      </c>
      <c r="B6139" s="3">
        <v>46082</v>
      </c>
      <c r="C6139" t="s">
        <v>2072</v>
      </c>
      <c r="D6139" t="s">
        <v>43</v>
      </c>
      <c r="E6139" t="s">
        <v>91</v>
      </c>
      <c r="F6139">
        <v>45</v>
      </c>
      <c r="G6139">
        <v>4</v>
      </c>
      <c r="H6139">
        <v>1</v>
      </c>
      <c r="I6139">
        <v>456</v>
      </c>
      <c r="J6139" s="4">
        <v>36186736.140000001</v>
      </c>
      <c r="K6139" s="4">
        <v>0</v>
      </c>
      <c r="L6139" s="4">
        <v>101322.86</v>
      </c>
    </row>
    <row r="6140" spans="1:12">
      <c r="A6140" t="s">
        <v>8315</v>
      </c>
      <c r="B6140" s="3">
        <v>46082</v>
      </c>
      <c r="C6140" t="s">
        <v>2072</v>
      </c>
      <c r="D6140" t="s">
        <v>48</v>
      </c>
      <c r="E6140" t="s">
        <v>44</v>
      </c>
      <c r="F6140">
        <v>180</v>
      </c>
      <c r="G6140">
        <v>8</v>
      </c>
      <c r="H6140">
        <v>4</v>
      </c>
      <c r="I6140">
        <v>2128</v>
      </c>
      <c r="J6140" s="4">
        <v>134238569.63</v>
      </c>
      <c r="K6140" s="4">
        <v>0</v>
      </c>
      <c r="L6140" s="4">
        <v>375867.99</v>
      </c>
    </row>
    <row r="6141" spans="1:12">
      <c r="A6141" t="s">
        <v>8316</v>
      </c>
      <c r="B6141" s="3">
        <v>46082</v>
      </c>
      <c r="C6141" t="s">
        <v>2072</v>
      </c>
      <c r="D6141" t="s">
        <v>48</v>
      </c>
      <c r="E6141" t="s">
        <v>67</v>
      </c>
      <c r="F6141">
        <v>54</v>
      </c>
      <c r="G6141">
        <v>5</v>
      </c>
      <c r="H6141">
        <v>2</v>
      </c>
      <c r="I6141">
        <v>502</v>
      </c>
      <c r="J6141" s="4">
        <v>36390622.439999998</v>
      </c>
      <c r="K6141" s="4">
        <v>0</v>
      </c>
      <c r="L6141" s="4">
        <v>101893.74</v>
      </c>
    </row>
    <row r="6142" spans="1:12">
      <c r="A6142" t="s">
        <v>8317</v>
      </c>
      <c r="B6142" s="3">
        <v>46082</v>
      </c>
      <c r="C6142" t="s">
        <v>2072</v>
      </c>
      <c r="D6142" t="s">
        <v>48</v>
      </c>
      <c r="E6142" t="s">
        <v>54</v>
      </c>
      <c r="F6142">
        <v>52</v>
      </c>
      <c r="G6142">
        <v>4</v>
      </c>
      <c r="H6142">
        <v>1</v>
      </c>
      <c r="I6142">
        <v>603</v>
      </c>
      <c r="J6142" s="4">
        <v>39655191.009999998</v>
      </c>
      <c r="K6142" s="4">
        <v>0</v>
      </c>
      <c r="L6142" s="4">
        <v>111034.53</v>
      </c>
    </row>
    <row r="6143" spans="1:12">
      <c r="A6143" t="s">
        <v>8318</v>
      </c>
      <c r="B6143" s="3">
        <v>46082</v>
      </c>
      <c r="C6143" t="s">
        <v>2072</v>
      </c>
      <c r="D6143" t="s">
        <v>48</v>
      </c>
      <c r="E6143" t="s">
        <v>59</v>
      </c>
      <c r="F6143">
        <v>39</v>
      </c>
      <c r="G6143">
        <v>2</v>
      </c>
      <c r="H6143">
        <v>1</v>
      </c>
      <c r="I6143">
        <v>484</v>
      </c>
      <c r="J6143" s="4">
        <v>39290144.880000003</v>
      </c>
      <c r="K6143" s="4">
        <v>0</v>
      </c>
      <c r="L6143" s="4">
        <v>110012.41</v>
      </c>
    </row>
    <row r="6144" spans="1:12">
      <c r="A6144" t="s">
        <v>8319</v>
      </c>
      <c r="B6144" s="3">
        <v>46082</v>
      </c>
      <c r="C6144" t="s">
        <v>2072</v>
      </c>
      <c r="D6144" t="s">
        <v>48</v>
      </c>
      <c r="E6144" t="s">
        <v>85</v>
      </c>
      <c r="F6144">
        <v>28</v>
      </c>
      <c r="G6144">
        <v>1</v>
      </c>
      <c r="H6144">
        <v>0</v>
      </c>
      <c r="I6144">
        <v>340</v>
      </c>
      <c r="J6144" s="4">
        <v>22560119.73</v>
      </c>
      <c r="K6144" s="4">
        <v>0</v>
      </c>
      <c r="L6144" s="4">
        <v>63168.34</v>
      </c>
    </row>
    <row r="6145" spans="1:12">
      <c r="A6145" t="s">
        <v>8320</v>
      </c>
      <c r="B6145" s="3">
        <v>46082</v>
      </c>
      <c r="C6145" t="s">
        <v>2072</v>
      </c>
      <c r="D6145" t="s">
        <v>48</v>
      </c>
      <c r="E6145" t="s">
        <v>91</v>
      </c>
      <c r="F6145">
        <v>26</v>
      </c>
      <c r="G6145">
        <v>1</v>
      </c>
      <c r="H6145">
        <v>1</v>
      </c>
      <c r="I6145">
        <v>295</v>
      </c>
      <c r="J6145" s="4">
        <v>22214944.809999999</v>
      </c>
      <c r="K6145" s="4">
        <v>0</v>
      </c>
      <c r="L6145" s="4">
        <v>62201.85</v>
      </c>
    </row>
    <row r="6146" spans="1:12">
      <c r="A6146" t="s">
        <v>8321</v>
      </c>
      <c r="B6146" s="3">
        <v>46082</v>
      </c>
      <c r="C6146" t="s">
        <v>2072</v>
      </c>
      <c r="D6146" t="s">
        <v>58</v>
      </c>
      <c r="E6146" t="s">
        <v>44</v>
      </c>
      <c r="F6146">
        <v>224</v>
      </c>
      <c r="G6146">
        <v>15</v>
      </c>
      <c r="H6146">
        <v>3</v>
      </c>
      <c r="I6146">
        <v>2072</v>
      </c>
      <c r="J6146" s="4">
        <v>140818929.41</v>
      </c>
      <c r="K6146" s="4">
        <v>0</v>
      </c>
      <c r="L6146" s="4">
        <v>394293</v>
      </c>
    </row>
    <row r="6147" spans="1:12">
      <c r="A6147" t="s">
        <v>8322</v>
      </c>
      <c r="B6147" s="3">
        <v>46082</v>
      </c>
      <c r="C6147" t="s">
        <v>2072</v>
      </c>
      <c r="D6147" t="s">
        <v>58</v>
      </c>
      <c r="E6147" t="s">
        <v>67</v>
      </c>
      <c r="F6147">
        <v>83</v>
      </c>
      <c r="G6147">
        <v>5</v>
      </c>
      <c r="H6147">
        <v>2</v>
      </c>
      <c r="I6147">
        <v>903</v>
      </c>
      <c r="J6147" s="4">
        <v>52515538.25</v>
      </c>
      <c r="K6147" s="4">
        <v>0</v>
      </c>
      <c r="L6147" s="4">
        <v>147043.51</v>
      </c>
    </row>
    <row r="6148" spans="1:12">
      <c r="A6148" t="s">
        <v>8323</v>
      </c>
      <c r="B6148" s="3">
        <v>46082</v>
      </c>
      <c r="C6148" t="s">
        <v>2072</v>
      </c>
      <c r="D6148" t="s">
        <v>58</v>
      </c>
      <c r="E6148" t="s">
        <v>54</v>
      </c>
      <c r="F6148">
        <v>70</v>
      </c>
      <c r="G6148">
        <v>5</v>
      </c>
      <c r="H6148">
        <v>2</v>
      </c>
      <c r="I6148">
        <v>674</v>
      </c>
      <c r="J6148" s="4">
        <v>37391269.240000002</v>
      </c>
      <c r="K6148" s="4">
        <v>0</v>
      </c>
      <c r="L6148" s="4">
        <v>104695.55</v>
      </c>
    </row>
    <row r="6149" spans="1:12">
      <c r="A6149" t="s">
        <v>8324</v>
      </c>
      <c r="B6149" s="3">
        <v>46082</v>
      </c>
      <c r="C6149" t="s">
        <v>2072</v>
      </c>
      <c r="D6149" t="s">
        <v>58</v>
      </c>
      <c r="E6149" t="s">
        <v>59</v>
      </c>
      <c r="F6149">
        <v>52</v>
      </c>
      <c r="G6149">
        <v>3</v>
      </c>
      <c r="H6149">
        <v>1</v>
      </c>
      <c r="I6149">
        <v>648</v>
      </c>
      <c r="J6149" s="4">
        <v>39794847.649999999</v>
      </c>
      <c r="K6149" s="4">
        <v>0</v>
      </c>
      <c r="L6149" s="4">
        <v>111425.57</v>
      </c>
    </row>
    <row r="6150" spans="1:12">
      <c r="A6150" t="s">
        <v>8325</v>
      </c>
      <c r="B6150" s="3">
        <v>46082</v>
      </c>
      <c r="C6150" t="s">
        <v>2072</v>
      </c>
      <c r="D6150" t="s">
        <v>58</v>
      </c>
      <c r="E6150" t="s">
        <v>85</v>
      </c>
      <c r="F6150">
        <v>38</v>
      </c>
      <c r="G6150">
        <v>3</v>
      </c>
      <c r="H6150">
        <v>1</v>
      </c>
      <c r="I6150">
        <v>412</v>
      </c>
      <c r="J6150" s="4">
        <v>26937054.329999998</v>
      </c>
      <c r="K6150" s="4">
        <v>0</v>
      </c>
      <c r="L6150" s="4">
        <v>75423.75</v>
      </c>
    </row>
    <row r="6151" spans="1:12">
      <c r="A6151" t="s">
        <v>8326</v>
      </c>
      <c r="B6151" s="3">
        <v>46082</v>
      </c>
      <c r="C6151" t="s">
        <v>2072</v>
      </c>
      <c r="D6151" t="s">
        <v>58</v>
      </c>
      <c r="E6151" t="s">
        <v>91</v>
      </c>
      <c r="F6151">
        <v>34</v>
      </c>
      <c r="G6151">
        <v>3</v>
      </c>
      <c r="H6151">
        <v>1</v>
      </c>
      <c r="I6151">
        <v>348</v>
      </c>
      <c r="J6151" s="4">
        <v>20980449.09</v>
      </c>
      <c r="K6151" s="4">
        <v>0</v>
      </c>
      <c r="L6151" s="4">
        <v>58745.26</v>
      </c>
    </row>
    <row r="6152" spans="1:12">
      <c r="A6152" t="s">
        <v>8327</v>
      </c>
      <c r="B6152" s="3">
        <v>46082</v>
      </c>
      <c r="C6152" t="s">
        <v>2072</v>
      </c>
      <c r="D6152" t="s">
        <v>74</v>
      </c>
      <c r="E6152" t="s">
        <v>44</v>
      </c>
      <c r="F6152">
        <v>206</v>
      </c>
      <c r="G6152">
        <v>15</v>
      </c>
      <c r="H6152">
        <v>8</v>
      </c>
      <c r="I6152">
        <v>2142</v>
      </c>
      <c r="J6152" s="4">
        <v>160729824.65000001</v>
      </c>
      <c r="K6152" s="4">
        <v>0</v>
      </c>
      <c r="L6152" s="4">
        <v>450043.51</v>
      </c>
    </row>
    <row r="6153" spans="1:12">
      <c r="A6153" t="s">
        <v>8328</v>
      </c>
      <c r="B6153" s="3">
        <v>46082</v>
      </c>
      <c r="C6153" t="s">
        <v>2072</v>
      </c>
      <c r="D6153" t="s">
        <v>74</v>
      </c>
      <c r="E6153" t="s">
        <v>67</v>
      </c>
      <c r="F6153">
        <v>69</v>
      </c>
      <c r="G6153">
        <v>5</v>
      </c>
      <c r="H6153">
        <v>3</v>
      </c>
      <c r="I6153">
        <v>765</v>
      </c>
      <c r="J6153" s="4">
        <v>60673196.609999999</v>
      </c>
      <c r="K6153" s="4">
        <v>0</v>
      </c>
      <c r="L6153" s="4">
        <v>169884.95</v>
      </c>
    </row>
    <row r="6154" spans="1:12">
      <c r="A6154" t="s">
        <v>8329</v>
      </c>
      <c r="B6154" s="3">
        <v>46082</v>
      </c>
      <c r="C6154" t="s">
        <v>2072</v>
      </c>
      <c r="D6154" t="s">
        <v>74</v>
      </c>
      <c r="E6154" t="s">
        <v>54</v>
      </c>
      <c r="F6154">
        <v>57</v>
      </c>
      <c r="G6154">
        <v>5</v>
      </c>
      <c r="H6154">
        <v>1</v>
      </c>
      <c r="I6154">
        <v>689</v>
      </c>
      <c r="J6154" s="4">
        <v>37898680.82</v>
      </c>
      <c r="K6154" s="4">
        <v>0</v>
      </c>
      <c r="L6154" s="4">
        <v>106116.31</v>
      </c>
    </row>
    <row r="6155" spans="1:12">
      <c r="A6155" t="s">
        <v>8330</v>
      </c>
      <c r="B6155" s="3">
        <v>46082</v>
      </c>
      <c r="C6155" t="s">
        <v>2072</v>
      </c>
      <c r="D6155" t="s">
        <v>74</v>
      </c>
      <c r="E6155" t="s">
        <v>59</v>
      </c>
      <c r="F6155">
        <v>44</v>
      </c>
      <c r="G6155">
        <v>3</v>
      </c>
      <c r="H6155">
        <v>2</v>
      </c>
      <c r="I6155">
        <v>551</v>
      </c>
      <c r="J6155" s="4">
        <v>35496459.689999998</v>
      </c>
      <c r="K6155" s="4">
        <v>0</v>
      </c>
      <c r="L6155" s="4">
        <v>99390.09</v>
      </c>
    </row>
    <row r="6156" spans="1:12">
      <c r="A6156" t="s">
        <v>8331</v>
      </c>
      <c r="B6156" s="3">
        <v>46082</v>
      </c>
      <c r="C6156" t="s">
        <v>2072</v>
      </c>
      <c r="D6156" t="s">
        <v>74</v>
      </c>
      <c r="E6156" t="s">
        <v>85</v>
      </c>
      <c r="F6156">
        <v>32</v>
      </c>
      <c r="G6156">
        <v>1</v>
      </c>
      <c r="H6156">
        <v>1</v>
      </c>
      <c r="I6156">
        <v>330</v>
      </c>
      <c r="J6156" s="4">
        <v>20338740.039999999</v>
      </c>
      <c r="K6156" s="4">
        <v>0</v>
      </c>
      <c r="L6156" s="4">
        <v>56948.47</v>
      </c>
    </row>
    <row r="6157" spans="1:12">
      <c r="A6157" t="s">
        <v>8332</v>
      </c>
      <c r="B6157" s="3">
        <v>46082</v>
      </c>
      <c r="C6157" t="s">
        <v>2072</v>
      </c>
      <c r="D6157" t="s">
        <v>74</v>
      </c>
      <c r="E6157" t="s">
        <v>91</v>
      </c>
      <c r="F6157">
        <v>33</v>
      </c>
      <c r="G6157">
        <v>2</v>
      </c>
      <c r="H6157">
        <v>1</v>
      </c>
      <c r="I6157">
        <v>315</v>
      </c>
      <c r="J6157" s="4">
        <v>25879249.510000002</v>
      </c>
      <c r="K6157" s="4">
        <v>0</v>
      </c>
      <c r="L6157" s="4">
        <v>72461.899999999994</v>
      </c>
    </row>
    <row r="6158" spans="1:12">
      <c r="A6158" t="s">
        <v>8333</v>
      </c>
      <c r="B6158" s="3">
        <v>46082</v>
      </c>
      <c r="C6158" t="s">
        <v>2076</v>
      </c>
      <c r="D6158" t="s">
        <v>53</v>
      </c>
      <c r="E6158" t="s">
        <v>44</v>
      </c>
      <c r="F6158">
        <v>80</v>
      </c>
      <c r="G6158">
        <v>4</v>
      </c>
      <c r="H6158">
        <v>3</v>
      </c>
      <c r="I6158">
        <v>329</v>
      </c>
      <c r="J6158" s="4">
        <v>45284976.560000002</v>
      </c>
      <c r="K6158" s="4">
        <v>0</v>
      </c>
      <c r="L6158" s="4">
        <v>498134.74</v>
      </c>
    </row>
    <row r="6159" spans="1:12">
      <c r="A6159" t="s">
        <v>8334</v>
      </c>
      <c r="B6159" s="3">
        <v>46082</v>
      </c>
      <c r="C6159" t="s">
        <v>2076</v>
      </c>
      <c r="D6159" t="s">
        <v>53</v>
      </c>
      <c r="E6159" t="s">
        <v>67</v>
      </c>
      <c r="F6159">
        <v>23</v>
      </c>
      <c r="G6159">
        <v>2</v>
      </c>
      <c r="H6159">
        <v>1</v>
      </c>
      <c r="I6159">
        <v>102</v>
      </c>
      <c r="J6159" s="4">
        <v>13988795.82</v>
      </c>
      <c r="K6159" s="4">
        <v>0</v>
      </c>
      <c r="L6159" s="4">
        <v>153876.75</v>
      </c>
    </row>
    <row r="6160" spans="1:12">
      <c r="A6160" t="s">
        <v>8335</v>
      </c>
      <c r="B6160" s="3">
        <v>46082</v>
      </c>
      <c r="C6160" t="s">
        <v>2076</v>
      </c>
      <c r="D6160" t="s">
        <v>53</v>
      </c>
      <c r="E6160" t="s">
        <v>54</v>
      </c>
      <c r="F6160">
        <v>23</v>
      </c>
      <c r="G6160">
        <v>2</v>
      </c>
      <c r="H6160">
        <v>1</v>
      </c>
      <c r="I6160">
        <v>87</v>
      </c>
      <c r="J6160" s="4">
        <v>12392873.390000001</v>
      </c>
      <c r="K6160" s="4">
        <v>0</v>
      </c>
      <c r="L6160" s="4">
        <v>136321.60999999999</v>
      </c>
    </row>
    <row r="6161" spans="1:12">
      <c r="A6161" t="s">
        <v>8336</v>
      </c>
      <c r="B6161" s="3">
        <v>46082</v>
      </c>
      <c r="C6161" t="s">
        <v>2076</v>
      </c>
      <c r="D6161" t="s">
        <v>53</v>
      </c>
      <c r="E6161" t="s">
        <v>59</v>
      </c>
      <c r="F6161">
        <v>17</v>
      </c>
      <c r="G6161">
        <v>1</v>
      </c>
      <c r="H6161">
        <v>0</v>
      </c>
      <c r="I6161">
        <v>61</v>
      </c>
      <c r="J6161" s="4">
        <v>8049882.2300000004</v>
      </c>
      <c r="K6161" s="4">
        <v>0</v>
      </c>
      <c r="L6161" s="4">
        <v>88548.7</v>
      </c>
    </row>
    <row r="6162" spans="1:12">
      <c r="A6162" t="s">
        <v>8337</v>
      </c>
      <c r="B6162" s="3">
        <v>46082</v>
      </c>
      <c r="C6162" t="s">
        <v>2076</v>
      </c>
      <c r="D6162" t="s">
        <v>53</v>
      </c>
      <c r="E6162" t="s">
        <v>85</v>
      </c>
      <c r="F6162">
        <v>13</v>
      </c>
      <c r="G6162">
        <v>1</v>
      </c>
      <c r="H6162">
        <v>0</v>
      </c>
      <c r="I6162">
        <v>58</v>
      </c>
      <c r="J6162" s="4">
        <v>10105393.050000001</v>
      </c>
      <c r="K6162" s="4">
        <v>0</v>
      </c>
      <c r="L6162" s="4">
        <v>111159.32</v>
      </c>
    </row>
    <row r="6163" spans="1:12">
      <c r="A6163" t="s">
        <v>8338</v>
      </c>
      <c r="B6163" s="3">
        <v>46082</v>
      </c>
      <c r="C6163" t="s">
        <v>2076</v>
      </c>
      <c r="D6163" t="s">
        <v>53</v>
      </c>
      <c r="E6163" t="s">
        <v>91</v>
      </c>
      <c r="F6163">
        <v>12</v>
      </c>
      <c r="G6163">
        <v>0</v>
      </c>
      <c r="H6163">
        <v>0</v>
      </c>
      <c r="I6163">
        <v>54</v>
      </c>
      <c r="J6163" s="4">
        <v>8971026.1099999994</v>
      </c>
      <c r="K6163" s="4">
        <v>0</v>
      </c>
      <c r="L6163" s="4">
        <v>98681.29</v>
      </c>
    </row>
    <row r="6164" spans="1:12">
      <c r="A6164" t="s">
        <v>8339</v>
      </c>
      <c r="B6164" s="3">
        <v>46082</v>
      </c>
      <c r="C6164" t="s">
        <v>2076</v>
      </c>
      <c r="D6164" t="s">
        <v>50</v>
      </c>
      <c r="E6164" t="s">
        <v>44</v>
      </c>
      <c r="F6164">
        <v>76</v>
      </c>
      <c r="G6164">
        <v>4</v>
      </c>
      <c r="H6164">
        <v>3</v>
      </c>
      <c r="I6164">
        <v>344</v>
      </c>
      <c r="J6164" s="4">
        <v>49313534.5</v>
      </c>
      <c r="K6164" s="4">
        <v>0</v>
      </c>
      <c r="L6164" s="4">
        <v>542448.88</v>
      </c>
    </row>
    <row r="6165" spans="1:12">
      <c r="A6165" t="s">
        <v>8340</v>
      </c>
      <c r="B6165" s="3">
        <v>46082</v>
      </c>
      <c r="C6165" t="s">
        <v>2076</v>
      </c>
      <c r="D6165" t="s">
        <v>50</v>
      </c>
      <c r="E6165" t="s">
        <v>67</v>
      </c>
      <c r="F6165">
        <v>24</v>
      </c>
      <c r="G6165">
        <v>2</v>
      </c>
      <c r="H6165">
        <v>1</v>
      </c>
      <c r="I6165">
        <v>97</v>
      </c>
      <c r="J6165" s="4">
        <v>17240672.039999999</v>
      </c>
      <c r="K6165" s="4">
        <v>0</v>
      </c>
      <c r="L6165" s="4">
        <v>189647.39</v>
      </c>
    </row>
    <row r="6166" spans="1:12">
      <c r="A6166" t="s">
        <v>8341</v>
      </c>
      <c r="B6166" s="3">
        <v>46082</v>
      </c>
      <c r="C6166" t="s">
        <v>2076</v>
      </c>
      <c r="D6166" t="s">
        <v>50</v>
      </c>
      <c r="E6166" t="s">
        <v>54</v>
      </c>
      <c r="F6166">
        <v>20</v>
      </c>
      <c r="G6166">
        <v>1</v>
      </c>
      <c r="H6166">
        <v>0</v>
      </c>
      <c r="I6166">
        <v>76</v>
      </c>
      <c r="J6166" s="4">
        <v>11372245.720000001</v>
      </c>
      <c r="K6166" s="4">
        <v>0</v>
      </c>
      <c r="L6166" s="4">
        <v>125094.7</v>
      </c>
    </row>
    <row r="6167" spans="1:12">
      <c r="A6167" t="s">
        <v>8342</v>
      </c>
      <c r="B6167" s="3">
        <v>46082</v>
      </c>
      <c r="C6167" t="s">
        <v>2076</v>
      </c>
      <c r="D6167" t="s">
        <v>50</v>
      </c>
      <c r="E6167" t="s">
        <v>59</v>
      </c>
      <c r="F6167">
        <v>16</v>
      </c>
      <c r="G6167">
        <v>1</v>
      </c>
      <c r="H6167">
        <v>1</v>
      </c>
      <c r="I6167">
        <v>74</v>
      </c>
      <c r="J6167" s="4">
        <v>11027878.65</v>
      </c>
      <c r="K6167" s="4">
        <v>0</v>
      </c>
      <c r="L6167" s="4">
        <v>121306.67</v>
      </c>
    </row>
    <row r="6168" spans="1:12">
      <c r="A6168" t="s">
        <v>8343</v>
      </c>
      <c r="B6168" s="3">
        <v>46082</v>
      </c>
      <c r="C6168" t="s">
        <v>2076</v>
      </c>
      <c r="D6168" t="s">
        <v>50</v>
      </c>
      <c r="E6168" t="s">
        <v>85</v>
      </c>
      <c r="F6168">
        <v>11</v>
      </c>
      <c r="G6168">
        <v>1</v>
      </c>
      <c r="H6168">
        <v>0</v>
      </c>
      <c r="I6168">
        <v>44</v>
      </c>
      <c r="J6168" s="4">
        <v>7289715.4199999999</v>
      </c>
      <c r="K6168" s="4">
        <v>0</v>
      </c>
      <c r="L6168" s="4">
        <v>80186.87</v>
      </c>
    </row>
    <row r="6169" spans="1:12">
      <c r="A6169" t="s">
        <v>8344</v>
      </c>
      <c r="B6169" s="3">
        <v>46082</v>
      </c>
      <c r="C6169" t="s">
        <v>2076</v>
      </c>
      <c r="D6169" t="s">
        <v>50</v>
      </c>
      <c r="E6169" t="s">
        <v>91</v>
      </c>
      <c r="F6169">
        <v>11</v>
      </c>
      <c r="G6169">
        <v>1</v>
      </c>
      <c r="H6169">
        <v>0</v>
      </c>
      <c r="I6169">
        <v>48</v>
      </c>
      <c r="J6169" s="4">
        <v>7984572.7599999998</v>
      </c>
      <c r="K6169" s="4">
        <v>0</v>
      </c>
      <c r="L6169" s="4">
        <v>87830.3</v>
      </c>
    </row>
    <row r="6170" spans="1:12">
      <c r="A6170" t="s">
        <v>8345</v>
      </c>
      <c r="B6170" s="3">
        <v>46082</v>
      </c>
      <c r="C6170" t="s">
        <v>2076</v>
      </c>
      <c r="D6170" t="s">
        <v>43</v>
      </c>
      <c r="E6170" t="s">
        <v>44</v>
      </c>
      <c r="F6170">
        <v>47</v>
      </c>
      <c r="G6170">
        <v>4</v>
      </c>
      <c r="H6170">
        <v>1</v>
      </c>
      <c r="I6170">
        <v>195</v>
      </c>
      <c r="J6170" s="4">
        <v>28064561.789999999</v>
      </c>
      <c r="K6170" s="4">
        <v>0</v>
      </c>
      <c r="L6170" s="4">
        <v>308710.18</v>
      </c>
    </row>
    <row r="6171" spans="1:12">
      <c r="A6171" t="s">
        <v>8346</v>
      </c>
      <c r="B6171" s="3">
        <v>46082</v>
      </c>
      <c r="C6171" t="s">
        <v>2076</v>
      </c>
      <c r="D6171" t="s">
        <v>43</v>
      </c>
      <c r="E6171" t="s">
        <v>67</v>
      </c>
      <c r="F6171">
        <v>15</v>
      </c>
      <c r="G6171">
        <v>1</v>
      </c>
      <c r="H6171">
        <v>0</v>
      </c>
      <c r="I6171">
        <v>67</v>
      </c>
      <c r="J6171" s="4">
        <v>9979680.1899999995</v>
      </c>
      <c r="K6171" s="4">
        <v>0</v>
      </c>
      <c r="L6171" s="4">
        <v>109776.48</v>
      </c>
    </row>
    <row r="6172" spans="1:12">
      <c r="A6172" t="s">
        <v>8347</v>
      </c>
      <c r="B6172" s="3">
        <v>46082</v>
      </c>
      <c r="C6172" t="s">
        <v>2076</v>
      </c>
      <c r="D6172" t="s">
        <v>43</v>
      </c>
      <c r="E6172" t="s">
        <v>54</v>
      </c>
      <c r="F6172">
        <v>11</v>
      </c>
      <c r="G6172">
        <v>0</v>
      </c>
      <c r="H6172">
        <v>0</v>
      </c>
      <c r="I6172">
        <v>43</v>
      </c>
      <c r="J6172" s="4">
        <v>8179340.4299999997</v>
      </c>
      <c r="K6172" s="4">
        <v>0</v>
      </c>
      <c r="L6172" s="4">
        <v>89972.74</v>
      </c>
    </row>
    <row r="6173" spans="1:12">
      <c r="A6173" t="s">
        <v>8348</v>
      </c>
      <c r="B6173" s="3">
        <v>46082</v>
      </c>
      <c r="C6173" t="s">
        <v>2076</v>
      </c>
      <c r="D6173" t="s">
        <v>43</v>
      </c>
      <c r="E6173" t="s">
        <v>59</v>
      </c>
      <c r="F6173">
        <v>10</v>
      </c>
      <c r="G6173">
        <v>1</v>
      </c>
      <c r="H6173">
        <v>0</v>
      </c>
      <c r="I6173">
        <v>35</v>
      </c>
      <c r="J6173" s="4">
        <v>6592515.21</v>
      </c>
      <c r="K6173" s="4">
        <v>0</v>
      </c>
      <c r="L6173" s="4">
        <v>72517.67</v>
      </c>
    </row>
    <row r="6174" spans="1:12">
      <c r="A6174" t="s">
        <v>8349</v>
      </c>
      <c r="B6174" s="3">
        <v>46082</v>
      </c>
      <c r="C6174" t="s">
        <v>2076</v>
      </c>
      <c r="D6174" t="s">
        <v>43</v>
      </c>
      <c r="E6174" t="s">
        <v>85</v>
      </c>
      <c r="F6174">
        <v>8</v>
      </c>
      <c r="G6174">
        <v>1</v>
      </c>
      <c r="H6174">
        <v>0</v>
      </c>
      <c r="I6174">
        <v>37</v>
      </c>
      <c r="J6174" s="4">
        <v>6772449.6500000004</v>
      </c>
      <c r="K6174" s="4">
        <v>0</v>
      </c>
      <c r="L6174" s="4">
        <v>74496.95</v>
      </c>
    </row>
    <row r="6175" spans="1:12">
      <c r="A6175" t="s">
        <v>8350</v>
      </c>
      <c r="B6175" s="3">
        <v>46082</v>
      </c>
      <c r="C6175" t="s">
        <v>2076</v>
      </c>
      <c r="D6175" t="s">
        <v>43</v>
      </c>
      <c r="E6175" t="s">
        <v>91</v>
      </c>
      <c r="F6175">
        <v>7</v>
      </c>
      <c r="G6175">
        <v>0</v>
      </c>
      <c r="H6175">
        <v>0</v>
      </c>
      <c r="I6175">
        <v>31</v>
      </c>
      <c r="J6175" s="4">
        <v>5684763.9299999997</v>
      </c>
      <c r="K6175" s="4">
        <v>0</v>
      </c>
      <c r="L6175" s="4">
        <v>62532.4</v>
      </c>
    </row>
    <row r="6176" spans="1:12">
      <c r="A6176" t="s">
        <v>8351</v>
      </c>
      <c r="B6176" s="3">
        <v>46082</v>
      </c>
      <c r="C6176" t="s">
        <v>2076</v>
      </c>
      <c r="D6176" t="s">
        <v>48</v>
      </c>
      <c r="E6176" t="s">
        <v>44</v>
      </c>
      <c r="F6176">
        <v>22</v>
      </c>
      <c r="G6176">
        <v>1</v>
      </c>
      <c r="H6176">
        <v>1</v>
      </c>
      <c r="I6176">
        <v>76</v>
      </c>
      <c r="J6176" s="4">
        <v>14816703.09</v>
      </c>
      <c r="K6176" s="4">
        <v>0</v>
      </c>
      <c r="L6176" s="4">
        <v>162983.73000000001</v>
      </c>
    </row>
    <row r="6177" spans="1:12">
      <c r="A6177" t="s">
        <v>8352</v>
      </c>
      <c r="B6177" s="3">
        <v>46082</v>
      </c>
      <c r="C6177" t="s">
        <v>2076</v>
      </c>
      <c r="D6177" t="s">
        <v>48</v>
      </c>
      <c r="E6177" t="s">
        <v>67</v>
      </c>
      <c r="F6177">
        <v>8</v>
      </c>
      <c r="G6177">
        <v>0</v>
      </c>
      <c r="H6177">
        <v>0</v>
      </c>
      <c r="I6177">
        <v>32</v>
      </c>
      <c r="J6177" s="4">
        <v>4445048.18</v>
      </c>
      <c r="K6177" s="4">
        <v>0</v>
      </c>
      <c r="L6177" s="4">
        <v>48895.53</v>
      </c>
    </row>
    <row r="6178" spans="1:12">
      <c r="A6178" t="s">
        <v>8353</v>
      </c>
      <c r="B6178" s="3">
        <v>46082</v>
      </c>
      <c r="C6178" t="s">
        <v>2076</v>
      </c>
      <c r="D6178" t="s">
        <v>48</v>
      </c>
      <c r="E6178" t="s">
        <v>54</v>
      </c>
      <c r="F6178">
        <v>6</v>
      </c>
      <c r="G6178">
        <v>0</v>
      </c>
      <c r="H6178">
        <v>0</v>
      </c>
      <c r="I6178">
        <v>22</v>
      </c>
      <c r="J6178" s="4">
        <v>3071636.71</v>
      </c>
      <c r="K6178" s="4">
        <v>0</v>
      </c>
      <c r="L6178" s="4">
        <v>33788</v>
      </c>
    </row>
    <row r="6179" spans="1:12">
      <c r="A6179" t="s">
        <v>8354</v>
      </c>
      <c r="B6179" s="3">
        <v>46082</v>
      </c>
      <c r="C6179" t="s">
        <v>2076</v>
      </c>
      <c r="D6179" t="s">
        <v>48</v>
      </c>
      <c r="E6179" t="s">
        <v>59</v>
      </c>
      <c r="F6179">
        <v>5</v>
      </c>
      <c r="G6179">
        <v>0</v>
      </c>
      <c r="H6179">
        <v>0</v>
      </c>
      <c r="I6179">
        <v>18</v>
      </c>
      <c r="J6179" s="4">
        <v>2274077.9700000002</v>
      </c>
      <c r="K6179" s="4">
        <v>0</v>
      </c>
      <c r="L6179" s="4">
        <v>25014.86</v>
      </c>
    </row>
    <row r="6180" spans="1:12">
      <c r="A6180" t="s">
        <v>8355</v>
      </c>
      <c r="B6180" s="3">
        <v>46082</v>
      </c>
      <c r="C6180" t="s">
        <v>2076</v>
      </c>
      <c r="D6180" t="s">
        <v>48</v>
      </c>
      <c r="E6180" t="s">
        <v>85</v>
      </c>
      <c r="F6180">
        <v>4</v>
      </c>
      <c r="G6180">
        <v>0</v>
      </c>
      <c r="H6180">
        <v>0</v>
      </c>
      <c r="I6180">
        <v>13</v>
      </c>
      <c r="J6180" s="4">
        <v>2378622.7999999998</v>
      </c>
      <c r="K6180" s="4">
        <v>0</v>
      </c>
      <c r="L6180" s="4">
        <v>26164.85</v>
      </c>
    </row>
    <row r="6181" spans="1:12">
      <c r="A6181" t="s">
        <v>8356</v>
      </c>
      <c r="B6181" s="3">
        <v>46082</v>
      </c>
      <c r="C6181" t="s">
        <v>2076</v>
      </c>
      <c r="D6181" t="s">
        <v>48</v>
      </c>
      <c r="E6181" t="s">
        <v>91</v>
      </c>
      <c r="F6181">
        <v>3</v>
      </c>
      <c r="G6181">
        <v>0</v>
      </c>
      <c r="H6181">
        <v>0</v>
      </c>
      <c r="I6181">
        <v>10</v>
      </c>
      <c r="J6181" s="4">
        <v>1895889.6</v>
      </c>
      <c r="K6181" s="4">
        <v>0</v>
      </c>
      <c r="L6181" s="4">
        <v>20854.79</v>
      </c>
    </row>
    <row r="6182" spans="1:12">
      <c r="A6182" t="s">
        <v>8357</v>
      </c>
      <c r="B6182" s="3">
        <v>46082</v>
      </c>
      <c r="C6182" t="s">
        <v>2076</v>
      </c>
      <c r="D6182" t="s">
        <v>58</v>
      </c>
      <c r="E6182" t="s">
        <v>44</v>
      </c>
      <c r="F6182">
        <v>30</v>
      </c>
      <c r="G6182">
        <v>2</v>
      </c>
      <c r="H6182">
        <v>1</v>
      </c>
      <c r="I6182">
        <v>139</v>
      </c>
      <c r="J6182" s="4">
        <v>19594358.620000001</v>
      </c>
      <c r="K6182" s="4">
        <v>0</v>
      </c>
      <c r="L6182" s="4">
        <v>215537.94</v>
      </c>
    </row>
    <row r="6183" spans="1:12">
      <c r="A6183" t="s">
        <v>8358</v>
      </c>
      <c r="B6183" s="3">
        <v>46082</v>
      </c>
      <c r="C6183" t="s">
        <v>2076</v>
      </c>
      <c r="D6183" t="s">
        <v>58</v>
      </c>
      <c r="E6183" t="s">
        <v>67</v>
      </c>
      <c r="F6183">
        <v>10</v>
      </c>
      <c r="G6183">
        <v>0</v>
      </c>
      <c r="H6183">
        <v>0</v>
      </c>
      <c r="I6183">
        <v>46</v>
      </c>
      <c r="J6183" s="4">
        <v>8867023.4000000004</v>
      </c>
      <c r="K6183" s="4">
        <v>0</v>
      </c>
      <c r="L6183" s="4">
        <v>97537.26</v>
      </c>
    </row>
    <row r="6184" spans="1:12">
      <c r="A6184" t="s">
        <v>8359</v>
      </c>
      <c r="B6184" s="3">
        <v>46082</v>
      </c>
      <c r="C6184" t="s">
        <v>2076</v>
      </c>
      <c r="D6184" t="s">
        <v>58</v>
      </c>
      <c r="E6184" t="s">
        <v>54</v>
      </c>
      <c r="F6184">
        <v>8</v>
      </c>
      <c r="G6184">
        <v>1</v>
      </c>
      <c r="H6184">
        <v>0</v>
      </c>
      <c r="I6184">
        <v>31</v>
      </c>
      <c r="J6184" s="4">
        <v>3908712.45</v>
      </c>
      <c r="K6184" s="4">
        <v>0</v>
      </c>
      <c r="L6184" s="4">
        <v>42995.839999999997</v>
      </c>
    </row>
    <row r="6185" spans="1:12">
      <c r="A6185" t="s">
        <v>8360</v>
      </c>
      <c r="B6185" s="3">
        <v>46082</v>
      </c>
      <c r="C6185" t="s">
        <v>2076</v>
      </c>
      <c r="D6185" t="s">
        <v>58</v>
      </c>
      <c r="E6185" t="s">
        <v>59</v>
      </c>
      <c r="F6185">
        <v>7</v>
      </c>
      <c r="G6185">
        <v>1</v>
      </c>
      <c r="H6185">
        <v>0</v>
      </c>
      <c r="I6185">
        <v>28</v>
      </c>
      <c r="J6185" s="4">
        <v>4748547.32</v>
      </c>
      <c r="K6185" s="4">
        <v>0</v>
      </c>
      <c r="L6185" s="4">
        <v>52234.02</v>
      </c>
    </row>
    <row r="6186" spans="1:12">
      <c r="A6186" t="s">
        <v>8361</v>
      </c>
      <c r="B6186" s="3">
        <v>46082</v>
      </c>
      <c r="C6186" t="s">
        <v>2076</v>
      </c>
      <c r="D6186" t="s">
        <v>58</v>
      </c>
      <c r="E6186" t="s">
        <v>85</v>
      </c>
      <c r="F6186">
        <v>5</v>
      </c>
      <c r="G6186">
        <v>0</v>
      </c>
      <c r="H6186">
        <v>0</v>
      </c>
      <c r="I6186">
        <v>22</v>
      </c>
      <c r="J6186" s="4">
        <v>3910447.7</v>
      </c>
      <c r="K6186" s="4">
        <v>0</v>
      </c>
      <c r="L6186" s="4">
        <v>43014.92</v>
      </c>
    </row>
    <row r="6187" spans="1:12">
      <c r="A6187" t="s">
        <v>8362</v>
      </c>
      <c r="B6187" s="3">
        <v>46082</v>
      </c>
      <c r="C6187" t="s">
        <v>2076</v>
      </c>
      <c r="D6187" t="s">
        <v>58</v>
      </c>
      <c r="E6187" t="s">
        <v>91</v>
      </c>
      <c r="F6187">
        <v>4</v>
      </c>
      <c r="G6187">
        <v>0</v>
      </c>
      <c r="H6187">
        <v>0</v>
      </c>
      <c r="I6187">
        <v>18</v>
      </c>
      <c r="J6187" s="4">
        <v>2365357.0699999998</v>
      </c>
      <c r="K6187" s="4">
        <v>0</v>
      </c>
      <c r="L6187" s="4">
        <v>26018.93</v>
      </c>
    </row>
    <row r="6188" spans="1:12">
      <c r="A6188" t="s">
        <v>8363</v>
      </c>
      <c r="B6188" s="3">
        <v>46082</v>
      </c>
      <c r="C6188" t="s">
        <v>2076</v>
      </c>
      <c r="D6188" t="s">
        <v>74</v>
      </c>
      <c r="E6188" t="s">
        <v>44</v>
      </c>
      <c r="F6188">
        <v>26</v>
      </c>
      <c r="G6188">
        <v>2</v>
      </c>
      <c r="H6188">
        <v>1</v>
      </c>
      <c r="I6188">
        <v>113</v>
      </c>
      <c r="J6188" s="4">
        <v>17049922.879999999</v>
      </c>
      <c r="K6188" s="4">
        <v>0</v>
      </c>
      <c r="L6188" s="4">
        <v>187549.15</v>
      </c>
    </row>
    <row r="6189" spans="1:12">
      <c r="A6189" t="s">
        <v>8364</v>
      </c>
      <c r="B6189" s="3">
        <v>46082</v>
      </c>
      <c r="C6189" t="s">
        <v>2076</v>
      </c>
      <c r="D6189" t="s">
        <v>74</v>
      </c>
      <c r="E6189" t="s">
        <v>67</v>
      </c>
      <c r="F6189">
        <v>9</v>
      </c>
      <c r="G6189">
        <v>1</v>
      </c>
      <c r="H6189">
        <v>0</v>
      </c>
      <c r="I6189">
        <v>30</v>
      </c>
      <c r="J6189" s="4">
        <v>5036559.53</v>
      </c>
      <c r="K6189" s="4">
        <v>0</v>
      </c>
      <c r="L6189" s="4">
        <v>55402.15</v>
      </c>
    </row>
    <row r="6190" spans="1:12">
      <c r="A6190" t="s">
        <v>8365</v>
      </c>
      <c r="B6190" s="3">
        <v>46082</v>
      </c>
      <c r="C6190" t="s">
        <v>2076</v>
      </c>
      <c r="D6190" t="s">
        <v>74</v>
      </c>
      <c r="E6190" t="s">
        <v>54</v>
      </c>
      <c r="F6190">
        <v>8</v>
      </c>
      <c r="G6190">
        <v>1</v>
      </c>
      <c r="H6190">
        <v>0</v>
      </c>
      <c r="I6190">
        <v>32</v>
      </c>
      <c r="J6190" s="4">
        <v>4068283.75</v>
      </c>
      <c r="K6190" s="4">
        <v>0</v>
      </c>
      <c r="L6190" s="4">
        <v>44751.12</v>
      </c>
    </row>
    <row r="6191" spans="1:12">
      <c r="A6191" t="s">
        <v>8366</v>
      </c>
      <c r="B6191" s="3">
        <v>46082</v>
      </c>
      <c r="C6191" t="s">
        <v>2076</v>
      </c>
      <c r="D6191" t="s">
        <v>74</v>
      </c>
      <c r="E6191" t="s">
        <v>59</v>
      </c>
      <c r="F6191">
        <v>7</v>
      </c>
      <c r="G6191">
        <v>1</v>
      </c>
      <c r="H6191">
        <v>0</v>
      </c>
      <c r="I6191">
        <v>33</v>
      </c>
      <c r="J6191" s="4">
        <v>4139668.99</v>
      </c>
      <c r="K6191" s="4">
        <v>0</v>
      </c>
      <c r="L6191" s="4">
        <v>45536.36</v>
      </c>
    </row>
    <row r="6192" spans="1:12">
      <c r="A6192" t="s">
        <v>8367</v>
      </c>
      <c r="B6192" s="3">
        <v>46082</v>
      </c>
      <c r="C6192" t="s">
        <v>2076</v>
      </c>
      <c r="D6192" t="s">
        <v>74</v>
      </c>
      <c r="E6192" t="s">
        <v>85</v>
      </c>
      <c r="F6192">
        <v>4</v>
      </c>
      <c r="G6192">
        <v>0</v>
      </c>
      <c r="H6192">
        <v>0</v>
      </c>
      <c r="I6192">
        <v>17</v>
      </c>
      <c r="J6192" s="4">
        <v>3248821.05</v>
      </c>
      <c r="K6192" s="4">
        <v>0</v>
      </c>
      <c r="L6192" s="4">
        <v>35737.03</v>
      </c>
    </row>
    <row r="6193" spans="1:12">
      <c r="A6193" t="s">
        <v>8368</v>
      </c>
      <c r="B6193" s="3">
        <v>46082</v>
      </c>
      <c r="C6193" t="s">
        <v>2076</v>
      </c>
      <c r="D6193" t="s">
        <v>74</v>
      </c>
      <c r="E6193" t="s">
        <v>91</v>
      </c>
      <c r="F6193">
        <v>4</v>
      </c>
      <c r="G6193">
        <v>0</v>
      </c>
      <c r="H6193">
        <v>0</v>
      </c>
      <c r="I6193">
        <v>14</v>
      </c>
      <c r="J6193" s="4">
        <v>2629570.87</v>
      </c>
      <c r="K6193" s="4">
        <v>0</v>
      </c>
      <c r="L6193" s="4">
        <v>28925.279999999999</v>
      </c>
    </row>
    <row r="6194" spans="1:12">
      <c r="A6194" t="s">
        <v>8369</v>
      </c>
      <c r="B6194" s="3">
        <v>46082</v>
      </c>
      <c r="C6194" t="s">
        <v>2080</v>
      </c>
      <c r="D6194" t="s">
        <v>53</v>
      </c>
      <c r="E6194" t="s">
        <v>44</v>
      </c>
      <c r="F6194">
        <v>109</v>
      </c>
      <c r="G6194">
        <v>6</v>
      </c>
      <c r="H6194">
        <v>3</v>
      </c>
      <c r="I6194">
        <v>127</v>
      </c>
      <c r="J6194" s="4">
        <v>336249532.68000001</v>
      </c>
      <c r="K6194" s="4">
        <v>0</v>
      </c>
      <c r="L6194" s="4">
        <v>5716242.0599999996</v>
      </c>
    </row>
    <row r="6195" spans="1:12">
      <c r="A6195" t="s">
        <v>8370</v>
      </c>
      <c r="B6195" s="3">
        <v>46082</v>
      </c>
      <c r="C6195" t="s">
        <v>2080</v>
      </c>
      <c r="D6195" t="s">
        <v>53</v>
      </c>
      <c r="E6195" t="s">
        <v>67</v>
      </c>
      <c r="F6195">
        <v>37</v>
      </c>
      <c r="G6195">
        <v>2</v>
      </c>
      <c r="H6195">
        <v>1</v>
      </c>
      <c r="I6195">
        <v>35</v>
      </c>
      <c r="J6195" s="4">
        <v>70851337.719999999</v>
      </c>
      <c r="K6195" s="4">
        <v>0</v>
      </c>
      <c r="L6195" s="4">
        <v>1204472.74</v>
      </c>
    </row>
    <row r="6196" spans="1:12">
      <c r="A6196" t="s">
        <v>8371</v>
      </c>
      <c r="B6196" s="3">
        <v>46082</v>
      </c>
      <c r="C6196" t="s">
        <v>2080</v>
      </c>
      <c r="D6196" t="s">
        <v>53</v>
      </c>
      <c r="E6196" t="s">
        <v>54</v>
      </c>
      <c r="F6196">
        <v>32</v>
      </c>
      <c r="G6196">
        <v>2</v>
      </c>
      <c r="H6196">
        <v>1</v>
      </c>
      <c r="I6196">
        <v>28</v>
      </c>
      <c r="J6196" s="4">
        <v>73872950.280000001</v>
      </c>
      <c r="K6196" s="4">
        <v>0</v>
      </c>
      <c r="L6196" s="4">
        <v>1255840.1499999999</v>
      </c>
    </row>
    <row r="6197" spans="1:12">
      <c r="A6197" t="s">
        <v>8372</v>
      </c>
      <c r="B6197" s="3">
        <v>46082</v>
      </c>
      <c r="C6197" t="s">
        <v>2080</v>
      </c>
      <c r="D6197" t="s">
        <v>53</v>
      </c>
      <c r="E6197" t="s">
        <v>59</v>
      </c>
      <c r="F6197">
        <v>26</v>
      </c>
      <c r="G6197">
        <v>1</v>
      </c>
      <c r="H6197">
        <v>1</v>
      </c>
      <c r="I6197">
        <v>27</v>
      </c>
      <c r="J6197" s="4">
        <v>56186185.539999999</v>
      </c>
      <c r="K6197" s="4">
        <v>0</v>
      </c>
      <c r="L6197" s="4">
        <v>955165.15</v>
      </c>
    </row>
    <row r="6198" spans="1:12">
      <c r="A6198" t="s">
        <v>8373</v>
      </c>
      <c r="B6198" s="3">
        <v>46082</v>
      </c>
      <c r="C6198" t="s">
        <v>2080</v>
      </c>
      <c r="D6198" t="s">
        <v>53</v>
      </c>
      <c r="E6198" t="s">
        <v>85</v>
      </c>
      <c r="F6198">
        <v>18</v>
      </c>
      <c r="G6198">
        <v>1</v>
      </c>
      <c r="H6198">
        <v>1</v>
      </c>
      <c r="I6198">
        <v>19</v>
      </c>
      <c r="J6198" s="4">
        <v>47642874.909999996</v>
      </c>
      <c r="K6198" s="4">
        <v>0</v>
      </c>
      <c r="L6198" s="4">
        <v>809928.87</v>
      </c>
    </row>
    <row r="6199" spans="1:12">
      <c r="A6199" t="s">
        <v>8374</v>
      </c>
      <c r="B6199" s="3">
        <v>46082</v>
      </c>
      <c r="C6199" t="s">
        <v>2080</v>
      </c>
      <c r="D6199" t="s">
        <v>53</v>
      </c>
      <c r="E6199" t="s">
        <v>91</v>
      </c>
      <c r="F6199">
        <v>16</v>
      </c>
      <c r="G6199">
        <v>1</v>
      </c>
      <c r="H6199">
        <v>0</v>
      </c>
      <c r="I6199">
        <v>18</v>
      </c>
      <c r="J6199" s="4">
        <v>37435296.640000001</v>
      </c>
      <c r="K6199" s="4">
        <v>0</v>
      </c>
      <c r="L6199" s="4">
        <v>636400.04</v>
      </c>
    </row>
    <row r="6200" spans="1:12">
      <c r="A6200" t="s">
        <v>8375</v>
      </c>
      <c r="B6200" s="3">
        <v>46082</v>
      </c>
      <c r="C6200" t="s">
        <v>2080</v>
      </c>
      <c r="D6200" t="s">
        <v>50</v>
      </c>
      <c r="E6200" t="s">
        <v>44</v>
      </c>
      <c r="F6200">
        <v>113</v>
      </c>
      <c r="G6200">
        <v>5</v>
      </c>
      <c r="H6200">
        <v>2</v>
      </c>
      <c r="I6200">
        <v>111</v>
      </c>
      <c r="J6200" s="4">
        <v>218702770.44</v>
      </c>
      <c r="K6200" s="4">
        <v>0</v>
      </c>
      <c r="L6200" s="4">
        <v>3717947.1</v>
      </c>
    </row>
    <row r="6201" spans="1:12">
      <c r="A6201" t="s">
        <v>8376</v>
      </c>
      <c r="B6201" s="3">
        <v>46082</v>
      </c>
      <c r="C6201" t="s">
        <v>2080</v>
      </c>
      <c r="D6201" t="s">
        <v>50</v>
      </c>
      <c r="E6201" t="s">
        <v>67</v>
      </c>
      <c r="F6201">
        <v>33</v>
      </c>
      <c r="G6201">
        <v>2</v>
      </c>
      <c r="H6201">
        <v>1</v>
      </c>
      <c r="I6201">
        <v>38</v>
      </c>
      <c r="J6201" s="4">
        <v>102339114.77</v>
      </c>
      <c r="K6201" s="4">
        <v>0</v>
      </c>
      <c r="L6201" s="4">
        <v>1739764.95</v>
      </c>
    </row>
    <row r="6202" spans="1:12">
      <c r="A6202" t="s">
        <v>8377</v>
      </c>
      <c r="B6202" s="3">
        <v>46082</v>
      </c>
      <c r="C6202" t="s">
        <v>2080</v>
      </c>
      <c r="D6202" t="s">
        <v>50</v>
      </c>
      <c r="E6202" t="s">
        <v>54</v>
      </c>
      <c r="F6202">
        <v>31</v>
      </c>
      <c r="G6202">
        <v>1</v>
      </c>
      <c r="H6202">
        <v>1</v>
      </c>
      <c r="I6202">
        <v>35</v>
      </c>
      <c r="J6202" s="4">
        <v>75066677.420000002</v>
      </c>
      <c r="K6202" s="4">
        <v>0</v>
      </c>
      <c r="L6202" s="4">
        <v>1276133.52</v>
      </c>
    </row>
    <row r="6203" spans="1:12">
      <c r="A6203" t="s">
        <v>8378</v>
      </c>
      <c r="B6203" s="3">
        <v>46082</v>
      </c>
      <c r="C6203" t="s">
        <v>2080</v>
      </c>
      <c r="D6203" t="s">
        <v>50</v>
      </c>
      <c r="E6203" t="s">
        <v>59</v>
      </c>
      <c r="F6203">
        <v>25</v>
      </c>
      <c r="G6203">
        <v>1</v>
      </c>
      <c r="H6203">
        <v>0</v>
      </c>
      <c r="I6203">
        <v>21</v>
      </c>
      <c r="J6203" s="4">
        <v>41974014.57</v>
      </c>
      <c r="K6203" s="4">
        <v>0</v>
      </c>
      <c r="L6203" s="4">
        <v>713558.25</v>
      </c>
    </row>
    <row r="6204" spans="1:12">
      <c r="A6204" t="s">
        <v>8379</v>
      </c>
      <c r="B6204" s="3">
        <v>46082</v>
      </c>
      <c r="C6204" t="s">
        <v>2080</v>
      </c>
      <c r="D6204" t="s">
        <v>50</v>
      </c>
      <c r="E6204" t="s">
        <v>85</v>
      </c>
      <c r="F6204">
        <v>17</v>
      </c>
      <c r="G6204">
        <v>1</v>
      </c>
      <c r="H6204">
        <v>0</v>
      </c>
      <c r="I6204">
        <v>18</v>
      </c>
      <c r="J6204" s="4">
        <v>44849495.130000003</v>
      </c>
      <c r="K6204" s="4">
        <v>0</v>
      </c>
      <c r="L6204" s="4">
        <v>762441.42</v>
      </c>
    </row>
    <row r="6205" spans="1:12">
      <c r="A6205" t="s">
        <v>8380</v>
      </c>
      <c r="B6205" s="3">
        <v>46082</v>
      </c>
      <c r="C6205" t="s">
        <v>2080</v>
      </c>
      <c r="D6205" t="s">
        <v>50</v>
      </c>
      <c r="E6205" t="s">
        <v>91</v>
      </c>
      <c r="F6205">
        <v>15</v>
      </c>
      <c r="G6205">
        <v>1</v>
      </c>
      <c r="H6205">
        <v>0</v>
      </c>
      <c r="I6205">
        <v>15</v>
      </c>
      <c r="J6205" s="4">
        <v>40173822.32</v>
      </c>
      <c r="K6205" s="4">
        <v>0</v>
      </c>
      <c r="L6205" s="4">
        <v>682954.98</v>
      </c>
    </row>
    <row r="6206" spans="1:12">
      <c r="A6206" t="s">
        <v>8381</v>
      </c>
      <c r="B6206" s="3">
        <v>46082</v>
      </c>
      <c r="C6206" t="s">
        <v>2080</v>
      </c>
      <c r="D6206" t="s">
        <v>43</v>
      </c>
      <c r="E6206" t="s">
        <v>44</v>
      </c>
      <c r="F6206">
        <v>65</v>
      </c>
      <c r="G6206">
        <v>5</v>
      </c>
      <c r="H6206">
        <v>1</v>
      </c>
      <c r="I6206">
        <v>59</v>
      </c>
      <c r="J6206" s="4">
        <v>131006108.02</v>
      </c>
      <c r="K6206" s="4">
        <v>0</v>
      </c>
      <c r="L6206" s="4">
        <v>2227103.84</v>
      </c>
    </row>
    <row r="6207" spans="1:12">
      <c r="A6207" t="s">
        <v>8382</v>
      </c>
      <c r="B6207" s="3">
        <v>46082</v>
      </c>
      <c r="C6207" t="s">
        <v>2080</v>
      </c>
      <c r="D6207" t="s">
        <v>43</v>
      </c>
      <c r="E6207" t="s">
        <v>67</v>
      </c>
      <c r="F6207">
        <v>19</v>
      </c>
      <c r="G6207">
        <v>1</v>
      </c>
      <c r="H6207">
        <v>0</v>
      </c>
      <c r="I6207">
        <v>17</v>
      </c>
      <c r="J6207" s="4">
        <v>38743092.43</v>
      </c>
      <c r="K6207" s="4">
        <v>0</v>
      </c>
      <c r="L6207" s="4">
        <v>658632.56999999995</v>
      </c>
    </row>
    <row r="6208" spans="1:12">
      <c r="A6208" t="s">
        <v>8383</v>
      </c>
      <c r="B6208" s="3">
        <v>46082</v>
      </c>
      <c r="C6208" t="s">
        <v>2080</v>
      </c>
      <c r="D6208" t="s">
        <v>43</v>
      </c>
      <c r="E6208" t="s">
        <v>54</v>
      </c>
      <c r="F6208">
        <v>18</v>
      </c>
      <c r="G6208">
        <v>1</v>
      </c>
      <c r="H6208">
        <v>1</v>
      </c>
      <c r="I6208">
        <v>19</v>
      </c>
      <c r="J6208" s="4">
        <v>52287056.07</v>
      </c>
      <c r="K6208" s="4">
        <v>0</v>
      </c>
      <c r="L6208" s="4">
        <v>888879.95</v>
      </c>
    </row>
    <row r="6209" spans="1:12">
      <c r="A6209" t="s">
        <v>8384</v>
      </c>
      <c r="B6209" s="3">
        <v>46082</v>
      </c>
      <c r="C6209" t="s">
        <v>2080</v>
      </c>
      <c r="D6209" t="s">
        <v>43</v>
      </c>
      <c r="E6209" t="s">
        <v>59</v>
      </c>
      <c r="F6209">
        <v>13</v>
      </c>
      <c r="G6209">
        <v>1</v>
      </c>
      <c r="H6209">
        <v>0</v>
      </c>
      <c r="I6209">
        <v>13</v>
      </c>
      <c r="J6209" s="4">
        <v>29694521.899999999</v>
      </c>
      <c r="K6209" s="4">
        <v>0</v>
      </c>
      <c r="L6209" s="4">
        <v>504806.87</v>
      </c>
    </row>
    <row r="6210" spans="1:12">
      <c r="A6210" t="s">
        <v>8385</v>
      </c>
      <c r="B6210" s="3">
        <v>46082</v>
      </c>
      <c r="C6210" t="s">
        <v>2080</v>
      </c>
      <c r="D6210" t="s">
        <v>43</v>
      </c>
      <c r="E6210" t="s">
        <v>85</v>
      </c>
      <c r="F6210">
        <v>11</v>
      </c>
      <c r="G6210">
        <v>1</v>
      </c>
      <c r="H6210">
        <v>0</v>
      </c>
      <c r="I6210">
        <v>12</v>
      </c>
      <c r="J6210" s="4">
        <v>27446424.370000001</v>
      </c>
      <c r="K6210" s="4">
        <v>0</v>
      </c>
      <c r="L6210" s="4">
        <v>466589.21</v>
      </c>
    </row>
    <row r="6211" spans="1:12">
      <c r="A6211" t="s">
        <v>8386</v>
      </c>
      <c r="B6211" s="3">
        <v>46082</v>
      </c>
      <c r="C6211" t="s">
        <v>2080</v>
      </c>
      <c r="D6211" t="s">
        <v>43</v>
      </c>
      <c r="E6211" t="s">
        <v>91</v>
      </c>
      <c r="F6211">
        <v>8</v>
      </c>
      <c r="G6211">
        <v>0</v>
      </c>
      <c r="H6211">
        <v>0</v>
      </c>
      <c r="I6211">
        <v>9</v>
      </c>
      <c r="J6211" s="4">
        <v>21227433.140000001</v>
      </c>
      <c r="K6211" s="4">
        <v>0</v>
      </c>
      <c r="L6211" s="4">
        <v>360866.36</v>
      </c>
    </row>
    <row r="6212" spans="1:12">
      <c r="A6212" t="s">
        <v>8387</v>
      </c>
      <c r="B6212" s="3">
        <v>46082</v>
      </c>
      <c r="C6212" t="s">
        <v>2080</v>
      </c>
      <c r="D6212" t="s">
        <v>48</v>
      </c>
      <c r="E6212" t="s">
        <v>44</v>
      </c>
      <c r="F6212">
        <v>34</v>
      </c>
      <c r="G6212">
        <v>2</v>
      </c>
      <c r="H6212">
        <v>1</v>
      </c>
      <c r="I6212">
        <v>31</v>
      </c>
      <c r="J6212" s="4">
        <v>59045154</v>
      </c>
      <c r="K6212" s="4">
        <v>0</v>
      </c>
      <c r="L6212" s="4">
        <v>1003767.62</v>
      </c>
    </row>
    <row r="6213" spans="1:12">
      <c r="A6213" t="s">
        <v>8388</v>
      </c>
      <c r="B6213" s="3">
        <v>46082</v>
      </c>
      <c r="C6213" t="s">
        <v>2080</v>
      </c>
      <c r="D6213" t="s">
        <v>48</v>
      </c>
      <c r="E6213" t="s">
        <v>67</v>
      </c>
      <c r="F6213">
        <v>10</v>
      </c>
      <c r="G6213">
        <v>1</v>
      </c>
      <c r="H6213">
        <v>0</v>
      </c>
      <c r="I6213">
        <v>9</v>
      </c>
      <c r="J6213" s="4">
        <v>17895555.100000001</v>
      </c>
      <c r="K6213" s="4">
        <v>0</v>
      </c>
      <c r="L6213" s="4">
        <v>304224.44</v>
      </c>
    </row>
    <row r="6214" spans="1:12">
      <c r="A6214" t="s">
        <v>8389</v>
      </c>
      <c r="B6214" s="3">
        <v>46082</v>
      </c>
      <c r="C6214" t="s">
        <v>2080</v>
      </c>
      <c r="D6214" t="s">
        <v>48</v>
      </c>
      <c r="E6214" t="s">
        <v>54</v>
      </c>
      <c r="F6214">
        <v>9</v>
      </c>
      <c r="G6214">
        <v>0</v>
      </c>
      <c r="H6214">
        <v>0</v>
      </c>
      <c r="I6214">
        <v>9</v>
      </c>
      <c r="J6214" s="4">
        <v>21474185.75</v>
      </c>
      <c r="K6214" s="4">
        <v>0</v>
      </c>
      <c r="L6214" s="4">
        <v>365061.16</v>
      </c>
    </row>
    <row r="6215" spans="1:12">
      <c r="A6215" t="s">
        <v>8390</v>
      </c>
      <c r="B6215" s="3">
        <v>46082</v>
      </c>
      <c r="C6215" t="s">
        <v>2080</v>
      </c>
      <c r="D6215" t="s">
        <v>48</v>
      </c>
      <c r="E6215" t="s">
        <v>59</v>
      </c>
      <c r="F6215">
        <v>7</v>
      </c>
      <c r="G6215">
        <v>0</v>
      </c>
      <c r="H6215">
        <v>0</v>
      </c>
      <c r="I6215">
        <v>8</v>
      </c>
      <c r="J6215" s="4">
        <v>16593270.57</v>
      </c>
      <c r="K6215" s="4">
        <v>0</v>
      </c>
      <c r="L6215" s="4">
        <v>282085.59999999998</v>
      </c>
    </row>
    <row r="6216" spans="1:12">
      <c r="A6216" t="s">
        <v>8391</v>
      </c>
      <c r="B6216" s="3">
        <v>46082</v>
      </c>
      <c r="C6216" t="s">
        <v>2080</v>
      </c>
      <c r="D6216" t="s">
        <v>48</v>
      </c>
      <c r="E6216" t="s">
        <v>85</v>
      </c>
      <c r="F6216">
        <v>5</v>
      </c>
      <c r="G6216">
        <v>0</v>
      </c>
      <c r="H6216">
        <v>0</v>
      </c>
      <c r="I6216">
        <v>5</v>
      </c>
      <c r="J6216" s="4">
        <v>13982834.130000001</v>
      </c>
      <c r="K6216" s="4">
        <v>0</v>
      </c>
      <c r="L6216" s="4">
        <v>237708.18</v>
      </c>
    </row>
    <row r="6217" spans="1:12">
      <c r="A6217" t="s">
        <v>8392</v>
      </c>
      <c r="B6217" s="3">
        <v>46082</v>
      </c>
      <c r="C6217" t="s">
        <v>2080</v>
      </c>
      <c r="D6217" t="s">
        <v>48</v>
      </c>
      <c r="E6217" t="s">
        <v>91</v>
      </c>
      <c r="F6217">
        <v>5</v>
      </c>
      <c r="G6217">
        <v>0</v>
      </c>
      <c r="H6217">
        <v>0</v>
      </c>
      <c r="I6217">
        <v>6</v>
      </c>
      <c r="J6217" s="4">
        <v>12273701.82</v>
      </c>
      <c r="K6217" s="4">
        <v>0</v>
      </c>
      <c r="L6217" s="4">
        <v>208652.93</v>
      </c>
    </row>
    <row r="6218" spans="1:12">
      <c r="A6218" t="s">
        <v>8393</v>
      </c>
      <c r="B6218" s="3">
        <v>46082</v>
      </c>
      <c r="C6218" t="s">
        <v>2080</v>
      </c>
      <c r="D6218" t="s">
        <v>58</v>
      </c>
      <c r="E6218" t="s">
        <v>44</v>
      </c>
      <c r="F6218">
        <v>47</v>
      </c>
      <c r="G6218">
        <v>3</v>
      </c>
      <c r="H6218">
        <v>1</v>
      </c>
      <c r="I6218">
        <v>52</v>
      </c>
      <c r="J6218" s="4">
        <v>119037893.93000001</v>
      </c>
      <c r="K6218" s="4">
        <v>0</v>
      </c>
      <c r="L6218" s="4">
        <v>2023644.2</v>
      </c>
    </row>
    <row r="6219" spans="1:12">
      <c r="A6219" t="s">
        <v>8394</v>
      </c>
      <c r="B6219" s="3">
        <v>46082</v>
      </c>
      <c r="C6219" t="s">
        <v>2080</v>
      </c>
      <c r="D6219" t="s">
        <v>58</v>
      </c>
      <c r="E6219" t="s">
        <v>67</v>
      </c>
      <c r="F6219">
        <v>14</v>
      </c>
      <c r="G6219">
        <v>1</v>
      </c>
      <c r="H6219">
        <v>0</v>
      </c>
      <c r="I6219">
        <v>16</v>
      </c>
      <c r="J6219" s="4">
        <v>38201945.509999998</v>
      </c>
      <c r="K6219" s="4">
        <v>0</v>
      </c>
      <c r="L6219" s="4">
        <v>649433.06999999995</v>
      </c>
    </row>
    <row r="6220" spans="1:12">
      <c r="A6220" t="s">
        <v>8395</v>
      </c>
      <c r="B6220" s="3">
        <v>46082</v>
      </c>
      <c r="C6220" t="s">
        <v>2080</v>
      </c>
      <c r="D6220" t="s">
        <v>58</v>
      </c>
      <c r="E6220" t="s">
        <v>54</v>
      </c>
      <c r="F6220">
        <v>13</v>
      </c>
      <c r="G6220">
        <v>1</v>
      </c>
      <c r="H6220">
        <v>0</v>
      </c>
      <c r="I6220">
        <v>15</v>
      </c>
      <c r="J6220" s="4">
        <v>32771000.98</v>
      </c>
      <c r="K6220" s="4">
        <v>0</v>
      </c>
      <c r="L6220" s="4">
        <v>557107.02</v>
      </c>
    </row>
    <row r="6221" spans="1:12">
      <c r="A6221" t="s">
        <v>8396</v>
      </c>
      <c r="B6221" s="3">
        <v>46082</v>
      </c>
      <c r="C6221" t="s">
        <v>2080</v>
      </c>
      <c r="D6221" t="s">
        <v>58</v>
      </c>
      <c r="E6221" t="s">
        <v>59</v>
      </c>
      <c r="F6221">
        <v>11</v>
      </c>
      <c r="G6221">
        <v>1</v>
      </c>
      <c r="H6221">
        <v>0</v>
      </c>
      <c r="I6221">
        <v>12</v>
      </c>
      <c r="J6221" s="4">
        <v>32955283.579999998</v>
      </c>
      <c r="K6221" s="4">
        <v>0</v>
      </c>
      <c r="L6221" s="4">
        <v>560239.81999999995</v>
      </c>
    </row>
    <row r="6222" spans="1:12">
      <c r="A6222" t="s">
        <v>8397</v>
      </c>
      <c r="B6222" s="3">
        <v>46082</v>
      </c>
      <c r="C6222" t="s">
        <v>2080</v>
      </c>
      <c r="D6222" t="s">
        <v>58</v>
      </c>
      <c r="E6222" t="s">
        <v>85</v>
      </c>
      <c r="F6222">
        <v>8</v>
      </c>
      <c r="G6222">
        <v>0</v>
      </c>
      <c r="H6222">
        <v>0</v>
      </c>
      <c r="I6222">
        <v>7</v>
      </c>
      <c r="J6222" s="4">
        <v>13045641.699999999</v>
      </c>
      <c r="K6222" s="4">
        <v>0</v>
      </c>
      <c r="L6222" s="4">
        <v>221775.91</v>
      </c>
    </row>
    <row r="6223" spans="1:12">
      <c r="A6223" t="s">
        <v>8398</v>
      </c>
      <c r="B6223" s="3">
        <v>46082</v>
      </c>
      <c r="C6223" t="s">
        <v>2080</v>
      </c>
      <c r="D6223" t="s">
        <v>58</v>
      </c>
      <c r="E6223" t="s">
        <v>91</v>
      </c>
      <c r="F6223">
        <v>6</v>
      </c>
      <c r="G6223">
        <v>0</v>
      </c>
      <c r="H6223">
        <v>0</v>
      </c>
      <c r="I6223">
        <v>6</v>
      </c>
      <c r="J6223" s="4">
        <v>12343034.23</v>
      </c>
      <c r="K6223" s="4">
        <v>0</v>
      </c>
      <c r="L6223" s="4">
        <v>209831.58</v>
      </c>
    </row>
    <row r="6224" spans="1:12">
      <c r="A6224" t="s">
        <v>8399</v>
      </c>
      <c r="B6224" s="3">
        <v>46082</v>
      </c>
      <c r="C6224" t="s">
        <v>2080</v>
      </c>
      <c r="D6224" t="s">
        <v>74</v>
      </c>
      <c r="E6224" t="s">
        <v>44</v>
      </c>
      <c r="F6224">
        <v>40</v>
      </c>
      <c r="G6224">
        <v>3</v>
      </c>
      <c r="H6224">
        <v>1</v>
      </c>
      <c r="I6224">
        <v>46</v>
      </c>
      <c r="J6224" s="4">
        <v>101987377.59</v>
      </c>
      <c r="K6224" s="4">
        <v>0</v>
      </c>
      <c r="L6224" s="4">
        <v>1733785.42</v>
      </c>
    </row>
    <row r="6225" spans="1:12">
      <c r="A6225" t="s">
        <v>8400</v>
      </c>
      <c r="B6225" s="3">
        <v>46082</v>
      </c>
      <c r="C6225" t="s">
        <v>2080</v>
      </c>
      <c r="D6225" t="s">
        <v>74</v>
      </c>
      <c r="E6225" t="s">
        <v>67</v>
      </c>
      <c r="F6225">
        <v>13</v>
      </c>
      <c r="G6225">
        <v>1</v>
      </c>
      <c r="H6225">
        <v>0</v>
      </c>
      <c r="I6225">
        <v>11</v>
      </c>
      <c r="J6225" s="4">
        <v>20144873.109999999</v>
      </c>
      <c r="K6225" s="4">
        <v>0</v>
      </c>
      <c r="L6225" s="4">
        <v>342462.84</v>
      </c>
    </row>
    <row r="6226" spans="1:12">
      <c r="A6226" t="s">
        <v>8401</v>
      </c>
      <c r="B6226" s="3">
        <v>46082</v>
      </c>
      <c r="C6226" t="s">
        <v>2080</v>
      </c>
      <c r="D6226" t="s">
        <v>74</v>
      </c>
      <c r="E6226" t="s">
        <v>54</v>
      </c>
      <c r="F6226">
        <v>11</v>
      </c>
      <c r="G6226">
        <v>1</v>
      </c>
      <c r="H6226">
        <v>0</v>
      </c>
      <c r="I6226">
        <v>10</v>
      </c>
      <c r="J6226" s="4">
        <v>23356798.350000001</v>
      </c>
      <c r="K6226" s="4">
        <v>0</v>
      </c>
      <c r="L6226" s="4">
        <v>397065.57</v>
      </c>
    </row>
    <row r="6227" spans="1:12">
      <c r="A6227" t="s">
        <v>8402</v>
      </c>
      <c r="B6227" s="3">
        <v>46082</v>
      </c>
      <c r="C6227" t="s">
        <v>2080</v>
      </c>
      <c r="D6227" t="s">
        <v>74</v>
      </c>
      <c r="E6227" t="s">
        <v>59</v>
      </c>
      <c r="F6227">
        <v>9</v>
      </c>
      <c r="G6227">
        <v>1</v>
      </c>
      <c r="H6227">
        <v>0</v>
      </c>
      <c r="I6227">
        <v>10</v>
      </c>
      <c r="J6227" s="4">
        <v>18463615.460000001</v>
      </c>
      <c r="K6227" s="4">
        <v>0</v>
      </c>
      <c r="L6227" s="4">
        <v>313881.46000000002</v>
      </c>
    </row>
    <row r="6228" spans="1:12">
      <c r="A6228" t="s">
        <v>8403</v>
      </c>
      <c r="B6228" s="3">
        <v>46082</v>
      </c>
      <c r="C6228" t="s">
        <v>2080</v>
      </c>
      <c r="D6228" t="s">
        <v>74</v>
      </c>
      <c r="E6228" t="s">
        <v>85</v>
      </c>
      <c r="F6228">
        <v>7</v>
      </c>
      <c r="G6228">
        <v>0</v>
      </c>
      <c r="H6228">
        <v>0</v>
      </c>
      <c r="I6228">
        <v>7</v>
      </c>
      <c r="J6228" s="4">
        <v>15108123.390000001</v>
      </c>
      <c r="K6228" s="4">
        <v>0</v>
      </c>
      <c r="L6228" s="4">
        <v>256838.1</v>
      </c>
    </row>
    <row r="6229" spans="1:12">
      <c r="A6229" t="s">
        <v>8404</v>
      </c>
      <c r="B6229" s="3">
        <v>46082</v>
      </c>
      <c r="C6229" t="s">
        <v>2080</v>
      </c>
      <c r="D6229" t="s">
        <v>74</v>
      </c>
      <c r="E6229" t="s">
        <v>91</v>
      </c>
      <c r="F6229">
        <v>6</v>
      </c>
      <c r="G6229">
        <v>0</v>
      </c>
      <c r="H6229">
        <v>0</v>
      </c>
      <c r="I6229">
        <v>6</v>
      </c>
      <c r="J6229" s="4">
        <v>12383928.130000001</v>
      </c>
      <c r="K6229" s="4">
        <v>0</v>
      </c>
      <c r="L6229" s="4">
        <v>210526.78</v>
      </c>
    </row>
    <row r="6230" spans="1:12">
      <c r="A6230" t="s">
        <v>8405</v>
      </c>
      <c r="B6230" s="3">
        <v>46082</v>
      </c>
      <c r="C6230" t="s">
        <v>2083</v>
      </c>
      <c r="D6230" t="s">
        <v>53</v>
      </c>
      <c r="E6230" t="s">
        <v>44</v>
      </c>
      <c r="F6230">
        <v>94</v>
      </c>
      <c r="G6230">
        <v>3</v>
      </c>
      <c r="H6230">
        <v>2</v>
      </c>
      <c r="I6230">
        <v>86</v>
      </c>
      <c r="J6230" s="4">
        <v>141854680.87</v>
      </c>
      <c r="K6230" s="4">
        <v>0</v>
      </c>
      <c r="L6230" s="4">
        <v>2127820.21</v>
      </c>
    </row>
    <row r="6231" spans="1:12">
      <c r="A6231" t="s">
        <v>8406</v>
      </c>
      <c r="B6231" s="3">
        <v>46082</v>
      </c>
      <c r="C6231" t="s">
        <v>2083</v>
      </c>
      <c r="D6231" t="s">
        <v>53</v>
      </c>
      <c r="E6231" t="s">
        <v>67</v>
      </c>
      <c r="F6231">
        <v>28</v>
      </c>
      <c r="G6231">
        <v>1</v>
      </c>
      <c r="H6231">
        <v>1</v>
      </c>
      <c r="I6231">
        <v>31</v>
      </c>
      <c r="J6231" s="4">
        <v>49137137.689999998</v>
      </c>
      <c r="K6231" s="4">
        <v>0</v>
      </c>
      <c r="L6231" s="4">
        <v>737057.07</v>
      </c>
    </row>
    <row r="6232" spans="1:12">
      <c r="A6232" t="s">
        <v>8407</v>
      </c>
      <c r="B6232" s="3">
        <v>46082</v>
      </c>
      <c r="C6232" t="s">
        <v>2083</v>
      </c>
      <c r="D6232" t="s">
        <v>53</v>
      </c>
      <c r="E6232" t="s">
        <v>54</v>
      </c>
      <c r="F6232">
        <v>25</v>
      </c>
      <c r="G6232">
        <v>1</v>
      </c>
      <c r="H6232">
        <v>1</v>
      </c>
      <c r="I6232">
        <v>27</v>
      </c>
      <c r="J6232" s="4">
        <v>52852695.359999999</v>
      </c>
      <c r="K6232" s="4">
        <v>0</v>
      </c>
      <c r="L6232" s="4">
        <v>792790.43</v>
      </c>
    </row>
    <row r="6233" spans="1:12">
      <c r="A6233" t="s">
        <v>8408</v>
      </c>
      <c r="B6233" s="3">
        <v>46082</v>
      </c>
      <c r="C6233" t="s">
        <v>2083</v>
      </c>
      <c r="D6233" t="s">
        <v>53</v>
      </c>
      <c r="E6233" t="s">
        <v>59</v>
      </c>
      <c r="F6233">
        <v>19</v>
      </c>
      <c r="G6233">
        <v>1</v>
      </c>
      <c r="H6233">
        <v>0</v>
      </c>
      <c r="I6233">
        <v>17</v>
      </c>
      <c r="J6233" s="4">
        <v>27037600.949999999</v>
      </c>
      <c r="K6233" s="4">
        <v>0</v>
      </c>
      <c r="L6233" s="4">
        <v>405564.01</v>
      </c>
    </row>
    <row r="6234" spans="1:12">
      <c r="A6234" t="s">
        <v>8409</v>
      </c>
      <c r="B6234" s="3">
        <v>46082</v>
      </c>
      <c r="C6234" t="s">
        <v>2083</v>
      </c>
      <c r="D6234" t="s">
        <v>53</v>
      </c>
      <c r="E6234" t="s">
        <v>85</v>
      </c>
      <c r="F6234">
        <v>14</v>
      </c>
      <c r="G6234">
        <v>1</v>
      </c>
      <c r="H6234">
        <v>0</v>
      </c>
      <c r="I6234">
        <v>15</v>
      </c>
      <c r="J6234" s="4">
        <v>24587757.140000001</v>
      </c>
      <c r="K6234" s="4">
        <v>0</v>
      </c>
      <c r="L6234" s="4">
        <v>368816.36</v>
      </c>
    </row>
    <row r="6235" spans="1:12">
      <c r="A6235" t="s">
        <v>8410</v>
      </c>
      <c r="B6235" s="3">
        <v>46082</v>
      </c>
      <c r="C6235" t="s">
        <v>2083</v>
      </c>
      <c r="D6235" t="s">
        <v>53</v>
      </c>
      <c r="E6235" t="s">
        <v>91</v>
      </c>
      <c r="F6235">
        <v>13</v>
      </c>
      <c r="G6235">
        <v>1</v>
      </c>
      <c r="H6235">
        <v>0</v>
      </c>
      <c r="I6235">
        <v>15</v>
      </c>
      <c r="J6235" s="4">
        <v>23799791.280000001</v>
      </c>
      <c r="K6235" s="4">
        <v>0</v>
      </c>
      <c r="L6235" s="4">
        <v>356996.87</v>
      </c>
    </row>
    <row r="6236" spans="1:12">
      <c r="A6236" t="s">
        <v>8411</v>
      </c>
      <c r="B6236" s="3">
        <v>46082</v>
      </c>
      <c r="C6236" t="s">
        <v>2083</v>
      </c>
      <c r="D6236" t="s">
        <v>50</v>
      </c>
      <c r="E6236" t="s">
        <v>44</v>
      </c>
      <c r="F6236">
        <v>79</v>
      </c>
      <c r="G6236">
        <v>6</v>
      </c>
      <c r="H6236">
        <v>2</v>
      </c>
      <c r="I6236">
        <v>70</v>
      </c>
      <c r="J6236" s="4">
        <v>101138283.67</v>
      </c>
      <c r="K6236" s="4">
        <v>0</v>
      </c>
      <c r="L6236" s="4">
        <v>1517074.26</v>
      </c>
    </row>
    <row r="6237" spans="1:12">
      <c r="A6237" t="s">
        <v>8412</v>
      </c>
      <c r="B6237" s="3">
        <v>46082</v>
      </c>
      <c r="C6237" t="s">
        <v>2083</v>
      </c>
      <c r="D6237" t="s">
        <v>50</v>
      </c>
      <c r="E6237" t="s">
        <v>67</v>
      </c>
      <c r="F6237">
        <v>27</v>
      </c>
      <c r="G6237">
        <v>2</v>
      </c>
      <c r="H6237">
        <v>1</v>
      </c>
      <c r="I6237">
        <v>23</v>
      </c>
      <c r="J6237" s="4">
        <v>42901709.200000003</v>
      </c>
      <c r="K6237" s="4">
        <v>0</v>
      </c>
      <c r="L6237" s="4">
        <v>643525.64</v>
      </c>
    </row>
    <row r="6238" spans="1:12">
      <c r="A6238" t="s">
        <v>8413</v>
      </c>
      <c r="B6238" s="3">
        <v>46082</v>
      </c>
      <c r="C6238" t="s">
        <v>2083</v>
      </c>
      <c r="D6238" t="s">
        <v>50</v>
      </c>
      <c r="E6238" t="s">
        <v>54</v>
      </c>
      <c r="F6238">
        <v>25</v>
      </c>
      <c r="G6238">
        <v>2</v>
      </c>
      <c r="H6238">
        <v>1</v>
      </c>
      <c r="I6238">
        <v>29</v>
      </c>
      <c r="J6238" s="4">
        <v>63000406.810000002</v>
      </c>
      <c r="K6238" s="4">
        <v>0</v>
      </c>
      <c r="L6238" s="4">
        <v>945006.1</v>
      </c>
    </row>
    <row r="6239" spans="1:12">
      <c r="A6239" t="s">
        <v>8414</v>
      </c>
      <c r="B6239" s="3">
        <v>46082</v>
      </c>
      <c r="C6239" t="s">
        <v>2083</v>
      </c>
      <c r="D6239" t="s">
        <v>50</v>
      </c>
      <c r="E6239" t="s">
        <v>59</v>
      </c>
      <c r="F6239">
        <v>20</v>
      </c>
      <c r="G6239">
        <v>1</v>
      </c>
      <c r="H6239">
        <v>0</v>
      </c>
      <c r="I6239">
        <v>18</v>
      </c>
      <c r="J6239" s="4">
        <v>27384867.579999998</v>
      </c>
      <c r="K6239" s="4">
        <v>0</v>
      </c>
      <c r="L6239" s="4">
        <v>410773.01</v>
      </c>
    </row>
    <row r="6240" spans="1:12">
      <c r="A6240" t="s">
        <v>8415</v>
      </c>
      <c r="B6240" s="3">
        <v>46082</v>
      </c>
      <c r="C6240" t="s">
        <v>2083</v>
      </c>
      <c r="D6240" t="s">
        <v>50</v>
      </c>
      <c r="E6240" t="s">
        <v>85</v>
      </c>
      <c r="F6240">
        <v>13</v>
      </c>
      <c r="G6240">
        <v>1</v>
      </c>
      <c r="H6240">
        <v>0</v>
      </c>
      <c r="I6240">
        <v>11</v>
      </c>
      <c r="J6240" s="4">
        <v>22984586.109999999</v>
      </c>
      <c r="K6240" s="4">
        <v>0</v>
      </c>
      <c r="L6240" s="4">
        <v>344768.79</v>
      </c>
    </row>
    <row r="6241" spans="1:12">
      <c r="A6241" t="s">
        <v>8416</v>
      </c>
      <c r="B6241" s="3">
        <v>46082</v>
      </c>
      <c r="C6241" t="s">
        <v>2083</v>
      </c>
      <c r="D6241" t="s">
        <v>50</v>
      </c>
      <c r="E6241" t="s">
        <v>91</v>
      </c>
      <c r="F6241">
        <v>14</v>
      </c>
      <c r="G6241">
        <v>1</v>
      </c>
      <c r="H6241">
        <v>0</v>
      </c>
      <c r="I6241">
        <v>12</v>
      </c>
      <c r="J6241" s="4">
        <v>24693081.199999999</v>
      </c>
      <c r="K6241" s="4">
        <v>0</v>
      </c>
      <c r="L6241" s="4">
        <v>370396.22</v>
      </c>
    </row>
    <row r="6242" spans="1:12">
      <c r="A6242" t="s">
        <v>8417</v>
      </c>
      <c r="B6242" s="3">
        <v>46082</v>
      </c>
      <c r="C6242" t="s">
        <v>2083</v>
      </c>
      <c r="D6242" t="s">
        <v>43</v>
      </c>
      <c r="E6242" t="s">
        <v>44</v>
      </c>
      <c r="F6242">
        <v>49</v>
      </c>
      <c r="G6242">
        <v>2</v>
      </c>
      <c r="H6242">
        <v>1</v>
      </c>
      <c r="I6242">
        <v>47</v>
      </c>
      <c r="J6242" s="4">
        <v>85591409.890000001</v>
      </c>
      <c r="K6242" s="4">
        <v>0</v>
      </c>
      <c r="L6242" s="4">
        <v>1283871.1499999999</v>
      </c>
    </row>
    <row r="6243" spans="1:12">
      <c r="A6243" t="s">
        <v>8418</v>
      </c>
      <c r="B6243" s="3">
        <v>46082</v>
      </c>
      <c r="C6243" t="s">
        <v>2083</v>
      </c>
      <c r="D6243" t="s">
        <v>43</v>
      </c>
      <c r="E6243" t="s">
        <v>67</v>
      </c>
      <c r="F6243">
        <v>17</v>
      </c>
      <c r="G6243">
        <v>1</v>
      </c>
      <c r="H6243">
        <v>0</v>
      </c>
      <c r="I6243">
        <v>17</v>
      </c>
      <c r="J6243" s="4">
        <v>27034192.859999999</v>
      </c>
      <c r="K6243" s="4">
        <v>0</v>
      </c>
      <c r="L6243" s="4">
        <v>405512.89</v>
      </c>
    </row>
    <row r="6244" spans="1:12">
      <c r="A6244" t="s">
        <v>8419</v>
      </c>
      <c r="B6244" s="3">
        <v>46082</v>
      </c>
      <c r="C6244" t="s">
        <v>2083</v>
      </c>
      <c r="D6244" t="s">
        <v>43</v>
      </c>
      <c r="E6244" t="s">
        <v>54</v>
      </c>
      <c r="F6244">
        <v>15</v>
      </c>
      <c r="G6244">
        <v>1</v>
      </c>
      <c r="H6244">
        <v>0</v>
      </c>
      <c r="I6244">
        <v>13</v>
      </c>
      <c r="J6244" s="4">
        <v>18778849.879999999</v>
      </c>
      <c r="K6244" s="4">
        <v>0</v>
      </c>
      <c r="L6244" s="4">
        <v>281682.75</v>
      </c>
    </row>
    <row r="6245" spans="1:12">
      <c r="A6245" t="s">
        <v>8420</v>
      </c>
      <c r="B6245" s="3">
        <v>46082</v>
      </c>
      <c r="C6245" t="s">
        <v>2083</v>
      </c>
      <c r="D6245" t="s">
        <v>43</v>
      </c>
      <c r="E6245" t="s">
        <v>59</v>
      </c>
      <c r="F6245">
        <v>12</v>
      </c>
      <c r="G6245">
        <v>1</v>
      </c>
      <c r="H6245">
        <v>0</v>
      </c>
      <c r="I6245">
        <v>13</v>
      </c>
      <c r="J6245" s="4">
        <v>25782786.690000001</v>
      </c>
      <c r="K6245" s="4">
        <v>0</v>
      </c>
      <c r="L6245" s="4">
        <v>386741.8</v>
      </c>
    </row>
    <row r="6246" spans="1:12">
      <c r="A6246" t="s">
        <v>8421</v>
      </c>
      <c r="B6246" s="3">
        <v>46082</v>
      </c>
      <c r="C6246" t="s">
        <v>2083</v>
      </c>
      <c r="D6246" t="s">
        <v>43</v>
      </c>
      <c r="E6246" t="s">
        <v>85</v>
      </c>
      <c r="F6246">
        <v>9</v>
      </c>
      <c r="G6246">
        <v>1</v>
      </c>
      <c r="H6246">
        <v>0</v>
      </c>
      <c r="I6246">
        <v>8</v>
      </c>
      <c r="J6246" s="4">
        <v>13323514.49</v>
      </c>
      <c r="K6246" s="4">
        <v>0</v>
      </c>
      <c r="L6246" s="4">
        <v>199852.72</v>
      </c>
    </row>
    <row r="6247" spans="1:12">
      <c r="A6247" t="s">
        <v>8422</v>
      </c>
      <c r="B6247" s="3">
        <v>46082</v>
      </c>
      <c r="C6247" t="s">
        <v>2083</v>
      </c>
      <c r="D6247" t="s">
        <v>43</v>
      </c>
      <c r="E6247" t="s">
        <v>91</v>
      </c>
      <c r="F6247">
        <v>7</v>
      </c>
      <c r="G6247">
        <v>0</v>
      </c>
      <c r="H6247">
        <v>0</v>
      </c>
      <c r="I6247">
        <v>6</v>
      </c>
      <c r="J6247" s="4">
        <v>12169854.689999999</v>
      </c>
      <c r="K6247" s="4">
        <v>0</v>
      </c>
      <c r="L6247" s="4">
        <v>182547.82</v>
      </c>
    </row>
    <row r="6248" spans="1:12">
      <c r="A6248" t="s">
        <v>8423</v>
      </c>
      <c r="B6248" s="3">
        <v>46082</v>
      </c>
      <c r="C6248" t="s">
        <v>2083</v>
      </c>
      <c r="D6248" t="s">
        <v>48</v>
      </c>
      <c r="E6248" t="s">
        <v>44</v>
      </c>
      <c r="F6248">
        <v>27</v>
      </c>
      <c r="G6248">
        <v>1</v>
      </c>
      <c r="H6248">
        <v>1</v>
      </c>
      <c r="I6248">
        <v>27</v>
      </c>
      <c r="J6248" s="4">
        <v>57568134.07</v>
      </c>
      <c r="K6248" s="4">
        <v>0</v>
      </c>
      <c r="L6248" s="4">
        <v>863522.01</v>
      </c>
    </row>
    <row r="6249" spans="1:12">
      <c r="A6249" t="s">
        <v>8424</v>
      </c>
      <c r="B6249" s="3">
        <v>46082</v>
      </c>
      <c r="C6249" t="s">
        <v>2083</v>
      </c>
      <c r="D6249" t="s">
        <v>48</v>
      </c>
      <c r="E6249" t="s">
        <v>67</v>
      </c>
      <c r="F6249">
        <v>8</v>
      </c>
      <c r="G6249">
        <v>1</v>
      </c>
      <c r="H6249">
        <v>0</v>
      </c>
      <c r="I6249">
        <v>8</v>
      </c>
      <c r="J6249" s="4">
        <v>17238347.030000001</v>
      </c>
      <c r="K6249" s="4">
        <v>0</v>
      </c>
      <c r="L6249" s="4">
        <v>258575.21</v>
      </c>
    </row>
    <row r="6250" spans="1:12">
      <c r="A6250" t="s">
        <v>8425</v>
      </c>
      <c r="B6250" s="3">
        <v>46082</v>
      </c>
      <c r="C6250" t="s">
        <v>2083</v>
      </c>
      <c r="D6250" t="s">
        <v>48</v>
      </c>
      <c r="E6250" t="s">
        <v>54</v>
      </c>
      <c r="F6250">
        <v>7</v>
      </c>
      <c r="G6250">
        <v>0</v>
      </c>
      <c r="H6250">
        <v>0</v>
      </c>
      <c r="I6250">
        <v>7</v>
      </c>
      <c r="J6250" s="4">
        <v>13101304.82</v>
      </c>
      <c r="K6250" s="4">
        <v>0</v>
      </c>
      <c r="L6250" s="4">
        <v>196519.57</v>
      </c>
    </row>
    <row r="6251" spans="1:12">
      <c r="A6251" t="s">
        <v>8426</v>
      </c>
      <c r="B6251" s="3">
        <v>46082</v>
      </c>
      <c r="C6251" t="s">
        <v>2083</v>
      </c>
      <c r="D6251" t="s">
        <v>48</v>
      </c>
      <c r="E6251" t="s">
        <v>59</v>
      </c>
      <c r="F6251">
        <v>6</v>
      </c>
      <c r="G6251">
        <v>1</v>
      </c>
      <c r="H6251">
        <v>0</v>
      </c>
      <c r="I6251">
        <v>6</v>
      </c>
      <c r="J6251" s="4">
        <v>10215288.640000001</v>
      </c>
      <c r="K6251" s="4">
        <v>0</v>
      </c>
      <c r="L6251" s="4">
        <v>153229.32999999999</v>
      </c>
    </row>
    <row r="6252" spans="1:12">
      <c r="A6252" t="s">
        <v>8427</v>
      </c>
      <c r="B6252" s="3">
        <v>46082</v>
      </c>
      <c r="C6252" t="s">
        <v>2083</v>
      </c>
      <c r="D6252" t="s">
        <v>48</v>
      </c>
      <c r="E6252" t="s">
        <v>85</v>
      </c>
      <c r="F6252">
        <v>5</v>
      </c>
      <c r="G6252">
        <v>0</v>
      </c>
      <c r="H6252">
        <v>0</v>
      </c>
      <c r="I6252">
        <v>5</v>
      </c>
      <c r="J6252" s="4">
        <v>10286119.82</v>
      </c>
      <c r="K6252" s="4">
        <v>0</v>
      </c>
      <c r="L6252" s="4">
        <v>154291.79999999999</v>
      </c>
    </row>
    <row r="6253" spans="1:12">
      <c r="A6253" t="s">
        <v>8428</v>
      </c>
      <c r="B6253" s="3">
        <v>46082</v>
      </c>
      <c r="C6253" t="s">
        <v>2083</v>
      </c>
      <c r="D6253" t="s">
        <v>48</v>
      </c>
      <c r="E6253" t="s">
        <v>91</v>
      </c>
      <c r="F6253">
        <v>4</v>
      </c>
      <c r="G6253">
        <v>0</v>
      </c>
      <c r="H6253">
        <v>0</v>
      </c>
      <c r="I6253">
        <v>4</v>
      </c>
      <c r="J6253" s="4">
        <v>6918959.8799999999</v>
      </c>
      <c r="K6253" s="4">
        <v>0</v>
      </c>
      <c r="L6253" s="4">
        <v>103784.4</v>
      </c>
    </row>
    <row r="6254" spans="1:12">
      <c r="A6254" t="s">
        <v>8429</v>
      </c>
      <c r="B6254" s="3">
        <v>46082</v>
      </c>
      <c r="C6254" t="s">
        <v>2083</v>
      </c>
      <c r="D6254" t="s">
        <v>58</v>
      </c>
      <c r="E6254" t="s">
        <v>44</v>
      </c>
      <c r="F6254">
        <v>37</v>
      </c>
      <c r="G6254">
        <v>2</v>
      </c>
      <c r="H6254">
        <v>1</v>
      </c>
      <c r="I6254">
        <v>42</v>
      </c>
      <c r="J6254" s="4">
        <v>75340251.420000002</v>
      </c>
      <c r="K6254" s="4">
        <v>0</v>
      </c>
      <c r="L6254" s="4">
        <v>1130103.77</v>
      </c>
    </row>
    <row r="6255" spans="1:12">
      <c r="A6255" t="s">
        <v>8430</v>
      </c>
      <c r="B6255" s="3">
        <v>46082</v>
      </c>
      <c r="C6255" t="s">
        <v>2083</v>
      </c>
      <c r="D6255" t="s">
        <v>58</v>
      </c>
      <c r="E6255" t="s">
        <v>67</v>
      </c>
      <c r="F6255">
        <v>12</v>
      </c>
      <c r="G6255">
        <v>1</v>
      </c>
      <c r="H6255">
        <v>0</v>
      </c>
      <c r="I6255">
        <v>13</v>
      </c>
      <c r="J6255" s="4">
        <v>20965070.969999999</v>
      </c>
      <c r="K6255" s="4">
        <v>0</v>
      </c>
      <c r="L6255" s="4">
        <v>314476.06</v>
      </c>
    </row>
    <row r="6256" spans="1:12">
      <c r="A6256" t="s">
        <v>8431</v>
      </c>
      <c r="B6256" s="3">
        <v>46082</v>
      </c>
      <c r="C6256" t="s">
        <v>2083</v>
      </c>
      <c r="D6256" t="s">
        <v>58</v>
      </c>
      <c r="E6256" t="s">
        <v>54</v>
      </c>
      <c r="F6256">
        <v>10</v>
      </c>
      <c r="G6256">
        <v>0</v>
      </c>
      <c r="H6256">
        <v>0</v>
      </c>
      <c r="I6256">
        <v>10</v>
      </c>
      <c r="J6256" s="4">
        <v>14940038.93</v>
      </c>
      <c r="K6256" s="4">
        <v>0</v>
      </c>
      <c r="L6256" s="4">
        <v>224100.58</v>
      </c>
    </row>
    <row r="6257" spans="1:12">
      <c r="A6257" t="s">
        <v>8432</v>
      </c>
      <c r="B6257" s="3">
        <v>46082</v>
      </c>
      <c r="C6257" t="s">
        <v>2083</v>
      </c>
      <c r="D6257" t="s">
        <v>58</v>
      </c>
      <c r="E6257" t="s">
        <v>59</v>
      </c>
      <c r="F6257">
        <v>9</v>
      </c>
      <c r="G6257">
        <v>1</v>
      </c>
      <c r="H6257">
        <v>0</v>
      </c>
      <c r="I6257">
        <v>8</v>
      </c>
      <c r="J6257" s="4">
        <v>12816577.050000001</v>
      </c>
      <c r="K6257" s="4">
        <v>0</v>
      </c>
      <c r="L6257" s="4">
        <v>192248.66</v>
      </c>
    </row>
    <row r="6258" spans="1:12">
      <c r="A6258" t="s">
        <v>8433</v>
      </c>
      <c r="B6258" s="3">
        <v>46082</v>
      </c>
      <c r="C6258" t="s">
        <v>2083</v>
      </c>
      <c r="D6258" t="s">
        <v>58</v>
      </c>
      <c r="E6258" t="s">
        <v>85</v>
      </c>
      <c r="F6258">
        <v>6</v>
      </c>
      <c r="G6258">
        <v>0</v>
      </c>
      <c r="H6258">
        <v>0</v>
      </c>
      <c r="I6258">
        <v>6</v>
      </c>
      <c r="J6258" s="4">
        <v>10373416.57</v>
      </c>
      <c r="K6258" s="4">
        <v>0</v>
      </c>
      <c r="L6258" s="4">
        <v>155601.25</v>
      </c>
    </row>
    <row r="6259" spans="1:12">
      <c r="A6259" t="s">
        <v>8434</v>
      </c>
      <c r="B6259" s="3">
        <v>46082</v>
      </c>
      <c r="C6259" t="s">
        <v>2083</v>
      </c>
      <c r="D6259" t="s">
        <v>58</v>
      </c>
      <c r="E6259" t="s">
        <v>91</v>
      </c>
      <c r="F6259">
        <v>6</v>
      </c>
      <c r="G6259">
        <v>0</v>
      </c>
      <c r="H6259">
        <v>0</v>
      </c>
      <c r="I6259">
        <v>7</v>
      </c>
      <c r="J6259" s="4">
        <v>13157487.720000001</v>
      </c>
      <c r="K6259" s="4">
        <v>0</v>
      </c>
      <c r="L6259" s="4">
        <v>197362.32</v>
      </c>
    </row>
    <row r="6260" spans="1:12">
      <c r="A6260" t="s">
        <v>8435</v>
      </c>
      <c r="B6260" s="3">
        <v>46082</v>
      </c>
      <c r="C6260" t="s">
        <v>2083</v>
      </c>
      <c r="D6260" t="s">
        <v>74</v>
      </c>
      <c r="E6260" t="s">
        <v>44</v>
      </c>
      <c r="F6260">
        <v>36</v>
      </c>
      <c r="G6260">
        <v>2</v>
      </c>
      <c r="H6260">
        <v>1</v>
      </c>
      <c r="I6260">
        <v>30</v>
      </c>
      <c r="J6260" s="4">
        <v>44076353.969999999</v>
      </c>
      <c r="K6260" s="4">
        <v>0</v>
      </c>
      <c r="L6260" s="4">
        <v>661145.31000000006</v>
      </c>
    </row>
    <row r="6261" spans="1:12">
      <c r="A6261" t="s">
        <v>8436</v>
      </c>
      <c r="B6261" s="3">
        <v>46082</v>
      </c>
      <c r="C6261" t="s">
        <v>2083</v>
      </c>
      <c r="D6261" t="s">
        <v>74</v>
      </c>
      <c r="E6261" t="s">
        <v>67</v>
      </c>
      <c r="F6261">
        <v>10</v>
      </c>
      <c r="G6261">
        <v>0</v>
      </c>
      <c r="H6261">
        <v>0</v>
      </c>
      <c r="I6261">
        <v>10</v>
      </c>
      <c r="J6261" s="4">
        <v>15875791.5</v>
      </c>
      <c r="K6261" s="4">
        <v>0</v>
      </c>
      <c r="L6261" s="4">
        <v>238136.87</v>
      </c>
    </row>
    <row r="6262" spans="1:12">
      <c r="A6262" t="s">
        <v>8437</v>
      </c>
      <c r="B6262" s="3">
        <v>46082</v>
      </c>
      <c r="C6262" t="s">
        <v>2083</v>
      </c>
      <c r="D6262" t="s">
        <v>74</v>
      </c>
      <c r="E6262" t="s">
        <v>54</v>
      </c>
      <c r="F6262">
        <v>9</v>
      </c>
      <c r="G6262">
        <v>1</v>
      </c>
      <c r="H6262">
        <v>0</v>
      </c>
      <c r="I6262">
        <v>10</v>
      </c>
      <c r="J6262" s="4">
        <v>20375796.870000001</v>
      </c>
      <c r="K6262" s="4">
        <v>0</v>
      </c>
      <c r="L6262" s="4">
        <v>305636.95</v>
      </c>
    </row>
    <row r="6263" spans="1:12">
      <c r="A6263" t="s">
        <v>8438</v>
      </c>
      <c r="B6263" s="3">
        <v>46082</v>
      </c>
      <c r="C6263" t="s">
        <v>2083</v>
      </c>
      <c r="D6263" t="s">
        <v>74</v>
      </c>
      <c r="E6263" t="s">
        <v>59</v>
      </c>
      <c r="F6263">
        <v>7</v>
      </c>
      <c r="G6263">
        <v>0</v>
      </c>
      <c r="H6263">
        <v>0</v>
      </c>
      <c r="I6263">
        <v>7</v>
      </c>
      <c r="J6263" s="4">
        <v>13819810.48</v>
      </c>
      <c r="K6263" s="4">
        <v>0</v>
      </c>
      <c r="L6263" s="4">
        <v>207297.16</v>
      </c>
    </row>
    <row r="6264" spans="1:12">
      <c r="A6264" t="s">
        <v>8439</v>
      </c>
      <c r="B6264" s="3">
        <v>46082</v>
      </c>
      <c r="C6264" t="s">
        <v>2083</v>
      </c>
      <c r="D6264" t="s">
        <v>74</v>
      </c>
      <c r="E6264" t="s">
        <v>85</v>
      </c>
      <c r="F6264">
        <v>5</v>
      </c>
      <c r="G6264">
        <v>0</v>
      </c>
      <c r="H6264">
        <v>0</v>
      </c>
      <c r="I6264">
        <v>5</v>
      </c>
      <c r="J6264" s="4">
        <v>10918814.33</v>
      </c>
      <c r="K6264" s="4">
        <v>0</v>
      </c>
      <c r="L6264" s="4">
        <v>163782.21</v>
      </c>
    </row>
    <row r="6265" spans="1:12">
      <c r="A6265" t="s">
        <v>8440</v>
      </c>
      <c r="B6265" s="3">
        <v>46082</v>
      </c>
      <c r="C6265" t="s">
        <v>2083</v>
      </c>
      <c r="D6265" t="s">
        <v>74</v>
      </c>
      <c r="E6265" t="s">
        <v>91</v>
      </c>
      <c r="F6265">
        <v>4</v>
      </c>
      <c r="G6265">
        <v>0</v>
      </c>
      <c r="H6265">
        <v>0</v>
      </c>
      <c r="I6265">
        <v>4</v>
      </c>
      <c r="J6265" s="4">
        <v>6310199.9900000002</v>
      </c>
      <c r="K6265" s="4">
        <v>0</v>
      </c>
      <c r="L6265" s="4">
        <v>94653</v>
      </c>
    </row>
    <row r="6266" spans="1:12">
      <c r="A6266" t="s">
        <v>8441</v>
      </c>
      <c r="B6266" s="3">
        <v>46082</v>
      </c>
      <c r="C6266" t="s">
        <v>2085</v>
      </c>
      <c r="D6266" t="s">
        <v>53</v>
      </c>
      <c r="E6266" t="s">
        <v>44</v>
      </c>
      <c r="F6266">
        <v>143</v>
      </c>
      <c r="G6266">
        <v>12</v>
      </c>
      <c r="H6266">
        <v>5</v>
      </c>
      <c r="I6266">
        <v>143</v>
      </c>
      <c r="J6266" s="4">
        <v>358602022.88999999</v>
      </c>
      <c r="K6266" s="4">
        <v>264650041.96000001</v>
      </c>
      <c r="L6266" s="4">
        <v>1362687.69</v>
      </c>
    </row>
    <row r="6267" spans="1:12">
      <c r="A6267" t="s">
        <v>8442</v>
      </c>
      <c r="B6267" s="3">
        <v>46082</v>
      </c>
      <c r="C6267" t="s">
        <v>2085</v>
      </c>
      <c r="D6267" t="s">
        <v>53</v>
      </c>
      <c r="E6267" t="s">
        <v>67</v>
      </c>
      <c r="F6267">
        <v>43</v>
      </c>
      <c r="G6267">
        <v>4</v>
      </c>
      <c r="H6267">
        <v>1</v>
      </c>
      <c r="I6267">
        <v>40</v>
      </c>
      <c r="J6267" s="4">
        <v>109515035.79000001</v>
      </c>
      <c r="K6267" s="4">
        <v>14846375.1</v>
      </c>
      <c r="L6267" s="4">
        <v>416157.14</v>
      </c>
    </row>
    <row r="6268" spans="1:12">
      <c r="A6268" t="s">
        <v>8443</v>
      </c>
      <c r="B6268" s="3">
        <v>46082</v>
      </c>
      <c r="C6268" t="s">
        <v>2085</v>
      </c>
      <c r="D6268" t="s">
        <v>53</v>
      </c>
      <c r="E6268" t="s">
        <v>54</v>
      </c>
      <c r="F6268">
        <v>35</v>
      </c>
      <c r="G6268">
        <v>3</v>
      </c>
      <c r="H6268">
        <v>1</v>
      </c>
      <c r="I6268">
        <v>36</v>
      </c>
      <c r="J6268" s="4">
        <v>85822536.159999996</v>
      </c>
      <c r="K6268" s="4">
        <v>18177899.600000001</v>
      </c>
      <c r="L6268" s="4">
        <v>326125.64</v>
      </c>
    </row>
    <row r="6269" spans="1:12">
      <c r="A6269" t="s">
        <v>8444</v>
      </c>
      <c r="B6269" s="3">
        <v>46082</v>
      </c>
      <c r="C6269" t="s">
        <v>2085</v>
      </c>
      <c r="D6269" t="s">
        <v>53</v>
      </c>
      <c r="E6269" t="s">
        <v>59</v>
      </c>
      <c r="F6269">
        <v>33</v>
      </c>
      <c r="G6269">
        <v>2</v>
      </c>
      <c r="H6269">
        <v>0</v>
      </c>
      <c r="I6269">
        <v>36</v>
      </c>
      <c r="J6269" s="4">
        <v>108422077.48999999</v>
      </c>
      <c r="K6269" s="4">
        <v>51931789.280000001</v>
      </c>
      <c r="L6269" s="4">
        <v>412003.89</v>
      </c>
    </row>
    <row r="6270" spans="1:12">
      <c r="A6270" t="s">
        <v>8445</v>
      </c>
      <c r="B6270" s="3">
        <v>46082</v>
      </c>
      <c r="C6270" t="s">
        <v>2085</v>
      </c>
      <c r="D6270" t="s">
        <v>53</v>
      </c>
      <c r="E6270" t="s">
        <v>85</v>
      </c>
      <c r="F6270">
        <v>22</v>
      </c>
      <c r="G6270">
        <v>2</v>
      </c>
      <c r="H6270">
        <v>0</v>
      </c>
      <c r="I6270">
        <v>24</v>
      </c>
      <c r="J6270" s="4">
        <v>59481820.539999999</v>
      </c>
      <c r="K6270" s="4">
        <v>17247540.109999999</v>
      </c>
      <c r="L6270" s="4">
        <v>226030.92</v>
      </c>
    </row>
    <row r="6271" spans="1:12">
      <c r="A6271" t="s">
        <v>8446</v>
      </c>
      <c r="B6271" s="3">
        <v>46082</v>
      </c>
      <c r="C6271" t="s">
        <v>2085</v>
      </c>
      <c r="D6271" t="s">
        <v>53</v>
      </c>
      <c r="E6271" t="s">
        <v>91</v>
      </c>
      <c r="F6271">
        <v>19</v>
      </c>
      <c r="G6271">
        <v>1</v>
      </c>
      <c r="H6271">
        <v>0</v>
      </c>
      <c r="I6271">
        <v>17</v>
      </c>
      <c r="J6271" s="4">
        <v>45932844.18</v>
      </c>
      <c r="K6271" s="4">
        <v>15208672.82</v>
      </c>
      <c r="L6271" s="4">
        <v>174544.81</v>
      </c>
    </row>
    <row r="6272" spans="1:12">
      <c r="A6272" t="s">
        <v>8447</v>
      </c>
      <c r="B6272" s="3">
        <v>46082</v>
      </c>
      <c r="C6272" t="s">
        <v>2085</v>
      </c>
      <c r="D6272" t="s">
        <v>50</v>
      </c>
      <c r="E6272" t="s">
        <v>44</v>
      </c>
      <c r="F6272">
        <v>129</v>
      </c>
      <c r="G6272">
        <v>7</v>
      </c>
      <c r="H6272">
        <v>3</v>
      </c>
      <c r="I6272">
        <v>131</v>
      </c>
      <c r="J6272" s="4">
        <v>296830751.19999999</v>
      </c>
      <c r="K6272" s="4">
        <v>173581502.74000001</v>
      </c>
      <c r="L6272" s="4">
        <v>1127956.8500000001</v>
      </c>
    </row>
    <row r="6273" spans="1:12">
      <c r="A6273" t="s">
        <v>8448</v>
      </c>
      <c r="B6273" s="3">
        <v>46082</v>
      </c>
      <c r="C6273" t="s">
        <v>2085</v>
      </c>
      <c r="D6273" t="s">
        <v>50</v>
      </c>
      <c r="E6273" t="s">
        <v>67</v>
      </c>
      <c r="F6273">
        <v>38</v>
      </c>
      <c r="G6273">
        <v>3</v>
      </c>
      <c r="H6273">
        <v>1</v>
      </c>
      <c r="I6273">
        <v>38</v>
      </c>
      <c r="J6273" s="4">
        <v>103876352.76000001</v>
      </c>
      <c r="K6273" s="4">
        <v>29079015.210000001</v>
      </c>
      <c r="L6273" s="4">
        <v>394730.14</v>
      </c>
    </row>
    <row r="6274" spans="1:12">
      <c r="A6274" t="s">
        <v>8449</v>
      </c>
      <c r="B6274" s="3">
        <v>46082</v>
      </c>
      <c r="C6274" t="s">
        <v>2085</v>
      </c>
      <c r="D6274" t="s">
        <v>50</v>
      </c>
      <c r="E6274" t="s">
        <v>54</v>
      </c>
      <c r="F6274">
        <v>34</v>
      </c>
      <c r="G6274">
        <v>3</v>
      </c>
      <c r="H6274">
        <v>1</v>
      </c>
      <c r="I6274">
        <v>36</v>
      </c>
      <c r="J6274" s="4">
        <v>79260507.069999993</v>
      </c>
      <c r="K6274" s="4">
        <v>57527370.909999996</v>
      </c>
      <c r="L6274" s="4">
        <v>301189.93</v>
      </c>
    </row>
    <row r="6275" spans="1:12">
      <c r="A6275" t="s">
        <v>8450</v>
      </c>
      <c r="B6275" s="3">
        <v>46082</v>
      </c>
      <c r="C6275" t="s">
        <v>2085</v>
      </c>
      <c r="D6275" t="s">
        <v>50</v>
      </c>
      <c r="E6275" t="s">
        <v>59</v>
      </c>
      <c r="F6275">
        <v>29</v>
      </c>
      <c r="G6275">
        <v>1</v>
      </c>
      <c r="H6275">
        <v>0</v>
      </c>
      <c r="I6275">
        <v>30</v>
      </c>
      <c r="J6275" s="4">
        <v>74450111.340000004</v>
      </c>
      <c r="K6275" s="4">
        <v>18035047.960000001</v>
      </c>
      <c r="L6275" s="4">
        <v>282910.42</v>
      </c>
    </row>
    <row r="6276" spans="1:12">
      <c r="A6276" t="s">
        <v>8451</v>
      </c>
      <c r="B6276" s="3">
        <v>46082</v>
      </c>
      <c r="C6276" t="s">
        <v>2085</v>
      </c>
      <c r="D6276" t="s">
        <v>50</v>
      </c>
      <c r="E6276" t="s">
        <v>85</v>
      </c>
      <c r="F6276">
        <v>22</v>
      </c>
      <c r="G6276">
        <v>2</v>
      </c>
      <c r="H6276">
        <v>0</v>
      </c>
      <c r="I6276">
        <v>22</v>
      </c>
      <c r="J6276" s="4">
        <v>51359631.920000002</v>
      </c>
      <c r="K6276" s="4">
        <v>46398443.509999998</v>
      </c>
      <c r="L6276" s="4">
        <v>195166.6</v>
      </c>
    </row>
    <row r="6277" spans="1:12">
      <c r="A6277" t="s">
        <v>8452</v>
      </c>
      <c r="B6277" s="3">
        <v>46082</v>
      </c>
      <c r="C6277" t="s">
        <v>2085</v>
      </c>
      <c r="D6277" t="s">
        <v>50</v>
      </c>
      <c r="E6277" t="s">
        <v>91</v>
      </c>
      <c r="F6277">
        <v>17</v>
      </c>
      <c r="G6277">
        <v>1</v>
      </c>
      <c r="H6277">
        <v>1</v>
      </c>
      <c r="I6277">
        <v>19</v>
      </c>
      <c r="J6277" s="4">
        <v>62365904.969999999</v>
      </c>
      <c r="K6277" s="4">
        <v>36756574.640000001</v>
      </c>
      <c r="L6277" s="4">
        <v>236990.44</v>
      </c>
    </row>
    <row r="6278" spans="1:12">
      <c r="A6278" t="s">
        <v>8453</v>
      </c>
      <c r="B6278" s="3">
        <v>46082</v>
      </c>
      <c r="C6278" t="s">
        <v>2085</v>
      </c>
      <c r="D6278" t="s">
        <v>43</v>
      </c>
      <c r="E6278" t="s">
        <v>44</v>
      </c>
      <c r="F6278">
        <v>79</v>
      </c>
      <c r="G6278">
        <v>6</v>
      </c>
      <c r="H6278">
        <v>2</v>
      </c>
      <c r="I6278">
        <v>76</v>
      </c>
      <c r="J6278" s="4">
        <v>235345048.08000001</v>
      </c>
      <c r="K6278" s="4">
        <v>117615257.63</v>
      </c>
      <c r="L6278" s="4">
        <v>894311.18</v>
      </c>
    </row>
    <row r="6279" spans="1:12">
      <c r="A6279" t="s">
        <v>8454</v>
      </c>
      <c r="B6279" s="3">
        <v>46082</v>
      </c>
      <c r="C6279" t="s">
        <v>2085</v>
      </c>
      <c r="D6279" t="s">
        <v>43</v>
      </c>
      <c r="E6279" t="s">
        <v>67</v>
      </c>
      <c r="F6279">
        <v>22</v>
      </c>
      <c r="G6279">
        <v>2</v>
      </c>
      <c r="H6279">
        <v>1</v>
      </c>
      <c r="I6279">
        <v>20</v>
      </c>
      <c r="J6279" s="4">
        <v>48719918.130000003</v>
      </c>
      <c r="K6279" s="4">
        <v>25760291.890000001</v>
      </c>
      <c r="L6279" s="4">
        <v>185135.69</v>
      </c>
    </row>
    <row r="6280" spans="1:12">
      <c r="A6280" t="s">
        <v>8455</v>
      </c>
      <c r="B6280" s="3">
        <v>46082</v>
      </c>
      <c r="C6280" t="s">
        <v>2085</v>
      </c>
      <c r="D6280" t="s">
        <v>43</v>
      </c>
      <c r="E6280" t="s">
        <v>54</v>
      </c>
      <c r="F6280">
        <v>20</v>
      </c>
      <c r="G6280">
        <v>1</v>
      </c>
      <c r="H6280">
        <v>0</v>
      </c>
      <c r="I6280">
        <v>19</v>
      </c>
      <c r="J6280" s="4">
        <v>61144792.020000003</v>
      </c>
      <c r="K6280" s="4">
        <v>25384844.989999998</v>
      </c>
      <c r="L6280" s="4">
        <v>232350.21</v>
      </c>
    </row>
    <row r="6281" spans="1:12">
      <c r="A6281" t="s">
        <v>8456</v>
      </c>
      <c r="B6281" s="3">
        <v>46082</v>
      </c>
      <c r="C6281" t="s">
        <v>2085</v>
      </c>
      <c r="D6281" t="s">
        <v>43</v>
      </c>
      <c r="E6281" t="s">
        <v>59</v>
      </c>
      <c r="F6281">
        <v>16</v>
      </c>
      <c r="G6281">
        <v>1</v>
      </c>
      <c r="H6281">
        <v>0</v>
      </c>
      <c r="I6281">
        <v>15</v>
      </c>
      <c r="J6281" s="4">
        <v>32922874.309999999</v>
      </c>
      <c r="K6281" s="4">
        <v>30539236.66</v>
      </c>
      <c r="L6281" s="4">
        <v>125106.92</v>
      </c>
    </row>
    <row r="6282" spans="1:12">
      <c r="A6282" t="s">
        <v>8457</v>
      </c>
      <c r="B6282" s="3">
        <v>46082</v>
      </c>
      <c r="C6282" t="s">
        <v>2085</v>
      </c>
      <c r="D6282" t="s">
        <v>43</v>
      </c>
      <c r="E6282" t="s">
        <v>85</v>
      </c>
      <c r="F6282">
        <v>13</v>
      </c>
      <c r="G6282">
        <v>1</v>
      </c>
      <c r="H6282">
        <v>0</v>
      </c>
      <c r="I6282">
        <v>15</v>
      </c>
      <c r="J6282" s="4">
        <v>37654047.75</v>
      </c>
      <c r="K6282" s="4">
        <v>7355976.0899999999</v>
      </c>
      <c r="L6282" s="4">
        <v>143085.38</v>
      </c>
    </row>
    <row r="6283" spans="1:12">
      <c r="A6283" t="s">
        <v>8458</v>
      </c>
      <c r="B6283" s="3">
        <v>46082</v>
      </c>
      <c r="C6283" t="s">
        <v>2085</v>
      </c>
      <c r="D6283" t="s">
        <v>43</v>
      </c>
      <c r="E6283" t="s">
        <v>91</v>
      </c>
      <c r="F6283">
        <v>11</v>
      </c>
      <c r="G6283">
        <v>0</v>
      </c>
      <c r="H6283">
        <v>0</v>
      </c>
      <c r="I6283">
        <v>10</v>
      </c>
      <c r="J6283" s="4">
        <v>25480701.829999998</v>
      </c>
      <c r="K6283" s="4">
        <v>4323034.9800000004</v>
      </c>
      <c r="L6283" s="4">
        <v>96826.67</v>
      </c>
    </row>
    <row r="6284" spans="1:12">
      <c r="A6284" t="s">
        <v>8459</v>
      </c>
      <c r="B6284" s="3">
        <v>46082</v>
      </c>
      <c r="C6284" t="s">
        <v>2085</v>
      </c>
      <c r="D6284" t="s">
        <v>48</v>
      </c>
      <c r="E6284" t="s">
        <v>44</v>
      </c>
      <c r="F6284">
        <v>41</v>
      </c>
      <c r="G6284">
        <v>3</v>
      </c>
      <c r="H6284">
        <v>2</v>
      </c>
      <c r="I6284">
        <v>40</v>
      </c>
      <c r="J6284" s="4">
        <v>97596364.870000005</v>
      </c>
      <c r="K6284" s="4">
        <v>70542063.290000007</v>
      </c>
      <c r="L6284" s="4">
        <v>370866.19</v>
      </c>
    </row>
    <row r="6285" spans="1:12">
      <c r="A6285" t="s">
        <v>8460</v>
      </c>
      <c r="B6285" s="3">
        <v>46082</v>
      </c>
      <c r="C6285" t="s">
        <v>2085</v>
      </c>
      <c r="D6285" t="s">
        <v>48</v>
      </c>
      <c r="E6285" t="s">
        <v>67</v>
      </c>
      <c r="F6285">
        <v>12</v>
      </c>
      <c r="G6285">
        <v>1</v>
      </c>
      <c r="H6285">
        <v>0</v>
      </c>
      <c r="I6285">
        <v>13</v>
      </c>
      <c r="J6285" s="4">
        <v>38471077.450000003</v>
      </c>
      <c r="K6285" s="4">
        <v>23978213.969999999</v>
      </c>
      <c r="L6285" s="4">
        <v>146190.09</v>
      </c>
    </row>
    <row r="6286" spans="1:12">
      <c r="A6286" t="s">
        <v>8461</v>
      </c>
      <c r="B6286" s="3">
        <v>46082</v>
      </c>
      <c r="C6286" t="s">
        <v>2085</v>
      </c>
      <c r="D6286" t="s">
        <v>48</v>
      </c>
      <c r="E6286" t="s">
        <v>54</v>
      </c>
      <c r="F6286">
        <v>10</v>
      </c>
      <c r="G6286">
        <v>1</v>
      </c>
      <c r="H6286">
        <v>0</v>
      </c>
      <c r="I6286">
        <v>11</v>
      </c>
      <c r="J6286" s="4">
        <v>35701949.049999997</v>
      </c>
      <c r="K6286" s="4">
        <v>6175403.0899999999</v>
      </c>
      <c r="L6286" s="4">
        <v>135667.41</v>
      </c>
    </row>
    <row r="6287" spans="1:12">
      <c r="A6287" t="s">
        <v>8462</v>
      </c>
      <c r="B6287" s="3">
        <v>46082</v>
      </c>
      <c r="C6287" t="s">
        <v>2085</v>
      </c>
      <c r="D6287" t="s">
        <v>48</v>
      </c>
      <c r="E6287" t="s">
        <v>59</v>
      </c>
      <c r="F6287">
        <v>10</v>
      </c>
      <c r="G6287">
        <v>0</v>
      </c>
      <c r="H6287">
        <v>0</v>
      </c>
      <c r="I6287">
        <v>10</v>
      </c>
      <c r="J6287" s="4">
        <v>25969630.460000001</v>
      </c>
      <c r="K6287" s="4">
        <v>9142353.1400000006</v>
      </c>
      <c r="L6287" s="4">
        <v>98684.6</v>
      </c>
    </row>
    <row r="6288" spans="1:12">
      <c r="A6288" t="s">
        <v>8463</v>
      </c>
      <c r="B6288" s="3">
        <v>46082</v>
      </c>
      <c r="C6288" t="s">
        <v>2085</v>
      </c>
      <c r="D6288" t="s">
        <v>48</v>
      </c>
      <c r="E6288" t="s">
        <v>85</v>
      </c>
      <c r="F6288">
        <v>7</v>
      </c>
      <c r="G6288">
        <v>0</v>
      </c>
      <c r="H6288">
        <v>0</v>
      </c>
      <c r="I6288">
        <v>7</v>
      </c>
      <c r="J6288" s="4">
        <v>15792857.99</v>
      </c>
      <c r="K6288" s="4">
        <v>10560714.59</v>
      </c>
      <c r="L6288" s="4">
        <v>60012.86</v>
      </c>
    </row>
    <row r="6289" spans="1:12">
      <c r="A6289" t="s">
        <v>8464</v>
      </c>
      <c r="B6289" s="3">
        <v>46082</v>
      </c>
      <c r="C6289" t="s">
        <v>2085</v>
      </c>
      <c r="D6289" t="s">
        <v>48</v>
      </c>
      <c r="E6289" t="s">
        <v>91</v>
      </c>
      <c r="F6289">
        <v>6</v>
      </c>
      <c r="G6289">
        <v>0</v>
      </c>
      <c r="H6289">
        <v>0</v>
      </c>
      <c r="I6289">
        <v>7</v>
      </c>
      <c r="J6289" s="4">
        <v>22730452.960000001</v>
      </c>
      <c r="K6289" s="4">
        <v>12987372</v>
      </c>
      <c r="L6289" s="4">
        <v>86375.72</v>
      </c>
    </row>
    <row r="6290" spans="1:12">
      <c r="A6290" t="s">
        <v>8465</v>
      </c>
      <c r="B6290" s="3">
        <v>46082</v>
      </c>
      <c r="C6290" t="s">
        <v>2085</v>
      </c>
      <c r="D6290" t="s">
        <v>58</v>
      </c>
      <c r="E6290" t="s">
        <v>44</v>
      </c>
      <c r="F6290">
        <v>56</v>
      </c>
      <c r="G6290">
        <v>5</v>
      </c>
      <c r="H6290">
        <v>1</v>
      </c>
      <c r="I6290">
        <v>49</v>
      </c>
      <c r="J6290" s="4">
        <v>152370445.91</v>
      </c>
      <c r="K6290" s="4">
        <v>41497521.649999999</v>
      </c>
      <c r="L6290" s="4">
        <v>579007.68999999994</v>
      </c>
    </row>
    <row r="6291" spans="1:12">
      <c r="A6291" t="s">
        <v>8466</v>
      </c>
      <c r="B6291" s="3">
        <v>46082</v>
      </c>
      <c r="C6291" t="s">
        <v>2085</v>
      </c>
      <c r="D6291" t="s">
        <v>58</v>
      </c>
      <c r="E6291" t="s">
        <v>67</v>
      </c>
      <c r="F6291">
        <v>16</v>
      </c>
      <c r="G6291">
        <v>1</v>
      </c>
      <c r="H6291">
        <v>0</v>
      </c>
      <c r="I6291">
        <v>18</v>
      </c>
      <c r="J6291" s="4">
        <v>45228357.079999998</v>
      </c>
      <c r="K6291" s="4">
        <v>23175351.02</v>
      </c>
      <c r="L6291" s="4">
        <v>171867.76</v>
      </c>
    </row>
    <row r="6292" spans="1:12">
      <c r="A6292" t="s">
        <v>8467</v>
      </c>
      <c r="B6292" s="3">
        <v>46082</v>
      </c>
      <c r="C6292" t="s">
        <v>2085</v>
      </c>
      <c r="D6292" t="s">
        <v>58</v>
      </c>
      <c r="E6292" t="s">
        <v>54</v>
      </c>
      <c r="F6292">
        <v>14</v>
      </c>
      <c r="G6292">
        <v>1</v>
      </c>
      <c r="H6292">
        <v>0</v>
      </c>
      <c r="I6292">
        <v>12</v>
      </c>
      <c r="J6292" s="4">
        <v>29995861.219999999</v>
      </c>
      <c r="K6292" s="4">
        <v>5263275.3499999996</v>
      </c>
      <c r="L6292" s="4">
        <v>113984.27</v>
      </c>
    </row>
    <row r="6293" spans="1:12">
      <c r="A6293" t="s">
        <v>8468</v>
      </c>
      <c r="B6293" s="3">
        <v>46082</v>
      </c>
      <c r="C6293" t="s">
        <v>2085</v>
      </c>
      <c r="D6293" t="s">
        <v>58</v>
      </c>
      <c r="E6293" t="s">
        <v>59</v>
      </c>
      <c r="F6293">
        <v>12</v>
      </c>
      <c r="G6293">
        <v>1</v>
      </c>
      <c r="H6293">
        <v>0</v>
      </c>
      <c r="I6293">
        <v>13</v>
      </c>
      <c r="J6293" s="4">
        <v>35620865.869999997</v>
      </c>
      <c r="K6293" s="4">
        <v>6760394.8899999997</v>
      </c>
      <c r="L6293" s="4">
        <v>135359.29</v>
      </c>
    </row>
    <row r="6294" spans="1:12">
      <c r="A6294" t="s">
        <v>8469</v>
      </c>
      <c r="B6294" s="3">
        <v>46082</v>
      </c>
      <c r="C6294" t="s">
        <v>2085</v>
      </c>
      <c r="D6294" t="s">
        <v>58</v>
      </c>
      <c r="E6294" t="s">
        <v>85</v>
      </c>
      <c r="F6294">
        <v>9</v>
      </c>
      <c r="G6294">
        <v>0</v>
      </c>
      <c r="H6294">
        <v>0</v>
      </c>
      <c r="I6294">
        <v>8</v>
      </c>
      <c r="J6294" s="4">
        <v>25111823.48</v>
      </c>
      <c r="K6294" s="4">
        <v>19008553.719999999</v>
      </c>
      <c r="L6294" s="4">
        <v>95424.93</v>
      </c>
    </row>
    <row r="6295" spans="1:12">
      <c r="A6295" t="s">
        <v>8470</v>
      </c>
      <c r="B6295" s="3">
        <v>46082</v>
      </c>
      <c r="C6295" t="s">
        <v>2085</v>
      </c>
      <c r="D6295" t="s">
        <v>58</v>
      </c>
      <c r="E6295" t="s">
        <v>91</v>
      </c>
      <c r="F6295">
        <v>8</v>
      </c>
      <c r="G6295">
        <v>1</v>
      </c>
      <c r="H6295">
        <v>0</v>
      </c>
      <c r="I6295">
        <v>9</v>
      </c>
      <c r="J6295" s="4">
        <v>28540345.75</v>
      </c>
      <c r="K6295" s="4">
        <v>7829892.1299999999</v>
      </c>
      <c r="L6295" s="4">
        <v>108453.31</v>
      </c>
    </row>
    <row r="6296" spans="1:12">
      <c r="A6296" t="s">
        <v>8471</v>
      </c>
      <c r="B6296" s="3">
        <v>46082</v>
      </c>
      <c r="C6296" t="s">
        <v>2085</v>
      </c>
      <c r="D6296" t="s">
        <v>74</v>
      </c>
      <c r="E6296" t="s">
        <v>44</v>
      </c>
      <c r="F6296">
        <v>52</v>
      </c>
      <c r="G6296">
        <v>3</v>
      </c>
      <c r="H6296">
        <v>1</v>
      </c>
      <c r="I6296">
        <v>54</v>
      </c>
      <c r="J6296" s="4">
        <v>163001074.94999999</v>
      </c>
      <c r="K6296" s="4">
        <v>101832856.48999999</v>
      </c>
      <c r="L6296" s="4">
        <v>619404.07999999996</v>
      </c>
    </row>
    <row r="6297" spans="1:12">
      <c r="A6297" t="s">
        <v>8472</v>
      </c>
      <c r="B6297" s="3">
        <v>46082</v>
      </c>
      <c r="C6297" t="s">
        <v>2085</v>
      </c>
      <c r="D6297" t="s">
        <v>74</v>
      </c>
      <c r="E6297" t="s">
        <v>67</v>
      </c>
      <c r="F6297">
        <v>14</v>
      </c>
      <c r="G6297">
        <v>1</v>
      </c>
      <c r="H6297">
        <v>0</v>
      </c>
      <c r="I6297">
        <v>14</v>
      </c>
      <c r="J6297" s="4">
        <v>44411361.039999999</v>
      </c>
      <c r="K6297" s="4">
        <v>22307241.300000001</v>
      </c>
      <c r="L6297" s="4">
        <v>168763.17</v>
      </c>
    </row>
    <row r="6298" spans="1:12">
      <c r="A6298" t="s">
        <v>8473</v>
      </c>
      <c r="B6298" s="3">
        <v>46082</v>
      </c>
      <c r="C6298" t="s">
        <v>2085</v>
      </c>
      <c r="D6298" t="s">
        <v>74</v>
      </c>
      <c r="E6298" t="s">
        <v>54</v>
      </c>
      <c r="F6298">
        <v>13</v>
      </c>
      <c r="G6298">
        <v>1</v>
      </c>
      <c r="H6298">
        <v>0</v>
      </c>
      <c r="I6298">
        <v>15</v>
      </c>
      <c r="J6298" s="4">
        <v>45729482.57</v>
      </c>
      <c r="K6298" s="4">
        <v>7136511.1200000001</v>
      </c>
      <c r="L6298" s="4">
        <v>173772.03</v>
      </c>
    </row>
    <row r="6299" spans="1:12">
      <c r="A6299" t="s">
        <v>8474</v>
      </c>
      <c r="B6299" s="3">
        <v>46082</v>
      </c>
      <c r="C6299" t="s">
        <v>2085</v>
      </c>
      <c r="D6299" t="s">
        <v>74</v>
      </c>
      <c r="E6299" t="s">
        <v>59</v>
      </c>
      <c r="F6299">
        <v>12</v>
      </c>
      <c r="G6299">
        <v>1</v>
      </c>
      <c r="H6299">
        <v>0</v>
      </c>
      <c r="I6299">
        <v>13</v>
      </c>
      <c r="J6299" s="4">
        <v>43971362.759999998</v>
      </c>
      <c r="K6299" s="4">
        <v>6111837.0199999996</v>
      </c>
      <c r="L6299" s="4">
        <v>167091.18</v>
      </c>
    </row>
    <row r="6300" spans="1:12">
      <c r="A6300" t="s">
        <v>8475</v>
      </c>
      <c r="B6300" s="3">
        <v>46082</v>
      </c>
      <c r="C6300" t="s">
        <v>2085</v>
      </c>
      <c r="D6300" t="s">
        <v>74</v>
      </c>
      <c r="E6300" t="s">
        <v>85</v>
      </c>
      <c r="F6300">
        <v>7</v>
      </c>
      <c r="G6300">
        <v>1</v>
      </c>
      <c r="H6300">
        <v>0</v>
      </c>
      <c r="I6300">
        <v>7</v>
      </c>
      <c r="J6300" s="4">
        <v>21804187.399999999</v>
      </c>
      <c r="K6300" s="4">
        <v>7272949.1600000001</v>
      </c>
      <c r="L6300" s="4">
        <v>82855.91</v>
      </c>
    </row>
    <row r="6301" spans="1:12">
      <c r="A6301" t="s">
        <v>8476</v>
      </c>
      <c r="B6301" s="3">
        <v>46082</v>
      </c>
      <c r="C6301" t="s">
        <v>2085</v>
      </c>
      <c r="D6301" t="s">
        <v>74</v>
      </c>
      <c r="E6301" t="s">
        <v>91</v>
      </c>
      <c r="F6301">
        <v>8</v>
      </c>
      <c r="G6301">
        <v>0</v>
      </c>
      <c r="H6301">
        <v>0</v>
      </c>
      <c r="I6301">
        <v>7</v>
      </c>
      <c r="J6301" s="4">
        <v>18974184.77</v>
      </c>
      <c r="K6301" s="4">
        <v>2530842.34</v>
      </c>
      <c r="L6301" s="4">
        <v>72101.899999999994</v>
      </c>
    </row>
    <row r="6302" spans="1:12">
      <c r="A6302" t="s">
        <v>8477</v>
      </c>
      <c r="B6302" s="3">
        <v>46082</v>
      </c>
      <c r="C6302" t="s">
        <v>2089</v>
      </c>
      <c r="D6302" t="s">
        <v>53</v>
      </c>
      <c r="E6302" t="s">
        <v>44</v>
      </c>
      <c r="F6302">
        <v>103</v>
      </c>
      <c r="G6302">
        <v>7</v>
      </c>
      <c r="H6302">
        <v>4</v>
      </c>
      <c r="I6302">
        <v>117</v>
      </c>
      <c r="J6302" s="4">
        <v>12141230.390000001</v>
      </c>
      <c r="K6302" s="4">
        <v>0</v>
      </c>
      <c r="L6302" s="4">
        <v>339954.45</v>
      </c>
    </row>
    <row r="6303" spans="1:12">
      <c r="A6303" t="s">
        <v>8478</v>
      </c>
      <c r="B6303" s="3">
        <v>46082</v>
      </c>
      <c r="C6303" t="s">
        <v>2089</v>
      </c>
      <c r="D6303" t="s">
        <v>53</v>
      </c>
      <c r="E6303" t="s">
        <v>67</v>
      </c>
      <c r="F6303">
        <v>28</v>
      </c>
      <c r="G6303">
        <v>2</v>
      </c>
      <c r="H6303">
        <v>0</v>
      </c>
      <c r="I6303">
        <v>26</v>
      </c>
      <c r="J6303" s="4">
        <v>2350166.2200000002</v>
      </c>
      <c r="K6303" s="4">
        <v>0</v>
      </c>
      <c r="L6303" s="4">
        <v>65804.649999999994</v>
      </c>
    </row>
    <row r="6304" spans="1:12">
      <c r="A6304" t="s">
        <v>8479</v>
      </c>
      <c r="B6304" s="3">
        <v>46082</v>
      </c>
      <c r="C6304" t="s">
        <v>2089</v>
      </c>
      <c r="D6304" t="s">
        <v>53</v>
      </c>
      <c r="E6304" t="s">
        <v>54</v>
      </c>
      <c r="F6304">
        <v>26</v>
      </c>
      <c r="G6304">
        <v>2</v>
      </c>
      <c r="H6304">
        <v>1</v>
      </c>
      <c r="I6304">
        <v>26</v>
      </c>
      <c r="J6304" s="4">
        <v>2332576.38</v>
      </c>
      <c r="K6304" s="4">
        <v>0</v>
      </c>
      <c r="L6304" s="4">
        <v>65312.14</v>
      </c>
    </row>
    <row r="6305" spans="1:12">
      <c r="A6305" t="s">
        <v>8480</v>
      </c>
      <c r="B6305" s="3">
        <v>46082</v>
      </c>
      <c r="C6305" t="s">
        <v>2089</v>
      </c>
      <c r="D6305" t="s">
        <v>53</v>
      </c>
      <c r="E6305" t="s">
        <v>59</v>
      </c>
      <c r="F6305">
        <v>20</v>
      </c>
      <c r="G6305">
        <v>1</v>
      </c>
      <c r="H6305">
        <v>1</v>
      </c>
      <c r="I6305">
        <v>20</v>
      </c>
      <c r="J6305" s="4">
        <v>1434453.67</v>
      </c>
      <c r="K6305" s="4">
        <v>0</v>
      </c>
      <c r="L6305" s="4">
        <v>40164.699999999997</v>
      </c>
    </row>
    <row r="6306" spans="1:12">
      <c r="A6306" t="s">
        <v>8481</v>
      </c>
      <c r="B6306" s="3">
        <v>46082</v>
      </c>
      <c r="C6306" t="s">
        <v>2089</v>
      </c>
      <c r="D6306" t="s">
        <v>53</v>
      </c>
      <c r="E6306" t="s">
        <v>85</v>
      </c>
      <c r="F6306">
        <v>14</v>
      </c>
      <c r="G6306">
        <v>1</v>
      </c>
      <c r="H6306">
        <v>0</v>
      </c>
      <c r="I6306">
        <v>14</v>
      </c>
      <c r="J6306" s="4">
        <v>1089388.51</v>
      </c>
      <c r="K6306" s="4">
        <v>0</v>
      </c>
      <c r="L6306" s="4">
        <v>30502.880000000001</v>
      </c>
    </row>
    <row r="6307" spans="1:12">
      <c r="A6307" t="s">
        <v>8482</v>
      </c>
      <c r="B6307" s="3">
        <v>46082</v>
      </c>
      <c r="C6307" t="s">
        <v>2089</v>
      </c>
      <c r="D6307" t="s">
        <v>53</v>
      </c>
      <c r="E6307" t="s">
        <v>91</v>
      </c>
      <c r="F6307">
        <v>14</v>
      </c>
      <c r="G6307">
        <v>1</v>
      </c>
      <c r="H6307">
        <v>0</v>
      </c>
      <c r="I6307">
        <v>13</v>
      </c>
      <c r="J6307" s="4">
        <v>1269057.44</v>
      </c>
      <c r="K6307" s="4">
        <v>0</v>
      </c>
      <c r="L6307" s="4">
        <v>35533.61</v>
      </c>
    </row>
    <row r="6308" spans="1:12">
      <c r="A6308" t="s">
        <v>8483</v>
      </c>
      <c r="B6308" s="3">
        <v>46082</v>
      </c>
      <c r="C6308" t="s">
        <v>2089</v>
      </c>
      <c r="D6308" t="s">
        <v>50</v>
      </c>
      <c r="E6308" t="s">
        <v>44</v>
      </c>
      <c r="F6308">
        <v>85</v>
      </c>
      <c r="G6308">
        <v>7</v>
      </c>
      <c r="H6308">
        <v>3</v>
      </c>
      <c r="I6308">
        <v>76</v>
      </c>
      <c r="J6308" s="4">
        <v>5918104.5700000003</v>
      </c>
      <c r="K6308" s="4">
        <v>0</v>
      </c>
      <c r="L6308" s="4">
        <v>165706.93</v>
      </c>
    </row>
    <row r="6309" spans="1:12">
      <c r="A6309" t="s">
        <v>8484</v>
      </c>
      <c r="B6309" s="3">
        <v>46082</v>
      </c>
      <c r="C6309" t="s">
        <v>2089</v>
      </c>
      <c r="D6309" t="s">
        <v>50</v>
      </c>
      <c r="E6309" t="s">
        <v>67</v>
      </c>
      <c r="F6309">
        <v>30</v>
      </c>
      <c r="G6309">
        <v>2</v>
      </c>
      <c r="H6309">
        <v>1</v>
      </c>
      <c r="I6309">
        <v>32</v>
      </c>
      <c r="J6309" s="4">
        <v>2758434.34</v>
      </c>
      <c r="K6309" s="4">
        <v>0</v>
      </c>
      <c r="L6309" s="4">
        <v>77236.160000000003</v>
      </c>
    </row>
    <row r="6310" spans="1:12">
      <c r="A6310" t="s">
        <v>8485</v>
      </c>
      <c r="B6310" s="3">
        <v>46082</v>
      </c>
      <c r="C6310" t="s">
        <v>2089</v>
      </c>
      <c r="D6310" t="s">
        <v>50</v>
      </c>
      <c r="E6310" t="s">
        <v>54</v>
      </c>
      <c r="F6310">
        <v>26</v>
      </c>
      <c r="G6310">
        <v>2</v>
      </c>
      <c r="H6310">
        <v>1</v>
      </c>
      <c r="I6310">
        <v>26</v>
      </c>
      <c r="J6310" s="4">
        <v>2036779.1</v>
      </c>
      <c r="K6310" s="4">
        <v>0</v>
      </c>
      <c r="L6310" s="4">
        <v>57029.81</v>
      </c>
    </row>
    <row r="6311" spans="1:12">
      <c r="A6311" t="s">
        <v>8486</v>
      </c>
      <c r="B6311" s="3">
        <v>46082</v>
      </c>
      <c r="C6311" t="s">
        <v>2089</v>
      </c>
      <c r="D6311" t="s">
        <v>50</v>
      </c>
      <c r="E6311" t="s">
        <v>59</v>
      </c>
      <c r="F6311">
        <v>21</v>
      </c>
      <c r="G6311">
        <v>1</v>
      </c>
      <c r="H6311">
        <v>0</v>
      </c>
      <c r="I6311">
        <v>22</v>
      </c>
      <c r="J6311" s="4">
        <v>1751773.96</v>
      </c>
      <c r="K6311" s="4">
        <v>0</v>
      </c>
      <c r="L6311" s="4">
        <v>49049.67</v>
      </c>
    </row>
    <row r="6312" spans="1:12">
      <c r="A6312" t="s">
        <v>8487</v>
      </c>
      <c r="B6312" s="3">
        <v>46082</v>
      </c>
      <c r="C6312" t="s">
        <v>2089</v>
      </c>
      <c r="D6312" t="s">
        <v>50</v>
      </c>
      <c r="E6312" t="s">
        <v>85</v>
      </c>
      <c r="F6312">
        <v>14</v>
      </c>
      <c r="G6312">
        <v>1</v>
      </c>
      <c r="H6312">
        <v>0</v>
      </c>
      <c r="I6312">
        <v>14</v>
      </c>
      <c r="J6312" s="4">
        <v>1452325.73</v>
      </c>
      <c r="K6312" s="4">
        <v>0</v>
      </c>
      <c r="L6312" s="4">
        <v>40665.120000000003</v>
      </c>
    </row>
    <row r="6313" spans="1:12">
      <c r="A6313" t="s">
        <v>8488</v>
      </c>
      <c r="B6313" s="3">
        <v>46082</v>
      </c>
      <c r="C6313" t="s">
        <v>2089</v>
      </c>
      <c r="D6313" t="s">
        <v>50</v>
      </c>
      <c r="E6313" t="s">
        <v>91</v>
      </c>
      <c r="F6313">
        <v>13</v>
      </c>
      <c r="G6313">
        <v>1</v>
      </c>
      <c r="H6313">
        <v>0</v>
      </c>
      <c r="I6313">
        <v>13</v>
      </c>
      <c r="J6313" s="4">
        <v>1301285.01</v>
      </c>
      <c r="K6313" s="4">
        <v>0</v>
      </c>
      <c r="L6313" s="4">
        <v>36435.980000000003</v>
      </c>
    </row>
    <row r="6314" spans="1:12">
      <c r="A6314" t="s">
        <v>8489</v>
      </c>
      <c r="B6314" s="3">
        <v>46082</v>
      </c>
      <c r="C6314" t="s">
        <v>2089</v>
      </c>
      <c r="D6314" t="s">
        <v>43</v>
      </c>
      <c r="E6314" t="s">
        <v>44</v>
      </c>
      <c r="F6314">
        <v>55</v>
      </c>
      <c r="G6314">
        <v>4</v>
      </c>
      <c r="H6314">
        <v>1</v>
      </c>
      <c r="I6314">
        <v>52</v>
      </c>
      <c r="J6314" s="4">
        <v>5591009.9299999997</v>
      </c>
      <c r="K6314" s="4">
        <v>0</v>
      </c>
      <c r="L6314" s="4">
        <v>156548.28</v>
      </c>
    </row>
    <row r="6315" spans="1:12">
      <c r="A6315" t="s">
        <v>8490</v>
      </c>
      <c r="B6315" s="3">
        <v>46082</v>
      </c>
      <c r="C6315" t="s">
        <v>2089</v>
      </c>
      <c r="D6315" t="s">
        <v>43</v>
      </c>
      <c r="E6315" t="s">
        <v>67</v>
      </c>
      <c r="F6315">
        <v>16</v>
      </c>
      <c r="G6315">
        <v>1</v>
      </c>
      <c r="H6315">
        <v>1</v>
      </c>
      <c r="I6315">
        <v>15</v>
      </c>
      <c r="J6315" s="4">
        <v>1548144.07</v>
      </c>
      <c r="K6315" s="4">
        <v>0</v>
      </c>
      <c r="L6315" s="4">
        <v>43348.03</v>
      </c>
    </row>
    <row r="6316" spans="1:12">
      <c r="A6316" t="s">
        <v>8491</v>
      </c>
      <c r="B6316" s="3">
        <v>46082</v>
      </c>
      <c r="C6316" t="s">
        <v>2089</v>
      </c>
      <c r="D6316" t="s">
        <v>43</v>
      </c>
      <c r="E6316" t="s">
        <v>54</v>
      </c>
      <c r="F6316">
        <v>16</v>
      </c>
      <c r="G6316">
        <v>1</v>
      </c>
      <c r="H6316">
        <v>0</v>
      </c>
      <c r="I6316">
        <v>17</v>
      </c>
      <c r="J6316" s="4">
        <v>1786043.3</v>
      </c>
      <c r="K6316" s="4">
        <v>0</v>
      </c>
      <c r="L6316" s="4">
        <v>50009.21</v>
      </c>
    </row>
    <row r="6317" spans="1:12">
      <c r="A6317" t="s">
        <v>8492</v>
      </c>
      <c r="B6317" s="3">
        <v>46082</v>
      </c>
      <c r="C6317" t="s">
        <v>2089</v>
      </c>
      <c r="D6317" t="s">
        <v>43</v>
      </c>
      <c r="E6317" t="s">
        <v>59</v>
      </c>
      <c r="F6317">
        <v>11</v>
      </c>
      <c r="G6317">
        <v>1</v>
      </c>
      <c r="H6317">
        <v>0</v>
      </c>
      <c r="I6317">
        <v>11</v>
      </c>
      <c r="J6317" s="4">
        <v>790619.78</v>
      </c>
      <c r="K6317" s="4">
        <v>0</v>
      </c>
      <c r="L6317" s="4">
        <v>22137.35</v>
      </c>
    </row>
    <row r="6318" spans="1:12">
      <c r="A6318" t="s">
        <v>8493</v>
      </c>
      <c r="B6318" s="3">
        <v>46082</v>
      </c>
      <c r="C6318" t="s">
        <v>2089</v>
      </c>
      <c r="D6318" t="s">
        <v>43</v>
      </c>
      <c r="E6318" t="s">
        <v>85</v>
      </c>
      <c r="F6318">
        <v>9</v>
      </c>
      <c r="G6318">
        <v>0</v>
      </c>
      <c r="H6318">
        <v>0</v>
      </c>
      <c r="I6318">
        <v>8</v>
      </c>
      <c r="J6318" s="4">
        <v>747600.55</v>
      </c>
      <c r="K6318" s="4">
        <v>0</v>
      </c>
      <c r="L6318" s="4">
        <v>20932.82</v>
      </c>
    </row>
    <row r="6319" spans="1:12">
      <c r="A6319" t="s">
        <v>8494</v>
      </c>
      <c r="B6319" s="3">
        <v>46082</v>
      </c>
      <c r="C6319" t="s">
        <v>2089</v>
      </c>
      <c r="D6319" t="s">
        <v>43</v>
      </c>
      <c r="E6319" t="s">
        <v>91</v>
      </c>
      <c r="F6319">
        <v>9</v>
      </c>
      <c r="G6319">
        <v>1</v>
      </c>
      <c r="H6319">
        <v>0</v>
      </c>
      <c r="I6319">
        <v>10</v>
      </c>
      <c r="J6319" s="4">
        <v>840448.19</v>
      </c>
      <c r="K6319" s="4">
        <v>0</v>
      </c>
      <c r="L6319" s="4">
        <v>23532.55</v>
      </c>
    </row>
    <row r="6320" spans="1:12">
      <c r="A6320" t="s">
        <v>8495</v>
      </c>
      <c r="B6320" s="3">
        <v>46082</v>
      </c>
      <c r="C6320" t="s">
        <v>2089</v>
      </c>
      <c r="D6320" t="s">
        <v>48</v>
      </c>
      <c r="E6320" t="s">
        <v>44</v>
      </c>
      <c r="F6320">
        <v>29</v>
      </c>
      <c r="G6320">
        <v>1</v>
      </c>
      <c r="H6320">
        <v>1</v>
      </c>
      <c r="I6320">
        <v>33</v>
      </c>
      <c r="J6320" s="4">
        <v>3526706.8</v>
      </c>
      <c r="K6320" s="4">
        <v>0</v>
      </c>
      <c r="L6320" s="4">
        <v>98747.79</v>
      </c>
    </row>
    <row r="6321" spans="1:12">
      <c r="A6321" t="s">
        <v>8496</v>
      </c>
      <c r="B6321" s="3">
        <v>46082</v>
      </c>
      <c r="C6321" t="s">
        <v>2089</v>
      </c>
      <c r="D6321" t="s">
        <v>48</v>
      </c>
      <c r="E6321" t="s">
        <v>67</v>
      </c>
      <c r="F6321">
        <v>8</v>
      </c>
      <c r="G6321">
        <v>0</v>
      </c>
      <c r="H6321">
        <v>0</v>
      </c>
      <c r="I6321">
        <v>7</v>
      </c>
      <c r="J6321" s="4">
        <v>710121.67</v>
      </c>
      <c r="K6321" s="4">
        <v>0</v>
      </c>
      <c r="L6321" s="4">
        <v>19883.41</v>
      </c>
    </row>
    <row r="6322" spans="1:12">
      <c r="A6322" t="s">
        <v>8497</v>
      </c>
      <c r="B6322" s="3">
        <v>46082</v>
      </c>
      <c r="C6322" t="s">
        <v>2089</v>
      </c>
      <c r="D6322" t="s">
        <v>48</v>
      </c>
      <c r="E6322" t="s">
        <v>54</v>
      </c>
      <c r="F6322">
        <v>8</v>
      </c>
      <c r="G6322">
        <v>1</v>
      </c>
      <c r="H6322">
        <v>0</v>
      </c>
      <c r="I6322">
        <v>8</v>
      </c>
      <c r="J6322" s="4">
        <v>601505.27</v>
      </c>
      <c r="K6322" s="4">
        <v>0</v>
      </c>
      <c r="L6322" s="4">
        <v>16842.150000000001</v>
      </c>
    </row>
    <row r="6323" spans="1:12">
      <c r="A6323" t="s">
        <v>8498</v>
      </c>
      <c r="B6323" s="3">
        <v>46082</v>
      </c>
      <c r="C6323" t="s">
        <v>2089</v>
      </c>
      <c r="D6323" t="s">
        <v>48</v>
      </c>
      <c r="E6323" t="s">
        <v>59</v>
      </c>
      <c r="F6323">
        <v>6</v>
      </c>
      <c r="G6323">
        <v>0</v>
      </c>
      <c r="H6323">
        <v>0</v>
      </c>
      <c r="I6323">
        <v>6</v>
      </c>
      <c r="J6323" s="4">
        <v>641942.93999999994</v>
      </c>
      <c r="K6323" s="4">
        <v>0</v>
      </c>
      <c r="L6323" s="4">
        <v>17974.400000000001</v>
      </c>
    </row>
    <row r="6324" spans="1:12">
      <c r="A6324" t="s">
        <v>8499</v>
      </c>
      <c r="B6324" s="3">
        <v>46082</v>
      </c>
      <c r="C6324" t="s">
        <v>2089</v>
      </c>
      <c r="D6324" t="s">
        <v>48</v>
      </c>
      <c r="E6324" t="s">
        <v>85</v>
      </c>
      <c r="F6324">
        <v>4</v>
      </c>
      <c r="G6324">
        <v>0</v>
      </c>
      <c r="H6324">
        <v>0</v>
      </c>
      <c r="I6324">
        <v>4</v>
      </c>
      <c r="J6324" s="4">
        <v>304518.59000000003</v>
      </c>
      <c r="K6324" s="4">
        <v>0</v>
      </c>
      <c r="L6324" s="4">
        <v>8526.52</v>
      </c>
    </row>
    <row r="6325" spans="1:12">
      <c r="A6325" t="s">
        <v>8500</v>
      </c>
      <c r="B6325" s="3">
        <v>46082</v>
      </c>
      <c r="C6325" t="s">
        <v>2089</v>
      </c>
      <c r="D6325" t="s">
        <v>48</v>
      </c>
      <c r="E6325" t="s">
        <v>91</v>
      </c>
      <c r="F6325">
        <v>4</v>
      </c>
      <c r="G6325">
        <v>0</v>
      </c>
      <c r="H6325">
        <v>0</v>
      </c>
      <c r="I6325">
        <v>3</v>
      </c>
      <c r="J6325" s="4">
        <v>253814.29</v>
      </c>
      <c r="K6325" s="4">
        <v>0</v>
      </c>
      <c r="L6325" s="4">
        <v>7106.8</v>
      </c>
    </row>
    <row r="6326" spans="1:12">
      <c r="A6326" t="s">
        <v>8501</v>
      </c>
      <c r="B6326" s="3">
        <v>46082</v>
      </c>
      <c r="C6326" t="s">
        <v>2089</v>
      </c>
      <c r="D6326" t="s">
        <v>58</v>
      </c>
      <c r="E6326" t="s">
        <v>44</v>
      </c>
      <c r="F6326">
        <v>36</v>
      </c>
      <c r="G6326">
        <v>2</v>
      </c>
      <c r="H6326">
        <v>0</v>
      </c>
      <c r="I6326">
        <v>39</v>
      </c>
      <c r="J6326" s="4">
        <v>4210218.43</v>
      </c>
      <c r="K6326" s="4">
        <v>0</v>
      </c>
      <c r="L6326" s="4">
        <v>117886.12</v>
      </c>
    </row>
    <row r="6327" spans="1:12">
      <c r="A6327" t="s">
        <v>8502</v>
      </c>
      <c r="B6327" s="3">
        <v>46082</v>
      </c>
      <c r="C6327" t="s">
        <v>2089</v>
      </c>
      <c r="D6327" t="s">
        <v>58</v>
      </c>
      <c r="E6327" t="s">
        <v>67</v>
      </c>
      <c r="F6327">
        <v>12</v>
      </c>
      <c r="G6327">
        <v>1</v>
      </c>
      <c r="H6327">
        <v>0</v>
      </c>
      <c r="I6327">
        <v>12</v>
      </c>
      <c r="J6327" s="4">
        <v>973387.25</v>
      </c>
      <c r="K6327" s="4">
        <v>0</v>
      </c>
      <c r="L6327" s="4">
        <v>27254.84</v>
      </c>
    </row>
    <row r="6328" spans="1:12">
      <c r="A6328" t="s">
        <v>8503</v>
      </c>
      <c r="B6328" s="3">
        <v>46082</v>
      </c>
      <c r="C6328" t="s">
        <v>2089</v>
      </c>
      <c r="D6328" t="s">
        <v>58</v>
      </c>
      <c r="E6328" t="s">
        <v>54</v>
      </c>
      <c r="F6328">
        <v>10</v>
      </c>
      <c r="G6328">
        <v>1</v>
      </c>
      <c r="H6328">
        <v>0</v>
      </c>
      <c r="I6328">
        <v>11</v>
      </c>
      <c r="J6328" s="4">
        <v>878541.89</v>
      </c>
      <c r="K6328" s="4">
        <v>0</v>
      </c>
      <c r="L6328" s="4">
        <v>24599.17</v>
      </c>
    </row>
    <row r="6329" spans="1:12">
      <c r="A6329" t="s">
        <v>8504</v>
      </c>
      <c r="B6329" s="3">
        <v>46082</v>
      </c>
      <c r="C6329" t="s">
        <v>2089</v>
      </c>
      <c r="D6329" t="s">
        <v>58</v>
      </c>
      <c r="E6329" t="s">
        <v>59</v>
      </c>
      <c r="F6329">
        <v>8</v>
      </c>
      <c r="G6329">
        <v>0</v>
      </c>
      <c r="H6329">
        <v>0</v>
      </c>
      <c r="I6329">
        <v>9</v>
      </c>
      <c r="J6329" s="4">
        <v>674174.93</v>
      </c>
      <c r="K6329" s="4">
        <v>0</v>
      </c>
      <c r="L6329" s="4">
        <v>18876.900000000001</v>
      </c>
    </row>
    <row r="6330" spans="1:12">
      <c r="A6330" t="s">
        <v>8505</v>
      </c>
      <c r="B6330" s="3">
        <v>46082</v>
      </c>
      <c r="C6330" t="s">
        <v>2089</v>
      </c>
      <c r="D6330" t="s">
        <v>58</v>
      </c>
      <c r="E6330" t="s">
        <v>85</v>
      </c>
      <c r="F6330">
        <v>6</v>
      </c>
      <c r="G6330">
        <v>0</v>
      </c>
      <c r="H6330">
        <v>0</v>
      </c>
      <c r="I6330">
        <v>7</v>
      </c>
      <c r="J6330" s="4">
        <v>733222.8</v>
      </c>
      <c r="K6330" s="4">
        <v>0</v>
      </c>
      <c r="L6330" s="4">
        <v>20530.240000000002</v>
      </c>
    </row>
    <row r="6331" spans="1:12">
      <c r="A6331" t="s">
        <v>8506</v>
      </c>
      <c r="B6331" s="3">
        <v>46082</v>
      </c>
      <c r="C6331" t="s">
        <v>2089</v>
      </c>
      <c r="D6331" t="s">
        <v>58</v>
      </c>
      <c r="E6331" t="s">
        <v>91</v>
      </c>
      <c r="F6331">
        <v>6</v>
      </c>
      <c r="G6331">
        <v>0</v>
      </c>
      <c r="H6331">
        <v>0</v>
      </c>
      <c r="I6331">
        <v>6</v>
      </c>
      <c r="J6331" s="4">
        <v>581913.05000000005</v>
      </c>
      <c r="K6331" s="4">
        <v>0</v>
      </c>
      <c r="L6331" s="4">
        <v>16293.57</v>
      </c>
    </row>
    <row r="6332" spans="1:12">
      <c r="A6332" t="s">
        <v>8507</v>
      </c>
      <c r="B6332" s="3">
        <v>46082</v>
      </c>
      <c r="C6332" t="s">
        <v>2089</v>
      </c>
      <c r="D6332" t="s">
        <v>74</v>
      </c>
      <c r="E6332" t="s">
        <v>44</v>
      </c>
      <c r="F6332">
        <v>36</v>
      </c>
      <c r="G6332">
        <v>3</v>
      </c>
      <c r="H6332">
        <v>1</v>
      </c>
      <c r="I6332">
        <v>34</v>
      </c>
      <c r="J6332" s="4">
        <v>3241047.94</v>
      </c>
      <c r="K6332" s="4">
        <v>0</v>
      </c>
      <c r="L6332" s="4">
        <v>90749.34</v>
      </c>
    </row>
    <row r="6333" spans="1:12">
      <c r="A6333" t="s">
        <v>8508</v>
      </c>
      <c r="B6333" s="3">
        <v>46082</v>
      </c>
      <c r="C6333" t="s">
        <v>2089</v>
      </c>
      <c r="D6333" t="s">
        <v>74</v>
      </c>
      <c r="E6333" t="s">
        <v>67</v>
      </c>
      <c r="F6333">
        <v>11</v>
      </c>
      <c r="G6333">
        <v>0</v>
      </c>
      <c r="H6333">
        <v>0</v>
      </c>
      <c r="I6333">
        <v>10</v>
      </c>
      <c r="J6333" s="4">
        <v>822245.4</v>
      </c>
      <c r="K6333" s="4">
        <v>0</v>
      </c>
      <c r="L6333" s="4">
        <v>23022.87</v>
      </c>
    </row>
    <row r="6334" spans="1:12">
      <c r="A6334" t="s">
        <v>8509</v>
      </c>
      <c r="B6334" s="3">
        <v>46082</v>
      </c>
      <c r="C6334" t="s">
        <v>2089</v>
      </c>
      <c r="D6334" t="s">
        <v>74</v>
      </c>
      <c r="E6334" t="s">
        <v>54</v>
      </c>
      <c r="F6334">
        <v>10</v>
      </c>
      <c r="G6334">
        <v>1</v>
      </c>
      <c r="H6334">
        <v>0</v>
      </c>
      <c r="I6334">
        <v>11</v>
      </c>
      <c r="J6334" s="4">
        <v>985650.52</v>
      </c>
      <c r="K6334" s="4">
        <v>0</v>
      </c>
      <c r="L6334" s="4">
        <v>27598.21</v>
      </c>
    </row>
    <row r="6335" spans="1:12">
      <c r="A6335" t="s">
        <v>8510</v>
      </c>
      <c r="B6335" s="3">
        <v>46082</v>
      </c>
      <c r="C6335" t="s">
        <v>2089</v>
      </c>
      <c r="D6335" t="s">
        <v>74</v>
      </c>
      <c r="E6335" t="s">
        <v>59</v>
      </c>
      <c r="F6335">
        <v>8</v>
      </c>
      <c r="G6335">
        <v>1</v>
      </c>
      <c r="H6335">
        <v>0</v>
      </c>
      <c r="I6335">
        <v>7</v>
      </c>
      <c r="J6335" s="4">
        <v>757348.42</v>
      </c>
      <c r="K6335" s="4">
        <v>0</v>
      </c>
      <c r="L6335" s="4">
        <v>21205.759999999998</v>
      </c>
    </row>
    <row r="6336" spans="1:12">
      <c r="A6336" t="s">
        <v>8511</v>
      </c>
      <c r="B6336" s="3">
        <v>46082</v>
      </c>
      <c r="C6336" t="s">
        <v>2089</v>
      </c>
      <c r="D6336" t="s">
        <v>74</v>
      </c>
      <c r="E6336" t="s">
        <v>85</v>
      </c>
      <c r="F6336">
        <v>6</v>
      </c>
      <c r="G6336">
        <v>0</v>
      </c>
      <c r="H6336">
        <v>0</v>
      </c>
      <c r="I6336">
        <v>7</v>
      </c>
      <c r="J6336" s="4">
        <v>685598.76</v>
      </c>
      <c r="K6336" s="4">
        <v>0</v>
      </c>
      <c r="L6336" s="4">
        <v>19196.77</v>
      </c>
    </row>
    <row r="6337" spans="1:12">
      <c r="A6337" t="s">
        <v>8512</v>
      </c>
      <c r="B6337" s="3">
        <v>46082</v>
      </c>
      <c r="C6337" t="s">
        <v>2089</v>
      </c>
      <c r="D6337" t="s">
        <v>74</v>
      </c>
      <c r="E6337" t="s">
        <v>91</v>
      </c>
      <c r="F6337">
        <v>5</v>
      </c>
      <c r="G6337">
        <v>0</v>
      </c>
      <c r="H6337">
        <v>0</v>
      </c>
      <c r="I6337">
        <v>5</v>
      </c>
      <c r="J6337" s="4">
        <v>430262.05</v>
      </c>
      <c r="K6337" s="4">
        <v>0</v>
      </c>
      <c r="L6337" s="4">
        <v>12047.34</v>
      </c>
    </row>
    <row r="6338" spans="1:12">
      <c r="A6338" t="s">
        <v>8513</v>
      </c>
      <c r="B6338" s="3">
        <v>46082</v>
      </c>
      <c r="C6338" t="s">
        <v>2093</v>
      </c>
      <c r="D6338" t="s">
        <v>53</v>
      </c>
      <c r="E6338" t="s">
        <v>44</v>
      </c>
      <c r="F6338">
        <v>216</v>
      </c>
      <c r="G6338">
        <v>13</v>
      </c>
      <c r="H6338">
        <v>8</v>
      </c>
      <c r="I6338">
        <v>181</v>
      </c>
      <c r="J6338" s="4">
        <v>99102668.439999998</v>
      </c>
      <c r="K6338" s="4">
        <v>0</v>
      </c>
      <c r="L6338" s="4">
        <v>69371.87</v>
      </c>
    </row>
    <row r="6339" spans="1:12">
      <c r="A6339" t="s">
        <v>8514</v>
      </c>
      <c r="B6339" s="3">
        <v>46082</v>
      </c>
      <c r="C6339" t="s">
        <v>2093</v>
      </c>
      <c r="D6339" t="s">
        <v>53</v>
      </c>
      <c r="E6339" t="s">
        <v>67</v>
      </c>
      <c r="F6339">
        <v>67</v>
      </c>
      <c r="G6339">
        <v>4</v>
      </c>
      <c r="H6339">
        <v>2</v>
      </c>
      <c r="I6339">
        <v>71</v>
      </c>
      <c r="J6339" s="4">
        <v>40131539.469999999</v>
      </c>
      <c r="K6339" s="4">
        <v>0</v>
      </c>
      <c r="L6339" s="4">
        <v>28092.080000000002</v>
      </c>
    </row>
    <row r="6340" spans="1:12">
      <c r="A6340" t="s">
        <v>8515</v>
      </c>
      <c r="B6340" s="3">
        <v>46082</v>
      </c>
      <c r="C6340" t="s">
        <v>2093</v>
      </c>
      <c r="D6340" t="s">
        <v>53</v>
      </c>
      <c r="E6340" t="s">
        <v>54</v>
      </c>
      <c r="F6340">
        <v>67</v>
      </c>
      <c r="G6340">
        <v>5</v>
      </c>
      <c r="H6340">
        <v>3</v>
      </c>
      <c r="I6340">
        <v>68</v>
      </c>
      <c r="J6340" s="4">
        <v>38979572.740000002</v>
      </c>
      <c r="K6340" s="4">
        <v>0</v>
      </c>
      <c r="L6340" s="4">
        <v>27285.7</v>
      </c>
    </row>
    <row r="6341" spans="1:12">
      <c r="A6341" t="s">
        <v>8516</v>
      </c>
      <c r="B6341" s="3">
        <v>46082</v>
      </c>
      <c r="C6341" t="s">
        <v>2093</v>
      </c>
      <c r="D6341" t="s">
        <v>53</v>
      </c>
      <c r="E6341" t="s">
        <v>59</v>
      </c>
      <c r="F6341">
        <v>46</v>
      </c>
      <c r="G6341">
        <v>3</v>
      </c>
      <c r="H6341">
        <v>1</v>
      </c>
      <c r="I6341">
        <v>52</v>
      </c>
      <c r="J6341" s="4">
        <v>24707928.420000002</v>
      </c>
      <c r="K6341" s="4">
        <v>0</v>
      </c>
      <c r="L6341" s="4">
        <v>17295.55</v>
      </c>
    </row>
    <row r="6342" spans="1:12">
      <c r="A6342" t="s">
        <v>8517</v>
      </c>
      <c r="B6342" s="3">
        <v>46082</v>
      </c>
      <c r="C6342" t="s">
        <v>2093</v>
      </c>
      <c r="D6342" t="s">
        <v>53</v>
      </c>
      <c r="E6342" t="s">
        <v>85</v>
      </c>
      <c r="F6342">
        <v>35</v>
      </c>
      <c r="G6342">
        <v>3</v>
      </c>
      <c r="H6342">
        <v>1</v>
      </c>
      <c r="I6342">
        <v>37</v>
      </c>
      <c r="J6342" s="4">
        <v>18538744.140000001</v>
      </c>
      <c r="K6342" s="4">
        <v>0</v>
      </c>
      <c r="L6342" s="4">
        <v>12977.12</v>
      </c>
    </row>
    <row r="6343" spans="1:12">
      <c r="A6343" t="s">
        <v>8518</v>
      </c>
      <c r="B6343" s="3">
        <v>46082</v>
      </c>
      <c r="C6343" t="s">
        <v>2093</v>
      </c>
      <c r="D6343" t="s">
        <v>53</v>
      </c>
      <c r="E6343" t="s">
        <v>91</v>
      </c>
      <c r="F6343">
        <v>33</v>
      </c>
      <c r="G6343">
        <v>2</v>
      </c>
      <c r="H6343">
        <v>1</v>
      </c>
      <c r="I6343">
        <v>34</v>
      </c>
      <c r="J6343" s="4">
        <v>18226045.899999999</v>
      </c>
      <c r="K6343" s="4">
        <v>0</v>
      </c>
      <c r="L6343" s="4">
        <v>12758.23</v>
      </c>
    </row>
    <row r="6344" spans="1:12">
      <c r="A6344" t="s">
        <v>8519</v>
      </c>
      <c r="B6344" s="3">
        <v>46082</v>
      </c>
      <c r="C6344" t="s">
        <v>2093</v>
      </c>
      <c r="D6344" t="s">
        <v>50</v>
      </c>
      <c r="E6344" t="s">
        <v>44</v>
      </c>
      <c r="F6344">
        <v>201</v>
      </c>
      <c r="G6344">
        <v>15</v>
      </c>
      <c r="H6344">
        <v>6</v>
      </c>
      <c r="I6344">
        <v>173</v>
      </c>
      <c r="J6344" s="4">
        <v>73767144.239999995</v>
      </c>
      <c r="K6344" s="4">
        <v>0</v>
      </c>
      <c r="L6344" s="4">
        <v>51637</v>
      </c>
    </row>
    <row r="6345" spans="1:12">
      <c r="A6345" t="s">
        <v>8520</v>
      </c>
      <c r="B6345" s="3">
        <v>46082</v>
      </c>
      <c r="C6345" t="s">
        <v>2093</v>
      </c>
      <c r="D6345" t="s">
        <v>50</v>
      </c>
      <c r="E6345" t="s">
        <v>67</v>
      </c>
      <c r="F6345">
        <v>65</v>
      </c>
      <c r="G6345">
        <v>6</v>
      </c>
      <c r="H6345">
        <v>1</v>
      </c>
      <c r="I6345">
        <v>65</v>
      </c>
      <c r="J6345" s="4">
        <v>25987986.43</v>
      </c>
      <c r="K6345" s="4">
        <v>0</v>
      </c>
      <c r="L6345" s="4">
        <v>18191.59</v>
      </c>
    </row>
    <row r="6346" spans="1:12">
      <c r="A6346" t="s">
        <v>8521</v>
      </c>
      <c r="B6346" s="3">
        <v>46082</v>
      </c>
      <c r="C6346" t="s">
        <v>2093</v>
      </c>
      <c r="D6346" t="s">
        <v>50</v>
      </c>
      <c r="E6346" t="s">
        <v>54</v>
      </c>
      <c r="F6346">
        <v>59</v>
      </c>
      <c r="G6346">
        <v>3</v>
      </c>
      <c r="H6346">
        <v>2</v>
      </c>
      <c r="I6346">
        <v>66</v>
      </c>
      <c r="J6346" s="4">
        <v>30807121.289999999</v>
      </c>
      <c r="K6346" s="4">
        <v>0</v>
      </c>
      <c r="L6346" s="4">
        <v>21564.98</v>
      </c>
    </row>
    <row r="6347" spans="1:12">
      <c r="A6347" t="s">
        <v>8522</v>
      </c>
      <c r="B6347" s="3">
        <v>46082</v>
      </c>
      <c r="C6347" t="s">
        <v>2093</v>
      </c>
      <c r="D6347" t="s">
        <v>50</v>
      </c>
      <c r="E6347" t="s">
        <v>59</v>
      </c>
      <c r="F6347">
        <v>44</v>
      </c>
      <c r="G6347">
        <v>2</v>
      </c>
      <c r="H6347">
        <v>1</v>
      </c>
      <c r="I6347">
        <v>43</v>
      </c>
      <c r="J6347" s="4">
        <v>16241098.970000001</v>
      </c>
      <c r="K6347" s="4">
        <v>0</v>
      </c>
      <c r="L6347" s="4">
        <v>11368.77</v>
      </c>
    </row>
    <row r="6348" spans="1:12">
      <c r="A6348" t="s">
        <v>8523</v>
      </c>
      <c r="B6348" s="3">
        <v>46082</v>
      </c>
      <c r="C6348" t="s">
        <v>2093</v>
      </c>
      <c r="D6348" t="s">
        <v>50</v>
      </c>
      <c r="E6348" t="s">
        <v>85</v>
      </c>
      <c r="F6348">
        <v>37</v>
      </c>
      <c r="G6348">
        <v>3</v>
      </c>
      <c r="H6348">
        <v>1</v>
      </c>
      <c r="I6348">
        <v>38</v>
      </c>
      <c r="J6348" s="4">
        <v>17182192.23</v>
      </c>
      <c r="K6348" s="4">
        <v>0</v>
      </c>
      <c r="L6348" s="4">
        <v>12027.53</v>
      </c>
    </row>
    <row r="6349" spans="1:12">
      <c r="A6349" t="s">
        <v>8524</v>
      </c>
      <c r="B6349" s="3">
        <v>46082</v>
      </c>
      <c r="C6349" t="s">
        <v>2093</v>
      </c>
      <c r="D6349" t="s">
        <v>50</v>
      </c>
      <c r="E6349" t="s">
        <v>91</v>
      </c>
      <c r="F6349">
        <v>32</v>
      </c>
      <c r="G6349">
        <v>2</v>
      </c>
      <c r="H6349">
        <v>1</v>
      </c>
      <c r="I6349">
        <v>28</v>
      </c>
      <c r="J6349" s="4">
        <v>11356987.949999999</v>
      </c>
      <c r="K6349" s="4">
        <v>0</v>
      </c>
      <c r="L6349" s="4">
        <v>7949.89</v>
      </c>
    </row>
    <row r="6350" spans="1:12">
      <c r="A6350" t="s">
        <v>8525</v>
      </c>
      <c r="B6350" s="3">
        <v>46082</v>
      </c>
      <c r="C6350" t="s">
        <v>2093</v>
      </c>
      <c r="D6350" t="s">
        <v>43</v>
      </c>
      <c r="E6350" t="s">
        <v>44</v>
      </c>
      <c r="F6350">
        <v>137</v>
      </c>
      <c r="G6350">
        <v>5</v>
      </c>
      <c r="H6350">
        <v>2</v>
      </c>
      <c r="I6350">
        <v>117</v>
      </c>
      <c r="J6350" s="4">
        <v>53526425.920000002</v>
      </c>
      <c r="K6350" s="4">
        <v>0</v>
      </c>
      <c r="L6350" s="4">
        <v>37468.5</v>
      </c>
    </row>
    <row r="6351" spans="1:12">
      <c r="A6351" t="s">
        <v>8526</v>
      </c>
      <c r="B6351" s="3">
        <v>46082</v>
      </c>
      <c r="C6351" t="s">
        <v>2093</v>
      </c>
      <c r="D6351" t="s">
        <v>43</v>
      </c>
      <c r="E6351" t="s">
        <v>67</v>
      </c>
      <c r="F6351">
        <v>39</v>
      </c>
      <c r="G6351">
        <v>2</v>
      </c>
      <c r="H6351">
        <v>1</v>
      </c>
      <c r="I6351">
        <v>34</v>
      </c>
      <c r="J6351" s="4">
        <v>15819680.93</v>
      </c>
      <c r="K6351" s="4">
        <v>0</v>
      </c>
      <c r="L6351" s="4">
        <v>11073.78</v>
      </c>
    </row>
    <row r="6352" spans="1:12">
      <c r="A6352" t="s">
        <v>8527</v>
      </c>
      <c r="B6352" s="3">
        <v>46082</v>
      </c>
      <c r="C6352" t="s">
        <v>2093</v>
      </c>
      <c r="D6352" t="s">
        <v>43</v>
      </c>
      <c r="E6352" t="s">
        <v>54</v>
      </c>
      <c r="F6352">
        <v>38</v>
      </c>
      <c r="G6352">
        <v>2</v>
      </c>
      <c r="H6352">
        <v>1</v>
      </c>
      <c r="I6352">
        <v>37</v>
      </c>
      <c r="J6352" s="4">
        <v>18789627.27</v>
      </c>
      <c r="K6352" s="4">
        <v>0</v>
      </c>
      <c r="L6352" s="4">
        <v>13152.74</v>
      </c>
    </row>
    <row r="6353" spans="1:12">
      <c r="A6353" t="s">
        <v>8528</v>
      </c>
      <c r="B6353" s="3">
        <v>46082</v>
      </c>
      <c r="C6353" t="s">
        <v>2093</v>
      </c>
      <c r="D6353" t="s">
        <v>43</v>
      </c>
      <c r="E6353" t="s">
        <v>59</v>
      </c>
      <c r="F6353">
        <v>27</v>
      </c>
      <c r="G6353">
        <v>1</v>
      </c>
      <c r="H6353">
        <v>1</v>
      </c>
      <c r="I6353">
        <v>29</v>
      </c>
      <c r="J6353" s="4">
        <v>14022766.99</v>
      </c>
      <c r="K6353" s="4">
        <v>0</v>
      </c>
      <c r="L6353" s="4">
        <v>9815.94</v>
      </c>
    </row>
    <row r="6354" spans="1:12">
      <c r="A6354" t="s">
        <v>8529</v>
      </c>
      <c r="B6354" s="3">
        <v>46082</v>
      </c>
      <c r="C6354" t="s">
        <v>2093</v>
      </c>
      <c r="D6354" t="s">
        <v>43</v>
      </c>
      <c r="E6354" t="s">
        <v>85</v>
      </c>
      <c r="F6354">
        <v>23</v>
      </c>
      <c r="G6354">
        <v>1</v>
      </c>
      <c r="H6354">
        <v>1</v>
      </c>
      <c r="I6354">
        <v>25</v>
      </c>
      <c r="J6354" s="4">
        <v>11980110.67</v>
      </c>
      <c r="K6354" s="4">
        <v>0</v>
      </c>
      <c r="L6354" s="4">
        <v>8386.08</v>
      </c>
    </row>
    <row r="6355" spans="1:12">
      <c r="A6355" t="s">
        <v>8530</v>
      </c>
      <c r="B6355" s="3">
        <v>46082</v>
      </c>
      <c r="C6355" t="s">
        <v>2093</v>
      </c>
      <c r="D6355" t="s">
        <v>43</v>
      </c>
      <c r="E6355" t="s">
        <v>91</v>
      </c>
      <c r="F6355">
        <v>20</v>
      </c>
      <c r="G6355">
        <v>2</v>
      </c>
      <c r="H6355">
        <v>1</v>
      </c>
      <c r="I6355">
        <v>21</v>
      </c>
      <c r="J6355" s="4">
        <v>9685053.7200000007</v>
      </c>
      <c r="K6355" s="4">
        <v>0</v>
      </c>
      <c r="L6355" s="4">
        <v>6779.54</v>
      </c>
    </row>
    <row r="6356" spans="1:12">
      <c r="A6356" t="s">
        <v>8531</v>
      </c>
      <c r="B6356" s="3">
        <v>46082</v>
      </c>
      <c r="C6356" t="s">
        <v>2093</v>
      </c>
      <c r="D6356" t="s">
        <v>48</v>
      </c>
      <c r="E6356" t="s">
        <v>44</v>
      </c>
      <c r="F6356">
        <v>67</v>
      </c>
      <c r="G6356">
        <v>3</v>
      </c>
      <c r="H6356">
        <v>1</v>
      </c>
      <c r="I6356">
        <v>63</v>
      </c>
      <c r="J6356" s="4">
        <v>30112221.77</v>
      </c>
      <c r="K6356" s="4">
        <v>0</v>
      </c>
      <c r="L6356" s="4">
        <v>21078.560000000001</v>
      </c>
    </row>
    <row r="6357" spans="1:12">
      <c r="A6357" t="s">
        <v>8532</v>
      </c>
      <c r="B6357" s="3">
        <v>46082</v>
      </c>
      <c r="C6357" t="s">
        <v>2093</v>
      </c>
      <c r="D6357" t="s">
        <v>48</v>
      </c>
      <c r="E6357" t="s">
        <v>67</v>
      </c>
      <c r="F6357">
        <v>21</v>
      </c>
      <c r="G6357">
        <v>1</v>
      </c>
      <c r="H6357">
        <v>1</v>
      </c>
      <c r="I6357">
        <v>19</v>
      </c>
      <c r="J6357" s="4">
        <v>7542679.1100000003</v>
      </c>
      <c r="K6357" s="4">
        <v>0</v>
      </c>
      <c r="L6357" s="4">
        <v>5279.88</v>
      </c>
    </row>
    <row r="6358" spans="1:12">
      <c r="A6358" t="s">
        <v>8533</v>
      </c>
      <c r="B6358" s="3">
        <v>46082</v>
      </c>
      <c r="C6358" t="s">
        <v>2093</v>
      </c>
      <c r="D6358" t="s">
        <v>48</v>
      </c>
      <c r="E6358" t="s">
        <v>54</v>
      </c>
      <c r="F6358">
        <v>20</v>
      </c>
      <c r="G6358">
        <v>2</v>
      </c>
      <c r="H6358">
        <v>1</v>
      </c>
      <c r="I6358">
        <v>23</v>
      </c>
      <c r="J6358" s="4">
        <v>11876745.74</v>
      </c>
      <c r="K6358" s="4">
        <v>0</v>
      </c>
      <c r="L6358" s="4">
        <v>8313.7199999999993</v>
      </c>
    </row>
    <row r="6359" spans="1:12">
      <c r="A6359" t="s">
        <v>8534</v>
      </c>
      <c r="B6359" s="3">
        <v>46082</v>
      </c>
      <c r="C6359" t="s">
        <v>2093</v>
      </c>
      <c r="D6359" t="s">
        <v>48</v>
      </c>
      <c r="E6359" t="s">
        <v>59</v>
      </c>
      <c r="F6359">
        <v>16</v>
      </c>
      <c r="G6359">
        <v>1</v>
      </c>
      <c r="H6359">
        <v>1</v>
      </c>
      <c r="I6359">
        <v>15</v>
      </c>
      <c r="J6359" s="4">
        <v>6023864.5199999996</v>
      </c>
      <c r="K6359" s="4">
        <v>0</v>
      </c>
      <c r="L6359" s="4">
        <v>4216.71</v>
      </c>
    </row>
    <row r="6360" spans="1:12">
      <c r="A6360" t="s">
        <v>8535</v>
      </c>
      <c r="B6360" s="3">
        <v>46082</v>
      </c>
      <c r="C6360" t="s">
        <v>2093</v>
      </c>
      <c r="D6360" t="s">
        <v>48</v>
      </c>
      <c r="E6360" t="s">
        <v>85</v>
      </c>
      <c r="F6360">
        <v>10</v>
      </c>
      <c r="G6360">
        <v>0</v>
      </c>
      <c r="H6360">
        <v>0</v>
      </c>
      <c r="I6360">
        <v>10</v>
      </c>
      <c r="J6360" s="4">
        <v>4624142.2300000004</v>
      </c>
      <c r="K6360" s="4">
        <v>0</v>
      </c>
      <c r="L6360" s="4">
        <v>3236.9</v>
      </c>
    </row>
    <row r="6361" spans="1:12">
      <c r="A6361" t="s">
        <v>8536</v>
      </c>
      <c r="B6361" s="3">
        <v>46082</v>
      </c>
      <c r="C6361" t="s">
        <v>2093</v>
      </c>
      <c r="D6361" t="s">
        <v>48</v>
      </c>
      <c r="E6361" t="s">
        <v>91</v>
      </c>
      <c r="F6361">
        <v>10</v>
      </c>
      <c r="G6361">
        <v>1</v>
      </c>
      <c r="H6361">
        <v>0</v>
      </c>
      <c r="I6361">
        <v>11</v>
      </c>
      <c r="J6361" s="4">
        <v>4815319.1900000004</v>
      </c>
      <c r="K6361" s="4">
        <v>0</v>
      </c>
      <c r="L6361" s="4">
        <v>3370.72</v>
      </c>
    </row>
    <row r="6362" spans="1:12">
      <c r="A6362" t="s">
        <v>8537</v>
      </c>
      <c r="B6362" s="3">
        <v>46082</v>
      </c>
      <c r="C6362" t="s">
        <v>2093</v>
      </c>
      <c r="D6362" t="s">
        <v>58</v>
      </c>
      <c r="E6362" t="s">
        <v>44</v>
      </c>
      <c r="F6362">
        <v>101</v>
      </c>
      <c r="G6362">
        <v>9</v>
      </c>
      <c r="H6362">
        <v>4</v>
      </c>
      <c r="I6362">
        <v>106</v>
      </c>
      <c r="J6362" s="4">
        <v>54517409.020000003</v>
      </c>
      <c r="K6362" s="4">
        <v>0</v>
      </c>
      <c r="L6362" s="4">
        <v>38162.19</v>
      </c>
    </row>
    <row r="6363" spans="1:12">
      <c r="A6363" t="s">
        <v>8538</v>
      </c>
      <c r="B6363" s="3">
        <v>46082</v>
      </c>
      <c r="C6363" t="s">
        <v>2093</v>
      </c>
      <c r="D6363" t="s">
        <v>58</v>
      </c>
      <c r="E6363" t="s">
        <v>67</v>
      </c>
      <c r="F6363">
        <v>27</v>
      </c>
      <c r="G6363">
        <v>1</v>
      </c>
      <c r="H6363">
        <v>0</v>
      </c>
      <c r="I6363">
        <v>27</v>
      </c>
      <c r="J6363" s="4">
        <v>15096534.68</v>
      </c>
      <c r="K6363" s="4">
        <v>0</v>
      </c>
      <c r="L6363" s="4">
        <v>10567.57</v>
      </c>
    </row>
    <row r="6364" spans="1:12">
      <c r="A6364" t="s">
        <v>8539</v>
      </c>
      <c r="B6364" s="3">
        <v>46082</v>
      </c>
      <c r="C6364" t="s">
        <v>2093</v>
      </c>
      <c r="D6364" t="s">
        <v>58</v>
      </c>
      <c r="E6364" t="s">
        <v>54</v>
      </c>
      <c r="F6364">
        <v>23</v>
      </c>
      <c r="G6364">
        <v>1</v>
      </c>
      <c r="H6364">
        <v>0</v>
      </c>
      <c r="I6364">
        <v>24</v>
      </c>
      <c r="J6364" s="4">
        <v>9603005.1300000008</v>
      </c>
      <c r="K6364" s="4">
        <v>0</v>
      </c>
      <c r="L6364" s="4">
        <v>6722.1</v>
      </c>
    </row>
    <row r="6365" spans="1:12">
      <c r="A6365" t="s">
        <v>8540</v>
      </c>
      <c r="B6365" s="3">
        <v>46082</v>
      </c>
      <c r="C6365" t="s">
        <v>2093</v>
      </c>
      <c r="D6365" t="s">
        <v>58</v>
      </c>
      <c r="E6365" t="s">
        <v>59</v>
      </c>
      <c r="F6365">
        <v>21</v>
      </c>
      <c r="G6365">
        <v>1</v>
      </c>
      <c r="H6365">
        <v>0</v>
      </c>
      <c r="I6365">
        <v>20</v>
      </c>
      <c r="J6365" s="4">
        <v>11034358.029999999</v>
      </c>
      <c r="K6365" s="4">
        <v>0</v>
      </c>
      <c r="L6365" s="4">
        <v>7724.05</v>
      </c>
    </row>
    <row r="6366" spans="1:12">
      <c r="A6366" t="s">
        <v>8541</v>
      </c>
      <c r="B6366" s="3">
        <v>46082</v>
      </c>
      <c r="C6366" t="s">
        <v>2093</v>
      </c>
      <c r="D6366" t="s">
        <v>58</v>
      </c>
      <c r="E6366" t="s">
        <v>85</v>
      </c>
      <c r="F6366">
        <v>14</v>
      </c>
      <c r="G6366">
        <v>1</v>
      </c>
      <c r="H6366">
        <v>0</v>
      </c>
      <c r="I6366">
        <v>14</v>
      </c>
      <c r="J6366" s="4">
        <v>6748272.4199999999</v>
      </c>
      <c r="K6366" s="4">
        <v>0</v>
      </c>
      <c r="L6366" s="4">
        <v>4723.79</v>
      </c>
    </row>
    <row r="6367" spans="1:12">
      <c r="A6367" t="s">
        <v>8542</v>
      </c>
      <c r="B6367" s="3">
        <v>46082</v>
      </c>
      <c r="C6367" t="s">
        <v>2093</v>
      </c>
      <c r="D6367" t="s">
        <v>58</v>
      </c>
      <c r="E6367" t="s">
        <v>91</v>
      </c>
      <c r="F6367">
        <v>14</v>
      </c>
      <c r="G6367">
        <v>1</v>
      </c>
      <c r="H6367">
        <v>0</v>
      </c>
      <c r="I6367">
        <v>14</v>
      </c>
      <c r="J6367" s="4">
        <v>6169475.5599999996</v>
      </c>
      <c r="K6367" s="4">
        <v>0</v>
      </c>
      <c r="L6367" s="4">
        <v>4318.63</v>
      </c>
    </row>
    <row r="6368" spans="1:12">
      <c r="A6368" t="s">
        <v>8543</v>
      </c>
      <c r="B6368" s="3">
        <v>46082</v>
      </c>
      <c r="C6368" t="s">
        <v>2093</v>
      </c>
      <c r="D6368" t="s">
        <v>74</v>
      </c>
      <c r="E6368" t="s">
        <v>44</v>
      </c>
      <c r="F6368">
        <v>74</v>
      </c>
      <c r="G6368">
        <v>4</v>
      </c>
      <c r="H6368">
        <v>3</v>
      </c>
      <c r="I6368">
        <v>74</v>
      </c>
      <c r="J6368" s="4">
        <v>29801943.949999999</v>
      </c>
      <c r="K6368" s="4">
        <v>0</v>
      </c>
      <c r="L6368" s="4">
        <v>20861.36</v>
      </c>
    </row>
    <row r="6369" spans="1:12">
      <c r="A6369" t="s">
        <v>8544</v>
      </c>
      <c r="B6369" s="3">
        <v>46082</v>
      </c>
      <c r="C6369" t="s">
        <v>2093</v>
      </c>
      <c r="D6369" t="s">
        <v>74</v>
      </c>
      <c r="E6369" t="s">
        <v>67</v>
      </c>
      <c r="F6369">
        <v>27</v>
      </c>
      <c r="G6369">
        <v>2</v>
      </c>
      <c r="H6369">
        <v>0</v>
      </c>
      <c r="I6369">
        <v>25</v>
      </c>
      <c r="J6369" s="4">
        <v>12101006.970000001</v>
      </c>
      <c r="K6369" s="4">
        <v>0</v>
      </c>
      <c r="L6369" s="4">
        <v>8470.7000000000007</v>
      </c>
    </row>
    <row r="6370" spans="1:12">
      <c r="A6370" t="s">
        <v>8545</v>
      </c>
      <c r="B6370" s="3">
        <v>46082</v>
      </c>
      <c r="C6370" t="s">
        <v>2093</v>
      </c>
      <c r="D6370" t="s">
        <v>74</v>
      </c>
      <c r="E6370" t="s">
        <v>54</v>
      </c>
      <c r="F6370">
        <v>21</v>
      </c>
      <c r="G6370">
        <v>1</v>
      </c>
      <c r="H6370">
        <v>0</v>
      </c>
      <c r="I6370">
        <v>22</v>
      </c>
      <c r="J6370" s="4">
        <v>8222980.6600000001</v>
      </c>
      <c r="K6370" s="4">
        <v>0</v>
      </c>
      <c r="L6370" s="4">
        <v>5756.09</v>
      </c>
    </row>
    <row r="6371" spans="1:12">
      <c r="A6371" t="s">
        <v>8546</v>
      </c>
      <c r="B6371" s="3">
        <v>46082</v>
      </c>
      <c r="C6371" t="s">
        <v>2093</v>
      </c>
      <c r="D6371" t="s">
        <v>74</v>
      </c>
      <c r="E6371" t="s">
        <v>59</v>
      </c>
      <c r="F6371">
        <v>20</v>
      </c>
      <c r="G6371">
        <v>2</v>
      </c>
      <c r="H6371">
        <v>1</v>
      </c>
      <c r="I6371">
        <v>23</v>
      </c>
      <c r="J6371" s="4">
        <v>10740490.279999999</v>
      </c>
      <c r="K6371" s="4">
        <v>0</v>
      </c>
      <c r="L6371" s="4">
        <v>7518.34</v>
      </c>
    </row>
    <row r="6372" spans="1:12">
      <c r="A6372" t="s">
        <v>8547</v>
      </c>
      <c r="B6372" s="3">
        <v>46082</v>
      </c>
      <c r="C6372" t="s">
        <v>2093</v>
      </c>
      <c r="D6372" t="s">
        <v>74</v>
      </c>
      <c r="E6372" t="s">
        <v>85</v>
      </c>
      <c r="F6372">
        <v>14</v>
      </c>
      <c r="G6372">
        <v>1</v>
      </c>
      <c r="H6372">
        <v>0</v>
      </c>
      <c r="I6372">
        <v>14</v>
      </c>
      <c r="J6372" s="4">
        <v>7075063.2000000002</v>
      </c>
      <c r="K6372" s="4">
        <v>0</v>
      </c>
      <c r="L6372" s="4">
        <v>4952.54</v>
      </c>
    </row>
    <row r="6373" spans="1:12">
      <c r="A6373" t="s">
        <v>8548</v>
      </c>
      <c r="B6373" s="3">
        <v>46082</v>
      </c>
      <c r="C6373" t="s">
        <v>2093</v>
      </c>
      <c r="D6373" t="s">
        <v>74</v>
      </c>
      <c r="E6373" t="s">
        <v>91</v>
      </c>
      <c r="F6373">
        <v>11</v>
      </c>
      <c r="G6373">
        <v>1</v>
      </c>
      <c r="H6373">
        <v>0</v>
      </c>
      <c r="I6373">
        <v>11</v>
      </c>
      <c r="J6373" s="4">
        <v>5165043.74</v>
      </c>
      <c r="K6373" s="4">
        <v>0</v>
      </c>
      <c r="L6373" s="4">
        <v>3615.53</v>
      </c>
    </row>
    <row r="6374" spans="1:12">
      <c r="A6374" t="s">
        <v>8549</v>
      </c>
      <c r="B6374" s="3">
        <v>46082</v>
      </c>
      <c r="C6374" t="s">
        <v>2096</v>
      </c>
      <c r="D6374" t="s">
        <v>53</v>
      </c>
      <c r="E6374" t="s">
        <v>44</v>
      </c>
      <c r="F6374">
        <v>69</v>
      </c>
      <c r="G6374">
        <v>4</v>
      </c>
      <c r="H6374">
        <v>2</v>
      </c>
      <c r="I6374">
        <v>451</v>
      </c>
      <c r="J6374" s="4">
        <v>13702933.130000001</v>
      </c>
      <c r="K6374" s="4">
        <v>0</v>
      </c>
      <c r="L6374" s="4">
        <v>32887.040000000001</v>
      </c>
    </row>
    <row r="6375" spans="1:12">
      <c r="A6375" t="s">
        <v>8550</v>
      </c>
      <c r="B6375" s="3">
        <v>46082</v>
      </c>
      <c r="C6375" t="s">
        <v>2096</v>
      </c>
      <c r="D6375" t="s">
        <v>53</v>
      </c>
      <c r="E6375" t="s">
        <v>67</v>
      </c>
      <c r="F6375">
        <v>19</v>
      </c>
      <c r="G6375">
        <v>2</v>
      </c>
      <c r="H6375">
        <v>1</v>
      </c>
      <c r="I6375">
        <v>99</v>
      </c>
      <c r="J6375" s="4">
        <v>4253046.22</v>
      </c>
      <c r="K6375" s="4">
        <v>0</v>
      </c>
      <c r="L6375" s="4">
        <v>10207.31</v>
      </c>
    </row>
    <row r="6376" spans="1:12">
      <c r="A6376" t="s">
        <v>8551</v>
      </c>
      <c r="B6376" s="3">
        <v>46082</v>
      </c>
      <c r="C6376" t="s">
        <v>2096</v>
      </c>
      <c r="D6376" t="s">
        <v>53</v>
      </c>
      <c r="E6376" t="s">
        <v>54</v>
      </c>
      <c r="F6376">
        <v>15</v>
      </c>
      <c r="G6376">
        <v>1</v>
      </c>
      <c r="H6376">
        <v>0</v>
      </c>
      <c r="I6376">
        <v>102</v>
      </c>
      <c r="J6376" s="4">
        <v>3820263.65</v>
      </c>
      <c r="K6376" s="4">
        <v>0</v>
      </c>
      <c r="L6376" s="4">
        <v>9168.6299999999992</v>
      </c>
    </row>
    <row r="6377" spans="1:12">
      <c r="A6377" t="s">
        <v>8552</v>
      </c>
      <c r="B6377" s="3">
        <v>46082</v>
      </c>
      <c r="C6377" t="s">
        <v>2096</v>
      </c>
      <c r="D6377" t="s">
        <v>53</v>
      </c>
      <c r="E6377" t="s">
        <v>59</v>
      </c>
      <c r="F6377">
        <v>14</v>
      </c>
      <c r="G6377">
        <v>1</v>
      </c>
      <c r="H6377">
        <v>0</v>
      </c>
      <c r="I6377">
        <v>90</v>
      </c>
      <c r="J6377" s="4">
        <v>3045060.83</v>
      </c>
      <c r="K6377" s="4">
        <v>0</v>
      </c>
      <c r="L6377" s="4">
        <v>7308.15</v>
      </c>
    </row>
    <row r="6378" spans="1:12">
      <c r="A6378" t="s">
        <v>8553</v>
      </c>
      <c r="B6378" s="3">
        <v>46082</v>
      </c>
      <c r="C6378" t="s">
        <v>2096</v>
      </c>
      <c r="D6378" t="s">
        <v>53</v>
      </c>
      <c r="E6378" t="s">
        <v>85</v>
      </c>
      <c r="F6378">
        <v>10</v>
      </c>
      <c r="G6378">
        <v>0</v>
      </c>
      <c r="H6378">
        <v>0</v>
      </c>
      <c r="I6378">
        <v>64</v>
      </c>
      <c r="J6378" s="4">
        <v>2636189.14</v>
      </c>
      <c r="K6378" s="4">
        <v>0</v>
      </c>
      <c r="L6378" s="4">
        <v>6326.85</v>
      </c>
    </row>
    <row r="6379" spans="1:12">
      <c r="A6379" t="s">
        <v>8554</v>
      </c>
      <c r="B6379" s="3">
        <v>46082</v>
      </c>
      <c r="C6379" t="s">
        <v>2096</v>
      </c>
      <c r="D6379" t="s">
        <v>53</v>
      </c>
      <c r="E6379" t="s">
        <v>91</v>
      </c>
      <c r="F6379">
        <v>9</v>
      </c>
      <c r="G6379">
        <v>0</v>
      </c>
      <c r="H6379">
        <v>0</v>
      </c>
      <c r="I6379">
        <v>50</v>
      </c>
      <c r="J6379" s="4">
        <v>2298845.38</v>
      </c>
      <c r="K6379" s="4">
        <v>0</v>
      </c>
      <c r="L6379" s="4">
        <v>5517.23</v>
      </c>
    </row>
    <row r="6380" spans="1:12">
      <c r="A6380" t="s">
        <v>8555</v>
      </c>
      <c r="B6380" s="3">
        <v>46082</v>
      </c>
      <c r="C6380" t="s">
        <v>2096</v>
      </c>
      <c r="D6380" t="s">
        <v>50</v>
      </c>
      <c r="E6380" t="s">
        <v>44</v>
      </c>
      <c r="F6380">
        <v>55</v>
      </c>
      <c r="G6380">
        <v>4</v>
      </c>
      <c r="H6380">
        <v>1</v>
      </c>
      <c r="I6380">
        <v>378</v>
      </c>
      <c r="J6380" s="4">
        <v>12635048.49</v>
      </c>
      <c r="K6380" s="4">
        <v>0</v>
      </c>
      <c r="L6380" s="4">
        <v>30324.12</v>
      </c>
    </row>
    <row r="6381" spans="1:12">
      <c r="A6381" t="s">
        <v>8556</v>
      </c>
      <c r="B6381" s="3">
        <v>46082</v>
      </c>
      <c r="C6381" t="s">
        <v>2096</v>
      </c>
      <c r="D6381" t="s">
        <v>50</v>
      </c>
      <c r="E6381" t="s">
        <v>67</v>
      </c>
      <c r="F6381">
        <v>20</v>
      </c>
      <c r="G6381">
        <v>1</v>
      </c>
      <c r="H6381">
        <v>0</v>
      </c>
      <c r="I6381">
        <v>113</v>
      </c>
      <c r="J6381" s="4">
        <v>3777323.75</v>
      </c>
      <c r="K6381" s="4">
        <v>0</v>
      </c>
      <c r="L6381" s="4">
        <v>9065.58</v>
      </c>
    </row>
    <row r="6382" spans="1:12">
      <c r="A6382" t="s">
        <v>8557</v>
      </c>
      <c r="B6382" s="3">
        <v>46082</v>
      </c>
      <c r="C6382" t="s">
        <v>2096</v>
      </c>
      <c r="D6382" t="s">
        <v>50</v>
      </c>
      <c r="E6382" t="s">
        <v>54</v>
      </c>
      <c r="F6382">
        <v>18</v>
      </c>
      <c r="G6382">
        <v>1</v>
      </c>
      <c r="H6382">
        <v>1</v>
      </c>
      <c r="I6382">
        <v>121</v>
      </c>
      <c r="J6382" s="4">
        <v>3834258.04</v>
      </c>
      <c r="K6382" s="4">
        <v>0</v>
      </c>
      <c r="L6382" s="4">
        <v>9202.2199999999993</v>
      </c>
    </row>
    <row r="6383" spans="1:12">
      <c r="A6383" t="s">
        <v>8558</v>
      </c>
      <c r="B6383" s="3">
        <v>46082</v>
      </c>
      <c r="C6383" t="s">
        <v>2096</v>
      </c>
      <c r="D6383" t="s">
        <v>50</v>
      </c>
      <c r="E6383" t="s">
        <v>59</v>
      </c>
      <c r="F6383">
        <v>14</v>
      </c>
      <c r="G6383">
        <v>1</v>
      </c>
      <c r="H6383">
        <v>0</v>
      </c>
      <c r="I6383">
        <v>83</v>
      </c>
      <c r="J6383" s="4">
        <v>3364352.11</v>
      </c>
      <c r="K6383" s="4">
        <v>0</v>
      </c>
      <c r="L6383" s="4">
        <v>8074.45</v>
      </c>
    </row>
    <row r="6384" spans="1:12">
      <c r="A6384" t="s">
        <v>8559</v>
      </c>
      <c r="B6384" s="3">
        <v>46082</v>
      </c>
      <c r="C6384" t="s">
        <v>2096</v>
      </c>
      <c r="D6384" t="s">
        <v>50</v>
      </c>
      <c r="E6384" t="s">
        <v>85</v>
      </c>
      <c r="F6384">
        <v>10</v>
      </c>
      <c r="G6384">
        <v>0</v>
      </c>
      <c r="H6384">
        <v>0</v>
      </c>
      <c r="I6384">
        <v>66</v>
      </c>
      <c r="J6384" s="4">
        <v>2848463.69</v>
      </c>
      <c r="K6384" s="4">
        <v>0</v>
      </c>
      <c r="L6384" s="4">
        <v>6836.31</v>
      </c>
    </row>
    <row r="6385" spans="1:12">
      <c r="A6385" t="s">
        <v>8560</v>
      </c>
      <c r="B6385" s="3">
        <v>46082</v>
      </c>
      <c r="C6385" t="s">
        <v>2096</v>
      </c>
      <c r="D6385" t="s">
        <v>50</v>
      </c>
      <c r="E6385" t="s">
        <v>91</v>
      </c>
      <c r="F6385">
        <v>8</v>
      </c>
      <c r="G6385">
        <v>0</v>
      </c>
      <c r="H6385">
        <v>0</v>
      </c>
      <c r="I6385">
        <v>49</v>
      </c>
      <c r="J6385" s="4">
        <v>2256481.23</v>
      </c>
      <c r="K6385" s="4">
        <v>0</v>
      </c>
      <c r="L6385" s="4">
        <v>5415.55</v>
      </c>
    </row>
    <row r="6386" spans="1:12">
      <c r="A6386" t="s">
        <v>8561</v>
      </c>
      <c r="B6386" s="3">
        <v>46082</v>
      </c>
      <c r="C6386" t="s">
        <v>2096</v>
      </c>
      <c r="D6386" t="s">
        <v>43</v>
      </c>
      <c r="E6386" t="s">
        <v>44</v>
      </c>
      <c r="F6386">
        <v>35</v>
      </c>
      <c r="G6386">
        <v>2</v>
      </c>
      <c r="H6386">
        <v>0</v>
      </c>
      <c r="I6386">
        <v>241</v>
      </c>
      <c r="J6386" s="4">
        <v>11047170.02</v>
      </c>
      <c r="K6386" s="4">
        <v>0</v>
      </c>
      <c r="L6386" s="4">
        <v>26513.21</v>
      </c>
    </row>
    <row r="6387" spans="1:12">
      <c r="A6387" t="s">
        <v>8562</v>
      </c>
      <c r="B6387" s="3">
        <v>46082</v>
      </c>
      <c r="C6387" t="s">
        <v>2096</v>
      </c>
      <c r="D6387" t="s">
        <v>43</v>
      </c>
      <c r="E6387" t="s">
        <v>67</v>
      </c>
      <c r="F6387">
        <v>12</v>
      </c>
      <c r="G6387">
        <v>1</v>
      </c>
      <c r="H6387">
        <v>0</v>
      </c>
      <c r="I6387">
        <v>82</v>
      </c>
      <c r="J6387" s="4">
        <v>3087895.04</v>
      </c>
      <c r="K6387" s="4">
        <v>0</v>
      </c>
      <c r="L6387" s="4">
        <v>7410.95</v>
      </c>
    </row>
    <row r="6388" spans="1:12">
      <c r="A6388" t="s">
        <v>8563</v>
      </c>
      <c r="B6388" s="3">
        <v>46082</v>
      </c>
      <c r="C6388" t="s">
        <v>2096</v>
      </c>
      <c r="D6388" t="s">
        <v>43</v>
      </c>
      <c r="E6388" t="s">
        <v>54</v>
      </c>
      <c r="F6388">
        <v>10</v>
      </c>
      <c r="G6388">
        <v>1</v>
      </c>
      <c r="H6388">
        <v>0</v>
      </c>
      <c r="I6388">
        <v>63</v>
      </c>
      <c r="J6388" s="4">
        <v>2021023.97</v>
      </c>
      <c r="K6388" s="4">
        <v>0</v>
      </c>
      <c r="L6388" s="4">
        <v>4850.46</v>
      </c>
    </row>
    <row r="6389" spans="1:12">
      <c r="A6389" t="s">
        <v>8564</v>
      </c>
      <c r="B6389" s="3">
        <v>46082</v>
      </c>
      <c r="C6389" t="s">
        <v>2096</v>
      </c>
      <c r="D6389" t="s">
        <v>43</v>
      </c>
      <c r="E6389" t="s">
        <v>59</v>
      </c>
      <c r="F6389">
        <v>8</v>
      </c>
      <c r="G6389">
        <v>1</v>
      </c>
      <c r="H6389">
        <v>0</v>
      </c>
      <c r="I6389">
        <v>53</v>
      </c>
      <c r="J6389" s="4">
        <v>2392565.7999999998</v>
      </c>
      <c r="K6389" s="4">
        <v>0</v>
      </c>
      <c r="L6389" s="4">
        <v>5742.16</v>
      </c>
    </row>
    <row r="6390" spans="1:12">
      <c r="A6390" t="s">
        <v>8565</v>
      </c>
      <c r="B6390" s="3">
        <v>46082</v>
      </c>
      <c r="C6390" t="s">
        <v>2096</v>
      </c>
      <c r="D6390" t="s">
        <v>43</v>
      </c>
      <c r="E6390" t="s">
        <v>85</v>
      </c>
      <c r="F6390">
        <v>5</v>
      </c>
      <c r="G6390">
        <v>0</v>
      </c>
      <c r="H6390">
        <v>0</v>
      </c>
      <c r="I6390">
        <v>28</v>
      </c>
      <c r="J6390" s="4">
        <v>864532.19</v>
      </c>
      <c r="K6390" s="4">
        <v>0</v>
      </c>
      <c r="L6390" s="4">
        <v>2074.88</v>
      </c>
    </row>
    <row r="6391" spans="1:12">
      <c r="A6391" t="s">
        <v>8566</v>
      </c>
      <c r="B6391" s="3">
        <v>46082</v>
      </c>
      <c r="C6391" t="s">
        <v>2096</v>
      </c>
      <c r="D6391" t="s">
        <v>43</v>
      </c>
      <c r="E6391" t="s">
        <v>91</v>
      </c>
      <c r="F6391">
        <v>5</v>
      </c>
      <c r="G6391">
        <v>0</v>
      </c>
      <c r="H6391">
        <v>0</v>
      </c>
      <c r="I6391">
        <v>33</v>
      </c>
      <c r="J6391" s="4">
        <v>1500998.9</v>
      </c>
      <c r="K6391" s="4">
        <v>0</v>
      </c>
      <c r="L6391" s="4">
        <v>3602.4</v>
      </c>
    </row>
    <row r="6392" spans="1:12">
      <c r="A6392" t="s">
        <v>8567</v>
      </c>
      <c r="B6392" s="3">
        <v>46082</v>
      </c>
      <c r="C6392" t="s">
        <v>2096</v>
      </c>
      <c r="D6392" t="s">
        <v>48</v>
      </c>
      <c r="E6392" t="s">
        <v>44</v>
      </c>
      <c r="F6392">
        <v>19</v>
      </c>
      <c r="G6392">
        <v>1</v>
      </c>
      <c r="H6392">
        <v>0</v>
      </c>
      <c r="I6392">
        <v>117</v>
      </c>
      <c r="J6392" s="4">
        <v>5386847.71</v>
      </c>
      <c r="K6392" s="4">
        <v>0</v>
      </c>
      <c r="L6392" s="4">
        <v>12928.43</v>
      </c>
    </row>
    <row r="6393" spans="1:12">
      <c r="A6393" t="s">
        <v>8568</v>
      </c>
      <c r="B6393" s="3">
        <v>46082</v>
      </c>
      <c r="C6393" t="s">
        <v>2096</v>
      </c>
      <c r="D6393" t="s">
        <v>48</v>
      </c>
      <c r="E6393" t="s">
        <v>67</v>
      </c>
      <c r="F6393">
        <v>6</v>
      </c>
      <c r="G6393">
        <v>0</v>
      </c>
      <c r="H6393">
        <v>0</v>
      </c>
      <c r="I6393">
        <v>38</v>
      </c>
      <c r="J6393" s="4">
        <v>1417911.51</v>
      </c>
      <c r="K6393" s="4">
        <v>0</v>
      </c>
      <c r="L6393" s="4">
        <v>3402.99</v>
      </c>
    </row>
    <row r="6394" spans="1:12">
      <c r="A6394" t="s">
        <v>8569</v>
      </c>
      <c r="B6394" s="3">
        <v>46082</v>
      </c>
      <c r="C6394" t="s">
        <v>2096</v>
      </c>
      <c r="D6394" t="s">
        <v>48</v>
      </c>
      <c r="E6394" t="s">
        <v>54</v>
      </c>
      <c r="F6394">
        <v>6</v>
      </c>
      <c r="G6394">
        <v>0</v>
      </c>
      <c r="H6394">
        <v>0</v>
      </c>
      <c r="I6394">
        <v>40</v>
      </c>
      <c r="J6394" s="4">
        <v>1313532.43</v>
      </c>
      <c r="K6394" s="4">
        <v>0</v>
      </c>
      <c r="L6394" s="4">
        <v>3152.48</v>
      </c>
    </row>
    <row r="6395" spans="1:12">
      <c r="A6395" t="s">
        <v>8570</v>
      </c>
      <c r="B6395" s="3">
        <v>46082</v>
      </c>
      <c r="C6395" t="s">
        <v>2096</v>
      </c>
      <c r="D6395" t="s">
        <v>48</v>
      </c>
      <c r="E6395" t="s">
        <v>59</v>
      </c>
      <c r="F6395">
        <v>4</v>
      </c>
      <c r="G6395">
        <v>0</v>
      </c>
      <c r="H6395">
        <v>0</v>
      </c>
      <c r="I6395">
        <v>26</v>
      </c>
      <c r="J6395" s="4">
        <v>922511.69</v>
      </c>
      <c r="K6395" s="4">
        <v>0</v>
      </c>
      <c r="L6395" s="4">
        <v>2214.0300000000002</v>
      </c>
    </row>
    <row r="6396" spans="1:12">
      <c r="A6396" t="s">
        <v>8571</v>
      </c>
      <c r="B6396" s="3">
        <v>46082</v>
      </c>
      <c r="C6396" t="s">
        <v>2096</v>
      </c>
      <c r="D6396" t="s">
        <v>48</v>
      </c>
      <c r="E6396" t="s">
        <v>85</v>
      </c>
      <c r="F6396">
        <v>3</v>
      </c>
      <c r="G6396">
        <v>0</v>
      </c>
      <c r="H6396">
        <v>0</v>
      </c>
      <c r="I6396">
        <v>19</v>
      </c>
      <c r="J6396" s="4">
        <v>683447.09</v>
      </c>
      <c r="K6396" s="4">
        <v>0</v>
      </c>
      <c r="L6396" s="4">
        <v>1640.27</v>
      </c>
    </row>
    <row r="6397" spans="1:12">
      <c r="A6397" t="s">
        <v>8572</v>
      </c>
      <c r="B6397" s="3">
        <v>46082</v>
      </c>
      <c r="C6397" t="s">
        <v>2096</v>
      </c>
      <c r="D6397" t="s">
        <v>48</v>
      </c>
      <c r="E6397" t="s">
        <v>91</v>
      </c>
      <c r="F6397">
        <v>3</v>
      </c>
      <c r="G6397">
        <v>0</v>
      </c>
      <c r="H6397">
        <v>0</v>
      </c>
      <c r="I6397">
        <v>18</v>
      </c>
      <c r="J6397" s="4">
        <v>809685.03</v>
      </c>
      <c r="K6397" s="4">
        <v>0</v>
      </c>
      <c r="L6397" s="4">
        <v>1943.24</v>
      </c>
    </row>
    <row r="6398" spans="1:12">
      <c r="A6398" t="s">
        <v>8573</v>
      </c>
      <c r="B6398" s="3">
        <v>46082</v>
      </c>
      <c r="C6398" t="s">
        <v>2096</v>
      </c>
      <c r="D6398" t="s">
        <v>58</v>
      </c>
      <c r="E6398" t="s">
        <v>44</v>
      </c>
      <c r="F6398">
        <v>24</v>
      </c>
      <c r="G6398">
        <v>2</v>
      </c>
      <c r="H6398">
        <v>0</v>
      </c>
      <c r="I6398">
        <v>128</v>
      </c>
      <c r="J6398" s="4">
        <v>4633820.4000000004</v>
      </c>
      <c r="K6398" s="4">
        <v>0</v>
      </c>
      <c r="L6398" s="4">
        <v>11121.17</v>
      </c>
    </row>
    <row r="6399" spans="1:12">
      <c r="A6399" t="s">
        <v>8574</v>
      </c>
      <c r="B6399" s="3">
        <v>46082</v>
      </c>
      <c r="C6399" t="s">
        <v>2096</v>
      </c>
      <c r="D6399" t="s">
        <v>58</v>
      </c>
      <c r="E6399" t="s">
        <v>67</v>
      </c>
      <c r="F6399">
        <v>9</v>
      </c>
      <c r="G6399">
        <v>1</v>
      </c>
      <c r="H6399">
        <v>0</v>
      </c>
      <c r="I6399">
        <v>48</v>
      </c>
      <c r="J6399" s="4">
        <v>1864092.11</v>
      </c>
      <c r="K6399" s="4">
        <v>0</v>
      </c>
      <c r="L6399" s="4">
        <v>4473.82</v>
      </c>
    </row>
    <row r="6400" spans="1:12">
      <c r="A6400" t="s">
        <v>8575</v>
      </c>
      <c r="B6400" s="3">
        <v>46082</v>
      </c>
      <c r="C6400" t="s">
        <v>2096</v>
      </c>
      <c r="D6400" t="s">
        <v>58</v>
      </c>
      <c r="E6400" t="s">
        <v>54</v>
      </c>
      <c r="F6400">
        <v>7</v>
      </c>
      <c r="G6400">
        <v>1</v>
      </c>
      <c r="H6400">
        <v>0</v>
      </c>
      <c r="I6400">
        <v>48</v>
      </c>
      <c r="J6400" s="4">
        <v>1508345.62</v>
      </c>
      <c r="K6400" s="4">
        <v>0</v>
      </c>
      <c r="L6400" s="4">
        <v>3620.03</v>
      </c>
    </row>
    <row r="6401" spans="1:12">
      <c r="A6401" t="s">
        <v>8576</v>
      </c>
      <c r="B6401" s="3">
        <v>46082</v>
      </c>
      <c r="C6401" t="s">
        <v>2096</v>
      </c>
      <c r="D6401" t="s">
        <v>58</v>
      </c>
      <c r="E6401" t="s">
        <v>59</v>
      </c>
      <c r="F6401">
        <v>5</v>
      </c>
      <c r="G6401">
        <v>0</v>
      </c>
      <c r="H6401">
        <v>0</v>
      </c>
      <c r="I6401">
        <v>34</v>
      </c>
      <c r="J6401" s="4">
        <v>1400546.39</v>
      </c>
      <c r="K6401" s="4">
        <v>0</v>
      </c>
      <c r="L6401" s="4">
        <v>3361.31</v>
      </c>
    </row>
    <row r="6402" spans="1:12">
      <c r="A6402" t="s">
        <v>8577</v>
      </c>
      <c r="B6402" s="3">
        <v>46082</v>
      </c>
      <c r="C6402" t="s">
        <v>2096</v>
      </c>
      <c r="D6402" t="s">
        <v>58</v>
      </c>
      <c r="E6402" t="s">
        <v>85</v>
      </c>
      <c r="F6402">
        <v>5</v>
      </c>
      <c r="G6402">
        <v>0</v>
      </c>
      <c r="H6402">
        <v>0</v>
      </c>
      <c r="I6402">
        <v>33</v>
      </c>
      <c r="J6402" s="4">
        <v>1011733.74</v>
      </c>
      <c r="K6402" s="4">
        <v>0</v>
      </c>
      <c r="L6402" s="4">
        <v>2428.16</v>
      </c>
    </row>
    <row r="6403" spans="1:12">
      <c r="A6403" t="s">
        <v>8578</v>
      </c>
      <c r="B6403" s="3">
        <v>46082</v>
      </c>
      <c r="C6403" t="s">
        <v>2096</v>
      </c>
      <c r="D6403" t="s">
        <v>58</v>
      </c>
      <c r="E6403" t="s">
        <v>91</v>
      </c>
      <c r="F6403">
        <v>3</v>
      </c>
      <c r="G6403">
        <v>0</v>
      </c>
      <c r="H6403">
        <v>0</v>
      </c>
      <c r="I6403">
        <v>17</v>
      </c>
      <c r="J6403" s="4">
        <v>527655.34</v>
      </c>
      <c r="K6403" s="4">
        <v>0</v>
      </c>
      <c r="L6403" s="4">
        <v>1266.3699999999999</v>
      </c>
    </row>
    <row r="6404" spans="1:12">
      <c r="A6404" t="s">
        <v>8579</v>
      </c>
      <c r="B6404" s="3">
        <v>46082</v>
      </c>
      <c r="C6404" t="s">
        <v>2096</v>
      </c>
      <c r="D6404" t="s">
        <v>74</v>
      </c>
      <c r="E6404" t="s">
        <v>44</v>
      </c>
      <c r="F6404">
        <v>23</v>
      </c>
      <c r="G6404">
        <v>2</v>
      </c>
      <c r="H6404">
        <v>1</v>
      </c>
      <c r="I6404">
        <v>124</v>
      </c>
      <c r="J6404" s="4">
        <v>3802758.72</v>
      </c>
      <c r="K6404" s="4">
        <v>0</v>
      </c>
      <c r="L6404" s="4">
        <v>9126.6200000000008</v>
      </c>
    </row>
    <row r="6405" spans="1:12">
      <c r="A6405" t="s">
        <v>8580</v>
      </c>
      <c r="B6405" s="3">
        <v>46082</v>
      </c>
      <c r="C6405" t="s">
        <v>2096</v>
      </c>
      <c r="D6405" t="s">
        <v>74</v>
      </c>
      <c r="E6405" t="s">
        <v>67</v>
      </c>
      <c r="F6405">
        <v>8</v>
      </c>
      <c r="G6405">
        <v>1</v>
      </c>
      <c r="H6405">
        <v>0</v>
      </c>
      <c r="I6405">
        <v>54</v>
      </c>
      <c r="J6405" s="4">
        <v>1941473.63</v>
      </c>
      <c r="K6405" s="4">
        <v>0</v>
      </c>
      <c r="L6405" s="4">
        <v>4659.54</v>
      </c>
    </row>
    <row r="6406" spans="1:12">
      <c r="A6406" t="s">
        <v>8581</v>
      </c>
      <c r="B6406" s="3">
        <v>46082</v>
      </c>
      <c r="C6406" t="s">
        <v>2096</v>
      </c>
      <c r="D6406" t="s">
        <v>74</v>
      </c>
      <c r="E6406" t="s">
        <v>54</v>
      </c>
      <c r="F6406">
        <v>6</v>
      </c>
      <c r="G6406">
        <v>0</v>
      </c>
      <c r="H6406">
        <v>0</v>
      </c>
      <c r="I6406">
        <v>32</v>
      </c>
      <c r="J6406" s="4">
        <v>1291311.25</v>
      </c>
      <c r="K6406" s="4">
        <v>0</v>
      </c>
      <c r="L6406" s="4">
        <v>3099.15</v>
      </c>
    </row>
    <row r="6407" spans="1:12">
      <c r="A6407" t="s">
        <v>8582</v>
      </c>
      <c r="B6407" s="3">
        <v>46082</v>
      </c>
      <c r="C6407" t="s">
        <v>2096</v>
      </c>
      <c r="D6407" t="s">
        <v>74</v>
      </c>
      <c r="E6407" t="s">
        <v>59</v>
      </c>
      <c r="F6407">
        <v>5</v>
      </c>
      <c r="G6407">
        <v>0</v>
      </c>
      <c r="H6407">
        <v>0</v>
      </c>
      <c r="I6407">
        <v>30</v>
      </c>
      <c r="J6407" s="4">
        <v>1155373.46</v>
      </c>
      <c r="K6407" s="4">
        <v>0</v>
      </c>
      <c r="L6407" s="4">
        <v>2772.9</v>
      </c>
    </row>
    <row r="6408" spans="1:12">
      <c r="A6408" t="s">
        <v>8583</v>
      </c>
      <c r="B6408" s="3">
        <v>46082</v>
      </c>
      <c r="C6408" t="s">
        <v>2096</v>
      </c>
      <c r="D6408" t="s">
        <v>74</v>
      </c>
      <c r="E6408" t="s">
        <v>85</v>
      </c>
      <c r="F6408">
        <v>4</v>
      </c>
      <c r="G6408">
        <v>0</v>
      </c>
      <c r="H6408">
        <v>0</v>
      </c>
      <c r="I6408">
        <v>25</v>
      </c>
      <c r="J6408" s="4">
        <v>1121874.4099999999</v>
      </c>
      <c r="K6408" s="4">
        <v>0</v>
      </c>
      <c r="L6408" s="4">
        <v>2692.5</v>
      </c>
    </row>
    <row r="6409" spans="1:12">
      <c r="A6409" t="s">
        <v>8584</v>
      </c>
      <c r="B6409" s="3">
        <v>46082</v>
      </c>
      <c r="C6409" t="s">
        <v>2096</v>
      </c>
      <c r="D6409" t="s">
        <v>74</v>
      </c>
      <c r="E6409" t="s">
        <v>91</v>
      </c>
      <c r="F6409">
        <v>4</v>
      </c>
      <c r="G6409">
        <v>0</v>
      </c>
      <c r="H6409">
        <v>0</v>
      </c>
      <c r="I6409">
        <v>24</v>
      </c>
      <c r="J6409" s="4">
        <v>801057.68</v>
      </c>
      <c r="K6409" s="4">
        <v>0</v>
      </c>
      <c r="L6409" s="4">
        <v>1922.54</v>
      </c>
    </row>
    <row r="6410" spans="1:12">
      <c r="A6410" t="s">
        <v>8585</v>
      </c>
      <c r="B6410" s="3">
        <v>46082</v>
      </c>
      <c r="C6410" t="s">
        <v>2099</v>
      </c>
      <c r="D6410" t="s">
        <v>53</v>
      </c>
      <c r="E6410" t="s">
        <v>44</v>
      </c>
      <c r="F6410">
        <v>86</v>
      </c>
      <c r="G6410">
        <v>7</v>
      </c>
      <c r="H6410">
        <v>1</v>
      </c>
      <c r="I6410">
        <v>612</v>
      </c>
      <c r="J6410" s="4">
        <v>24479419.899999999</v>
      </c>
      <c r="K6410" s="4">
        <v>113693185.88</v>
      </c>
      <c r="L6410" s="4">
        <v>29375.3</v>
      </c>
    </row>
    <row r="6411" spans="1:12">
      <c r="A6411" t="s">
        <v>8586</v>
      </c>
      <c r="B6411" s="3">
        <v>46082</v>
      </c>
      <c r="C6411" t="s">
        <v>2099</v>
      </c>
      <c r="D6411" t="s">
        <v>53</v>
      </c>
      <c r="E6411" t="s">
        <v>67</v>
      </c>
      <c r="F6411">
        <v>25</v>
      </c>
      <c r="G6411">
        <v>2</v>
      </c>
      <c r="H6411">
        <v>1</v>
      </c>
      <c r="I6411">
        <v>215</v>
      </c>
      <c r="J6411" s="4">
        <v>10109656.609999999</v>
      </c>
      <c r="K6411" s="4">
        <v>42727286.469999999</v>
      </c>
      <c r="L6411" s="4">
        <v>12131.59</v>
      </c>
    </row>
    <row r="6412" spans="1:12">
      <c r="A6412" t="s">
        <v>8587</v>
      </c>
      <c r="B6412" s="3">
        <v>46082</v>
      </c>
      <c r="C6412" t="s">
        <v>2099</v>
      </c>
      <c r="D6412" t="s">
        <v>53</v>
      </c>
      <c r="E6412" t="s">
        <v>54</v>
      </c>
      <c r="F6412">
        <v>23</v>
      </c>
      <c r="G6412">
        <v>1</v>
      </c>
      <c r="H6412">
        <v>0</v>
      </c>
      <c r="I6412">
        <v>174</v>
      </c>
      <c r="J6412" s="4">
        <v>6544831.5099999998</v>
      </c>
      <c r="K6412" s="4">
        <v>48504872.789999999</v>
      </c>
      <c r="L6412" s="4">
        <v>7853.8</v>
      </c>
    </row>
    <row r="6413" spans="1:12">
      <c r="A6413" t="s">
        <v>8588</v>
      </c>
      <c r="B6413" s="3">
        <v>46082</v>
      </c>
      <c r="C6413" t="s">
        <v>2099</v>
      </c>
      <c r="D6413" t="s">
        <v>53</v>
      </c>
      <c r="E6413" t="s">
        <v>59</v>
      </c>
      <c r="F6413">
        <v>19</v>
      </c>
      <c r="G6413">
        <v>1</v>
      </c>
      <c r="H6413">
        <v>1</v>
      </c>
      <c r="I6413">
        <v>153</v>
      </c>
      <c r="J6413" s="4">
        <v>8870677.9900000002</v>
      </c>
      <c r="K6413" s="4">
        <v>36135651.960000001</v>
      </c>
      <c r="L6413" s="4">
        <v>10644.81</v>
      </c>
    </row>
    <row r="6414" spans="1:12">
      <c r="A6414" t="s">
        <v>8589</v>
      </c>
      <c r="B6414" s="3">
        <v>46082</v>
      </c>
      <c r="C6414" t="s">
        <v>2099</v>
      </c>
      <c r="D6414" t="s">
        <v>53</v>
      </c>
      <c r="E6414" t="s">
        <v>85</v>
      </c>
      <c r="F6414">
        <v>13</v>
      </c>
      <c r="G6414">
        <v>1</v>
      </c>
      <c r="H6414">
        <v>0</v>
      </c>
      <c r="I6414">
        <v>106</v>
      </c>
      <c r="J6414" s="4">
        <v>4693013.32</v>
      </c>
      <c r="K6414" s="4">
        <v>24952193.25</v>
      </c>
      <c r="L6414" s="4">
        <v>5631.62</v>
      </c>
    </row>
    <row r="6415" spans="1:12">
      <c r="A6415" t="s">
        <v>8590</v>
      </c>
      <c r="B6415" s="3">
        <v>46082</v>
      </c>
      <c r="C6415" t="s">
        <v>2099</v>
      </c>
      <c r="D6415" t="s">
        <v>53</v>
      </c>
      <c r="E6415" t="s">
        <v>91</v>
      </c>
      <c r="F6415">
        <v>12</v>
      </c>
      <c r="G6415">
        <v>1</v>
      </c>
      <c r="H6415">
        <v>0</v>
      </c>
      <c r="I6415">
        <v>109</v>
      </c>
      <c r="J6415" s="4">
        <v>5448681.3099999996</v>
      </c>
      <c r="K6415" s="4">
        <v>15977346.6</v>
      </c>
      <c r="L6415" s="4">
        <v>6538.42</v>
      </c>
    </row>
    <row r="6416" spans="1:12">
      <c r="A6416" t="s">
        <v>8591</v>
      </c>
      <c r="B6416" s="3">
        <v>46082</v>
      </c>
      <c r="C6416" t="s">
        <v>2099</v>
      </c>
      <c r="D6416" t="s">
        <v>50</v>
      </c>
      <c r="E6416" t="s">
        <v>44</v>
      </c>
      <c r="F6416">
        <v>75</v>
      </c>
      <c r="G6416">
        <v>4</v>
      </c>
      <c r="H6416">
        <v>1</v>
      </c>
      <c r="I6416">
        <v>530</v>
      </c>
      <c r="J6416" s="4">
        <v>20759468.27</v>
      </c>
      <c r="K6416" s="4">
        <v>159601173.31</v>
      </c>
      <c r="L6416" s="4">
        <v>24911.360000000001</v>
      </c>
    </row>
    <row r="6417" spans="1:12">
      <c r="A6417" t="s">
        <v>8592</v>
      </c>
      <c r="B6417" s="3">
        <v>46082</v>
      </c>
      <c r="C6417" t="s">
        <v>2099</v>
      </c>
      <c r="D6417" t="s">
        <v>50</v>
      </c>
      <c r="E6417" t="s">
        <v>67</v>
      </c>
      <c r="F6417">
        <v>23</v>
      </c>
      <c r="G6417">
        <v>1</v>
      </c>
      <c r="H6417">
        <v>1</v>
      </c>
      <c r="I6417">
        <v>173</v>
      </c>
      <c r="J6417" s="4">
        <v>6766801.1200000001</v>
      </c>
      <c r="K6417" s="4">
        <v>31727779.050000001</v>
      </c>
      <c r="L6417" s="4">
        <v>8120.16</v>
      </c>
    </row>
    <row r="6418" spans="1:12">
      <c r="A6418" t="s">
        <v>8593</v>
      </c>
      <c r="B6418" s="3">
        <v>46082</v>
      </c>
      <c r="C6418" t="s">
        <v>2099</v>
      </c>
      <c r="D6418" t="s">
        <v>50</v>
      </c>
      <c r="E6418" t="s">
        <v>54</v>
      </c>
      <c r="F6418">
        <v>21</v>
      </c>
      <c r="G6418">
        <v>2</v>
      </c>
      <c r="H6418">
        <v>0</v>
      </c>
      <c r="I6418">
        <v>168</v>
      </c>
      <c r="J6418" s="4">
        <v>6378431.6699999999</v>
      </c>
      <c r="K6418" s="4">
        <v>38117239.590000004</v>
      </c>
      <c r="L6418" s="4">
        <v>7654.12</v>
      </c>
    </row>
    <row r="6419" spans="1:12">
      <c r="A6419" t="s">
        <v>8594</v>
      </c>
      <c r="B6419" s="3">
        <v>46082</v>
      </c>
      <c r="C6419" t="s">
        <v>2099</v>
      </c>
      <c r="D6419" t="s">
        <v>50</v>
      </c>
      <c r="E6419" t="s">
        <v>59</v>
      </c>
      <c r="F6419">
        <v>18</v>
      </c>
      <c r="G6419">
        <v>1</v>
      </c>
      <c r="H6419">
        <v>0</v>
      </c>
      <c r="I6419">
        <v>158</v>
      </c>
      <c r="J6419" s="4">
        <v>7021937.8399999999</v>
      </c>
      <c r="K6419" s="4">
        <v>25306911.640000001</v>
      </c>
      <c r="L6419" s="4">
        <v>8426.33</v>
      </c>
    </row>
    <row r="6420" spans="1:12">
      <c r="A6420" t="s">
        <v>8595</v>
      </c>
      <c r="B6420" s="3">
        <v>46082</v>
      </c>
      <c r="C6420" t="s">
        <v>2099</v>
      </c>
      <c r="D6420" t="s">
        <v>50</v>
      </c>
      <c r="E6420" t="s">
        <v>85</v>
      </c>
      <c r="F6420">
        <v>13</v>
      </c>
      <c r="G6420">
        <v>1</v>
      </c>
      <c r="H6420">
        <v>0</v>
      </c>
      <c r="I6420">
        <v>98</v>
      </c>
      <c r="J6420" s="4">
        <v>4110202.31</v>
      </c>
      <c r="K6420" s="4">
        <v>18751052.530000001</v>
      </c>
      <c r="L6420" s="4">
        <v>4932.24</v>
      </c>
    </row>
    <row r="6421" spans="1:12">
      <c r="A6421" t="s">
        <v>8596</v>
      </c>
      <c r="B6421" s="3">
        <v>46082</v>
      </c>
      <c r="C6421" t="s">
        <v>2099</v>
      </c>
      <c r="D6421" t="s">
        <v>50</v>
      </c>
      <c r="E6421" t="s">
        <v>91</v>
      </c>
      <c r="F6421">
        <v>13</v>
      </c>
      <c r="G6421">
        <v>1</v>
      </c>
      <c r="H6421">
        <v>0</v>
      </c>
      <c r="I6421">
        <v>104</v>
      </c>
      <c r="J6421" s="4">
        <v>5921188.3300000001</v>
      </c>
      <c r="K6421" s="4">
        <v>4383162.3499999996</v>
      </c>
      <c r="L6421" s="4">
        <v>7105.43</v>
      </c>
    </row>
    <row r="6422" spans="1:12">
      <c r="A6422" t="s">
        <v>8597</v>
      </c>
      <c r="B6422" s="3">
        <v>46082</v>
      </c>
      <c r="C6422" t="s">
        <v>2099</v>
      </c>
      <c r="D6422" t="s">
        <v>43</v>
      </c>
      <c r="E6422" t="s">
        <v>44</v>
      </c>
      <c r="F6422">
        <v>55</v>
      </c>
      <c r="G6422">
        <v>4</v>
      </c>
      <c r="H6422">
        <v>2</v>
      </c>
      <c r="I6422">
        <v>431</v>
      </c>
      <c r="J6422" s="4">
        <v>21948010.32</v>
      </c>
      <c r="K6422" s="4">
        <v>44025027.82</v>
      </c>
      <c r="L6422" s="4">
        <v>26337.61</v>
      </c>
    </row>
    <row r="6423" spans="1:12">
      <c r="A6423" t="s">
        <v>8598</v>
      </c>
      <c r="B6423" s="3">
        <v>46082</v>
      </c>
      <c r="C6423" t="s">
        <v>2099</v>
      </c>
      <c r="D6423" t="s">
        <v>43</v>
      </c>
      <c r="E6423" t="s">
        <v>67</v>
      </c>
      <c r="F6423">
        <v>14</v>
      </c>
      <c r="G6423">
        <v>1</v>
      </c>
      <c r="H6423">
        <v>0</v>
      </c>
      <c r="I6423">
        <v>104</v>
      </c>
      <c r="J6423" s="4">
        <v>6045228.8499999996</v>
      </c>
      <c r="K6423" s="4">
        <v>6506491.3700000001</v>
      </c>
      <c r="L6423" s="4">
        <v>7254.27</v>
      </c>
    </row>
    <row r="6424" spans="1:12">
      <c r="A6424" t="s">
        <v>8599</v>
      </c>
      <c r="B6424" s="3">
        <v>46082</v>
      </c>
      <c r="C6424" t="s">
        <v>2099</v>
      </c>
      <c r="D6424" t="s">
        <v>43</v>
      </c>
      <c r="E6424" t="s">
        <v>54</v>
      </c>
      <c r="F6424">
        <v>15</v>
      </c>
      <c r="G6424">
        <v>1</v>
      </c>
      <c r="H6424">
        <v>0</v>
      </c>
      <c r="I6424">
        <v>106</v>
      </c>
      <c r="J6424" s="4">
        <v>4468972.91</v>
      </c>
      <c r="K6424" s="4">
        <v>17687264.309999999</v>
      </c>
      <c r="L6424" s="4">
        <v>5362.77</v>
      </c>
    </row>
    <row r="6425" spans="1:12">
      <c r="A6425" t="s">
        <v>8600</v>
      </c>
      <c r="B6425" s="3">
        <v>46082</v>
      </c>
      <c r="C6425" t="s">
        <v>2099</v>
      </c>
      <c r="D6425" t="s">
        <v>43</v>
      </c>
      <c r="E6425" t="s">
        <v>59</v>
      </c>
      <c r="F6425">
        <v>11</v>
      </c>
      <c r="G6425">
        <v>1</v>
      </c>
      <c r="H6425">
        <v>0</v>
      </c>
      <c r="I6425">
        <v>94</v>
      </c>
      <c r="J6425" s="4">
        <v>4697304.45</v>
      </c>
      <c r="K6425" s="4">
        <v>22283888</v>
      </c>
      <c r="L6425" s="4">
        <v>5636.77</v>
      </c>
    </row>
    <row r="6426" spans="1:12">
      <c r="A6426" t="s">
        <v>8601</v>
      </c>
      <c r="B6426" s="3">
        <v>46082</v>
      </c>
      <c r="C6426" t="s">
        <v>2099</v>
      </c>
      <c r="D6426" t="s">
        <v>43</v>
      </c>
      <c r="E6426" t="s">
        <v>85</v>
      </c>
      <c r="F6426">
        <v>8</v>
      </c>
      <c r="G6426">
        <v>1</v>
      </c>
      <c r="H6426">
        <v>0</v>
      </c>
      <c r="I6426">
        <v>64</v>
      </c>
      <c r="J6426" s="4">
        <v>3490206.95</v>
      </c>
      <c r="K6426" s="4">
        <v>15174820.85</v>
      </c>
      <c r="L6426" s="4">
        <v>4188.25</v>
      </c>
    </row>
    <row r="6427" spans="1:12">
      <c r="A6427" t="s">
        <v>8602</v>
      </c>
      <c r="B6427" s="3">
        <v>46082</v>
      </c>
      <c r="C6427" t="s">
        <v>2099</v>
      </c>
      <c r="D6427" t="s">
        <v>43</v>
      </c>
      <c r="E6427" t="s">
        <v>91</v>
      </c>
      <c r="F6427">
        <v>7</v>
      </c>
      <c r="G6427">
        <v>1</v>
      </c>
      <c r="H6427">
        <v>0</v>
      </c>
      <c r="I6427">
        <v>48</v>
      </c>
      <c r="J6427" s="4">
        <v>1999352.7</v>
      </c>
      <c r="K6427" s="4">
        <v>8769076.2200000007</v>
      </c>
      <c r="L6427" s="4">
        <v>2399.2199999999998</v>
      </c>
    </row>
    <row r="6428" spans="1:12">
      <c r="A6428" t="s">
        <v>8603</v>
      </c>
      <c r="B6428" s="3">
        <v>46082</v>
      </c>
      <c r="C6428" t="s">
        <v>2099</v>
      </c>
      <c r="D6428" t="s">
        <v>48</v>
      </c>
      <c r="E6428" t="s">
        <v>44</v>
      </c>
      <c r="F6428">
        <v>29</v>
      </c>
      <c r="G6428">
        <v>2</v>
      </c>
      <c r="H6428">
        <v>1</v>
      </c>
      <c r="I6428">
        <v>209</v>
      </c>
      <c r="J6428" s="4">
        <v>7928317.3300000001</v>
      </c>
      <c r="K6428" s="4">
        <v>47497557.909999996</v>
      </c>
      <c r="L6428" s="4">
        <v>9513.98</v>
      </c>
    </row>
    <row r="6429" spans="1:12">
      <c r="A6429" t="s">
        <v>8604</v>
      </c>
      <c r="B6429" s="3">
        <v>46082</v>
      </c>
      <c r="C6429" t="s">
        <v>2099</v>
      </c>
      <c r="D6429" t="s">
        <v>48</v>
      </c>
      <c r="E6429" t="s">
        <v>67</v>
      </c>
      <c r="F6429">
        <v>9</v>
      </c>
      <c r="G6429">
        <v>0</v>
      </c>
      <c r="H6429">
        <v>0</v>
      </c>
      <c r="I6429">
        <v>72</v>
      </c>
      <c r="J6429" s="4">
        <v>3687009.62</v>
      </c>
      <c r="K6429" s="4">
        <v>18202839.379999999</v>
      </c>
      <c r="L6429" s="4">
        <v>4424.41</v>
      </c>
    </row>
    <row r="6430" spans="1:12">
      <c r="A6430" t="s">
        <v>8605</v>
      </c>
      <c r="B6430" s="3">
        <v>46082</v>
      </c>
      <c r="C6430" t="s">
        <v>2099</v>
      </c>
      <c r="D6430" t="s">
        <v>48</v>
      </c>
      <c r="E6430" t="s">
        <v>54</v>
      </c>
      <c r="F6430">
        <v>7</v>
      </c>
      <c r="G6430">
        <v>1</v>
      </c>
      <c r="H6430">
        <v>0</v>
      </c>
      <c r="I6430">
        <v>62</v>
      </c>
      <c r="J6430" s="4">
        <v>3346021.3</v>
      </c>
      <c r="K6430" s="4">
        <v>3803347.22</v>
      </c>
      <c r="L6430" s="4">
        <v>4015.23</v>
      </c>
    </row>
    <row r="6431" spans="1:12">
      <c r="A6431" t="s">
        <v>8606</v>
      </c>
      <c r="B6431" s="3">
        <v>46082</v>
      </c>
      <c r="C6431" t="s">
        <v>2099</v>
      </c>
      <c r="D6431" t="s">
        <v>48</v>
      </c>
      <c r="E6431" t="s">
        <v>59</v>
      </c>
      <c r="F6431">
        <v>6</v>
      </c>
      <c r="G6431">
        <v>1</v>
      </c>
      <c r="H6431">
        <v>0</v>
      </c>
      <c r="I6431">
        <v>47</v>
      </c>
      <c r="J6431" s="4">
        <v>2334968.62</v>
      </c>
      <c r="K6431" s="4">
        <v>11564405.17</v>
      </c>
      <c r="L6431" s="4">
        <v>2801.96</v>
      </c>
    </row>
    <row r="6432" spans="1:12">
      <c r="A6432" t="s">
        <v>8607</v>
      </c>
      <c r="B6432" s="3">
        <v>46082</v>
      </c>
      <c r="C6432" t="s">
        <v>2099</v>
      </c>
      <c r="D6432" t="s">
        <v>48</v>
      </c>
      <c r="E6432" t="s">
        <v>85</v>
      </c>
      <c r="F6432">
        <v>4</v>
      </c>
      <c r="G6432">
        <v>0</v>
      </c>
      <c r="H6432">
        <v>0</v>
      </c>
      <c r="I6432">
        <v>29</v>
      </c>
      <c r="J6432" s="4">
        <v>1616979.7</v>
      </c>
      <c r="K6432" s="4">
        <v>8413280.0700000003</v>
      </c>
      <c r="L6432" s="4">
        <v>1940.38</v>
      </c>
    </row>
    <row r="6433" spans="1:12">
      <c r="A6433" t="s">
        <v>8608</v>
      </c>
      <c r="B6433" s="3">
        <v>46082</v>
      </c>
      <c r="C6433" t="s">
        <v>2099</v>
      </c>
      <c r="D6433" t="s">
        <v>48</v>
      </c>
      <c r="E6433" t="s">
        <v>91</v>
      </c>
      <c r="F6433">
        <v>4</v>
      </c>
      <c r="G6433">
        <v>0</v>
      </c>
      <c r="H6433">
        <v>0</v>
      </c>
      <c r="I6433">
        <v>35</v>
      </c>
      <c r="J6433" s="4">
        <v>1447183.71</v>
      </c>
      <c r="K6433" s="4">
        <v>8586734.3399999999</v>
      </c>
      <c r="L6433" s="4">
        <v>1736.62</v>
      </c>
    </row>
    <row r="6434" spans="1:12">
      <c r="A6434" t="s">
        <v>8609</v>
      </c>
      <c r="B6434" s="3">
        <v>46082</v>
      </c>
      <c r="C6434" t="s">
        <v>2099</v>
      </c>
      <c r="D6434" t="s">
        <v>58</v>
      </c>
      <c r="E6434" t="s">
        <v>44</v>
      </c>
      <c r="F6434">
        <v>36</v>
      </c>
      <c r="G6434">
        <v>3</v>
      </c>
      <c r="H6434">
        <v>1</v>
      </c>
      <c r="I6434">
        <v>270</v>
      </c>
      <c r="J6434" s="4">
        <v>15419900.199999999</v>
      </c>
      <c r="K6434" s="4">
        <v>68367516.459999993</v>
      </c>
      <c r="L6434" s="4">
        <v>18503.88</v>
      </c>
    </row>
    <row r="6435" spans="1:12">
      <c r="A6435" t="s">
        <v>8610</v>
      </c>
      <c r="B6435" s="3">
        <v>46082</v>
      </c>
      <c r="C6435" t="s">
        <v>2099</v>
      </c>
      <c r="D6435" t="s">
        <v>58</v>
      </c>
      <c r="E6435" t="s">
        <v>67</v>
      </c>
      <c r="F6435">
        <v>12</v>
      </c>
      <c r="G6435">
        <v>1</v>
      </c>
      <c r="H6435">
        <v>0</v>
      </c>
      <c r="I6435">
        <v>98</v>
      </c>
      <c r="J6435" s="4">
        <v>5669915.8700000001</v>
      </c>
      <c r="K6435" s="4">
        <v>4859020.74</v>
      </c>
      <c r="L6435" s="4">
        <v>6803.9</v>
      </c>
    </row>
    <row r="6436" spans="1:12">
      <c r="A6436" t="s">
        <v>8611</v>
      </c>
      <c r="B6436" s="3">
        <v>46082</v>
      </c>
      <c r="C6436" t="s">
        <v>2099</v>
      </c>
      <c r="D6436" t="s">
        <v>58</v>
      </c>
      <c r="E6436" t="s">
        <v>54</v>
      </c>
      <c r="F6436">
        <v>10</v>
      </c>
      <c r="G6436">
        <v>1</v>
      </c>
      <c r="H6436">
        <v>0</v>
      </c>
      <c r="I6436">
        <v>69</v>
      </c>
      <c r="J6436" s="4">
        <v>3714751.38</v>
      </c>
      <c r="K6436" s="4">
        <v>10033899.34</v>
      </c>
      <c r="L6436" s="4">
        <v>4457.7</v>
      </c>
    </row>
    <row r="6437" spans="1:12">
      <c r="A6437" t="s">
        <v>8612</v>
      </c>
      <c r="B6437" s="3">
        <v>46082</v>
      </c>
      <c r="C6437" t="s">
        <v>2099</v>
      </c>
      <c r="D6437" t="s">
        <v>58</v>
      </c>
      <c r="E6437" t="s">
        <v>59</v>
      </c>
      <c r="F6437">
        <v>8</v>
      </c>
      <c r="G6437">
        <v>1</v>
      </c>
      <c r="H6437">
        <v>0</v>
      </c>
      <c r="I6437">
        <v>64</v>
      </c>
      <c r="J6437" s="4">
        <v>3064629.98</v>
      </c>
      <c r="K6437" s="4">
        <v>15324490.98</v>
      </c>
      <c r="L6437" s="4">
        <v>3677.56</v>
      </c>
    </row>
    <row r="6438" spans="1:12">
      <c r="A6438" t="s">
        <v>8613</v>
      </c>
      <c r="B6438" s="3">
        <v>46082</v>
      </c>
      <c r="C6438" t="s">
        <v>2099</v>
      </c>
      <c r="D6438" t="s">
        <v>58</v>
      </c>
      <c r="E6438" t="s">
        <v>85</v>
      </c>
      <c r="F6438">
        <v>6</v>
      </c>
      <c r="G6438">
        <v>1</v>
      </c>
      <c r="H6438">
        <v>0</v>
      </c>
      <c r="I6438">
        <v>42</v>
      </c>
      <c r="J6438" s="4">
        <v>2442877.9500000002</v>
      </c>
      <c r="K6438" s="4">
        <v>13040781.1</v>
      </c>
      <c r="L6438" s="4">
        <v>2931.45</v>
      </c>
    </row>
    <row r="6439" spans="1:12">
      <c r="A6439" t="s">
        <v>8614</v>
      </c>
      <c r="B6439" s="3">
        <v>46082</v>
      </c>
      <c r="C6439" t="s">
        <v>2099</v>
      </c>
      <c r="D6439" t="s">
        <v>58</v>
      </c>
      <c r="E6439" t="s">
        <v>91</v>
      </c>
      <c r="F6439">
        <v>5</v>
      </c>
      <c r="G6439">
        <v>0</v>
      </c>
      <c r="H6439">
        <v>0</v>
      </c>
      <c r="I6439">
        <v>42</v>
      </c>
      <c r="J6439" s="4">
        <v>1948620.57</v>
      </c>
      <c r="K6439" s="4">
        <v>10634474.279999999</v>
      </c>
      <c r="L6439" s="4">
        <v>2338.34</v>
      </c>
    </row>
    <row r="6440" spans="1:12">
      <c r="A6440" t="s">
        <v>8615</v>
      </c>
      <c r="B6440" s="3">
        <v>46082</v>
      </c>
      <c r="C6440" t="s">
        <v>2099</v>
      </c>
      <c r="D6440" t="s">
        <v>74</v>
      </c>
      <c r="E6440" t="s">
        <v>44</v>
      </c>
      <c r="F6440">
        <v>34</v>
      </c>
      <c r="G6440">
        <v>2</v>
      </c>
      <c r="H6440">
        <v>1</v>
      </c>
      <c r="I6440">
        <v>296</v>
      </c>
      <c r="J6440" s="4">
        <v>15535233.42</v>
      </c>
      <c r="K6440" s="4">
        <v>53190501.979999997</v>
      </c>
      <c r="L6440" s="4">
        <v>18642.28</v>
      </c>
    </row>
    <row r="6441" spans="1:12">
      <c r="A6441" t="s">
        <v>8616</v>
      </c>
      <c r="B6441" s="3">
        <v>46082</v>
      </c>
      <c r="C6441" t="s">
        <v>2099</v>
      </c>
      <c r="D6441" t="s">
        <v>74</v>
      </c>
      <c r="E6441" t="s">
        <v>67</v>
      </c>
      <c r="F6441">
        <v>10</v>
      </c>
      <c r="G6441">
        <v>1</v>
      </c>
      <c r="H6441">
        <v>0</v>
      </c>
      <c r="I6441">
        <v>82</v>
      </c>
      <c r="J6441" s="4">
        <v>4443324.07</v>
      </c>
      <c r="K6441" s="4">
        <v>20396946.039999999</v>
      </c>
      <c r="L6441" s="4">
        <v>5331.99</v>
      </c>
    </row>
    <row r="6442" spans="1:12">
      <c r="A6442" t="s">
        <v>8617</v>
      </c>
      <c r="B6442" s="3">
        <v>46082</v>
      </c>
      <c r="C6442" t="s">
        <v>2099</v>
      </c>
      <c r="D6442" t="s">
        <v>74</v>
      </c>
      <c r="E6442" t="s">
        <v>54</v>
      </c>
      <c r="F6442">
        <v>8</v>
      </c>
      <c r="G6442">
        <v>1</v>
      </c>
      <c r="H6442">
        <v>0</v>
      </c>
      <c r="I6442">
        <v>69</v>
      </c>
      <c r="J6442" s="4">
        <v>3869916.89</v>
      </c>
      <c r="K6442" s="4">
        <v>12290429.289999999</v>
      </c>
      <c r="L6442" s="4">
        <v>4643.8999999999996</v>
      </c>
    </row>
    <row r="6443" spans="1:12">
      <c r="A6443" t="s">
        <v>8618</v>
      </c>
      <c r="B6443" s="3">
        <v>46082</v>
      </c>
      <c r="C6443" t="s">
        <v>2099</v>
      </c>
      <c r="D6443" t="s">
        <v>74</v>
      </c>
      <c r="E6443" t="s">
        <v>59</v>
      </c>
      <c r="F6443">
        <v>6</v>
      </c>
      <c r="G6443">
        <v>0</v>
      </c>
      <c r="H6443">
        <v>0</v>
      </c>
      <c r="I6443">
        <v>55</v>
      </c>
      <c r="J6443" s="4">
        <v>2839288.76</v>
      </c>
      <c r="K6443" s="4">
        <v>10825585.119999999</v>
      </c>
      <c r="L6443" s="4">
        <v>3407.15</v>
      </c>
    </row>
    <row r="6444" spans="1:12">
      <c r="A6444" t="s">
        <v>8619</v>
      </c>
      <c r="B6444" s="3">
        <v>46082</v>
      </c>
      <c r="C6444" t="s">
        <v>2099</v>
      </c>
      <c r="D6444" t="s">
        <v>74</v>
      </c>
      <c r="E6444" t="s">
        <v>85</v>
      </c>
      <c r="F6444">
        <v>5</v>
      </c>
      <c r="G6444">
        <v>0</v>
      </c>
      <c r="H6444">
        <v>0</v>
      </c>
      <c r="I6444">
        <v>46</v>
      </c>
      <c r="J6444" s="4">
        <v>2490982.37</v>
      </c>
      <c r="K6444" s="4">
        <v>7532649.7000000002</v>
      </c>
      <c r="L6444" s="4">
        <v>2989.18</v>
      </c>
    </row>
    <row r="6445" spans="1:12">
      <c r="A6445" t="s">
        <v>8620</v>
      </c>
      <c r="B6445" s="3">
        <v>46082</v>
      </c>
      <c r="C6445" t="s">
        <v>2099</v>
      </c>
      <c r="D6445" t="s">
        <v>74</v>
      </c>
      <c r="E6445" t="s">
        <v>91</v>
      </c>
      <c r="F6445">
        <v>5</v>
      </c>
      <c r="G6445">
        <v>0</v>
      </c>
      <c r="H6445">
        <v>0</v>
      </c>
      <c r="I6445">
        <v>37</v>
      </c>
      <c r="J6445" s="4">
        <v>1677900.43</v>
      </c>
      <c r="K6445" s="4">
        <v>3280282.78</v>
      </c>
      <c r="L6445" s="4">
        <v>2013.48</v>
      </c>
    </row>
    <row r="6446" spans="1:12">
      <c r="A6446" t="s">
        <v>8621</v>
      </c>
      <c r="B6446" s="3">
        <v>46082</v>
      </c>
      <c r="C6446" t="s">
        <v>2102</v>
      </c>
      <c r="D6446" t="s">
        <v>53</v>
      </c>
      <c r="E6446" t="s">
        <v>44</v>
      </c>
      <c r="F6446">
        <v>47</v>
      </c>
      <c r="G6446">
        <v>2</v>
      </c>
      <c r="H6446">
        <v>1</v>
      </c>
      <c r="I6446">
        <v>248</v>
      </c>
      <c r="J6446" s="4">
        <v>69597648.700000003</v>
      </c>
      <c r="K6446" s="4">
        <v>34011538.869999997</v>
      </c>
      <c r="L6446" s="4">
        <v>243591.77</v>
      </c>
    </row>
    <row r="6447" spans="1:12">
      <c r="A6447" t="s">
        <v>8622</v>
      </c>
      <c r="B6447" s="3">
        <v>46082</v>
      </c>
      <c r="C6447" t="s">
        <v>2102</v>
      </c>
      <c r="D6447" t="s">
        <v>53</v>
      </c>
      <c r="E6447" t="s">
        <v>67</v>
      </c>
      <c r="F6447">
        <v>14</v>
      </c>
      <c r="G6447">
        <v>1</v>
      </c>
      <c r="H6447">
        <v>0</v>
      </c>
      <c r="I6447">
        <v>82</v>
      </c>
      <c r="J6447" s="4">
        <v>25488465.850000001</v>
      </c>
      <c r="K6447" s="4">
        <v>21129216.600000001</v>
      </c>
      <c r="L6447" s="4">
        <v>89209.63</v>
      </c>
    </row>
    <row r="6448" spans="1:12">
      <c r="A6448" t="s">
        <v>8623</v>
      </c>
      <c r="B6448" s="3">
        <v>46082</v>
      </c>
      <c r="C6448" t="s">
        <v>2102</v>
      </c>
      <c r="D6448" t="s">
        <v>53</v>
      </c>
      <c r="E6448" t="s">
        <v>54</v>
      </c>
      <c r="F6448">
        <v>12</v>
      </c>
      <c r="G6448">
        <v>1</v>
      </c>
      <c r="H6448">
        <v>0</v>
      </c>
      <c r="I6448">
        <v>80</v>
      </c>
      <c r="J6448" s="4">
        <v>19823180.66</v>
      </c>
      <c r="K6448" s="4">
        <v>20315109.710000001</v>
      </c>
      <c r="L6448" s="4">
        <v>69381.13</v>
      </c>
    </row>
    <row r="6449" spans="1:12">
      <c r="A6449" t="s">
        <v>8624</v>
      </c>
      <c r="B6449" s="3">
        <v>46082</v>
      </c>
      <c r="C6449" t="s">
        <v>2102</v>
      </c>
      <c r="D6449" t="s">
        <v>53</v>
      </c>
      <c r="E6449" t="s">
        <v>59</v>
      </c>
      <c r="F6449">
        <v>10</v>
      </c>
      <c r="G6449">
        <v>0</v>
      </c>
      <c r="H6449">
        <v>0</v>
      </c>
      <c r="I6449">
        <v>69</v>
      </c>
      <c r="J6449" s="4">
        <v>17198650.23</v>
      </c>
      <c r="K6449" s="4">
        <v>9439015.9900000002</v>
      </c>
      <c r="L6449" s="4">
        <v>60195.28</v>
      </c>
    </row>
    <row r="6450" spans="1:12">
      <c r="A6450" t="s">
        <v>8625</v>
      </c>
      <c r="B6450" s="3">
        <v>46082</v>
      </c>
      <c r="C6450" t="s">
        <v>2102</v>
      </c>
      <c r="D6450" t="s">
        <v>53</v>
      </c>
      <c r="E6450" t="s">
        <v>85</v>
      </c>
      <c r="F6450">
        <v>7</v>
      </c>
      <c r="G6450">
        <v>0</v>
      </c>
      <c r="H6450">
        <v>0</v>
      </c>
      <c r="I6450">
        <v>44</v>
      </c>
      <c r="J6450" s="4">
        <v>12582123.34</v>
      </c>
      <c r="K6450" s="4">
        <v>9209454.7899999991</v>
      </c>
      <c r="L6450" s="4">
        <v>44037.43</v>
      </c>
    </row>
    <row r="6451" spans="1:12">
      <c r="A6451" t="s">
        <v>8626</v>
      </c>
      <c r="B6451" s="3">
        <v>46082</v>
      </c>
      <c r="C6451" t="s">
        <v>2102</v>
      </c>
      <c r="D6451" t="s">
        <v>53</v>
      </c>
      <c r="E6451" t="s">
        <v>91</v>
      </c>
      <c r="F6451">
        <v>7</v>
      </c>
      <c r="G6451">
        <v>0</v>
      </c>
      <c r="H6451">
        <v>0</v>
      </c>
      <c r="I6451">
        <v>47</v>
      </c>
      <c r="J6451" s="4">
        <v>14249772.779999999</v>
      </c>
      <c r="K6451" s="4">
        <v>5435913.5800000001</v>
      </c>
      <c r="L6451" s="4">
        <v>49874.2</v>
      </c>
    </row>
    <row r="6452" spans="1:12">
      <c r="A6452" t="s">
        <v>8627</v>
      </c>
      <c r="B6452" s="3">
        <v>46082</v>
      </c>
      <c r="C6452" t="s">
        <v>2102</v>
      </c>
      <c r="D6452" t="s">
        <v>50</v>
      </c>
      <c r="E6452" t="s">
        <v>44</v>
      </c>
      <c r="F6452">
        <v>41</v>
      </c>
      <c r="G6452">
        <v>3</v>
      </c>
      <c r="H6452">
        <v>0</v>
      </c>
      <c r="I6452">
        <v>279</v>
      </c>
      <c r="J6452" s="4">
        <v>84355401.659999996</v>
      </c>
      <c r="K6452" s="4">
        <v>24400374.280000001</v>
      </c>
      <c r="L6452" s="4">
        <v>295243.90999999997</v>
      </c>
    </row>
    <row r="6453" spans="1:12">
      <c r="A6453" t="s">
        <v>8628</v>
      </c>
      <c r="B6453" s="3">
        <v>46082</v>
      </c>
      <c r="C6453" t="s">
        <v>2102</v>
      </c>
      <c r="D6453" t="s">
        <v>50</v>
      </c>
      <c r="E6453" t="s">
        <v>67</v>
      </c>
      <c r="F6453">
        <v>13</v>
      </c>
      <c r="G6453">
        <v>1</v>
      </c>
      <c r="H6453">
        <v>0</v>
      </c>
      <c r="I6453">
        <v>74</v>
      </c>
      <c r="J6453" s="4">
        <v>18788639.84</v>
      </c>
      <c r="K6453" s="4">
        <v>7548402.96</v>
      </c>
      <c r="L6453" s="4">
        <v>65760.240000000005</v>
      </c>
    </row>
    <row r="6454" spans="1:12">
      <c r="A6454" t="s">
        <v>8629</v>
      </c>
      <c r="B6454" s="3">
        <v>46082</v>
      </c>
      <c r="C6454" t="s">
        <v>2102</v>
      </c>
      <c r="D6454" t="s">
        <v>50</v>
      </c>
      <c r="E6454" t="s">
        <v>54</v>
      </c>
      <c r="F6454">
        <v>10</v>
      </c>
      <c r="G6454">
        <v>1</v>
      </c>
      <c r="H6454">
        <v>0</v>
      </c>
      <c r="I6454">
        <v>52</v>
      </c>
      <c r="J6454" s="4">
        <v>13027927.369999999</v>
      </c>
      <c r="K6454" s="4">
        <v>13324660</v>
      </c>
      <c r="L6454" s="4">
        <v>45597.75</v>
      </c>
    </row>
    <row r="6455" spans="1:12">
      <c r="A6455" t="s">
        <v>8630</v>
      </c>
      <c r="B6455" s="3">
        <v>46082</v>
      </c>
      <c r="C6455" t="s">
        <v>2102</v>
      </c>
      <c r="D6455" t="s">
        <v>50</v>
      </c>
      <c r="E6455" t="s">
        <v>59</v>
      </c>
      <c r="F6455">
        <v>9</v>
      </c>
      <c r="G6455">
        <v>0</v>
      </c>
      <c r="H6455">
        <v>0</v>
      </c>
      <c r="I6455">
        <v>63</v>
      </c>
      <c r="J6455" s="4">
        <v>18133738.359999999</v>
      </c>
      <c r="K6455" s="4">
        <v>5633304.4000000004</v>
      </c>
      <c r="L6455" s="4">
        <v>63468.08</v>
      </c>
    </row>
    <row r="6456" spans="1:12">
      <c r="A6456" t="s">
        <v>8631</v>
      </c>
      <c r="B6456" s="3">
        <v>46082</v>
      </c>
      <c r="C6456" t="s">
        <v>2102</v>
      </c>
      <c r="D6456" t="s">
        <v>50</v>
      </c>
      <c r="E6456" t="s">
        <v>85</v>
      </c>
      <c r="F6456">
        <v>7</v>
      </c>
      <c r="G6456">
        <v>1</v>
      </c>
      <c r="H6456">
        <v>0</v>
      </c>
      <c r="I6456">
        <v>47</v>
      </c>
      <c r="J6456" s="4">
        <v>14476373.359999999</v>
      </c>
      <c r="K6456" s="4">
        <v>2846097.41</v>
      </c>
      <c r="L6456" s="4">
        <v>50667.31</v>
      </c>
    </row>
    <row r="6457" spans="1:12">
      <c r="A6457" t="s">
        <v>8632</v>
      </c>
      <c r="B6457" s="3">
        <v>46082</v>
      </c>
      <c r="C6457" t="s">
        <v>2102</v>
      </c>
      <c r="D6457" t="s">
        <v>50</v>
      </c>
      <c r="E6457" t="s">
        <v>91</v>
      </c>
      <c r="F6457">
        <v>5</v>
      </c>
      <c r="G6457">
        <v>0</v>
      </c>
      <c r="H6457">
        <v>0</v>
      </c>
      <c r="I6457">
        <v>35</v>
      </c>
      <c r="J6457" s="4">
        <v>10501822.5</v>
      </c>
      <c r="K6457" s="4">
        <v>8494568.4700000007</v>
      </c>
      <c r="L6457" s="4">
        <v>36756.379999999997</v>
      </c>
    </row>
    <row r="6458" spans="1:12">
      <c r="A6458" t="s">
        <v>8633</v>
      </c>
      <c r="B6458" s="3">
        <v>46082</v>
      </c>
      <c r="C6458" t="s">
        <v>2102</v>
      </c>
      <c r="D6458" t="s">
        <v>43</v>
      </c>
      <c r="E6458" t="s">
        <v>44</v>
      </c>
      <c r="F6458">
        <v>22</v>
      </c>
      <c r="G6458">
        <v>2</v>
      </c>
      <c r="H6458">
        <v>0</v>
      </c>
      <c r="I6458">
        <v>136</v>
      </c>
      <c r="J6458" s="4">
        <v>29687328.460000001</v>
      </c>
      <c r="K6458" s="4">
        <v>13616573.01</v>
      </c>
      <c r="L6458" s="4">
        <v>103905.65</v>
      </c>
    </row>
    <row r="6459" spans="1:12">
      <c r="A6459" t="s">
        <v>8634</v>
      </c>
      <c r="B6459" s="3">
        <v>46082</v>
      </c>
      <c r="C6459" t="s">
        <v>2102</v>
      </c>
      <c r="D6459" t="s">
        <v>43</v>
      </c>
      <c r="E6459" t="s">
        <v>67</v>
      </c>
      <c r="F6459">
        <v>8</v>
      </c>
      <c r="G6459">
        <v>1</v>
      </c>
      <c r="H6459">
        <v>0</v>
      </c>
      <c r="I6459">
        <v>43</v>
      </c>
      <c r="J6459" s="4">
        <v>8879858.8200000003</v>
      </c>
      <c r="K6459" s="4">
        <v>7575823.9000000004</v>
      </c>
      <c r="L6459" s="4">
        <v>31079.51</v>
      </c>
    </row>
    <row r="6460" spans="1:12">
      <c r="A6460" t="s">
        <v>8635</v>
      </c>
      <c r="B6460" s="3">
        <v>46082</v>
      </c>
      <c r="C6460" t="s">
        <v>2102</v>
      </c>
      <c r="D6460" t="s">
        <v>43</v>
      </c>
      <c r="E6460" t="s">
        <v>54</v>
      </c>
      <c r="F6460">
        <v>6</v>
      </c>
      <c r="G6460">
        <v>0</v>
      </c>
      <c r="H6460">
        <v>0</v>
      </c>
      <c r="I6460">
        <v>40</v>
      </c>
      <c r="J6460" s="4">
        <v>8153787.4900000002</v>
      </c>
      <c r="K6460" s="4">
        <v>1700586.63</v>
      </c>
      <c r="L6460" s="4">
        <v>28538.26</v>
      </c>
    </row>
    <row r="6461" spans="1:12">
      <c r="A6461" t="s">
        <v>8636</v>
      </c>
      <c r="B6461" s="3">
        <v>46082</v>
      </c>
      <c r="C6461" t="s">
        <v>2102</v>
      </c>
      <c r="D6461" t="s">
        <v>43</v>
      </c>
      <c r="E6461" t="s">
        <v>59</v>
      </c>
      <c r="F6461">
        <v>6</v>
      </c>
      <c r="G6461">
        <v>0</v>
      </c>
      <c r="H6461">
        <v>0</v>
      </c>
      <c r="I6461">
        <v>40</v>
      </c>
      <c r="J6461" s="4">
        <v>12487194.970000001</v>
      </c>
      <c r="K6461" s="4">
        <v>3311760.86</v>
      </c>
      <c r="L6461" s="4">
        <v>43705.18</v>
      </c>
    </row>
    <row r="6462" spans="1:12">
      <c r="A6462" t="s">
        <v>8637</v>
      </c>
      <c r="B6462" s="3">
        <v>46082</v>
      </c>
      <c r="C6462" t="s">
        <v>2102</v>
      </c>
      <c r="D6462" t="s">
        <v>43</v>
      </c>
      <c r="E6462" t="s">
        <v>85</v>
      </c>
      <c r="F6462">
        <v>4</v>
      </c>
      <c r="G6462">
        <v>0</v>
      </c>
      <c r="H6462">
        <v>0</v>
      </c>
      <c r="I6462">
        <v>23</v>
      </c>
      <c r="J6462" s="4">
        <v>6883235.3200000003</v>
      </c>
      <c r="K6462" s="4">
        <v>5389428.0700000003</v>
      </c>
      <c r="L6462" s="4">
        <v>24091.32</v>
      </c>
    </row>
    <row r="6463" spans="1:12">
      <c r="A6463" t="s">
        <v>8638</v>
      </c>
      <c r="B6463" s="3">
        <v>46082</v>
      </c>
      <c r="C6463" t="s">
        <v>2102</v>
      </c>
      <c r="D6463" t="s">
        <v>43</v>
      </c>
      <c r="E6463" t="s">
        <v>91</v>
      </c>
      <c r="F6463">
        <v>4</v>
      </c>
      <c r="G6463">
        <v>0</v>
      </c>
      <c r="H6463">
        <v>0</v>
      </c>
      <c r="I6463">
        <v>22</v>
      </c>
      <c r="J6463" s="4">
        <v>5225933.62</v>
      </c>
      <c r="K6463" s="4">
        <v>5799161.0599999996</v>
      </c>
      <c r="L6463" s="4">
        <v>18290.77</v>
      </c>
    </row>
    <row r="6464" spans="1:12">
      <c r="A6464" t="s">
        <v>8639</v>
      </c>
      <c r="B6464" s="3">
        <v>46082</v>
      </c>
      <c r="C6464" t="s">
        <v>2102</v>
      </c>
      <c r="D6464" t="s">
        <v>48</v>
      </c>
      <c r="E6464" t="s">
        <v>44</v>
      </c>
      <c r="F6464">
        <v>13</v>
      </c>
      <c r="G6464">
        <v>1</v>
      </c>
      <c r="H6464">
        <v>0</v>
      </c>
      <c r="I6464">
        <v>88</v>
      </c>
      <c r="J6464" s="4">
        <v>19202302.940000001</v>
      </c>
      <c r="K6464" s="4">
        <v>19395532.550000001</v>
      </c>
      <c r="L6464" s="4">
        <v>67208.06</v>
      </c>
    </row>
    <row r="6465" spans="1:12">
      <c r="A6465" t="s">
        <v>8640</v>
      </c>
      <c r="B6465" s="3">
        <v>46082</v>
      </c>
      <c r="C6465" t="s">
        <v>2102</v>
      </c>
      <c r="D6465" t="s">
        <v>48</v>
      </c>
      <c r="E6465" t="s">
        <v>67</v>
      </c>
      <c r="F6465">
        <v>4</v>
      </c>
      <c r="G6465">
        <v>0</v>
      </c>
      <c r="H6465">
        <v>0</v>
      </c>
      <c r="I6465">
        <v>20</v>
      </c>
      <c r="J6465" s="4">
        <v>4056571.27</v>
      </c>
      <c r="K6465" s="4">
        <v>5157132.72</v>
      </c>
      <c r="L6465" s="4">
        <v>14198</v>
      </c>
    </row>
    <row r="6466" spans="1:12">
      <c r="A6466" t="s">
        <v>8641</v>
      </c>
      <c r="B6466" s="3">
        <v>46082</v>
      </c>
      <c r="C6466" t="s">
        <v>2102</v>
      </c>
      <c r="D6466" t="s">
        <v>48</v>
      </c>
      <c r="E6466" t="s">
        <v>54</v>
      </c>
      <c r="F6466">
        <v>4</v>
      </c>
      <c r="G6466">
        <v>0</v>
      </c>
      <c r="H6466">
        <v>0</v>
      </c>
      <c r="I6466">
        <v>22</v>
      </c>
      <c r="J6466" s="4">
        <v>5038119.1500000004</v>
      </c>
      <c r="K6466" s="4">
        <v>6596429.7999999998</v>
      </c>
      <c r="L6466" s="4">
        <v>17633.419999999998</v>
      </c>
    </row>
    <row r="6467" spans="1:12">
      <c r="A6467" t="s">
        <v>8642</v>
      </c>
      <c r="B6467" s="3">
        <v>46082</v>
      </c>
      <c r="C6467" t="s">
        <v>2102</v>
      </c>
      <c r="D6467" t="s">
        <v>48</v>
      </c>
      <c r="E6467" t="s">
        <v>59</v>
      </c>
      <c r="F6467">
        <v>3</v>
      </c>
      <c r="G6467">
        <v>0</v>
      </c>
      <c r="H6467">
        <v>0</v>
      </c>
      <c r="I6467">
        <v>19</v>
      </c>
      <c r="J6467" s="4">
        <v>4045093.39</v>
      </c>
      <c r="K6467" s="4">
        <v>3160054.95</v>
      </c>
      <c r="L6467" s="4">
        <v>14157.83</v>
      </c>
    </row>
    <row r="6468" spans="1:12">
      <c r="A6468" t="s">
        <v>8643</v>
      </c>
      <c r="B6468" s="3">
        <v>46082</v>
      </c>
      <c r="C6468" t="s">
        <v>2102</v>
      </c>
      <c r="D6468" t="s">
        <v>48</v>
      </c>
      <c r="E6468" t="s">
        <v>85</v>
      </c>
      <c r="F6468">
        <v>2</v>
      </c>
      <c r="G6468">
        <v>0</v>
      </c>
      <c r="H6468">
        <v>0</v>
      </c>
      <c r="I6468">
        <v>12</v>
      </c>
      <c r="J6468" s="4">
        <v>2775885.32</v>
      </c>
      <c r="K6468" s="4">
        <v>2213499.6</v>
      </c>
      <c r="L6468" s="4">
        <v>9715.6</v>
      </c>
    </row>
    <row r="6469" spans="1:12">
      <c r="A6469" t="s">
        <v>8644</v>
      </c>
      <c r="B6469" s="3">
        <v>46082</v>
      </c>
      <c r="C6469" t="s">
        <v>2102</v>
      </c>
      <c r="D6469" t="s">
        <v>48</v>
      </c>
      <c r="E6469" t="s">
        <v>91</v>
      </c>
      <c r="F6469">
        <v>2</v>
      </c>
      <c r="G6469">
        <v>0</v>
      </c>
      <c r="H6469">
        <v>0</v>
      </c>
      <c r="I6469">
        <v>10</v>
      </c>
      <c r="J6469" s="4">
        <v>2080887.09</v>
      </c>
      <c r="K6469" s="4">
        <v>2530195.75</v>
      </c>
      <c r="L6469" s="4">
        <v>7283.1</v>
      </c>
    </row>
    <row r="6470" spans="1:12">
      <c r="A6470" t="s">
        <v>8645</v>
      </c>
      <c r="B6470" s="3">
        <v>46082</v>
      </c>
      <c r="C6470" t="s">
        <v>2102</v>
      </c>
      <c r="D6470" t="s">
        <v>58</v>
      </c>
      <c r="E6470" t="s">
        <v>44</v>
      </c>
      <c r="F6470">
        <v>18</v>
      </c>
      <c r="G6470">
        <v>1</v>
      </c>
      <c r="H6470">
        <v>1</v>
      </c>
      <c r="I6470">
        <v>116</v>
      </c>
      <c r="J6470" s="4">
        <v>34522696.439999998</v>
      </c>
      <c r="K6470" s="4">
        <v>21111602.870000001</v>
      </c>
      <c r="L6470" s="4">
        <v>120829.44</v>
      </c>
    </row>
    <row r="6471" spans="1:12">
      <c r="A6471" t="s">
        <v>8646</v>
      </c>
      <c r="B6471" s="3">
        <v>46082</v>
      </c>
      <c r="C6471" t="s">
        <v>2102</v>
      </c>
      <c r="D6471" t="s">
        <v>58</v>
      </c>
      <c r="E6471" t="s">
        <v>67</v>
      </c>
      <c r="F6471">
        <v>5</v>
      </c>
      <c r="G6471">
        <v>0</v>
      </c>
      <c r="H6471">
        <v>0</v>
      </c>
      <c r="I6471">
        <v>26</v>
      </c>
      <c r="J6471" s="4">
        <v>6528813.0899999999</v>
      </c>
      <c r="K6471" s="4">
        <v>1989389.44</v>
      </c>
      <c r="L6471" s="4">
        <v>22850.85</v>
      </c>
    </row>
    <row r="6472" spans="1:12">
      <c r="A6472" t="s">
        <v>8647</v>
      </c>
      <c r="B6472" s="3">
        <v>46082</v>
      </c>
      <c r="C6472" t="s">
        <v>2102</v>
      </c>
      <c r="D6472" t="s">
        <v>58</v>
      </c>
      <c r="E6472" t="s">
        <v>54</v>
      </c>
      <c r="F6472">
        <v>5</v>
      </c>
      <c r="G6472">
        <v>0</v>
      </c>
      <c r="H6472">
        <v>0</v>
      </c>
      <c r="I6472">
        <v>26</v>
      </c>
      <c r="J6472" s="4">
        <v>7221155.0199999996</v>
      </c>
      <c r="K6472" s="4">
        <v>5630708.3799999999</v>
      </c>
      <c r="L6472" s="4">
        <v>25274.04</v>
      </c>
    </row>
    <row r="6473" spans="1:12">
      <c r="A6473" t="s">
        <v>8648</v>
      </c>
      <c r="B6473" s="3">
        <v>46082</v>
      </c>
      <c r="C6473" t="s">
        <v>2102</v>
      </c>
      <c r="D6473" t="s">
        <v>58</v>
      </c>
      <c r="E6473" t="s">
        <v>59</v>
      </c>
      <c r="F6473">
        <v>4</v>
      </c>
      <c r="G6473">
        <v>0</v>
      </c>
      <c r="H6473">
        <v>0</v>
      </c>
      <c r="I6473">
        <v>25</v>
      </c>
      <c r="J6473" s="4">
        <v>6219984.2800000003</v>
      </c>
      <c r="K6473" s="4">
        <v>2540467.08</v>
      </c>
      <c r="L6473" s="4">
        <v>21769.94</v>
      </c>
    </row>
    <row r="6474" spans="1:12">
      <c r="A6474" t="s">
        <v>8649</v>
      </c>
      <c r="B6474" s="3">
        <v>46082</v>
      </c>
      <c r="C6474" t="s">
        <v>2102</v>
      </c>
      <c r="D6474" t="s">
        <v>58</v>
      </c>
      <c r="E6474" t="s">
        <v>85</v>
      </c>
      <c r="F6474">
        <v>3</v>
      </c>
      <c r="G6474">
        <v>0</v>
      </c>
      <c r="H6474">
        <v>0</v>
      </c>
      <c r="I6474">
        <v>19</v>
      </c>
      <c r="J6474" s="4">
        <v>5658202.2300000004</v>
      </c>
      <c r="K6474" s="4">
        <v>1938338.38</v>
      </c>
      <c r="L6474" s="4">
        <v>19803.71</v>
      </c>
    </row>
    <row r="6475" spans="1:12">
      <c r="A6475" t="s">
        <v>8650</v>
      </c>
      <c r="B6475" s="3">
        <v>46082</v>
      </c>
      <c r="C6475" t="s">
        <v>2102</v>
      </c>
      <c r="D6475" t="s">
        <v>58</v>
      </c>
      <c r="E6475" t="s">
        <v>91</v>
      </c>
      <c r="F6475">
        <v>3</v>
      </c>
      <c r="G6475">
        <v>0</v>
      </c>
      <c r="H6475">
        <v>0</v>
      </c>
      <c r="I6475">
        <v>15</v>
      </c>
      <c r="J6475" s="4">
        <v>4211808.04</v>
      </c>
      <c r="K6475" s="4">
        <v>6303067.4299999997</v>
      </c>
      <c r="L6475" s="4">
        <v>14741.33</v>
      </c>
    </row>
    <row r="6476" spans="1:12">
      <c r="A6476" t="s">
        <v>8651</v>
      </c>
      <c r="B6476" s="3">
        <v>46082</v>
      </c>
      <c r="C6476" t="s">
        <v>2102</v>
      </c>
      <c r="D6476" t="s">
        <v>74</v>
      </c>
      <c r="E6476" t="s">
        <v>44</v>
      </c>
      <c r="F6476">
        <v>16</v>
      </c>
      <c r="G6476">
        <v>1</v>
      </c>
      <c r="H6476">
        <v>0</v>
      </c>
      <c r="I6476">
        <v>103</v>
      </c>
      <c r="J6476" s="4">
        <v>24450430.600000001</v>
      </c>
      <c r="K6476" s="4">
        <v>8041718.6200000001</v>
      </c>
      <c r="L6476" s="4">
        <v>85576.51</v>
      </c>
    </row>
    <row r="6477" spans="1:12">
      <c r="A6477" t="s">
        <v>8652</v>
      </c>
      <c r="B6477" s="3">
        <v>46082</v>
      </c>
      <c r="C6477" t="s">
        <v>2102</v>
      </c>
      <c r="D6477" t="s">
        <v>74</v>
      </c>
      <c r="E6477" t="s">
        <v>67</v>
      </c>
      <c r="F6477">
        <v>4</v>
      </c>
      <c r="G6477">
        <v>0</v>
      </c>
      <c r="H6477">
        <v>0</v>
      </c>
      <c r="I6477">
        <v>26</v>
      </c>
      <c r="J6477" s="4">
        <v>5515487.0899999999</v>
      </c>
      <c r="K6477" s="4">
        <v>6676063.4900000002</v>
      </c>
      <c r="L6477" s="4">
        <v>19304.2</v>
      </c>
    </row>
    <row r="6478" spans="1:12">
      <c r="A6478" t="s">
        <v>8653</v>
      </c>
      <c r="B6478" s="3">
        <v>46082</v>
      </c>
      <c r="C6478" t="s">
        <v>2102</v>
      </c>
      <c r="D6478" t="s">
        <v>74</v>
      </c>
      <c r="E6478" t="s">
        <v>54</v>
      </c>
      <c r="F6478">
        <v>4</v>
      </c>
      <c r="G6478">
        <v>0</v>
      </c>
      <c r="H6478">
        <v>0</v>
      </c>
      <c r="I6478">
        <v>25</v>
      </c>
      <c r="J6478" s="4">
        <v>5578374.6500000004</v>
      </c>
      <c r="K6478" s="4">
        <v>5991695.3300000001</v>
      </c>
      <c r="L6478" s="4">
        <v>19524.310000000001</v>
      </c>
    </row>
    <row r="6479" spans="1:12">
      <c r="A6479" t="s">
        <v>8654</v>
      </c>
      <c r="B6479" s="3">
        <v>46082</v>
      </c>
      <c r="C6479" t="s">
        <v>2102</v>
      </c>
      <c r="D6479" t="s">
        <v>74</v>
      </c>
      <c r="E6479" t="s">
        <v>59</v>
      </c>
      <c r="F6479">
        <v>4</v>
      </c>
      <c r="G6479">
        <v>0</v>
      </c>
      <c r="H6479">
        <v>0</v>
      </c>
      <c r="I6479">
        <v>27</v>
      </c>
      <c r="J6479" s="4">
        <v>8373611.3200000003</v>
      </c>
      <c r="K6479" s="4">
        <v>4221272.6100000003</v>
      </c>
      <c r="L6479" s="4">
        <v>29307.64</v>
      </c>
    </row>
    <row r="6480" spans="1:12">
      <c r="A6480" t="s">
        <v>8655</v>
      </c>
      <c r="B6480" s="3">
        <v>46082</v>
      </c>
      <c r="C6480" t="s">
        <v>2102</v>
      </c>
      <c r="D6480" t="s">
        <v>74</v>
      </c>
      <c r="E6480" t="s">
        <v>85</v>
      </c>
      <c r="F6480">
        <v>2</v>
      </c>
      <c r="G6480">
        <v>0</v>
      </c>
      <c r="H6480">
        <v>0</v>
      </c>
      <c r="I6480">
        <v>12</v>
      </c>
      <c r="J6480" s="4">
        <v>3159766.92</v>
      </c>
      <c r="K6480" s="4">
        <v>1055099.54</v>
      </c>
      <c r="L6480" s="4">
        <v>11059.18</v>
      </c>
    </row>
    <row r="6481" spans="1:12">
      <c r="A6481" t="s">
        <v>8656</v>
      </c>
      <c r="B6481" s="3">
        <v>46082</v>
      </c>
      <c r="C6481" t="s">
        <v>2102</v>
      </c>
      <c r="D6481" t="s">
        <v>74</v>
      </c>
      <c r="E6481" t="s">
        <v>91</v>
      </c>
      <c r="F6481">
        <v>2</v>
      </c>
      <c r="G6481">
        <v>0</v>
      </c>
      <c r="H6481">
        <v>0</v>
      </c>
      <c r="I6481">
        <v>14</v>
      </c>
      <c r="J6481" s="4">
        <v>3688150.66</v>
      </c>
      <c r="K6481" s="4">
        <v>1523477.98</v>
      </c>
      <c r="L6481" s="4">
        <v>12908.53</v>
      </c>
    </row>
    <row r="6482" spans="1:12">
      <c r="A6482" t="s">
        <v>8657</v>
      </c>
      <c r="B6482" s="3">
        <v>46113</v>
      </c>
      <c r="C6482" t="s">
        <v>2063</v>
      </c>
      <c r="D6482" t="s">
        <v>53</v>
      </c>
      <c r="E6482" t="s">
        <v>44</v>
      </c>
      <c r="F6482">
        <v>608</v>
      </c>
      <c r="G6482">
        <v>26</v>
      </c>
      <c r="H6482">
        <v>12</v>
      </c>
      <c r="I6482">
        <v>11444</v>
      </c>
      <c r="J6482" s="4">
        <v>1807248225.5899999</v>
      </c>
      <c r="K6482" s="4">
        <v>181426620.09</v>
      </c>
      <c r="L6482" s="4">
        <v>2530147.52</v>
      </c>
    </row>
    <row r="6483" spans="1:12">
      <c r="A6483" t="s">
        <v>8658</v>
      </c>
      <c r="B6483" s="3">
        <v>46113</v>
      </c>
      <c r="C6483" t="s">
        <v>2063</v>
      </c>
      <c r="D6483" t="s">
        <v>53</v>
      </c>
      <c r="E6483" t="s">
        <v>67</v>
      </c>
      <c r="F6483">
        <v>190</v>
      </c>
      <c r="G6483">
        <v>11</v>
      </c>
      <c r="H6483">
        <v>2</v>
      </c>
      <c r="I6483">
        <v>3443</v>
      </c>
      <c r="J6483" s="4">
        <v>448062388.88</v>
      </c>
      <c r="K6483" s="4">
        <v>350252847.61000001</v>
      </c>
      <c r="L6483" s="4">
        <v>627287.34</v>
      </c>
    </row>
    <row r="6484" spans="1:12">
      <c r="A6484" t="s">
        <v>8659</v>
      </c>
      <c r="B6484" s="3">
        <v>46113</v>
      </c>
      <c r="C6484" t="s">
        <v>2063</v>
      </c>
      <c r="D6484" t="s">
        <v>53</v>
      </c>
      <c r="E6484" t="s">
        <v>54</v>
      </c>
      <c r="F6484">
        <v>168</v>
      </c>
      <c r="G6484">
        <v>8</v>
      </c>
      <c r="H6484">
        <v>2</v>
      </c>
      <c r="I6484">
        <v>3158</v>
      </c>
      <c r="J6484" s="4">
        <v>375498083.41000003</v>
      </c>
      <c r="K6484" s="4">
        <v>350533052.57999998</v>
      </c>
      <c r="L6484" s="4">
        <v>525697.31999999995</v>
      </c>
    </row>
    <row r="6485" spans="1:12">
      <c r="A6485" t="s">
        <v>8660</v>
      </c>
      <c r="B6485" s="3">
        <v>46113</v>
      </c>
      <c r="C6485" t="s">
        <v>2063</v>
      </c>
      <c r="D6485" t="s">
        <v>53</v>
      </c>
      <c r="E6485" t="s">
        <v>59</v>
      </c>
      <c r="F6485">
        <v>142</v>
      </c>
      <c r="G6485">
        <v>9</v>
      </c>
      <c r="H6485">
        <v>2</v>
      </c>
      <c r="I6485">
        <v>2811</v>
      </c>
      <c r="J6485" s="4">
        <v>409562259.13999999</v>
      </c>
      <c r="K6485" s="4">
        <v>190406314.06</v>
      </c>
      <c r="L6485" s="4">
        <v>573387.16</v>
      </c>
    </row>
    <row r="6486" spans="1:12">
      <c r="A6486" t="s">
        <v>8661</v>
      </c>
      <c r="B6486" s="3">
        <v>46113</v>
      </c>
      <c r="C6486" t="s">
        <v>2063</v>
      </c>
      <c r="D6486" t="s">
        <v>53</v>
      </c>
      <c r="E6486" t="s">
        <v>85</v>
      </c>
      <c r="F6486">
        <v>111</v>
      </c>
      <c r="G6486">
        <v>6</v>
      </c>
      <c r="H6486">
        <v>2</v>
      </c>
      <c r="I6486">
        <v>1789</v>
      </c>
      <c r="J6486" s="4">
        <v>292818741.69999999</v>
      </c>
      <c r="K6486" s="4">
        <v>212830380.71000001</v>
      </c>
      <c r="L6486" s="4">
        <v>409946.24</v>
      </c>
    </row>
    <row r="6487" spans="1:12">
      <c r="A6487" t="s">
        <v>8662</v>
      </c>
      <c r="B6487" s="3">
        <v>46113</v>
      </c>
      <c r="C6487" t="s">
        <v>2063</v>
      </c>
      <c r="D6487" t="s">
        <v>53</v>
      </c>
      <c r="E6487" t="s">
        <v>91</v>
      </c>
      <c r="F6487">
        <v>97</v>
      </c>
      <c r="G6487">
        <v>4</v>
      </c>
      <c r="H6487">
        <v>3</v>
      </c>
      <c r="I6487">
        <v>1653</v>
      </c>
      <c r="J6487" s="4">
        <v>199673146.22999999</v>
      </c>
      <c r="K6487" s="4">
        <v>98867913.219999999</v>
      </c>
      <c r="L6487" s="4">
        <v>279542.40000000002</v>
      </c>
    </row>
    <row r="6488" spans="1:12">
      <c r="A6488" t="s">
        <v>8663</v>
      </c>
      <c r="B6488" s="3">
        <v>46113</v>
      </c>
      <c r="C6488" t="s">
        <v>2063</v>
      </c>
      <c r="D6488" t="s">
        <v>50</v>
      </c>
      <c r="E6488" t="s">
        <v>44</v>
      </c>
      <c r="F6488">
        <v>599</v>
      </c>
      <c r="G6488">
        <v>49</v>
      </c>
      <c r="H6488">
        <v>17</v>
      </c>
      <c r="I6488">
        <v>10626</v>
      </c>
      <c r="J6488" s="4">
        <v>1825589784.03</v>
      </c>
      <c r="K6488" s="4">
        <v>244741023.59999999</v>
      </c>
      <c r="L6488" s="4">
        <v>2555825.7000000002</v>
      </c>
    </row>
    <row r="6489" spans="1:12">
      <c r="A6489" t="s">
        <v>8664</v>
      </c>
      <c r="B6489" s="3">
        <v>46113</v>
      </c>
      <c r="C6489" t="s">
        <v>2063</v>
      </c>
      <c r="D6489" t="s">
        <v>50</v>
      </c>
      <c r="E6489" t="s">
        <v>67</v>
      </c>
      <c r="F6489">
        <v>190</v>
      </c>
      <c r="G6489">
        <v>16</v>
      </c>
      <c r="H6489">
        <v>3</v>
      </c>
      <c r="I6489">
        <v>3500</v>
      </c>
      <c r="J6489" s="4">
        <v>440709664.89999998</v>
      </c>
      <c r="K6489" s="4">
        <v>219841027.47999999</v>
      </c>
      <c r="L6489" s="4">
        <v>616993.53</v>
      </c>
    </row>
    <row r="6490" spans="1:12">
      <c r="A6490" t="s">
        <v>8665</v>
      </c>
      <c r="B6490" s="3">
        <v>46113</v>
      </c>
      <c r="C6490" t="s">
        <v>2063</v>
      </c>
      <c r="D6490" t="s">
        <v>50</v>
      </c>
      <c r="E6490" t="s">
        <v>54</v>
      </c>
      <c r="F6490">
        <v>176</v>
      </c>
      <c r="G6490">
        <v>15</v>
      </c>
      <c r="H6490">
        <v>6</v>
      </c>
      <c r="I6490">
        <v>3044</v>
      </c>
      <c r="J6490" s="4">
        <v>493999379.38999999</v>
      </c>
      <c r="K6490" s="4">
        <v>380506309.81</v>
      </c>
      <c r="L6490" s="4">
        <v>691599.13</v>
      </c>
    </row>
    <row r="6491" spans="1:12">
      <c r="A6491" t="s">
        <v>8666</v>
      </c>
      <c r="B6491" s="3">
        <v>46113</v>
      </c>
      <c r="C6491" t="s">
        <v>2063</v>
      </c>
      <c r="D6491" t="s">
        <v>50</v>
      </c>
      <c r="E6491" t="s">
        <v>59</v>
      </c>
      <c r="F6491">
        <v>135</v>
      </c>
      <c r="G6491">
        <v>12</v>
      </c>
      <c r="H6491">
        <v>2</v>
      </c>
      <c r="I6491">
        <v>2431</v>
      </c>
      <c r="J6491" s="4">
        <v>389136127.69999999</v>
      </c>
      <c r="K6491" s="4">
        <v>98267791.730000004</v>
      </c>
      <c r="L6491" s="4">
        <v>544790.57999999996</v>
      </c>
    </row>
    <row r="6492" spans="1:12">
      <c r="A6492" t="s">
        <v>8667</v>
      </c>
      <c r="B6492" s="3">
        <v>46113</v>
      </c>
      <c r="C6492" t="s">
        <v>2063</v>
      </c>
      <c r="D6492" t="s">
        <v>50</v>
      </c>
      <c r="E6492" t="s">
        <v>85</v>
      </c>
      <c r="F6492">
        <v>90</v>
      </c>
      <c r="G6492">
        <v>8</v>
      </c>
      <c r="H6492">
        <v>3</v>
      </c>
      <c r="I6492">
        <v>1754</v>
      </c>
      <c r="J6492" s="4">
        <v>305987056.26999998</v>
      </c>
      <c r="K6492" s="4">
        <v>28030152.91</v>
      </c>
      <c r="L6492" s="4">
        <v>428381.88</v>
      </c>
    </row>
    <row r="6493" spans="1:12">
      <c r="A6493" t="s">
        <v>8668</v>
      </c>
      <c r="B6493" s="3">
        <v>46113</v>
      </c>
      <c r="C6493" t="s">
        <v>2063</v>
      </c>
      <c r="D6493" t="s">
        <v>50</v>
      </c>
      <c r="E6493" t="s">
        <v>91</v>
      </c>
      <c r="F6493">
        <v>82</v>
      </c>
      <c r="G6493">
        <v>7</v>
      </c>
      <c r="H6493">
        <v>3</v>
      </c>
      <c r="I6493">
        <v>1200</v>
      </c>
      <c r="J6493" s="4">
        <v>171812805.90000001</v>
      </c>
      <c r="K6493" s="4">
        <v>147438017.37</v>
      </c>
      <c r="L6493" s="4">
        <v>240537.93</v>
      </c>
    </row>
    <row r="6494" spans="1:12">
      <c r="A6494" t="s">
        <v>8669</v>
      </c>
      <c r="B6494" s="3">
        <v>46113</v>
      </c>
      <c r="C6494" t="s">
        <v>2063</v>
      </c>
      <c r="D6494" t="s">
        <v>43</v>
      </c>
      <c r="E6494" t="s">
        <v>44</v>
      </c>
      <c r="F6494">
        <v>382</v>
      </c>
      <c r="G6494">
        <v>32</v>
      </c>
      <c r="H6494">
        <v>5</v>
      </c>
      <c r="I6494">
        <v>5788</v>
      </c>
      <c r="J6494" s="4">
        <v>819352075.44000006</v>
      </c>
      <c r="K6494" s="4">
        <v>777510554.41999996</v>
      </c>
      <c r="L6494" s="4">
        <v>1147092.9099999999</v>
      </c>
    </row>
    <row r="6495" spans="1:12">
      <c r="A6495" t="s">
        <v>8670</v>
      </c>
      <c r="B6495" s="3">
        <v>46113</v>
      </c>
      <c r="C6495" t="s">
        <v>2063</v>
      </c>
      <c r="D6495" t="s">
        <v>43</v>
      </c>
      <c r="E6495" t="s">
        <v>67</v>
      </c>
      <c r="F6495">
        <v>104</v>
      </c>
      <c r="G6495">
        <v>6</v>
      </c>
      <c r="H6495">
        <v>4</v>
      </c>
      <c r="I6495">
        <v>1941</v>
      </c>
      <c r="J6495" s="4">
        <v>276493740.18000001</v>
      </c>
      <c r="K6495" s="4">
        <v>206617045.93000001</v>
      </c>
      <c r="L6495" s="4">
        <v>387091.24</v>
      </c>
    </row>
    <row r="6496" spans="1:12">
      <c r="A6496" t="s">
        <v>8671</v>
      </c>
      <c r="B6496" s="3">
        <v>46113</v>
      </c>
      <c r="C6496" t="s">
        <v>2063</v>
      </c>
      <c r="D6496" t="s">
        <v>43</v>
      </c>
      <c r="E6496" t="s">
        <v>54</v>
      </c>
      <c r="F6496">
        <v>107</v>
      </c>
      <c r="G6496">
        <v>5</v>
      </c>
      <c r="H6496">
        <v>2</v>
      </c>
      <c r="I6496">
        <v>2109</v>
      </c>
      <c r="J6496" s="4">
        <v>251612078.63999999</v>
      </c>
      <c r="K6496" s="4">
        <v>217725243.25</v>
      </c>
      <c r="L6496" s="4">
        <v>352256.91</v>
      </c>
    </row>
    <row r="6497" spans="1:12">
      <c r="A6497" t="s">
        <v>8672</v>
      </c>
      <c r="B6497" s="3">
        <v>46113</v>
      </c>
      <c r="C6497" t="s">
        <v>2063</v>
      </c>
      <c r="D6497" t="s">
        <v>43</v>
      </c>
      <c r="E6497" t="s">
        <v>59</v>
      </c>
      <c r="F6497">
        <v>85</v>
      </c>
      <c r="G6497">
        <v>8</v>
      </c>
      <c r="H6497">
        <v>1</v>
      </c>
      <c r="I6497">
        <v>1401</v>
      </c>
      <c r="J6497" s="4">
        <v>197136514.59999999</v>
      </c>
      <c r="K6497" s="4">
        <v>109949087.95</v>
      </c>
      <c r="L6497" s="4">
        <v>275991.12</v>
      </c>
    </row>
    <row r="6498" spans="1:12">
      <c r="A6498" t="s">
        <v>8673</v>
      </c>
      <c r="B6498" s="3">
        <v>46113</v>
      </c>
      <c r="C6498" t="s">
        <v>2063</v>
      </c>
      <c r="D6498" t="s">
        <v>43</v>
      </c>
      <c r="E6498" t="s">
        <v>85</v>
      </c>
      <c r="F6498">
        <v>64</v>
      </c>
      <c r="G6498">
        <v>3</v>
      </c>
      <c r="H6498">
        <v>1</v>
      </c>
      <c r="I6498">
        <v>1044</v>
      </c>
      <c r="J6498" s="4">
        <v>179822169.33000001</v>
      </c>
      <c r="K6498" s="4">
        <v>126216608.52</v>
      </c>
      <c r="L6498" s="4">
        <v>251751.04000000001</v>
      </c>
    </row>
    <row r="6499" spans="1:12">
      <c r="A6499" t="s">
        <v>8674</v>
      </c>
      <c r="B6499" s="3">
        <v>46113</v>
      </c>
      <c r="C6499" t="s">
        <v>2063</v>
      </c>
      <c r="D6499" t="s">
        <v>43</v>
      </c>
      <c r="E6499" t="s">
        <v>91</v>
      </c>
      <c r="F6499">
        <v>51</v>
      </c>
      <c r="G6499">
        <v>2</v>
      </c>
      <c r="H6499">
        <v>2</v>
      </c>
      <c r="I6499">
        <v>738</v>
      </c>
      <c r="J6499" s="4">
        <v>84969467.969999999</v>
      </c>
      <c r="K6499" s="4">
        <v>60513638.880000003</v>
      </c>
      <c r="L6499" s="4">
        <v>118957.26</v>
      </c>
    </row>
    <row r="6500" spans="1:12">
      <c r="A6500" t="s">
        <v>8675</v>
      </c>
      <c r="B6500" s="3">
        <v>46113</v>
      </c>
      <c r="C6500" t="s">
        <v>2063</v>
      </c>
      <c r="D6500" t="s">
        <v>48</v>
      </c>
      <c r="E6500" t="s">
        <v>44</v>
      </c>
      <c r="F6500">
        <v>196</v>
      </c>
      <c r="G6500">
        <v>17</v>
      </c>
      <c r="H6500">
        <v>6</v>
      </c>
      <c r="I6500">
        <v>3076</v>
      </c>
      <c r="J6500" s="4">
        <v>511947568.06999999</v>
      </c>
      <c r="K6500" s="4">
        <v>121558406.08</v>
      </c>
      <c r="L6500" s="4">
        <v>716726.6</v>
      </c>
    </row>
    <row r="6501" spans="1:12">
      <c r="A6501" t="s">
        <v>8676</v>
      </c>
      <c r="B6501" s="3">
        <v>46113</v>
      </c>
      <c r="C6501" t="s">
        <v>2063</v>
      </c>
      <c r="D6501" t="s">
        <v>48</v>
      </c>
      <c r="E6501" t="s">
        <v>67</v>
      </c>
      <c r="F6501">
        <v>63</v>
      </c>
      <c r="G6501">
        <v>3</v>
      </c>
      <c r="H6501">
        <v>2</v>
      </c>
      <c r="I6501">
        <v>1041</v>
      </c>
      <c r="J6501" s="4">
        <v>142524040.11000001</v>
      </c>
      <c r="K6501" s="4">
        <v>76419946.950000003</v>
      </c>
      <c r="L6501" s="4">
        <v>199533.66</v>
      </c>
    </row>
    <row r="6502" spans="1:12">
      <c r="A6502" t="s">
        <v>8677</v>
      </c>
      <c r="B6502" s="3">
        <v>46113</v>
      </c>
      <c r="C6502" t="s">
        <v>2063</v>
      </c>
      <c r="D6502" t="s">
        <v>48</v>
      </c>
      <c r="E6502" t="s">
        <v>54</v>
      </c>
      <c r="F6502">
        <v>51</v>
      </c>
      <c r="G6502">
        <v>3</v>
      </c>
      <c r="H6502">
        <v>1</v>
      </c>
      <c r="I6502">
        <v>965</v>
      </c>
      <c r="J6502" s="4">
        <v>164162657.09</v>
      </c>
      <c r="K6502" s="4">
        <v>59110375.939999998</v>
      </c>
      <c r="L6502" s="4">
        <v>229827.72</v>
      </c>
    </row>
    <row r="6503" spans="1:12">
      <c r="A6503" t="s">
        <v>8678</v>
      </c>
      <c r="B6503" s="3">
        <v>46113</v>
      </c>
      <c r="C6503" t="s">
        <v>2063</v>
      </c>
      <c r="D6503" t="s">
        <v>48</v>
      </c>
      <c r="E6503" t="s">
        <v>59</v>
      </c>
      <c r="F6503">
        <v>42</v>
      </c>
      <c r="G6503">
        <v>3</v>
      </c>
      <c r="H6503">
        <v>2</v>
      </c>
      <c r="I6503">
        <v>729</v>
      </c>
      <c r="J6503" s="4">
        <v>95129124.390000001</v>
      </c>
      <c r="K6503" s="4">
        <v>33350557.48</v>
      </c>
      <c r="L6503" s="4">
        <v>133180.76999999999</v>
      </c>
    </row>
    <row r="6504" spans="1:12">
      <c r="A6504" t="s">
        <v>8679</v>
      </c>
      <c r="B6504" s="3">
        <v>46113</v>
      </c>
      <c r="C6504" t="s">
        <v>2063</v>
      </c>
      <c r="D6504" t="s">
        <v>48</v>
      </c>
      <c r="E6504" t="s">
        <v>85</v>
      </c>
      <c r="F6504">
        <v>32</v>
      </c>
      <c r="G6504">
        <v>1</v>
      </c>
      <c r="H6504">
        <v>1</v>
      </c>
      <c r="I6504">
        <v>492</v>
      </c>
      <c r="J6504" s="4">
        <v>71718233.299999997</v>
      </c>
      <c r="K6504" s="4">
        <v>17896287.059999999</v>
      </c>
      <c r="L6504" s="4">
        <v>100405.53</v>
      </c>
    </row>
    <row r="6505" spans="1:12">
      <c r="A6505" t="s">
        <v>8680</v>
      </c>
      <c r="B6505" s="3">
        <v>46113</v>
      </c>
      <c r="C6505" t="s">
        <v>2063</v>
      </c>
      <c r="D6505" t="s">
        <v>48</v>
      </c>
      <c r="E6505" t="s">
        <v>91</v>
      </c>
      <c r="F6505">
        <v>30</v>
      </c>
      <c r="G6505">
        <v>3</v>
      </c>
      <c r="H6505">
        <v>1</v>
      </c>
      <c r="I6505">
        <v>592</v>
      </c>
      <c r="J6505" s="4">
        <v>97005322.569999993</v>
      </c>
      <c r="K6505" s="4">
        <v>25183133.949999999</v>
      </c>
      <c r="L6505" s="4">
        <v>135807.45000000001</v>
      </c>
    </row>
    <row r="6506" spans="1:12">
      <c r="A6506" t="s">
        <v>8681</v>
      </c>
      <c r="B6506" s="3">
        <v>46113</v>
      </c>
      <c r="C6506" t="s">
        <v>2063</v>
      </c>
      <c r="D6506" t="s">
        <v>58</v>
      </c>
      <c r="E6506" t="s">
        <v>44</v>
      </c>
      <c r="F6506">
        <v>286</v>
      </c>
      <c r="G6506">
        <v>18</v>
      </c>
      <c r="H6506">
        <v>3</v>
      </c>
      <c r="I6506">
        <v>5481</v>
      </c>
      <c r="J6506" s="4">
        <v>962612571.27999997</v>
      </c>
      <c r="K6506" s="4">
        <v>605708470.94000006</v>
      </c>
      <c r="L6506" s="4">
        <v>1347657.6</v>
      </c>
    </row>
    <row r="6507" spans="1:12">
      <c r="A6507" t="s">
        <v>8682</v>
      </c>
      <c r="B6507" s="3">
        <v>46113</v>
      </c>
      <c r="C6507" t="s">
        <v>2063</v>
      </c>
      <c r="D6507" t="s">
        <v>58</v>
      </c>
      <c r="E6507" t="s">
        <v>67</v>
      </c>
      <c r="F6507">
        <v>88</v>
      </c>
      <c r="G6507">
        <v>3</v>
      </c>
      <c r="H6507">
        <v>3</v>
      </c>
      <c r="I6507">
        <v>1671</v>
      </c>
      <c r="J6507" s="4">
        <v>295144079.75</v>
      </c>
      <c r="K6507" s="4">
        <v>106081327.13</v>
      </c>
      <c r="L6507" s="4">
        <v>413201.71</v>
      </c>
    </row>
    <row r="6508" spans="1:12">
      <c r="A6508" t="s">
        <v>8683</v>
      </c>
      <c r="B6508" s="3">
        <v>46113</v>
      </c>
      <c r="C6508" t="s">
        <v>2063</v>
      </c>
      <c r="D6508" t="s">
        <v>58</v>
      </c>
      <c r="E6508" t="s">
        <v>54</v>
      </c>
      <c r="F6508">
        <v>70</v>
      </c>
      <c r="G6508">
        <v>6</v>
      </c>
      <c r="H6508">
        <v>2</v>
      </c>
      <c r="I6508">
        <v>1299</v>
      </c>
      <c r="J6508" s="4">
        <v>153518661.25</v>
      </c>
      <c r="K6508" s="4">
        <v>146778958.12</v>
      </c>
      <c r="L6508" s="4">
        <v>214926.13</v>
      </c>
    </row>
    <row r="6509" spans="1:12">
      <c r="A6509" t="s">
        <v>8684</v>
      </c>
      <c r="B6509" s="3">
        <v>46113</v>
      </c>
      <c r="C6509" t="s">
        <v>2063</v>
      </c>
      <c r="D6509" t="s">
        <v>58</v>
      </c>
      <c r="E6509" t="s">
        <v>59</v>
      </c>
      <c r="F6509">
        <v>56</v>
      </c>
      <c r="G6509">
        <v>5</v>
      </c>
      <c r="H6509">
        <v>1</v>
      </c>
      <c r="I6509">
        <v>847</v>
      </c>
      <c r="J6509" s="4">
        <v>106319224.86</v>
      </c>
      <c r="K6509" s="4">
        <v>96505279.519999996</v>
      </c>
      <c r="L6509" s="4">
        <v>148846.91</v>
      </c>
    </row>
    <row r="6510" spans="1:12">
      <c r="A6510" t="s">
        <v>8685</v>
      </c>
      <c r="B6510" s="3">
        <v>46113</v>
      </c>
      <c r="C6510" t="s">
        <v>2063</v>
      </c>
      <c r="D6510" t="s">
        <v>58</v>
      </c>
      <c r="E6510" t="s">
        <v>85</v>
      </c>
      <c r="F6510">
        <v>40</v>
      </c>
      <c r="G6510">
        <v>2</v>
      </c>
      <c r="H6510">
        <v>1</v>
      </c>
      <c r="I6510">
        <v>700</v>
      </c>
      <c r="J6510" s="4">
        <v>80580941.629999995</v>
      </c>
      <c r="K6510" s="4">
        <v>74741628.629999995</v>
      </c>
      <c r="L6510" s="4">
        <v>112813.32</v>
      </c>
    </row>
    <row r="6511" spans="1:12">
      <c r="A6511" t="s">
        <v>8686</v>
      </c>
      <c r="B6511" s="3">
        <v>46113</v>
      </c>
      <c r="C6511" t="s">
        <v>2063</v>
      </c>
      <c r="D6511" t="s">
        <v>58</v>
      </c>
      <c r="E6511" t="s">
        <v>91</v>
      </c>
      <c r="F6511">
        <v>37</v>
      </c>
      <c r="G6511">
        <v>3</v>
      </c>
      <c r="H6511">
        <v>1</v>
      </c>
      <c r="I6511">
        <v>621</v>
      </c>
      <c r="J6511" s="4">
        <v>80713105.590000004</v>
      </c>
      <c r="K6511" s="4">
        <v>15326728.619999999</v>
      </c>
      <c r="L6511" s="4">
        <v>112998.35</v>
      </c>
    </row>
    <row r="6512" spans="1:12">
      <c r="A6512" t="s">
        <v>8687</v>
      </c>
      <c r="B6512" s="3">
        <v>46113</v>
      </c>
      <c r="C6512" t="s">
        <v>2063</v>
      </c>
      <c r="D6512" t="s">
        <v>74</v>
      </c>
      <c r="E6512" t="s">
        <v>44</v>
      </c>
      <c r="F6512">
        <v>237</v>
      </c>
      <c r="G6512">
        <v>15</v>
      </c>
      <c r="H6512">
        <v>6</v>
      </c>
      <c r="I6512">
        <v>3445</v>
      </c>
      <c r="J6512" s="4">
        <v>605359747.82000005</v>
      </c>
      <c r="K6512" s="4">
        <v>264169938.31999999</v>
      </c>
      <c r="L6512" s="4">
        <v>847503.65</v>
      </c>
    </row>
    <row r="6513" spans="1:12">
      <c r="A6513" t="s">
        <v>8688</v>
      </c>
      <c r="B6513" s="3">
        <v>46113</v>
      </c>
      <c r="C6513" t="s">
        <v>2063</v>
      </c>
      <c r="D6513" t="s">
        <v>74</v>
      </c>
      <c r="E6513" t="s">
        <v>67</v>
      </c>
      <c r="F6513">
        <v>64</v>
      </c>
      <c r="G6513">
        <v>4</v>
      </c>
      <c r="H6513">
        <v>1</v>
      </c>
      <c r="I6513">
        <v>1211</v>
      </c>
      <c r="J6513" s="4">
        <v>192109993.66999999</v>
      </c>
      <c r="K6513" s="4">
        <v>77712600.939999998</v>
      </c>
      <c r="L6513" s="4">
        <v>268953.99</v>
      </c>
    </row>
    <row r="6514" spans="1:12">
      <c r="A6514" t="s">
        <v>8689</v>
      </c>
      <c r="B6514" s="3">
        <v>46113</v>
      </c>
      <c r="C6514" t="s">
        <v>2063</v>
      </c>
      <c r="D6514" t="s">
        <v>74</v>
      </c>
      <c r="E6514" t="s">
        <v>54</v>
      </c>
      <c r="F6514">
        <v>61</v>
      </c>
      <c r="G6514">
        <v>4</v>
      </c>
      <c r="H6514">
        <v>2</v>
      </c>
      <c r="I6514">
        <v>1016</v>
      </c>
      <c r="J6514" s="4">
        <v>163147801.44999999</v>
      </c>
      <c r="K6514" s="4">
        <v>20590584.649999999</v>
      </c>
      <c r="L6514" s="4">
        <v>228406.92</v>
      </c>
    </row>
    <row r="6515" spans="1:12">
      <c r="A6515" t="s">
        <v>8690</v>
      </c>
      <c r="B6515" s="3">
        <v>46113</v>
      </c>
      <c r="C6515" t="s">
        <v>2063</v>
      </c>
      <c r="D6515" t="s">
        <v>74</v>
      </c>
      <c r="E6515" t="s">
        <v>59</v>
      </c>
      <c r="F6515">
        <v>51</v>
      </c>
      <c r="G6515">
        <v>4</v>
      </c>
      <c r="H6515">
        <v>1</v>
      </c>
      <c r="I6515">
        <v>820</v>
      </c>
      <c r="J6515" s="4">
        <v>114200648.86</v>
      </c>
      <c r="K6515" s="4">
        <v>46560402.130000003</v>
      </c>
      <c r="L6515" s="4">
        <v>159880.91</v>
      </c>
    </row>
    <row r="6516" spans="1:12">
      <c r="A6516" t="s">
        <v>8691</v>
      </c>
      <c r="B6516" s="3">
        <v>46113</v>
      </c>
      <c r="C6516" t="s">
        <v>2063</v>
      </c>
      <c r="D6516" t="s">
        <v>74</v>
      </c>
      <c r="E6516" t="s">
        <v>85</v>
      </c>
      <c r="F6516">
        <v>39</v>
      </c>
      <c r="G6516">
        <v>2</v>
      </c>
      <c r="H6516">
        <v>0</v>
      </c>
      <c r="I6516">
        <v>574</v>
      </c>
      <c r="J6516" s="4">
        <v>97121587.890000001</v>
      </c>
      <c r="K6516" s="4">
        <v>16493245.83</v>
      </c>
      <c r="L6516" s="4">
        <v>135970.22</v>
      </c>
    </row>
    <row r="6517" spans="1:12">
      <c r="A6517" t="s">
        <v>8692</v>
      </c>
      <c r="B6517" s="3">
        <v>46113</v>
      </c>
      <c r="C6517" t="s">
        <v>2063</v>
      </c>
      <c r="D6517" t="s">
        <v>74</v>
      </c>
      <c r="E6517" t="s">
        <v>91</v>
      </c>
      <c r="F6517">
        <v>33</v>
      </c>
      <c r="G6517">
        <v>2</v>
      </c>
      <c r="H6517">
        <v>0</v>
      </c>
      <c r="I6517">
        <v>583</v>
      </c>
      <c r="J6517" s="4">
        <v>74812718.620000005</v>
      </c>
      <c r="K6517" s="4">
        <v>25278926.239999998</v>
      </c>
      <c r="L6517" s="4">
        <v>104737.81</v>
      </c>
    </row>
    <row r="6518" spans="1:12">
      <c r="A6518" t="s">
        <v>8693</v>
      </c>
      <c r="B6518" s="3">
        <v>46113</v>
      </c>
      <c r="C6518" t="s">
        <v>2068</v>
      </c>
      <c r="D6518" t="s">
        <v>53</v>
      </c>
      <c r="E6518" t="s">
        <v>44</v>
      </c>
      <c r="F6518">
        <v>480</v>
      </c>
      <c r="G6518">
        <v>22</v>
      </c>
      <c r="H6518">
        <v>17</v>
      </c>
      <c r="I6518">
        <v>5812</v>
      </c>
      <c r="J6518" s="4">
        <v>502066045.72000003</v>
      </c>
      <c r="K6518" s="4">
        <v>0</v>
      </c>
      <c r="L6518" s="4">
        <v>251033.02</v>
      </c>
    </row>
    <row r="6519" spans="1:12">
      <c r="A6519" t="s">
        <v>8694</v>
      </c>
      <c r="B6519" s="3">
        <v>46113</v>
      </c>
      <c r="C6519" t="s">
        <v>2068</v>
      </c>
      <c r="D6519" t="s">
        <v>53</v>
      </c>
      <c r="E6519" t="s">
        <v>67</v>
      </c>
      <c r="F6519">
        <v>153</v>
      </c>
      <c r="G6519">
        <v>7</v>
      </c>
      <c r="H6519">
        <v>4</v>
      </c>
      <c r="I6519">
        <v>1895</v>
      </c>
      <c r="J6519" s="4">
        <v>156224574.16999999</v>
      </c>
      <c r="K6519" s="4">
        <v>0</v>
      </c>
      <c r="L6519" s="4">
        <v>78112.289999999994</v>
      </c>
    </row>
    <row r="6520" spans="1:12">
      <c r="A6520" t="s">
        <v>8695</v>
      </c>
      <c r="B6520" s="3">
        <v>46113</v>
      </c>
      <c r="C6520" t="s">
        <v>2068</v>
      </c>
      <c r="D6520" t="s">
        <v>53</v>
      </c>
      <c r="E6520" t="s">
        <v>54</v>
      </c>
      <c r="F6520">
        <v>149</v>
      </c>
      <c r="G6520">
        <v>7</v>
      </c>
      <c r="H6520">
        <v>4</v>
      </c>
      <c r="I6520">
        <v>1897</v>
      </c>
      <c r="J6520" s="4">
        <v>174432545.08000001</v>
      </c>
      <c r="K6520" s="4">
        <v>0</v>
      </c>
      <c r="L6520" s="4">
        <v>87216.27</v>
      </c>
    </row>
    <row r="6521" spans="1:12">
      <c r="A6521" t="s">
        <v>8696</v>
      </c>
      <c r="B6521" s="3">
        <v>46113</v>
      </c>
      <c r="C6521" t="s">
        <v>2068</v>
      </c>
      <c r="D6521" t="s">
        <v>53</v>
      </c>
      <c r="E6521" t="s">
        <v>59</v>
      </c>
      <c r="F6521">
        <v>113</v>
      </c>
      <c r="G6521">
        <v>7</v>
      </c>
      <c r="H6521">
        <v>2</v>
      </c>
      <c r="I6521">
        <v>1664</v>
      </c>
      <c r="J6521" s="4">
        <v>197417737.78</v>
      </c>
      <c r="K6521" s="4">
        <v>0</v>
      </c>
      <c r="L6521" s="4">
        <v>98708.87</v>
      </c>
    </row>
    <row r="6522" spans="1:12">
      <c r="A6522" t="s">
        <v>8697</v>
      </c>
      <c r="B6522" s="3">
        <v>46113</v>
      </c>
      <c r="C6522" t="s">
        <v>2068</v>
      </c>
      <c r="D6522" t="s">
        <v>53</v>
      </c>
      <c r="E6522" t="s">
        <v>85</v>
      </c>
      <c r="F6522">
        <v>86</v>
      </c>
      <c r="G6522">
        <v>7</v>
      </c>
      <c r="H6522">
        <v>3</v>
      </c>
      <c r="I6522">
        <v>1186</v>
      </c>
      <c r="J6522" s="4">
        <v>102251015.76000001</v>
      </c>
      <c r="K6522" s="4">
        <v>0</v>
      </c>
      <c r="L6522" s="4">
        <v>51125.51</v>
      </c>
    </row>
    <row r="6523" spans="1:12">
      <c r="A6523" t="s">
        <v>8698</v>
      </c>
      <c r="B6523" s="3">
        <v>46113</v>
      </c>
      <c r="C6523" t="s">
        <v>2068</v>
      </c>
      <c r="D6523" t="s">
        <v>53</v>
      </c>
      <c r="E6523" t="s">
        <v>91</v>
      </c>
      <c r="F6523">
        <v>71</v>
      </c>
      <c r="G6523">
        <v>6</v>
      </c>
      <c r="H6523">
        <v>3</v>
      </c>
      <c r="I6523">
        <v>932</v>
      </c>
      <c r="J6523" s="4">
        <v>103993731.52</v>
      </c>
      <c r="K6523" s="4">
        <v>0</v>
      </c>
      <c r="L6523" s="4">
        <v>51996.87</v>
      </c>
    </row>
    <row r="6524" spans="1:12">
      <c r="A6524" t="s">
        <v>8699</v>
      </c>
      <c r="B6524" s="3">
        <v>46113</v>
      </c>
      <c r="C6524" t="s">
        <v>2068</v>
      </c>
      <c r="D6524" t="s">
        <v>50</v>
      </c>
      <c r="E6524" t="s">
        <v>44</v>
      </c>
      <c r="F6524">
        <v>509</v>
      </c>
      <c r="G6524">
        <v>26</v>
      </c>
      <c r="H6524">
        <v>14</v>
      </c>
      <c r="I6524">
        <v>7837</v>
      </c>
      <c r="J6524" s="4">
        <v>976679432.86000001</v>
      </c>
      <c r="K6524" s="4">
        <v>0</v>
      </c>
      <c r="L6524" s="4">
        <v>488339.72</v>
      </c>
    </row>
    <row r="6525" spans="1:12">
      <c r="A6525" t="s">
        <v>8700</v>
      </c>
      <c r="B6525" s="3">
        <v>46113</v>
      </c>
      <c r="C6525" t="s">
        <v>2068</v>
      </c>
      <c r="D6525" t="s">
        <v>50</v>
      </c>
      <c r="E6525" t="s">
        <v>67</v>
      </c>
      <c r="F6525">
        <v>153</v>
      </c>
      <c r="G6525">
        <v>6</v>
      </c>
      <c r="H6525">
        <v>2</v>
      </c>
      <c r="I6525">
        <v>2321</v>
      </c>
      <c r="J6525" s="4">
        <v>264065647.37</v>
      </c>
      <c r="K6525" s="4">
        <v>0</v>
      </c>
      <c r="L6525" s="4">
        <v>132032.82</v>
      </c>
    </row>
    <row r="6526" spans="1:12">
      <c r="A6526" t="s">
        <v>8701</v>
      </c>
      <c r="B6526" s="3">
        <v>46113</v>
      </c>
      <c r="C6526" t="s">
        <v>2068</v>
      </c>
      <c r="D6526" t="s">
        <v>50</v>
      </c>
      <c r="E6526" t="s">
        <v>54</v>
      </c>
      <c r="F6526">
        <v>134</v>
      </c>
      <c r="G6526">
        <v>5</v>
      </c>
      <c r="H6526">
        <v>3</v>
      </c>
      <c r="I6526">
        <v>1571</v>
      </c>
      <c r="J6526" s="4">
        <v>182004896.53</v>
      </c>
      <c r="K6526" s="4">
        <v>0</v>
      </c>
      <c r="L6526" s="4">
        <v>91002.45</v>
      </c>
    </row>
    <row r="6527" spans="1:12">
      <c r="A6527" t="s">
        <v>8702</v>
      </c>
      <c r="B6527" s="3">
        <v>46113</v>
      </c>
      <c r="C6527" t="s">
        <v>2068</v>
      </c>
      <c r="D6527" t="s">
        <v>50</v>
      </c>
      <c r="E6527" t="s">
        <v>59</v>
      </c>
      <c r="F6527">
        <v>108</v>
      </c>
      <c r="G6527">
        <v>5</v>
      </c>
      <c r="H6527">
        <v>3</v>
      </c>
      <c r="I6527">
        <v>1290</v>
      </c>
      <c r="J6527" s="4">
        <v>142266932.61000001</v>
      </c>
      <c r="K6527" s="4">
        <v>0</v>
      </c>
      <c r="L6527" s="4">
        <v>71133.47</v>
      </c>
    </row>
    <row r="6528" spans="1:12">
      <c r="A6528" t="s">
        <v>8703</v>
      </c>
      <c r="B6528" s="3">
        <v>46113</v>
      </c>
      <c r="C6528" t="s">
        <v>2068</v>
      </c>
      <c r="D6528" t="s">
        <v>50</v>
      </c>
      <c r="E6528" t="s">
        <v>85</v>
      </c>
      <c r="F6528">
        <v>75</v>
      </c>
      <c r="G6528">
        <v>3</v>
      </c>
      <c r="H6528">
        <v>2</v>
      </c>
      <c r="I6528">
        <v>1067</v>
      </c>
      <c r="J6528" s="4">
        <v>114221862.77</v>
      </c>
      <c r="K6528" s="4">
        <v>0</v>
      </c>
      <c r="L6528" s="4">
        <v>57110.93</v>
      </c>
    </row>
    <row r="6529" spans="1:12">
      <c r="A6529" t="s">
        <v>8704</v>
      </c>
      <c r="B6529" s="3">
        <v>46113</v>
      </c>
      <c r="C6529" t="s">
        <v>2068</v>
      </c>
      <c r="D6529" t="s">
        <v>50</v>
      </c>
      <c r="E6529" t="s">
        <v>91</v>
      </c>
      <c r="F6529">
        <v>70</v>
      </c>
      <c r="G6529">
        <v>3</v>
      </c>
      <c r="H6529">
        <v>1</v>
      </c>
      <c r="I6529">
        <v>840</v>
      </c>
      <c r="J6529" s="4">
        <v>69307383.890000001</v>
      </c>
      <c r="K6529" s="4">
        <v>0</v>
      </c>
      <c r="L6529" s="4">
        <v>34653.69</v>
      </c>
    </row>
    <row r="6530" spans="1:12">
      <c r="A6530" t="s">
        <v>8705</v>
      </c>
      <c r="B6530" s="3">
        <v>46113</v>
      </c>
      <c r="C6530" t="s">
        <v>2068</v>
      </c>
      <c r="D6530" t="s">
        <v>43</v>
      </c>
      <c r="E6530" t="s">
        <v>44</v>
      </c>
      <c r="F6530">
        <v>278</v>
      </c>
      <c r="G6530">
        <v>14</v>
      </c>
      <c r="H6530">
        <v>3</v>
      </c>
      <c r="I6530">
        <v>3355</v>
      </c>
      <c r="J6530" s="4">
        <v>320169325.39999998</v>
      </c>
      <c r="K6530" s="4">
        <v>0</v>
      </c>
      <c r="L6530" s="4">
        <v>160084.66</v>
      </c>
    </row>
    <row r="6531" spans="1:12">
      <c r="A6531" t="s">
        <v>8706</v>
      </c>
      <c r="B6531" s="3">
        <v>46113</v>
      </c>
      <c r="C6531" t="s">
        <v>2068</v>
      </c>
      <c r="D6531" t="s">
        <v>43</v>
      </c>
      <c r="E6531" t="s">
        <v>67</v>
      </c>
      <c r="F6531">
        <v>101</v>
      </c>
      <c r="G6531">
        <v>6</v>
      </c>
      <c r="H6531">
        <v>2</v>
      </c>
      <c r="I6531">
        <v>1460</v>
      </c>
      <c r="J6531" s="4">
        <v>178424464.74000001</v>
      </c>
      <c r="K6531" s="4">
        <v>0</v>
      </c>
      <c r="L6531" s="4">
        <v>89212.23</v>
      </c>
    </row>
    <row r="6532" spans="1:12">
      <c r="A6532" t="s">
        <v>8707</v>
      </c>
      <c r="B6532" s="3">
        <v>46113</v>
      </c>
      <c r="C6532" t="s">
        <v>2068</v>
      </c>
      <c r="D6532" t="s">
        <v>43</v>
      </c>
      <c r="E6532" t="s">
        <v>54</v>
      </c>
      <c r="F6532">
        <v>83</v>
      </c>
      <c r="G6532">
        <v>4</v>
      </c>
      <c r="H6532">
        <v>3</v>
      </c>
      <c r="I6532">
        <v>1098</v>
      </c>
      <c r="J6532" s="4">
        <v>99928725.420000002</v>
      </c>
      <c r="K6532" s="4">
        <v>0</v>
      </c>
      <c r="L6532" s="4">
        <v>49964.36</v>
      </c>
    </row>
    <row r="6533" spans="1:12">
      <c r="A6533" t="s">
        <v>8708</v>
      </c>
      <c r="B6533" s="3">
        <v>46113</v>
      </c>
      <c r="C6533" t="s">
        <v>2068</v>
      </c>
      <c r="D6533" t="s">
        <v>43</v>
      </c>
      <c r="E6533" t="s">
        <v>59</v>
      </c>
      <c r="F6533">
        <v>66</v>
      </c>
      <c r="G6533">
        <v>3</v>
      </c>
      <c r="H6533">
        <v>1</v>
      </c>
      <c r="I6533">
        <v>1056</v>
      </c>
      <c r="J6533" s="4">
        <v>98772738.629999995</v>
      </c>
      <c r="K6533" s="4">
        <v>0</v>
      </c>
      <c r="L6533" s="4">
        <v>49386.37</v>
      </c>
    </row>
    <row r="6534" spans="1:12">
      <c r="A6534" t="s">
        <v>8709</v>
      </c>
      <c r="B6534" s="3">
        <v>46113</v>
      </c>
      <c r="C6534" t="s">
        <v>2068</v>
      </c>
      <c r="D6534" t="s">
        <v>43</v>
      </c>
      <c r="E6534" t="s">
        <v>85</v>
      </c>
      <c r="F6534">
        <v>52</v>
      </c>
      <c r="G6534">
        <v>2</v>
      </c>
      <c r="H6534">
        <v>2</v>
      </c>
      <c r="I6534">
        <v>755</v>
      </c>
      <c r="J6534" s="4">
        <v>76893856.060000002</v>
      </c>
      <c r="K6534" s="4">
        <v>0</v>
      </c>
      <c r="L6534" s="4">
        <v>38446.93</v>
      </c>
    </row>
    <row r="6535" spans="1:12">
      <c r="A6535" t="s">
        <v>8710</v>
      </c>
      <c r="B6535" s="3">
        <v>46113</v>
      </c>
      <c r="C6535" t="s">
        <v>2068</v>
      </c>
      <c r="D6535" t="s">
        <v>43</v>
      </c>
      <c r="E6535" t="s">
        <v>91</v>
      </c>
      <c r="F6535">
        <v>43</v>
      </c>
      <c r="G6535">
        <v>3</v>
      </c>
      <c r="H6535">
        <v>2</v>
      </c>
      <c r="I6535">
        <v>614</v>
      </c>
      <c r="J6535" s="4">
        <v>53029048.469999999</v>
      </c>
      <c r="K6535" s="4">
        <v>0</v>
      </c>
      <c r="L6535" s="4">
        <v>26514.52</v>
      </c>
    </row>
    <row r="6536" spans="1:12">
      <c r="A6536" t="s">
        <v>8711</v>
      </c>
      <c r="B6536" s="3">
        <v>46113</v>
      </c>
      <c r="C6536" t="s">
        <v>2068</v>
      </c>
      <c r="D6536" t="s">
        <v>48</v>
      </c>
      <c r="E6536" t="s">
        <v>44</v>
      </c>
      <c r="F6536">
        <v>153</v>
      </c>
      <c r="G6536">
        <v>10</v>
      </c>
      <c r="H6536">
        <v>5</v>
      </c>
      <c r="I6536">
        <v>2438</v>
      </c>
      <c r="J6536" s="4">
        <v>307560051.68000001</v>
      </c>
      <c r="K6536" s="4">
        <v>0</v>
      </c>
      <c r="L6536" s="4">
        <v>153780.03</v>
      </c>
    </row>
    <row r="6537" spans="1:12">
      <c r="A6537" t="s">
        <v>8712</v>
      </c>
      <c r="B6537" s="3">
        <v>46113</v>
      </c>
      <c r="C6537" t="s">
        <v>2068</v>
      </c>
      <c r="D6537" t="s">
        <v>48</v>
      </c>
      <c r="E6537" t="s">
        <v>67</v>
      </c>
      <c r="F6537">
        <v>46</v>
      </c>
      <c r="G6537">
        <v>3</v>
      </c>
      <c r="H6537">
        <v>2</v>
      </c>
      <c r="I6537">
        <v>569</v>
      </c>
      <c r="J6537" s="4">
        <v>55861584.039999999</v>
      </c>
      <c r="K6537" s="4">
        <v>0</v>
      </c>
      <c r="L6537" s="4">
        <v>27930.79</v>
      </c>
    </row>
    <row r="6538" spans="1:12">
      <c r="A6538" t="s">
        <v>8713</v>
      </c>
      <c r="B6538" s="3">
        <v>46113</v>
      </c>
      <c r="C6538" t="s">
        <v>2068</v>
      </c>
      <c r="D6538" t="s">
        <v>48</v>
      </c>
      <c r="E6538" t="s">
        <v>54</v>
      </c>
      <c r="F6538">
        <v>44</v>
      </c>
      <c r="G6538">
        <v>3</v>
      </c>
      <c r="H6538">
        <v>1</v>
      </c>
      <c r="I6538">
        <v>593</v>
      </c>
      <c r="J6538" s="4">
        <v>51906708.770000003</v>
      </c>
      <c r="K6538" s="4">
        <v>0</v>
      </c>
      <c r="L6538" s="4">
        <v>25953.35</v>
      </c>
    </row>
    <row r="6539" spans="1:12">
      <c r="A6539" t="s">
        <v>8714</v>
      </c>
      <c r="B6539" s="3">
        <v>46113</v>
      </c>
      <c r="C6539" t="s">
        <v>2068</v>
      </c>
      <c r="D6539" t="s">
        <v>48</v>
      </c>
      <c r="E6539" t="s">
        <v>59</v>
      </c>
      <c r="F6539">
        <v>36</v>
      </c>
      <c r="G6539">
        <v>3</v>
      </c>
      <c r="H6539">
        <v>1</v>
      </c>
      <c r="I6539">
        <v>588</v>
      </c>
      <c r="J6539" s="4">
        <v>57007763.219999999</v>
      </c>
      <c r="K6539" s="4">
        <v>0</v>
      </c>
      <c r="L6539" s="4">
        <v>28503.88</v>
      </c>
    </row>
    <row r="6540" spans="1:12">
      <c r="A6540" t="s">
        <v>8715</v>
      </c>
      <c r="B6540" s="3">
        <v>46113</v>
      </c>
      <c r="C6540" t="s">
        <v>2068</v>
      </c>
      <c r="D6540" t="s">
        <v>48</v>
      </c>
      <c r="E6540" t="s">
        <v>85</v>
      </c>
      <c r="F6540">
        <v>26</v>
      </c>
      <c r="G6540">
        <v>2</v>
      </c>
      <c r="H6540">
        <v>0</v>
      </c>
      <c r="I6540">
        <v>425</v>
      </c>
      <c r="J6540" s="4">
        <v>38485298.43</v>
      </c>
      <c r="K6540" s="4">
        <v>0</v>
      </c>
      <c r="L6540" s="4">
        <v>19242.650000000001</v>
      </c>
    </row>
    <row r="6541" spans="1:12">
      <c r="A6541" t="s">
        <v>8716</v>
      </c>
      <c r="B6541" s="3">
        <v>46113</v>
      </c>
      <c r="C6541" t="s">
        <v>2068</v>
      </c>
      <c r="D6541" t="s">
        <v>48</v>
      </c>
      <c r="E6541" t="s">
        <v>91</v>
      </c>
      <c r="F6541">
        <v>24</v>
      </c>
      <c r="G6541">
        <v>1</v>
      </c>
      <c r="H6541">
        <v>1</v>
      </c>
      <c r="I6541">
        <v>382</v>
      </c>
      <c r="J6541" s="4">
        <v>31752879.109999999</v>
      </c>
      <c r="K6541" s="4">
        <v>0</v>
      </c>
      <c r="L6541" s="4">
        <v>15876.44</v>
      </c>
    </row>
    <row r="6542" spans="1:12">
      <c r="A6542" t="s">
        <v>8717</v>
      </c>
      <c r="B6542" s="3">
        <v>46113</v>
      </c>
      <c r="C6542" t="s">
        <v>2068</v>
      </c>
      <c r="D6542" t="s">
        <v>58</v>
      </c>
      <c r="E6542" t="s">
        <v>44</v>
      </c>
      <c r="F6542">
        <v>219</v>
      </c>
      <c r="G6542">
        <v>8</v>
      </c>
      <c r="H6542">
        <v>5</v>
      </c>
      <c r="I6542">
        <v>3275</v>
      </c>
      <c r="J6542" s="4">
        <v>338642515.44999999</v>
      </c>
      <c r="K6542" s="4">
        <v>0</v>
      </c>
      <c r="L6542" s="4">
        <v>169321.26</v>
      </c>
    </row>
    <row r="6543" spans="1:12">
      <c r="A6543" t="s">
        <v>8718</v>
      </c>
      <c r="B6543" s="3">
        <v>46113</v>
      </c>
      <c r="C6543" t="s">
        <v>2068</v>
      </c>
      <c r="D6543" t="s">
        <v>58</v>
      </c>
      <c r="E6543" t="s">
        <v>67</v>
      </c>
      <c r="F6543">
        <v>72</v>
      </c>
      <c r="G6543">
        <v>3</v>
      </c>
      <c r="H6543">
        <v>1</v>
      </c>
      <c r="I6543">
        <v>990</v>
      </c>
      <c r="J6543" s="4">
        <v>115138584.41</v>
      </c>
      <c r="K6543" s="4">
        <v>0</v>
      </c>
      <c r="L6543" s="4">
        <v>57569.29</v>
      </c>
    </row>
    <row r="6544" spans="1:12">
      <c r="A6544" t="s">
        <v>8719</v>
      </c>
      <c r="B6544" s="3">
        <v>46113</v>
      </c>
      <c r="C6544" t="s">
        <v>2068</v>
      </c>
      <c r="D6544" t="s">
        <v>58</v>
      </c>
      <c r="E6544" t="s">
        <v>54</v>
      </c>
      <c r="F6544">
        <v>62</v>
      </c>
      <c r="G6544">
        <v>3</v>
      </c>
      <c r="H6544">
        <v>2</v>
      </c>
      <c r="I6544">
        <v>947</v>
      </c>
      <c r="J6544" s="4">
        <v>109631972.25</v>
      </c>
      <c r="K6544" s="4">
        <v>0</v>
      </c>
      <c r="L6544" s="4">
        <v>54815.99</v>
      </c>
    </row>
    <row r="6545" spans="1:12">
      <c r="A6545" t="s">
        <v>8720</v>
      </c>
      <c r="B6545" s="3">
        <v>46113</v>
      </c>
      <c r="C6545" t="s">
        <v>2068</v>
      </c>
      <c r="D6545" t="s">
        <v>58</v>
      </c>
      <c r="E6545" t="s">
        <v>59</v>
      </c>
      <c r="F6545">
        <v>45</v>
      </c>
      <c r="G6545">
        <v>2</v>
      </c>
      <c r="H6545">
        <v>1</v>
      </c>
      <c r="I6545">
        <v>665</v>
      </c>
      <c r="J6545" s="4">
        <v>64375544.420000002</v>
      </c>
      <c r="K6545" s="4">
        <v>0</v>
      </c>
      <c r="L6545" s="4">
        <v>32187.77</v>
      </c>
    </row>
    <row r="6546" spans="1:12">
      <c r="A6546" t="s">
        <v>8721</v>
      </c>
      <c r="B6546" s="3">
        <v>46113</v>
      </c>
      <c r="C6546" t="s">
        <v>2068</v>
      </c>
      <c r="D6546" t="s">
        <v>58</v>
      </c>
      <c r="E6546" t="s">
        <v>85</v>
      </c>
      <c r="F6546">
        <v>31</v>
      </c>
      <c r="G6546">
        <v>2</v>
      </c>
      <c r="H6546">
        <v>1</v>
      </c>
      <c r="I6546">
        <v>388</v>
      </c>
      <c r="J6546" s="4">
        <v>43483091.960000001</v>
      </c>
      <c r="K6546" s="4">
        <v>0</v>
      </c>
      <c r="L6546" s="4">
        <v>21741.55</v>
      </c>
    </row>
    <row r="6547" spans="1:12">
      <c r="A6547" t="s">
        <v>8722</v>
      </c>
      <c r="B6547" s="3">
        <v>46113</v>
      </c>
      <c r="C6547" t="s">
        <v>2068</v>
      </c>
      <c r="D6547" t="s">
        <v>58</v>
      </c>
      <c r="E6547" t="s">
        <v>91</v>
      </c>
      <c r="F6547">
        <v>31</v>
      </c>
      <c r="G6547">
        <v>3</v>
      </c>
      <c r="H6547">
        <v>1</v>
      </c>
      <c r="I6547">
        <v>463</v>
      </c>
      <c r="J6547" s="4">
        <v>58103625.619999997</v>
      </c>
      <c r="K6547" s="4">
        <v>0</v>
      </c>
      <c r="L6547" s="4">
        <v>29051.81</v>
      </c>
    </row>
    <row r="6548" spans="1:12">
      <c r="A6548" t="s">
        <v>8723</v>
      </c>
      <c r="B6548" s="3">
        <v>46113</v>
      </c>
      <c r="C6548" t="s">
        <v>2068</v>
      </c>
      <c r="D6548" t="s">
        <v>74</v>
      </c>
      <c r="E6548" t="s">
        <v>44</v>
      </c>
      <c r="F6548">
        <v>201</v>
      </c>
      <c r="G6548">
        <v>10</v>
      </c>
      <c r="H6548">
        <v>3</v>
      </c>
      <c r="I6548">
        <v>3129</v>
      </c>
      <c r="J6548" s="4">
        <v>376955766.06999999</v>
      </c>
      <c r="K6548" s="4">
        <v>0</v>
      </c>
      <c r="L6548" s="4">
        <v>188477.88</v>
      </c>
    </row>
    <row r="6549" spans="1:12">
      <c r="A6549" t="s">
        <v>8724</v>
      </c>
      <c r="B6549" s="3">
        <v>46113</v>
      </c>
      <c r="C6549" t="s">
        <v>2068</v>
      </c>
      <c r="D6549" t="s">
        <v>74</v>
      </c>
      <c r="E6549" t="s">
        <v>67</v>
      </c>
      <c r="F6549">
        <v>61</v>
      </c>
      <c r="G6549">
        <v>3</v>
      </c>
      <c r="H6549">
        <v>1</v>
      </c>
      <c r="I6549">
        <v>820</v>
      </c>
      <c r="J6549" s="4">
        <v>99928816.010000005</v>
      </c>
      <c r="K6549" s="4">
        <v>0</v>
      </c>
      <c r="L6549" s="4">
        <v>49964.41</v>
      </c>
    </row>
    <row r="6550" spans="1:12">
      <c r="A6550" t="s">
        <v>8725</v>
      </c>
      <c r="B6550" s="3">
        <v>46113</v>
      </c>
      <c r="C6550" t="s">
        <v>2068</v>
      </c>
      <c r="D6550" t="s">
        <v>74</v>
      </c>
      <c r="E6550" t="s">
        <v>54</v>
      </c>
      <c r="F6550">
        <v>52</v>
      </c>
      <c r="G6550">
        <v>4</v>
      </c>
      <c r="H6550">
        <v>2</v>
      </c>
      <c r="I6550">
        <v>774</v>
      </c>
      <c r="J6550" s="4">
        <v>73993951.069999993</v>
      </c>
      <c r="K6550" s="4">
        <v>0</v>
      </c>
      <c r="L6550" s="4">
        <v>36996.980000000003</v>
      </c>
    </row>
    <row r="6551" spans="1:12">
      <c r="A6551" t="s">
        <v>8726</v>
      </c>
      <c r="B6551" s="3">
        <v>46113</v>
      </c>
      <c r="C6551" t="s">
        <v>2068</v>
      </c>
      <c r="D6551" t="s">
        <v>74</v>
      </c>
      <c r="E6551" t="s">
        <v>59</v>
      </c>
      <c r="F6551">
        <v>38</v>
      </c>
      <c r="G6551">
        <v>2</v>
      </c>
      <c r="H6551">
        <v>1</v>
      </c>
      <c r="I6551">
        <v>493</v>
      </c>
      <c r="J6551" s="4">
        <v>44348844.020000003</v>
      </c>
      <c r="K6551" s="4">
        <v>0</v>
      </c>
      <c r="L6551" s="4">
        <v>22174.42</v>
      </c>
    </row>
    <row r="6552" spans="1:12">
      <c r="A6552" t="s">
        <v>8727</v>
      </c>
      <c r="B6552" s="3">
        <v>46113</v>
      </c>
      <c r="C6552" t="s">
        <v>2068</v>
      </c>
      <c r="D6552" t="s">
        <v>74</v>
      </c>
      <c r="E6552" t="s">
        <v>85</v>
      </c>
      <c r="F6552">
        <v>27</v>
      </c>
      <c r="G6552">
        <v>2</v>
      </c>
      <c r="H6552">
        <v>1</v>
      </c>
      <c r="I6552">
        <v>322</v>
      </c>
      <c r="J6552" s="4">
        <v>41136512.109999999</v>
      </c>
      <c r="K6552" s="4">
        <v>0</v>
      </c>
      <c r="L6552" s="4">
        <v>20568.259999999998</v>
      </c>
    </row>
    <row r="6553" spans="1:12">
      <c r="A6553" t="s">
        <v>8728</v>
      </c>
      <c r="B6553" s="3">
        <v>46113</v>
      </c>
      <c r="C6553" t="s">
        <v>2068</v>
      </c>
      <c r="D6553" t="s">
        <v>74</v>
      </c>
      <c r="E6553" t="s">
        <v>91</v>
      </c>
      <c r="F6553">
        <v>30</v>
      </c>
      <c r="G6553">
        <v>2</v>
      </c>
      <c r="H6553">
        <v>1</v>
      </c>
      <c r="I6553">
        <v>385</v>
      </c>
      <c r="J6553" s="4">
        <v>39802561.640000001</v>
      </c>
      <c r="K6553" s="4">
        <v>0</v>
      </c>
      <c r="L6553" s="4">
        <v>19901.28</v>
      </c>
    </row>
    <row r="6554" spans="1:12">
      <c r="A6554" t="s">
        <v>8729</v>
      </c>
      <c r="B6554" s="3">
        <v>46113</v>
      </c>
      <c r="C6554" t="s">
        <v>2072</v>
      </c>
      <c r="D6554" t="s">
        <v>53</v>
      </c>
      <c r="E6554" t="s">
        <v>44</v>
      </c>
      <c r="F6554">
        <v>627</v>
      </c>
      <c r="G6554">
        <v>27</v>
      </c>
      <c r="H6554">
        <v>14</v>
      </c>
      <c r="I6554">
        <v>7284</v>
      </c>
      <c r="J6554" s="4">
        <v>605976576.45000005</v>
      </c>
      <c r="K6554" s="4">
        <v>0</v>
      </c>
      <c r="L6554" s="4">
        <v>1696734.41</v>
      </c>
    </row>
    <row r="6555" spans="1:12">
      <c r="A6555" t="s">
        <v>8730</v>
      </c>
      <c r="B6555" s="3">
        <v>46113</v>
      </c>
      <c r="C6555" t="s">
        <v>2072</v>
      </c>
      <c r="D6555" t="s">
        <v>53</v>
      </c>
      <c r="E6555" t="s">
        <v>67</v>
      </c>
      <c r="F6555">
        <v>166</v>
      </c>
      <c r="G6555">
        <v>11</v>
      </c>
      <c r="H6555">
        <v>4</v>
      </c>
      <c r="I6555">
        <v>1620</v>
      </c>
      <c r="J6555" s="4">
        <v>94139753.909999996</v>
      </c>
      <c r="K6555" s="4">
        <v>0</v>
      </c>
      <c r="L6555" s="4">
        <v>263591.31</v>
      </c>
    </row>
    <row r="6556" spans="1:12">
      <c r="A6556" t="s">
        <v>8731</v>
      </c>
      <c r="B6556" s="3">
        <v>46113</v>
      </c>
      <c r="C6556" t="s">
        <v>2072</v>
      </c>
      <c r="D6556" t="s">
        <v>53</v>
      </c>
      <c r="E6556" t="s">
        <v>54</v>
      </c>
      <c r="F6556">
        <v>151</v>
      </c>
      <c r="G6556">
        <v>7</v>
      </c>
      <c r="H6556">
        <v>3</v>
      </c>
      <c r="I6556">
        <v>1411</v>
      </c>
      <c r="J6556" s="4">
        <v>104422089.65000001</v>
      </c>
      <c r="K6556" s="4">
        <v>0</v>
      </c>
      <c r="L6556" s="4">
        <v>292381.84999999998</v>
      </c>
    </row>
    <row r="6557" spans="1:12">
      <c r="A6557" t="s">
        <v>8732</v>
      </c>
      <c r="B6557" s="3">
        <v>46113</v>
      </c>
      <c r="C6557" t="s">
        <v>2072</v>
      </c>
      <c r="D6557" t="s">
        <v>53</v>
      </c>
      <c r="E6557" t="s">
        <v>59</v>
      </c>
      <c r="F6557">
        <v>131</v>
      </c>
      <c r="G6557">
        <v>10</v>
      </c>
      <c r="H6557">
        <v>4</v>
      </c>
      <c r="I6557">
        <v>1272</v>
      </c>
      <c r="J6557" s="4">
        <v>104776786.86</v>
      </c>
      <c r="K6557" s="4">
        <v>0</v>
      </c>
      <c r="L6557" s="4">
        <v>293375</v>
      </c>
    </row>
    <row r="6558" spans="1:12">
      <c r="A6558" t="s">
        <v>8733</v>
      </c>
      <c r="B6558" s="3">
        <v>46113</v>
      </c>
      <c r="C6558" t="s">
        <v>2072</v>
      </c>
      <c r="D6558" t="s">
        <v>53</v>
      </c>
      <c r="E6558" t="s">
        <v>85</v>
      </c>
      <c r="F6558">
        <v>87</v>
      </c>
      <c r="G6558">
        <v>7</v>
      </c>
      <c r="H6558">
        <v>3</v>
      </c>
      <c r="I6558">
        <v>1057</v>
      </c>
      <c r="J6558" s="4">
        <v>82044943.329999998</v>
      </c>
      <c r="K6558" s="4">
        <v>0</v>
      </c>
      <c r="L6558" s="4">
        <v>229725.84</v>
      </c>
    </row>
    <row r="6559" spans="1:12">
      <c r="A6559" t="s">
        <v>8734</v>
      </c>
      <c r="B6559" s="3">
        <v>46113</v>
      </c>
      <c r="C6559" t="s">
        <v>2072</v>
      </c>
      <c r="D6559" t="s">
        <v>53</v>
      </c>
      <c r="E6559" t="s">
        <v>91</v>
      </c>
      <c r="F6559">
        <v>94</v>
      </c>
      <c r="G6559">
        <v>8</v>
      </c>
      <c r="H6559">
        <v>1</v>
      </c>
      <c r="I6559">
        <v>954</v>
      </c>
      <c r="J6559" s="4">
        <v>53623919.219999999</v>
      </c>
      <c r="K6559" s="4">
        <v>0</v>
      </c>
      <c r="L6559" s="4">
        <v>150146.97</v>
      </c>
    </row>
    <row r="6560" spans="1:12">
      <c r="A6560" t="s">
        <v>8735</v>
      </c>
      <c r="B6560" s="3">
        <v>46113</v>
      </c>
      <c r="C6560" t="s">
        <v>2072</v>
      </c>
      <c r="D6560" t="s">
        <v>50</v>
      </c>
      <c r="E6560" t="s">
        <v>44</v>
      </c>
      <c r="F6560">
        <v>523</v>
      </c>
      <c r="G6560">
        <v>19</v>
      </c>
      <c r="H6560">
        <v>14</v>
      </c>
      <c r="I6560">
        <v>5340</v>
      </c>
      <c r="J6560" s="4">
        <v>414730698.25999999</v>
      </c>
      <c r="K6560" s="4">
        <v>0</v>
      </c>
      <c r="L6560" s="4">
        <v>1161245.96</v>
      </c>
    </row>
    <row r="6561" spans="1:12">
      <c r="A6561" t="s">
        <v>8736</v>
      </c>
      <c r="B6561" s="3">
        <v>46113</v>
      </c>
      <c r="C6561" t="s">
        <v>2072</v>
      </c>
      <c r="D6561" t="s">
        <v>50</v>
      </c>
      <c r="E6561" t="s">
        <v>67</v>
      </c>
      <c r="F6561">
        <v>156</v>
      </c>
      <c r="G6561">
        <v>12</v>
      </c>
      <c r="H6561">
        <v>2</v>
      </c>
      <c r="I6561">
        <v>1573</v>
      </c>
      <c r="J6561" s="4">
        <v>118476716.45999999</v>
      </c>
      <c r="K6561" s="4">
        <v>0</v>
      </c>
      <c r="L6561" s="4">
        <v>331734.81</v>
      </c>
    </row>
    <row r="6562" spans="1:12">
      <c r="A6562" t="s">
        <v>8737</v>
      </c>
      <c r="B6562" s="3">
        <v>46113</v>
      </c>
      <c r="C6562" t="s">
        <v>2072</v>
      </c>
      <c r="D6562" t="s">
        <v>50</v>
      </c>
      <c r="E6562" t="s">
        <v>54</v>
      </c>
      <c r="F6562">
        <v>137</v>
      </c>
      <c r="G6562">
        <v>8</v>
      </c>
      <c r="H6562">
        <v>4</v>
      </c>
      <c r="I6562">
        <v>1711</v>
      </c>
      <c r="J6562" s="4">
        <v>126163717.16</v>
      </c>
      <c r="K6562" s="4">
        <v>0</v>
      </c>
      <c r="L6562" s="4">
        <v>353258.41</v>
      </c>
    </row>
    <row r="6563" spans="1:12">
      <c r="A6563" t="s">
        <v>8738</v>
      </c>
      <c r="B6563" s="3">
        <v>46113</v>
      </c>
      <c r="C6563" t="s">
        <v>2072</v>
      </c>
      <c r="D6563" t="s">
        <v>50</v>
      </c>
      <c r="E6563" t="s">
        <v>59</v>
      </c>
      <c r="F6563">
        <v>132</v>
      </c>
      <c r="G6563">
        <v>10</v>
      </c>
      <c r="H6563">
        <v>5</v>
      </c>
      <c r="I6563">
        <v>1394</v>
      </c>
      <c r="J6563" s="4">
        <v>90838294.920000002</v>
      </c>
      <c r="K6563" s="4">
        <v>0</v>
      </c>
      <c r="L6563" s="4">
        <v>254347.23</v>
      </c>
    </row>
    <row r="6564" spans="1:12">
      <c r="A6564" t="s">
        <v>8739</v>
      </c>
      <c r="B6564" s="3">
        <v>46113</v>
      </c>
      <c r="C6564" t="s">
        <v>2072</v>
      </c>
      <c r="D6564" t="s">
        <v>50</v>
      </c>
      <c r="E6564" t="s">
        <v>85</v>
      </c>
      <c r="F6564">
        <v>85</v>
      </c>
      <c r="G6564">
        <v>7</v>
      </c>
      <c r="H6564">
        <v>1</v>
      </c>
      <c r="I6564">
        <v>1063</v>
      </c>
      <c r="J6564" s="4">
        <v>77223345.549999997</v>
      </c>
      <c r="K6564" s="4">
        <v>0</v>
      </c>
      <c r="L6564" s="4">
        <v>216225.37</v>
      </c>
    </row>
    <row r="6565" spans="1:12">
      <c r="A6565" t="s">
        <v>8740</v>
      </c>
      <c r="B6565" s="3">
        <v>46113</v>
      </c>
      <c r="C6565" t="s">
        <v>2072</v>
      </c>
      <c r="D6565" t="s">
        <v>50</v>
      </c>
      <c r="E6565" t="s">
        <v>91</v>
      </c>
      <c r="F6565">
        <v>80</v>
      </c>
      <c r="G6565">
        <v>6</v>
      </c>
      <c r="H6565">
        <v>2</v>
      </c>
      <c r="I6565">
        <v>816</v>
      </c>
      <c r="J6565" s="4">
        <v>63352467.380000003</v>
      </c>
      <c r="K6565" s="4">
        <v>0</v>
      </c>
      <c r="L6565" s="4">
        <v>177386.91</v>
      </c>
    </row>
    <row r="6566" spans="1:12">
      <c r="A6566" t="s">
        <v>8741</v>
      </c>
      <c r="B6566" s="3">
        <v>46113</v>
      </c>
      <c r="C6566" t="s">
        <v>2072</v>
      </c>
      <c r="D6566" t="s">
        <v>43</v>
      </c>
      <c r="E6566" t="s">
        <v>44</v>
      </c>
      <c r="F6566">
        <v>376</v>
      </c>
      <c r="G6566">
        <v>28</v>
      </c>
      <c r="H6566">
        <v>7</v>
      </c>
      <c r="I6566">
        <v>3610</v>
      </c>
      <c r="J6566" s="4">
        <v>282642061.25999999</v>
      </c>
      <c r="K6566" s="4">
        <v>0</v>
      </c>
      <c r="L6566" s="4">
        <v>791397.77</v>
      </c>
    </row>
    <row r="6567" spans="1:12">
      <c r="A6567" t="s">
        <v>8742</v>
      </c>
      <c r="B6567" s="3">
        <v>46113</v>
      </c>
      <c r="C6567" t="s">
        <v>2072</v>
      </c>
      <c r="D6567" t="s">
        <v>43</v>
      </c>
      <c r="E6567" t="s">
        <v>67</v>
      </c>
      <c r="F6567">
        <v>105</v>
      </c>
      <c r="G6567">
        <v>8</v>
      </c>
      <c r="H6567">
        <v>4</v>
      </c>
      <c r="I6567">
        <v>1060</v>
      </c>
      <c r="J6567" s="4">
        <v>64301201.539999999</v>
      </c>
      <c r="K6567" s="4">
        <v>0</v>
      </c>
      <c r="L6567" s="4">
        <v>180043.36</v>
      </c>
    </row>
    <row r="6568" spans="1:12">
      <c r="A6568" t="s">
        <v>8743</v>
      </c>
      <c r="B6568" s="3">
        <v>46113</v>
      </c>
      <c r="C6568" t="s">
        <v>2072</v>
      </c>
      <c r="D6568" t="s">
        <v>43</v>
      </c>
      <c r="E6568" t="s">
        <v>54</v>
      </c>
      <c r="F6568">
        <v>99</v>
      </c>
      <c r="G6568">
        <v>8</v>
      </c>
      <c r="H6568">
        <v>4</v>
      </c>
      <c r="I6568">
        <v>1045</v>
      </c>
      <c r="J6568" s="4">
        <v>80722350.390000001</v>
      </c>
      <c r="K6568" s="4">
        <v>0</v>
      </c>
      <c r="L6568" s="4">
        <v>226022.58</v>
      </c>
    </row>
    <row r="6569" spans="1:12">
      <c r="A6569" t="s">
        <v>8744</v>
      </c>
      <c r="B6569" s="3">
        <v>46113</v>
      </c>
      <c r="C6569" t="s">
        <v>2072</v>
      </c>
      <c r="D6569" t="s">
        <v>43</v>
      </c>
      <c r="E6569" t="s">
        <v>59</v>
      </c>
      <c r="F6569">
        <v>78</v>
      </c>
      <c r="G6569">
        <v>6</v>
      </c>
      <c r="H6569">
        <v>1</v>
      </c>
      <c r="I6569">
        <v>720</v>
      </c>
      <c r="J6569" s="4">
        <v>48061303.280000001</v>
      </c>
      <c r="K6569" s="4">
        <v>0</v>
      </c>
      <c r="L6569" s="4">
        <v>134571.65</v>
      </c>
    </row>
    <row r="6570" spans="1:12">
      <c r="A6570" t="s">
        <v>8745</v>
      </c>
      <c r="B6570" s="3">
        <v>46113</v>
      </c>
      <c r="C6570" t="s">
        <v>2072</v>
      </c>
      <c r="D6570" t="s">
        <v>43</v>
      </c>
      <c r="E6570" t="s">
        <v>85</v>
      </c>
      <c r="F6570">
        <v>54</v>
      </c>
      <c r="G6570">
        <v>2</v>
      </c>
      <c r="H6570">
        <v>2</v>
      </c>
      <c r="I6570">
        <v>557</v>
      </c>
      <c r="J6570" s="4">
        <v>41589186.649999999</v>
      </c>
      <c r="K6570" s="4">
        <v>0</v>
      </c>
      <c r="L6570" s="4">
        <v>116449.72</v>
      </c>
    </row>
    <row r="6571" spans="1:12">
      <c r="A6571" t="s">
        <v>8746</v>
      </c>
      <c r="B6571" s="3">
        <v>46113</v>
      </c>
      <c r="C6571" t="s">
        <v>2072</v>
      </c>
      <c r="D6571" t="s">
        <v>43</v>
      </c>
      <c r="E6571" t="s">
        <v>91</v>
      </c>
      <c r="F6571">
        <v>47</v>
      </c>
      <c r="G6571">
        <v>2</v>
      </c>
      <c r="H6571">
        <v>1</v>
      </c>
      <c r="I6571">
        <v>590</v>
      </c>
      <c r="J6571" s="4">
        <v>48771070.219999999</v>
      </c>
      <c r="K6571" s="4">
        <v>0</v>
      </c>
      <c r="L6571" s="4">
        <v>136559</v>
      </c>
    </row>
    <row r="6572" spans="1:12">
      <c r="A6572" t="s">
        <v>8747</v>
      </c>
      <c r="B6572" s="3">
        <v>46113</v>
      </c>
      <c r="C6572" t="s">
        <v>2072</v>
      </c>
      <c r="D6572" t="s">
        <v>48</v>
      </c>
      <c r="E6572" t="s">
        <v>44</v>
      </c>
      <c r="F6572">
        <v>173</v>
      </c>
      <c r="G6572">
        <v>11</v>
      </c>
      <c r="H6572">
        <v>2</v>
      </c>
      <c r="I6572">
        <v>1689</v>
      </c>
      <c r="J6572" s="4">
        <v>143990274.84</v>
      </c>
      <c r="K6572" s="4">
        <v>0</v>
      </c>
      <c r="L6572" s="4">
        <v>403172.77</v>
      </c>
    </row>
    <row r="6573" spans="1:12">
      <c r="A6573" t="s">
        <v>8748</v>
      </c>
      <c r="B6573" s="3">
        <v>46113</v>
      </c>
      <c r="C6573" t="s">
        <v>2072</v>
      </c>
      <c r="D6573" t="s">
        <v>48</v>
      </c>
      <c r="E6573" t="s">
        <v>67</v>
      </c>
      <c r="F6573">
        <v>53</v>
      </c>
      <c r="G6573">
        <v>4</v>
      </c>
      <c r="H6573">
        <v>2</v>
      </c>
      <c r="I6573">
        <v>500</v>
      </c>
      <c r="J6573" s="4">
        <v>41426824.240000002</v>
      </c>
      <c r="K6573" s="4">
        <v>0</v>
      </c>
      <c r="L6573" s="4">
        <v>115995.11</v>
      </c>
    </row>
    <row r="6574" spans="1:12">
      <c r="A6574" t="s">
        <v>8749</v>
      </c>
      <c r="B6574" s="3">
        <v>46113</v>
      </c>
      <c r="C6574" t="s">
        <v>2072</v>
      </c>
      <c r="D6574" t="s">
        <v>48</v>
      </c>
      <c r="E6574" t="s">
        <v>54</v>
      </c>
      <c r="F6574">
        <v>48</v>
      </c>
      <c r="G6574">
        <v>2</v>
      </c>
      <c r="H6574">
        <v>1</v>
      </c>
      <c r="I6574">
        <v>464</v>
      </c>
      <c r="J6574" s="4">
        <v>27902515.670000002</v>
      </c>
      <c r="K6574" s="4">
        <v>0</v>
      </c>
      <c r="L6574" s="4">
        <v>78127.039999999994</v>
      </c>
    </row>
    <row r="6575" spans="1:12">
      <c r="A6575" t="s">
        <v>8750</v>
      </c>
      <c r="B6575" s="3">
        <v>46113</v>
      </c>
      <c r="C6575" t="s">
        <v>2072</v>
      </c>
      <c r="D6575" t="s">
        <v>48</v>
      </c>
      <c r="E6575" t="s">
        <v>59</v>
      </c>
      <c r="F6575">
        <v>41</v>
      </c>
      <c r="G6575">
        <v>2</v>
      </c>
      <c r="H6575">
        <v>1</v>
      </c>
      <c r="I6575">
        <v>448</v>
      </c>
      <c r="J6575" s="4">
        <v>25857867.23</v>
      </c>
      <c r="K6575" s="4">
        <v>0</v>
      </c>
      <c r="L6575" s="4">
        <v>72402.03</v>
      </c>
    </row>
    <row r="6576" spans="1:12">
      <c r="A6576" t="s">
        <v>8751</v>
      </c>
      <c r="B6576" s="3">
        <v>46113</v>
      </c>
      <c r="C6576" t="s">
        <v>2072</v>
      </c>
      <c r="D6576" t="s">
        <v>48</v>
      </c>
      <c r="E6576" t="s">
        <v>85</v>
      </c>
      <c r="F6576">
        <v>28</v>
      </c>
      <c r="G6576">
        <v>1</v>
      </c>
      <c r="H6576">
        <v>1</v>
      </c>
      <c r="I6576">
        <v>273</v>
      </c>
      <c r="J6576" s="4">
        <v>22975139.140000001</v>
      </c>
      <c r="K6576" s="4">
        <v>0</v>
      </c>
      <c r="L6576" s="4">
        <v>64330.39</v>
      </c>
    </row>
    <row r="6577" spans="1:12">
      <c r="A6577" t="s">
        <v>8752</v>
      </c>
      <c r="B6577" s="3">
        <v>46113</v>
      </c>
      <c r="C6577" t="s">
        <v>2072</v>
      </c>
      <c r="D6577" t="s">
        <v>48</v>
      </c>
      <c r="E6577" t="s">
        <v>91</v>
      </c>
      <c r="F6577">
        <v>25</v>
      </c>
      <c r="G6577">
        <v>1</v>
      </c>
      <c r="H6577">
        <v>0</v>
      </c>
      <c r="I6577">
        <v>274</v>
      </c>
      <c r="J6577" s="4">
        <v>15384636.449999999</v>
      </c>
      <c r="K6577" s="4">
        <v>0</v>
      </c>
      <c r="L6577" s="4">
        <v>43076.98</v>
      </c>
    </row>
    <row r="6578" spans="1:12">
      <c r="A6578" t="s">
        <v>8753</v>
      </c>
      <c r="B6578" s="3">
        <v>46113</v>
      </c>
      <c r="C6578" t="s">
        <v>2072</v>
      </c>
      <c r="D6578" t="s">
        <v>58</v>
      </c>
      <c r="E6578" t="s">
        <v>44</v>
      </c>
      <c r="F6578">
        <v>232</v>
      </c>
      <c r="G6578">
        <v>18</v>
      </c>
      <c r="H6578">
        <v>9</v>
      </c>
      <c r="I6578">
        <v>2863</v>
      </c>
      <c r="J6578" s="4">
        <v>189041880.74000001</v>
      </c>
      <c r="K6578" s="4">
        <v>0</v>
      </c>
      <c r="L6578" s="4">
        <v>529317.27</v>
      </c>
    </row>
    <row r="6579" spans="1:12">
      <c r="A6579" t="s">
        <v>8754</v>
      </c>
      <c r="B6579" s="3">
        <v>46113</v>
      </c>
      <c r="C6579" t="s">
        <v>2072</v>
      </c>
      <c r="D6579" t="s">
        <v>58</v>
      </c>
      <c r="E6579" t="s">
        <v>67</v>
      </c>
      <c r="F6579">
        <v>81</v>
      </c>
      <c r="G6579">
        <v>4</v>
      </c>
      <c r="H6579">
        <v>3</v>
      </c>
      <c r="I6579">
        <v>859</v>
      </c>
      <c r="J6579" s="4">
        <v>67719442.219999999</v>
      </c>
      <c r="K6579" s="4">
        <v>0</v>
      </c>
      <c r="L6579" s="4">
        <v>189614.44</v>
      </c>
    </row>
    <row r="6580" spans="1:12">
      <c r="A6580" t="s">
        <v>8755</v>
      </c>
      <c r="B6580" s="3">
        <v>46113</v>
      </c>
      <c r="C6580" t="s">
        <v>2072</v>
      </c>
      <c r="D6580" t="s">
        <v>58</v>
      </c>
      <c r="E6580" t="s">
        <v>54</v>
      </c>
      <c r="F6580">
        <v>64</v>
      </c>
      <c r="G6580">
        <v>5</v>
      </c>
      <c r="H6580">
        <v>2</v>
      </c>
      <c r="I6580">
        <v>696</v>
      </c>
      <c r="J6580" s="4">
        <v>54203797.420000002</v>
      </c>
      <c r="K6580" s="4">
        <v>0</v>
      </c>
      <c r="L6580" s="4">
        <v>151770.63</v>
      </c>
    </row>
    <row r="6581" spans="1:12">
      <c r="A6581" t="s">
        <v>8756</v>
      </c>
      <c r="B6581" s="3">
        <v>46113</v>
      </c>
      <c r="C6581" t="s">
        <v>2072</v>
      </c>
      <c r="D6581" t="s">
        <v>58</v>
      </c>
      <c r="E6581" t="s">
        <v>59</v>
      </c>
      <c r="F6581">
        <v>53</v>
      </c>
      <c r="G6581">
        <v>4</v>
      </c>
      <c r="H6581">
        <v>2</v>
      </c>
      <c r="I6581">
        <v>630</v>
      </c>
      <c r="J6581" s="4">
        <v>40732125.039999999</v>
      </c>
      <c r="K6581" s="4">
        <v>0</v>
      </c>
      <c r="L6581" s="4">
        <v>114049.95</v>
      </c>
    </row>
    <row r="6582" spans="1:12">
      <c r="A6582" t="s">
        <v>8757</v>
      </c>
      <c r="B6582" s="3">
        <v>46113</v>
      </c>
      <c r="C6582" t="s">
        <v>2072</v>
      </c>
      <c r="D6582" t="s">
        <v>58</v>
      </c>
      <c r="E6582" t="s">
        <v>85</v>
      </c>
      <c r="F6582">
        <v>37</v>
      </c>
      <c r="G6582">
        <v>3</v>
      </c>
      <c r="H6582">
        <v>0</v>
      </c>
      <c r="I6582">
        <v>427</v>
      </c>
      <c r="J6582" s="4">
        <v>23687113.050000001</v>
      </c>
      <c r="K6582" s="4">
        <v>0</v>
      </c>
      <c r="L6582" s="4">
        <v>66323.92</v>
      </c>
    </row>
    <row r="6583" spans="1:12">
      <c r="A6583" t="s">
        <v>8758</v>
      </c>
      <c r="B6583" s="3">
        <v>46113</v>
      </c>
      <c r="C6583" t="s">
        <v>2072</v>
      </c>
      <c r="D6583" t="s">
        <v>58</v>
      </c>
      <c r="E6583" t="s">
        <v>91</v>
      </c>
      <c r="F6583">
        <v>34</v>
      </c>
      <c r="G6583">
        <v>2</v>
      </c>
      <c r="H6583">
        <v>0</v>
      </c>
      <c r="I6583">
        <v>365</v>
      </c>
      <c r="J6583" s="4">
        <v>21886600.440000001</v>
      </c>
      <c r="K6583" s="4">
        <v>0</v>
      </c>
      <c r="L6583" s="4">
        <v>61282.48</v>
      </c>
    </row>
    <row r="6584" spans="1:12">
      <c r="A6584" t="s">
        <v>8759</v>
      </c>
      <c r="B6584" s="3">
        <v>46113</v>
      </c>
      <c r="C6584" t="s">
        <v>2072</v>
      </c>
      <c r="D6584" t="s">
        <v>74</v>
      </c>
      <c r="E6584" t="s">
        <v>44</v>
      </c>
      <c r="F6584">
        <v>235</v>
      </c>
      <c r="G6584">
        <v>20</v>
      </c>
      <c r="H6584">
        <v>2</v>
      </c>
      <c r="I6584">
        <v>2396</v>
      </c>
      <c r="J6584" s="4">
        <v>140984616.09</v>
      </c>
      <c r="K6584" s="4">
        <v>0</v>
      </c>
      <c r="L6584" s="4">
        <v>394756.93</v>
      </c>
    </row>
    <row r="6585" spans="1:12">
      <c r="A6585" t="s">
        <v>8760</v>
      </c>
      <c r="B6585" s="3">
        <v>46113</v>
      </c>
      <c r="C6585" t="s">
        <v>2072</v>
      </c>
      <c r="D6585" t="s">
        <v>74</v>
      </c>
      <c r="E6585" t="s">
        <v>67</v>
      </c>
      <c r="F6585">
        <v>62</v>
      </c>
      <c r="G6585">
        <v>5</v>
      </c>
      <c r="H6585">
        <v>2</v>
      </c>
      <c r="I6585">
        <v>752</v>
      </c>
      <c r="J6585" s="4">
        <v>57165725.770000003</v>
      </c>
      <c r="K6585" s="4">
        <v>0</v>
      </c>
      <c r="L6585" s="4">
        <v>160064.03</v>
      </c>
    </row>
    <row r="6586" spans="1:12">
      <c r="A6586" t="s">
        <v>8761</v>
      </c>
      <c r="B6586" s="3">
        <v>46113</v>
      </c>
      <c r="C6586" t="s">
        <v>2072</v>
      </c>
      <c r="D6586" t="s">
        <v>74</v>
      </c>
      <c r="E6586" t="s">
        <v>54</v>
      </c>
      <c r="F6586">
        <v>58</v>
      </c>
      <c r="G6586">
        <v>5</v>
      </c>
      <c r="H6586">
        <v>1</v>
      </c>
      <c r="I6586">
        <v>577</v>
      </c>
      <c r="J6586" s="4">
        <v>45165995.75</v>
      </c>
      <c r="K6586" s="4">
        <v>0</v>
      </c>
      <c r="L6586" s="4">
        <v>126464.79</v>
      </c>
    </row>
    <row r="6587" spans="1:12">
      <c r="A6587" t="s">
        <v>8762</v>
      </c>
      <c r="B6587" s="3">
        <v>46113</v>
      </c>
      <c r="C6587" t="s">
        <v>2072</v>
      </c>
      <c r="D6587" t="s">
        <v>74</v>
      </c>
      <c r="E6587" t="s">
        <v>59</v>
      </c>
      <c r="F6587">
        <v>53</v>
      </c>
      <c r="G6587">
        <v>3</v>
      </c>
      <c r="H6587">
        <v>2</v>
      </c>
      <c r="I6587">
        <v>614</v>
      </c>
      <c r="J6587" s="4">
        <v>35359950.530000001</v>
      </c>
      <c r="K6587" s="4">
        <v>0</v>
      </c>
      <c r="L6587" s="4">
        <v>99007.86</v>
      </c>
    </row>
    <row r="6588" spans="1:12">
      <c r="A6588" t="s">
        <v>8763</v>
      </c>
      <c r="B6588" s="3">
        <v>46113</v>
      </c>
      <c r="C6588" t="s">
        <v>2072</v>
      </c>
      <c r="D6588" t="s">
        <v>74</v>
      </c>
      <c r="E6588" t="s">
        <v>85</v>
      </c>
      <c r="F6588">
        <v>36</v>
      </c>
      <c r="G6588">
        <v>3</v>
      </c>
      <c r="H6588">
        <v>1</v>
      </c>
      <c r="I6588">
        <v>369</v>
      </c>
      <c r="J6588" s="4">
        <v>31257254.550000001</v>
      </c>
      <c r="K6588" s="4">
        <v>0</v>
      </c>
      <c r="L6588" s="4">
        <v>87520.31</v>
      </c>
    </row>
    <row r="6589" spans="1:12">
      <c r="A6589" t="s">
        <v>8764</v>
      </c>
      <c r="B6589" s="3">
        <v>46113</v>
      </c>
      <c r="C6589" t="s">
        <v>2072</v>
      </c>
      <c r="D6589" t="s">
        <v>74</v>
      </c>
      <c r="E6589" t="s">
        <v>91</v>
      </c>
      <c r="F6589">
        <v>31</v>
      </c>
      <c r="G6589">
        <v>2</v>
      </c>
      <c r="H6589">
        <v>0</v>
      </c>
      <c r="I6589">
        <v>359</v>
      </c>
      <c r="J6589" s="4">
        <v>21582493.93</v>
      </c>
      <c r="K6589" s="4">
        <v>0</v>
      </c>
      <c r="L6589" s="4">
        <v>60430.98</v>
      </c>
    </row>
    <row r="6590" spans="1:12">
      <c r="A6590" t="s">
        <v>8765</v>
      </c>
      <c r="B6590" s="3">
        <v>46113</v>
      </c>
      <c r="C6590" t="s">
        <v>2076</v>
      </c>
      <c r="D6590" t="s">
        <v>53</v>
      </c>
      <c r="E6590" t="s">
        <v>44</v>
      </c>
      <c r="F6590">
        <v>79</v>
      </c>
      <c r="G6590">
        <v>7</v>
      </c>
      <c r="H6590">
        <v>2</v>
      </c>
      <c r="I6590">
        <v>291</v>
      </c>
      <c r="J6590" s="4">
        <v>42056200.840000004</v>
      </c>
      <c r="K6590" s="4">
        <v>0</v>
      </c>
      <c r="L6590" s="4">
        <v>462618.21</v>
      </c>
    </row>
    <row r="6591" spans="1:12">
      <c r="A6591" t="s">
        <v>8766</v>
      </c>
      <c r="B6591" s="3">
        <v>46113</v>
      </c>
      <c r="C6591" t="s">
        <v>2076</v>
      </c>
      <c r="D6591" t="s">
        <v>53</v>
      </c>
      <c r="E6591" t="s">
        <v>67</v>
      </c>
      <c r="F6591">
        <v>24</v>
      </c>
      <c r="G6591">
        <v>1</v>
      </c>
      <c r="H6591">
        <v>0</v>
      </c>
      <c r="I6591">
        <v>86</v>
      </c>
      <c r="J6591" s="4">
        <v>16431768.939999999</v>
      </c>
      <c r="K6591" s="4">
        <v>0</v>
      </c>
      <c r="L6591" s="4">
        <v>180749.46</v>
      </c>
    </row>
    <row r="6592" spans="1:12">
      <c r="A6592" t="s">
        <v>8767</v>
      </c>
      <c r="B6592" s="3">
        <v>46113</v>
      </c>
      <c r="C6592" t="s">
        <v>2076</v>
      </c>
      <c r="D6592" t="s">
        <v>53</v>
      </c>
      <c r="E6592" t="s">
        <v>54</v>
      </c>
      <c r="F6592">
        <v>22</v>
      </c>
      <c r="G6592">
        <v>1</v>
      </c>
      <c r="H6592">
        <v>0</v>
      </c>
      <c r="I6592">
        <v>85</v>
      </c>
      <c r="J6592" s="4">
        <v>14935299.369999999</v>
      </c>
      <c r="K6592" s="4">
        <v>0</v>
      </c>
      <c r="L6592" s="4">
        <v>164288.29</v>
      </c>
    </row>
    <row r="6593" spans="1:12">
      <c r="A6593" t="s">
        <v>8768</v>
      </c>
      <c r="B6593" s="3">
        <v>46113</v>
      </c>
      <c r="C6593" t="s">
        <v>2076</v>
      </c>
      <c r="D6593" t="s">
        <v>53</v>
      </c>
      <c r="E6593" t="s">
        <v>59</v>
      </c>
      <c r="F6593">
        <v>18</v>
      </c>
      <c r="G6593">
        <v>2</v>
      </c>
      <c r="H6593">
        <v>1</v>
      </c>
      <c r="I6593">
        <v>69</v>
      </c>
      <c r="J6593" s="4">
        <v>10174657.91</v>
      </c>
      <c r="K6593" s="4">
        <v>0</v>
      </c>
      <c r="L6593" s="4">
        <v>111921.24</v>
      </c>
    </row>
    <row r="6594" spans="1:12">
      <c r="A6594" t="s">
        <v>8769</v>
      </c>
      <c r="B6594" s="3">
        <v>46113</v>
      </c>
      <c r="C6594" t="s">
        <v>2076</v>
      </c>
      <c r="D6594" t="s">
        <v>53</v>
      </c>
      <c r="E6594" t="s">
        <v>85</v>
      </c>
      <c r="F6594">
        <v>14</v>
      </c>
      <c r="G6594">
        <v>1</v>
      </c>
      <c r="H6594">
        <v>0</v>
      </c>
      <c r="I6594">
        <v>48</v>
      </c>
      <c r="J6594" s="4">
        <v>8318801.3600000003</v>
      </c>
      <c r="K6594" s="4">
        <v>0</v>
      </c>
      <c r="L6594" s="4">
        <v>91506.81</v>
      </c>
    </row>
    <row r="6595" spans="1:12">
      <c r="A6595" t="s">
        <v>8770</v>
      </c>
      <c r="B6595" s="3">
        <v>46113</v>
      </c>
      <c r="C6595" t="s">
        <v>2076</v>
      </c>
      <c r="D6595" t="s">
        <v>53</v>
      </c>
      <c r="E6595" t="s">
        <v>91</v>
      </c>
      <c r="F6595">
        <v>12</v>
      </c>
      <c r="G6595">
        <v>1</v>
      </c>
      <c r="H6595">
        <v>0</v>
      </c>
      <c r="I6595">
        <v>47</v>
      </c>
      <c r="J6595" s="4">
        <v>6302183.1200000001</v>
      </c>
      <c r="K6595" s="4">
        <v>0</v>
      </c>
      <c r="L6595" s="4">
        <v>69324.009999999995</v>
      </c>
    </row>
    <row r="6596" spans="1:12">
      <c r="A6596" t="s">
        <v>8771</v>
      </c>
      <c r="B6596" s="3">
        <v>46113</v>
      </c>
      <c r="C6596" t="s">
        <v>2076</v>
      </c>
      <c r="D6596" t="s">
        <v>50</v>
      </c>
      <c r="E6596" t="s">
        <v>44</v>
      </c>
      <c r="F6596">
        <v>82</v>
      </c>
      <c r="G6596">
        <v>5</v>
      </c>
      <c r="H6596">
        <v>1</v>
      </c>
      <c r="I6596">
        <v>366</v>
      </c>
      <c r="J6596" s="4">
        <v>69084041.620000005</v>
      </c>
      <c r="K6596" s="4">
        <v>0</v>
      </c>
      <c r="L6596" s="4">
        <v>759924.46</v>
      </c>
    </row>
    <row r="6597" spans="1:12">
      <c r="A6597" t="s">
        <v>8772</v>
      </c>
      <c r="B6597" s="3">
        <v>46113</v>
      </c>
      <c r="C6597" t="s">
        <v>2076</v>
      </c>
      <c r="D6597" t="s">
        <v>50</v>
      </c>
      <c r="E6597" t="s">
        <v>67</v>
      </c>
      <c r="F6597">
        <v>24</v>
      </c>
      <c r="G6597">
        <v>2</v>
      </c>
      <c r="H6597">
        <v>1</v>
      </c>
      <c r="I6597">
        <v>107</v>
      </c>
      <c r="J6597" s="4">
        <v>14249736.33</v>
      </c>
      <c r="K6597" s="4">
        <v>0</v>
      </c>
      <c r="L6597" s="4">
        <v>156747.1</v>
      </c>
    </row>
    <row r="6598" spans="1:12">
      <c r="A6598" t="s">
        <v>8773</v>
      </c>
      <c r="B6598" s="3">
        <v>46113</v>
      </c>
      <c r="C6598" t="s">
        <v>2076</v>
      </c>
      <c r="D6598" t="s">
        <v>50</v>
      </c>
      <c r="E6598" t="s">
        <v>54</v>
      </c>
      <c r="F6598">
        <v>21</v>
      </c>
      <c r="G6598">
        <v>2</v>
      </c>
      <c r="H6598">
        <v>1</v>
      </c>
      <c r="I6598">
        <v>80</v>
      </c>
      <c r="J6598" s="4">
        <v>14433689.01</v>
      </c>
      <c r="K6598" s="4">
        <v>0</v>
      </c>
      <c r="L6598" s="4">
        <v>158770.57999999999</v>
      </c>
    </row>
    <row r="6599" spans="1:12">
      <c r="A6599" t="s">
        <v>8774</v>
      </c>
      <c r="B6599" s="3">
        <v>46113</v>
      </c>
      <c r="C6599" t="s">
        <v>2076</v>
      </c>
      <c r="D6599" t="s">
        <v>50</v>
      </c>
      <c r="E6599" t="s">
        <v>59</v>
      </c>
      <c r="F6599">
        <v>17</v>
      </c>
      <c r="G6599">
        <v>1</v>
      </c>
      <c r="H6599">
        <v>0</v>
      </c>
      <c r="I6599">
        <v>62</v>
      </c>
      <c r="J6599" s="4">
        <v>11316682.68</v>
      </c>
      <c r="K6599" s="4">
        <v>0</v>
      </c>
      <c r="L6599" s="4">
        <v>124483.51</v>
      </c>
    </row>
    <row r="6600" spans="1:12">
      <c r="A6600" t="s">
        <v>8775</v>
      </c>
      <c r="B6600" s="3">
        <v>46113</v>
      </c>
      <c r="C6600" t="s">
        <v>2076</v>
      </c>
      <c r="D6600" t="s">
        <v>50</v>
      </c>
      <c r="E6600" t="s">
        <v>85</v>
      </c>
      <c r="F6600">
        <v>11</v>
      </c>
      <c r="G6600">
        <v>1</v>
      </c>
      <c r="H6600">
        <v>0</v>
      </c>
      <c r="I6600">
        <v>44</v>
      </c>
      <c r="J6600" s="4">
        <v>8235265.75</v>
      </c>
      <c r="K6600" s="4">
        <v>0</v>
      </c>
      <c r="L6600" s="4">
        <v>90587.92</v>
      </c>
    </row>
    <row r="6601" spans="1:12">
      <c r="A6601" t="s">
        <v>8776</v>
      </c>
      <c r="B6601" s="3">
        <v>46113</v>
      </c>
      <c r="C6601" t="s">
        <v>2076</v>
      </c>
      <c r="D6601" t="s">
        <v>50</v>
      </c>
      <c r="E6601" t="s">
        <v>91</v>
      </c>
      <c r="F6601">
        <v>12</v>
      </c>
      <c r="G6601">
        <v>1</v>
      </c>
      <c r="H6601">
        <v>0</v>
      </c>
      <c r="I6601">
        <v>55</v>
      </c>
      <c r="J6601" s="4">
        <v>8296988.3899999997</v>
      </c>
      <c r="K6601" s="4">
        <v>0</v>
      </c>
      <c r="L6601" s="4">
        <v>91266.87</v>
      </c>
    </row>
    <row r="6602" spans="1:12">
      <c r="A6602" t="s">
        <v>8777</v>
      </c>
      <c r="B6602" s="3">
        <v>46113</v>
      </c>
      <c r="C6602" t="s">
        <v>2076</v>
      </c>
      <c r="D6602" t="s">
        <v>43</v>
      </c>
      <c r="E6602" t="s">
        <v>44</v>
      </c>
      <c r="F6602">
        <v>45</v>
      </c>
      <c r="G6602">
        <v>2</v>
      </c>
      <c r="H6602">
        <v>2</v>
      </c>
      <c r="I6602">
        <v>167</v>
      </c>
      <c r="J6602" s="4">
        <v>22413476.629999999</v>
      </c>
      <c r="K6602" s="4">
        <v>0</v>
      </c>
      <c r="L6602" s="4">
        <v>246548.24</v>
      </c>
    </row>
    <row r="6603" spans="1:12">
      <c r="A6603" t="s">
        <v>8778</v>
      </c>
      <c r="B6603" s="3">
        <v>46113</v>
      </c>
      <c r="C6603" t="s">
        <v>2076</v>
      </c>
      <c r="D6603" t="s">
        <v>43</v>
      </c>
      <c r="E6603" t="s">
        <v>67</v>
      </c>
      <c r="F6603">
        <v>14</v>
      </c>
      <c r="G6603">
        <v>1</v>
      </c>
      <c r="H6603">
        <v>0</v>
      </c>
      <c r="I6603">
        <v>60</v>
      </c>
      <c r="J6603" s="4">
        <v>8521468.0899999999</v>
      </c>
      <c r="K6603" s="4">
        <v>0</v>
      </c>
      <c r="L6603" s="4">
        <v>93736.15</v>
      </c>
    </row>
    <row r="6604" spans="1:12">
      <c r="A6604" t="s">
        <v>8779</v>
      </c>
      <c r="B6604" s="3">
        <v>46113</v>
      </c>
      <c r="C6604" t="s">
        <v>2076</v>
      </c>
      <c r="D6604" t="s">
        <v>43</v>
      </c>
      <c r="E6604" t="s">
        <v>54</v>
      </c>
      <c r="F6604">
        <v>12</v>
      </c>
      <c r="G6604">
        <v>1</v>
      </c>
      <c r="H6604">
        <v>0</v>
      </c>
      <c r="I6604">
        <v>43</v>
      </c>
      <c r="J6604" s="4">
        <v>7033137.0300000003</v>
      </c>
      <c r="K6604" s="4">
        <v>0</v>
      </c>
      <c r="L6604" s="4">
        <v>77364.509999999995</v>
      </c>
    </row>
    <row r="6605" spans="1:12">
      <c r="A6605" t="s">
        <v>8780</v>
      </c>
      <c r="B6605" s="3">
        <v>46113</v>
      </c>
      <c r="C6605" t="s">
        <v>2076</v>
      </c>
      <c r="D6605" t="s">
        <v>43</v>
      </c>
      <c r="E6605" t="s">
        <v>59</v>
      </c>
      <c r="F6605">
        <v>10</v>
      </c>
      <c r="G6605">
        <v>1</v>
      </c>
      <c r="H6605">
        <v>0</v>
      </c>
      <c r="I6605">
        <v>41</v>
      </c>
      <c r="J6605" s="4">
        <v>5839094.5800000001</v>
      </c>
      <c r="K6605" s="4">
        <v>0</v>
      </c>
      <c r="L6605" s="4">
        <v>64230.04</v>
      </c>
    </row>
    <row r="6606" spans="1:12">
      <c r="A6606" t="s">
        <v>8781</v>
      </c>
      <c r="B6606" s="3">
        <v>46113</v>
      </c>
      <c r="C6606" t="s">
        <v>2076</v>
      </c>
      <c r="D6606" t="s">
        <v>43</v>
      </c>
      <c r="E6606" t="s">
        <v>85</v>
      </c>
      <c r="F6606">
        <v>7</v>
      </c>
      <c r="G6606">
        <v>0</v>
      </c>
      <c r="H6606">
        <v>0</v>
      </c>
      <c r="I6606">
        <v>31</v>
      </c>
      <c r="J6606" s="4">
        <v>4729816.38</v>
      </c>
      <c r="K6606" s="4">
        <v>0</v>
      </c>
      <c r="L6606" s="4">
        <v>52027.98</v>
      </c>
    </row>
    <row r="6607" spans="1:12">
      <c r="A6607" t="s">
        <v>8782</v>
      </c>
      <c r="B6607" s="3">
        <v>46113</v>
      </c>
      <c r="C6607" t="s">
        <v>2076</v>
      </c>
      <c r="D6607" t="s">
        <v>43</v>
      </c>
      <c r="E6607" t="s">
        <v>91</v>
      </c>
      <c r="F6607">
        <v>7</v>
      </c>
      <c r="G6607">
        <v>0</v>
      </c>
      <c r="H6607">
        <v>0</v>
      </c>
      <c r="I6607">
        <v>27</v>
      </c>
      <c r="J6607" s="4">
        <v>4550216.16</v>
      </c>
      <c r="K6607" s="4">
        <v>0</v>
      </c>
      <c r="L6607" s="4">
        <v>50052.38</v>
      </c>
    </row>
    <row r="6608" spans="1:12">
      <c r="A6608" t="s">
        <v>8783</v>
      </c>
      <c r="B6608" s="3">
        <v>46113</v>
      </c>
      <c r="C6608" t="s">
        <v>2076</v>
      </c>
      <c r="D6608" t="s">
        <v>48</v>
      </c>
      <c r="E6608" t="s">
        <v>44</v>
      </c>
      <c r="F6608">
        <v>23</v>
      </c>
      <c r="G6608">
        <v>1</v>
      </c>
      <c r="H6608">
        <v>1</v>
      </c>
      <c r="I6608">
        <v>99</v>
      </c>
      <c r="J6608" s="4">
        <v>17598256.890000001</v>
      </c>
      <c r="K6608" s="4">
        <v>0</v>
      </c>
      <c r="L6608" s="4">
        <v>193580.83</v>
      </c>
    </row>
    <row r="6609" spans="1:12">
      <c r="A6609" t="s">
        <v>8784</v>
      </c>
      <c r="B6609" s="3">
        <v>46113</v>
      </c>
      <c r="C6609" t="s">
        <v>2076</v>
      </c>
      <c r="D6609" t="s">
        <v>48</v>
      </c>
      <c r="E6609" t="s">
        <v>67</v>
      </c>
      <c r="F6609">
        <v>7</v>
      </c>
      <c r="G6609">
        <v>0</v>
      </c>
      <c r="H6609">
        <v>0</v>
      </c>
      <c r="I6609">
        <v>27</v>
      </c>
      <c r="J6609" s="4">
        <v>4673114.24</v>
      </c>
      <c r="K6609" s="4">
        <v>0</v>
      </c>
      <c r="L6609" s="4">
        <v>51404.26</v>
      </c>
    </row>
    <row r="6610" spans="1:12">
      <c r="A6610" t="s">
        <v>8785</v>
      </c>
      <c r="B6610" s="3">
        <v>46113</v>
      </c>
      <c r="C6610" t="s">
        <v>2076</v>
      </c>
      <c r="D6610" t="s">
        <v>48</v>
      </c>
      <c r="E6610" t="s">
        <v>54</v>
      </c>
      <c r="F6610">
        <v>7</v>
      </c>
      <c r="G6610">
        <v>1</v>
      </c>
      <c r="H6610">
        <v>0</v>
      </c>
      <c r="I6610">
        <v>26</v>
      </c>
      <c r="J6610" s="4">
        <v>3366179.86</v>
      </c>
      <c r="K6610" s="4">
        <v>0</v>
      </c>
      <c r="L6610" s="4">
        <v>37027.980000000003</v>
      </c>
    </row>
    <row r="6611" spans="1:12">
      <c r="A6611" t="s">
        <v>8786</v>
      </c>
      <c r="B6611" s="3">
        <v>46113</v>
      </c>
      <c r="C6611" t="s">
        <v>2076</v>
      </c>
      <c r="D6611" t="s">
        <v>48</v>
      </c>
      <c r="E6611" t="s">
        <v>59</v>
      </c>
      <c r="F6611">
        <v>6</v>
      </c>
      <c r="G6611">
        <v>0</v>
      </c>
      <c r="H6611">
        <v>0</v>
      </c>
      <c r="I6611">
        <v>25</v>
      </c>
      <c r="J6611" s="4">
        <v>4458651.72</v>
      </c>
      <c r="K6611" s="4">
        <v>0</v>
      </c>
      <c r="L6611" s="4">
        <v>49045.17</v>
      </c>
    </row>
    <row r="6612" spans="1:12">
      <c r="A6612" t="s">
        <v>8787</v>
      </c>
      <c r="B6612" s="3">
        <v>46113</v>
      </c>
      <c r="C6612" t="s">
        <v>2076</v>
      </c>
      <c r="D6612" t="s">
        <v>48</v>
      </c>
      <c r="E6612" t="s">
        <v>85</v>
      </c>
      <c r="F6612">
        <v>4</v>
      </c>
      <c r="G6612">
        <v>0</v>
      </c>
      <c r="H6612">
        <v>0</v>
      </c>
      <c r="I6612">
        <v>15</v>
      </c>
      <c r="J6612" s="4">
        <v>2470747.5</v>
      </c>
      <c r="K6612" s="4">
        <v>0</v>
      </c>
      <c r="L6612" s="4">
        <v>27178.22</v>
      </c>
    </row>
    <row r="6613" spans="1:12">
      <c r="A6613" t="s">
        <v>8788</v>
      </c>
      <c r="B6613" s="3">
        <v>46113</v>
      </c>
      <c r="C6613" t="s">
        <v>2076</v>
      </c>
      <c r="D6613" t="s">
        <v>48</v>
      </c>
      <c r="E6613" t="s">
        <v>91</v>
      </c>
      <c r="F6613">
        <v>4</v>
      </c>
      <c r="G6613">
        <v>0</v>
      </c>
      <c r="H6613">
        <v>0</v>
      </c>
      <c r="I6613">
        <v>15</v>
      </c>
      <c r="J6613" s="4">
        <v>2017053.84</v>
      </c>
      <c r="K6613" s="4">
        <v>0</v>
      </c>
      <c r="L6613" s="4">
        <v>22187.59</v>
      </c>
    </row>
    <row r="6614" spans="1:12">
      <c r="A6614" t="s">
        <v>8789</v>
      </c>
      <c r="B6614" s="3">
        <v>46113</v>
      </c>
      <c r="C6614" t="s">
        <v>2076</v>
      </c>
      <c r="D6614" t="s">
        <v>58</v>
      </c>
      <c r="E6614" t="s">
        <v>44</v>
      </c>
      <c r="F6614">
        <v>34</v>
      </c>
      <c r="G6614">
        <v>3</v>
      </c>
      <c r="H6614">
        <v>1</v>
      </c>
      <c r="I6614">
        <v>159</v>
      </c>
      <c r="J6614" s="4">
        <v>28393635.379999999</v>
      </c>
      <c r="K6614" s="4">
        <v>0</v>
      </c>
      <c r="L6614" s="4">
        <v>312329.99</v>
      </c>
    </row>
    <row r="6615" spans="1:12">
      <c r="A6615" t="s">
        <v>8790</v>
      </c>
      <c r="B6615" s="3">
        <v>46113</v>
      </c>
      <c r="C6615" t="s">
        <v>2076</v>
      </c>
      <c r="D6615" t="s">
        <v>58</v>
      </c>
      <c r="E6615" t="s">
        <v>67</v>
      </c>
      <c r="F6615">
        <v>10</v>
      </c>
      <c r="G6615">
        <v>0</v>
      </c>
      <c r="H6615">
        <v>0</v>
      </c>
      <c r="I6615">
        <v>34</v>
      </c>
      <c r="J6615" s="4">
        <v>5205176.87</v>
      </c>
      <c r="K6615" s="4">
        <v>0</v>
      </c>
      <c r="L6615" s="4">
        <v>57256.95</v>
      </c>
    </row>
    <row r="6616" spans="1:12">
      <c r="A6616" t="s">
        <v>8791</v>
      </c>
      <c r="B6616" s="3">
        <v>46113</v>
      </c>
      <c r="C6616" t="s">
        <v>2076</v>
      </c>
      <c r="D6616" t="s">
        <v>58</v>
      </c>
      <c r="E6616" t="s">
        <v>54</v>
      </c>
      <c r="F6616">
        <v>8</v>
      </c>
      <c r="G6616">
        <v>1</v>
      </c>
      <c r="H6616">
        <v>0</v>
      </c>
      <c r="I6616">
        <v>32</v>
      </c>
      <c r="J6616" s="4">
        <v>4752725.87</v>
      </c>
      <c r="K6616" s="4">
        <v>0</v>
      </c>
      <c r="L6616" s="4">
        <v>52279.98</v>
      </c>
    </row>
    <row r="6617" spans="1:12">
      <c r="A6617" t="s">
        <v>8792</v>
      </c>
      <c r="B6617" s="3">
        <v>46113</v>
      </c>
      <c r="C6617" t="s">
        <v>2076</v>
      </c>
      <c r="D6617" t="s">
        <v>58</v>
      </c>
      <c r="E6617" t="s">
        <v>59</v>
      </c>
      <c r="F6617">
        <v>8</v>
      </c>
      <c r="G6617">
        <v>0</v>
      </c>
      <c r="H6617">
        <v>0</v>
      </c>
      <c r="I6617">
        <v>35</v>
      </c>
      <c r="J6617" s="4">
        <v>4368227.7</v>
      </c>
      <c r="K6617" s="4">
        <v>0</v>
      </c>
      <c r="L6617" s="4">
        <v>48050.5</v>
      </c>
    </row>
    <row r="6618" spans="1:12">
      <c r="A6618" t="s">
        <v>8793</v>
      </c>
      <c r="B6618" s="3">
        <v>46113</v>
      </c>
      <c r="C6618" t="s">
        <v>2076</v>
      </c>
      <c r="D6618" t="s">
        <v>58</v>
      </c>
      <c r="E6618" t="s">
        <v>85</v>
      </c>
      <c r="F6618">
        <v>5</v>
      </c>
      <c r="G6618">
        <v>0</v>
      </c>
      <c r="H6618">
        <v>0</v>
      </c>
      <c r="I6618">
        <v>19</v>
      </c>
      <c r="J6618" s="4">
        <v>2378338.37</v>
      </c>
      <c r="K6618" s="4">
        <v>0</v>
      </c>
      <c r="L6618" s="4">
        <v>26161.72</v>
      </c>
    </row>
    <row r="6619" spans="1:12">
      <c r="A6619" t="s">
        <v>8794</v>
      </c>
      <c r="B6619" s="3">
        <v>46113</v>
      </c>
      <c r="C6619" t="s">
        <v>2076</v>
      </c>
      <c r="D6619" t="s">
        <v>58</v>
      </c>
      <c r="E6619" t="s">
        <v>91</v>
      </c>
      <c r="F6619">
        <v>5</v>
      </c>
      <c r="G6619">
        <v>0</v>
      </c>
      <c r="H6619">
        <v>0</v>
      </c>
      <c r="I6619">
        <v>20</v>
      </c>
      <c r="J6619" s="4">
        <v>3274830.77</v>
      </c>
      <c r="K6619" s="4">
        <v>0</v>
      </c>
      <c r="L6619" s="4">
        <v>36023.14</v>
      </c>
    </row>
    <row r="6620" spans="1:12">
      <c r="A6620" t="s">
        <v>8795</v>
      </c>
      <c r="B6620" s="3">
        <v>46113</v>
      </c>
      <c r="C6620" t="s">
        <v>2076</v>
      </c>
      <c r="D6620" t="s">
        <v>74</v>
      </c>
      <c r="E6620" t="s">
        <v>44</v>
      </c>
      <c r="F6620">
        <v>31</v>
      </c>
      <c r="G6620">
        <v>3</v>
      </c>
      <c r="H6620">
        <v>1</v>
      </c>
      <c r="I6620">
        <v>135</v>
      </c>
      <c r="J6620" s="4">
        <v>20781953.699999999</v>
      </c>
      <c r="K6620" s="4">
        <v>0</v>
      </c>
      <c r="L6620" s="4">
        <v>228601.49</v>
      </c>
    </row>
    <row r="6621" spans="1:12">
      <c r="A6621" t="s">
        <v>8796</v>
      </c>
      <c r="B6621" s="3">
        <v>46113</v>
      </c>
      <c r="C6621" t="s">
        <v>2076</v>
      </c>
      <c r="D6621" t="s">
        <v>74</v>
      </c>
      <c r="E6621" t="s">
        <v>67</v>
      </c>
      <c r="F6621">
        <v>9</v>
      </c>
      <c r="G6621">
        <v>1</v>
      </c>
      <c r="H6621">
        <v>0</v>
      </c>
      <c r="I6621">
        <v>41</v>
      </c>
      <c r="J6621" s="4">
        <v>5863470.4800000004</v>
      </c>
      <c r="K6621" s="4">
        <v>0</v>
      </c>
      <c r="L6621" s="4">
        <v>64498.18</v>
      </c>
    </row>
    <row r="6622" spans="1:12">
      <c r="A6622" t="s">
        <v>8797</v>
      </c>
      <c r="B6622" s="3">
        <v>46113</v>
      </c>
      <c r="C6622" t="s">
        <v>2076</v>
      </c>
      <c r="D6622" t="s">
        <v>74</v>
      </c>
      <c r="E6622" t="s">
        <v>54</v>
      </c>
      <c r="F6622">
        <v>7</v>
      </c>
      <c r="G6622">
        <v>0</v>
      </c>
      <c r="H6622">
        <v>0</v>
      </c>
      <c r="I6622">
        <v>31</v>
      </c>
      <c r="J6622" s="4">
        <v>4504609.3099999996</v>
      </c>
      <c r="K6622" s="4">
        <v>0</v>
      </c>
      <c r="L6622" s="4">
        <v>49550.7</v>
      </c>
    </row>
    <row r="6623" spans="1:12">
      <c r="A6623" t="s">
        <v>8798</v>
      </c>
      <c r="B6623" s="3">
        <v>46113</v>
      </c>
      <c r="C6623" t="s">
        <v>2076</v>
      </c>
      <c r="D6623" t="s">
        <v>74</v>
      </c>
      <c r="E6623" t="s">
        <v>59</v>
      </c>
      <c r="F6623">
        <v>6</v>
      </c>
      <c r="G6623">
        <v>0</v>
      </c>
      <c r="H6623">
        <v>0</v>
      </c>
      <c r="I6623">
        <v>26</v>
      </c>
      <c r="J6623" s="4">
        <v>4232765.71</v>
      </c>
      <c r="K6623" s="4">
        <v>0</v>
      </c>
      <c r="L6623" s="4">
        <v>46560.42</v>
      </c>
    </row>
    <row r="6624" spans="1:12">
      <c r="A6624" t="s">
        <v>8799</v>
      </c>
      <c r="B6624" s="3">
        <v>46113</v>
      </c>
      <c r="C6624" t="s">
        <v>2076</v>
      </c>
      <c r="D6624" t="s">
        <v>74</v>
      </c>
      <c r="E6624" t="s">
        <v>85</v>
      </c>
      <c r="F6624">
        <v>5</v>
      </c>
      <c r="G6624">
        <v>0</v>
      </c>
      <c r="H6624">
        <v>0</v>
      </c>
      <c r="I6624">
        <v>22</v>
      </c>
      <c r="J6624" s="4">
        <v>2862733.06</v>
      </c>
      <c r="K6624" s="4">
        <v>0</v>
      </c>
      <c r="L6624" s="4">
        <v>31490.06</v>
      </c>
    </row>
    <row r="6625" spans="1:12">
      <c r="A6625" t="s">
        <v>8800</v>
      </c>
      <c r="B6625" s="3">
        <v>46113</v>
      </c>
      <c r="C6625" t="s">
        <v>2076</v>
      </c>
      <c r="D6625" t="s">
        <v>74</v>
      </c>
      <c r="E6625" t="s">
        <v>91</v>
      </c>
      <c r="F6625">
        <v>5</v>
      </c>
      <c r="G6625">
        <v>0</v>
      </c>
      <c r="H6625">
        <v>0</v>
      </c>
      <c r="I6625">
        <v>17</v>
      </c>
      <c r="J6625" s="4">
        <v>2618969.31</v>
      </c>
      <c r="K6625" s="4">
        <v>0</v>
      </c>
      <c r="L6625" s="4">
        <v>28808.66</v>
      </c>
    </row>
    <row r="6626" spans="1:12">
      <c r="A6626" t="s">
        <v>8801</v>
      </c>
      <c r="B6626" s="3">
        <v>46113</v>
      </c>
      <c r="C6626" t="s">
        <v>2080</v>
      </c>
      <c r="D6626" t="s">
        <v>53</v>
      </c>
      <c r="E6626" t="s">
        <v>44</v>
      </c>
      <c r="F6626">
        <v>117</v>
      </c>
      <c r="G6626">
        <v>7</v>
      </c>
      <c r="H6626">
        <v>4</v>
      </c>
      <c r="I6626">
        <v>111</v>
      </c>
      <c r="J6626" s="4">
        <v>263655565.33000001</v>
      </c>
      <c r="K6626" s="4">
        <v>0</v>
      </c>
      <c r="L6626" s="4">
        <v>4482144.6100000003</v>
      </c>
    </row>
    <row r="6627" spans="1:12">
      <c r="A6627" t="s">
        <v>8802</v>
      </c>
      <c r="B6627" s="3">
        <v>46113</v>
      </c>
      <c r="C6627" t="s">
        <v>2080</v>
      </c>
      <c r="D6627" t="s">
        <v>53</v>
      </c>
      <c r="E6627" t="s">
        <v>67</v>
      </c>
      <c r="F6627">
        <v>37</v>
      </c>
      <c r="G6627">
        <v>3</v>
      </c>
      <c r="H6627">
        <v>1</v>
      </c>
      <c r="I6627">
        <v>31</v>
      </c>
      <c r="J6627" s="4">
        <v>71752714.939999998</v>
      </c>
      <c r="K6627" s="4">
        <v>0</v>
      </c>
      <c r="L6627" s="4">
        <v>1219796.1499999999</v>
      </c>
    </row>
    <row r="6628" spans="1:12">
      <c r="A6628" t="s">
        <v>8803</v>
      </c>
      <c r="B6628" s="3">
        <v>46113</v>
      </c>
      <c r="C6628" t="s">
        <v>2080</v>
      </c>
      <c r="D6628" t="s">
        <v>53</v>
      </c>
      <c r="E6628" t="s">
        <v>54</v>
      </c>
      <c r="F6628">
        <v>28</v>
      </c>
      <c r="G6628">
        <v>1</v>
      </c>
      <c r="H6628">
        <v>1</v>
      </c>
      <c r="I6628">
        <v>28</v>
      </c>
      <c r="J6628" s="4">
        <v>75308129.840000004</v>
      </c>
      <c r="K6628" s="4">
        <v>0</v>
      </c>
      <c r="L6628" s="4">
        <v>1280238.21</v>
      </c>
    </row>
    <row r="6629" spans="1:12">
      <c r="A6629" t="s">
        <v>8804</v>
      </c>
      <c r="B6629" s="3">
        <v>46113</v>
      </c>
      <c r="C6629" t="s">
        <v>2080</v>
      </c>
      <c r="D6629" t="s">
        <v>53</v>
      </c>
      <c r="E6629" t="s">
        <v>59</v>
      </c>
      <c r="F6629">
        <v>27</v>
      </c>
      <c r="G6629">
        <v>2</v>
      </c>
      <c r="H6629">
        <v>1</v>
      </c>
      <c r="I6629">
        <v>25</v>
      </c>
      <c r="J6629" s="4">
        <v>56793583.18</v>
      </c>
      <c r="K6629" s="4">
        <v>0</v>
      </c>
      <c r="L6629" s="4">
        <v>965490.91</v>
      </c>
    </row>
    <row r="6630" spans="1:12">
      <c r="A6630" t="s">
        <v>8805</v>
      </c>
      <c r="B6630" s="3">
        <v>46113</v>
      </c>
      <c r="C6630" t="s">
        <v>2080</v>
      </c>
      <c r="D6630" t="s">
        <v>53</v>
      </c>
      <c r="E6630" t="s">
        <v>85</v>
      </c>
      <c r="F6630">
        <v>19</v>
      </c>
      <c r="G6630">
        <v>1</v>
      </c>
      <c r="H6630">
        <v>0</v>
      </c>
      <c r="I6630">
        <v>19</v>
      </c>
      <c r="J6630" s="4">
        <v>52355131.149999999</v>
      </c>
      <c r="K6630" s="4">
        <v>0</v>
      </c>
      <c r="L6630" s="4">
        <v>890037.23</v>
      </c>
    </row>
    <row r="6631" spans="1:12">
      <c r="A6631" t="s">
        <v>8806</v>
      </c>
      <c r="B6631" s="3">
        <v>46113</v>
      </c>
      <c r="C6631" t="s">
        <v>2080</v>
      </c>
      <c r="D6631" t="s">
        <v>53</v>
      </c>
      <c r="E6631" t="s">
        <v>91</v>
      </c>
      <c r="F6631">
        <v>16</v>
      </c>
      <c r="G6631">
        <v>1</v>
      </c>
      <c r="H6631">
        <v>0</v>
      </c>
      <c r="I6631">
        <v>13</v>
      </c>
      <c r="J6631" s="4">
        <v>32979597.23</v>
      </c>
      <c r="K6631" s="4">
        <v>0</v>
      </c>
      <c r="L6631" s="4">
        <v>560653.15</v>
      </c>
    </row>
    <row r="6632" spans="1:12">
      <c r="A6632" t="s">
        <v>8807</v>
      </c>
      <c r="B6632" s="3">
        <v>46113</v>
      </c>
      <c r="C6632" t="s">
        <v>2080</v>
      </c>
      <c r="D6632" t="s">
        <v>50</v>
      </c>
      <c r="E6632" t="s">
        <v>44</v>
      </c>
      <c r="F6632">
        <v>97</v>
      </c>
      <c r="G6632">
        <v>6</v>
      </c>
      <c r="H6632">
        <v>2</v>
      </c>
      <c r="I6632">
        <v>104</v>
      </c>
      <c r="J6632" s="4">
        <v>284117483.77999997</v>
      </c>
      <c r="K6632" s="4">
        <v>0</v>
      </c>
      <c r="L6632" s="4">
        <v>4829997.22</v>
      </c>
    </row>
    <row r="6633" spans="1:12">
      <c r="A6633" t="s">
        <v>8808</v>
      </c>
      <c r="B6633" s="3">
        <v>46113</v>
      </c>
      <c r="C6633" t="s">
        <v>2080</v>
      </c>
      <c r="D6633" t="s">
        <v>50</v>
      </c>
      <c r="E6633" t="s">
        <v>67</v>
      </c>
      <c r="F6633">
        <v>35</v>
      </c>
      <c r="G6633">
        <v>3</v>
      </c>
      <c r="H6633">
        <v>1</v>
      </c>
      <c r="I6633">
        <v>35</v>
      </c>
      <c r="J6633" s="4">
        <v>74530542.700000003</v>
      </c>
      <c r="K6633" s="4">
        <v>0</v>
      </c>
      <c r="L6633" s="4">
        <v>1267019.23</v>
      </c>
    </row>
    <row r="6634" spans="1:12">
      <c r="A6634" t="s">
        <v>8809</v>
      </c>
      <c r="B6634" s="3">
        <v>46113</v>
      </c>
      <c r="C6634" t="s">
        <v>2080</v>
      </c>
      <c r="D6634" t="s">
        <v>50</v>
      </c>
      <c r="E6634" t="s">
        <v>54</v>
      </c>
      <c r="F6634">
        <v>28</v>
      </c>
      <c r="G6634">
        <v>2</v>
      </c>
      <c r="H6634">
        <v>1</v>
      </c>
      <c r="I6634">
        <v>28</v>
      </c>
      <c r="J6634" s="4">
        <v>75327296.680000007</v>
      </c>
      <c r="K6634" s="4">
        <v>0</v>
      </c>
      <c r="L6634" s="4">
        <v>1280564.04</v>
      </c>
    </row>
    <row r="6635" spans="1:12">
      <c r="A6635" t="s">
        <v>8810</v>
      </c>
      <c r="B6635" s="3">
        <v>46113</v>
      </c>
      <c r="C6635" t="s">
        <v>2080</v>
      </c>
      <c r="D6635" t="s">
        <v>50</v>
      </c>
      <c r="E6635" t="s">
        <v>59</v>
      </c>
      <c r="F6635">
        <v>22</v>
      </c>
      <c r="G6635">
        <v>2</v>
      </c>
      <c r="H6635">
        <v>1</v>
      </c>
      <c r="I6635">
        <v>24</v>
      </c>
      <c r="J6635" s="4">
        <v>50938983.969999999</v>
      </c>
      <c r="K6635" s="4">
        <v>0</v>
      </c>
      <c r="L6635" s="4">
        <v>865962.73</v>
      </c>
    </row>
    <row r="6636" spans="1:12">
      <c r="A6636" t="s">
        <v>8811</v>
      </c>
      <c r="B6636" s="3">
        <v>46113</v>
      </c>
      <c r="C6636" t="s">
        <v>2080</v>
      </c>
      <c r="D6636" t="s">
        <v>50</v>
      </c>
      <c r="E6636" t="s">
        <v>85</v>
      </c>
      <c r="F6636">
        <v>16</v>
      </c>
      <c r="G6636">
        <v>1</v>
      </c>
      <c r="H6636">
        <v>0</v>
      </c>
      <c r="I6636">
        <v>16</v>
      </c>
      <c r="J6636" s="4">
        <v>36450018.990000002</v>
      </c>
      <c r="K6636" s="4">
        <v>0</v>
      </c>
      <c r="L6636" s="4">
        <v>619650.31999999995</v>
      </c>
    </row>
    <row r="6637" spans="1:12">
      <c r="A6637" t="s">
        <v>8812</v>
      </c>
      <c r="B6637" s="3">
        <v>46113</v>
      </c>
      <c r="C6637" t="s">
        <v>2080</v>
      </c>
      <c r="D6637" t="s">
        <v>50</v>
      </c>
      <c r="E6637" t="s">
        <v>91</v>
      </c>
      <c r="F6637">
        <v>14</v>
      </c>
      <c r="G6637">
        <v>1</v>
      </c>
      <c r="H6637">
        <v>1</v>
      </c>
      <c r="I6637">
        <v>16</v>
      </c>
      <c r="J6637" s="4">
        <v>41993404.159999996</v>
      </c>
      <c r="K6637" s="4">
        <v>0</v>
      </c>
      <c r="L6637" s="4">
        <v>713887.87</v>
      </c>
    </row>
    <row r="6638" spans="1:12">
      <c r="A6638" t="s">
        <v>8813</v>
      </c>
      <c r="B6638" s="3">
        <v>46113</v>
      </c>
      <c r="C6638" t="s">
        <v>2080</v>
      </c>
      <c r="D6638" t="s">
        <v>43</v>
      </c>
      <c r="E6638" t="s">
        <v>44</v>
      </c>
      <c r="F6638">
        <v>60</v>
      </c>
      <c r="G6638">
        <v>4</v>
      </c>
      <c r="H6638">
        <v>2</v>
      </c>
      <c r="I6638">
        <v>57</v>
      </c>
      <c r="J6638" s="4">
        <v>125100963.86</v>
      </c>
      <c r="K6638" s="4">
        <v>0</v>
      </c>
      <c r="L6638" s="4">
        <v>2126716.39</v>
      </c>
    </row>
    <row r="6639" spans="1:12">
      <c r="A6639" t="s">
        <v>8814</v>
      </c>
      <c r="B6639" s="3">
        <v>46113</v>
      </c>
      <c r="C6639" t="s">
        <v>2080</v>
      </c>
      <c r="D6639" t="s">
        <v>43</v>
      </c>
      <c r="E6639" t="s">
        <v>67</v>
      </c>
      <c r="F6639">
        <v>18</v>
      </c>
      <c r="G6639">
        <v>1</v>
      </c>
      <c r="H6639">
        <v>1</v>
      </c>
      <c r="I6639">
        <v>19</v>
      </c>
      <c r="J6639" s="4">
        <v>47140929.219999999</v>
      </c>
      <c r="K6639" s="4">
        <v>0</v>
      </c>
      <c r="L6639" s="4">
        <v>801395.8</v>
      </c>
    </row>
    <row r="6640" spans="1:12">
      <c r="A6640" t="s">
        <v>8815</v>
      </c>
      <c r="B6640" s="3">
        <v>46113</v>
      </c>
      <c r="C6640" t="s">
        <v>2080</v>
      </c>
      <c r="D6640" t="s">
        <v>43</v>
      </c>
      <c r="E6640" t="s">
        <v>54</v>
      </c>
      <c r="F6640">
        <v>16</v>
      </c>
      <c r="G6640">
        <v>1</v>
      </c>
      <c r="H6640">
        <v>0</v>
      </c>
      <c r="I6640">
        <v>19</v>
      </c>
      <c r="J6640" s="4">
        <v>42865713.359999999</v>
      </c>
      <c r="K6640" s="4">
        <v>0</v>
      </c>
      <c r="L6640" s="4">
        <v>728717.13</v>
      </c>
    </row>
    <row r="6641" spans="1:12">
      <c r="A6641" t="s">
        <v>8816</v>
      </c>
      <c r="B6641" s="3">
        <v>46113</v>
      </c>
      <c r="C6641" t="s">
        <v>2080</v>
      </c>
      <c r="D6641" t="s">
        <v>43</v>
      </c>
      <c r="E6641" t="s">
        <v>59</v>
      </c>
      <c r="F6641">
        <v>14</v>
      </c>
      <c r="G6641">
        <v>1</v>
      </c>
      <c r="H6641">
        <v>0</v>
      </c>
      <c r="I6641">
        <v>15</v>
      </c>
      <c r="J6641" s="4">
        <v>27238325.449999999</v>
      </c>
      <c r="K6641" s="4">
        <v>0</v>
      </c>
      <c r="L6641" s="4">
        <v>463051.53</v>
      </c>
    </row>
    <row r="6642" spans="1:12">
      <c r="A6642" t="s">
        <v>8817</v>
      </c>
      <c r="B6642" s="3">
        <v>46113</v>
      </c>
      <c r="C6642" t="s">
        <v>2080</v>
      </c>
      <c r="D6642" t="s">
        <v>43</v>
      </c>
      <c r="E6642" t="s">
        <v>85</v>
      </c>
      <c r="F6642">
        <v>10</v>
      </c>
      <c r="G6642">
        <v>1</v>
      </c>
      <c r="H6642">
        <v>0</v>
      </c>
      <c r="I6642">
        <v>10</v>
      </c>
      <c r="J6642" s="4">
        <v>23191257.149999999</v>
      </c>
      <c r="K6642" s="4">
        <v>0</v>
      </c>
      <c r="L6642" s="4">
        <v>394251.37</v>
      </c>
    </row>
    <row r="6643" spans="1:12">
      <c r="A6643" t="s">
        <v>8818</v>
      </c>
      <c r="B6643" s="3">
        <v>46113</v>
      </c>
      <c r="C6643" t="s">
        <v>2080</v>
      </c>
      <c r="D6643" t="s">
        <v>43</v>
      </c>
      <c r="E6643" t="s">
        <v>91</v>
      </c>
      <c r="F6643">
        <v>9</v>
      </c>
      <c r="G6643">
        <v>1</v>
      </c>
      <c r="H6643">
        <v>0</v>
      </c>
      <c r="I6643">
        <v>10</v>
      </c>
      <c r="J6643" s="4">
        <v>22917802.609999999</v>
      </c>
      <c r="K6643" s="4">
        <v>0</v>
      </c>
      <c r="L6643" s="4">
        <v>389602.64</v>
      </c>
    </row>
    <row r="6644" spans="1:12">
      <c r="A6644" t="s">
        <v>8819</v>
      </c>
      <c r="B6644" s="3">
        <v>46113</v>
      </c>
      <c r="C6644" t="s">
        <v>2080</v>
      </c>
      <c r="D6644" t="s">
        <v>48</v>
      </c>
      <c r="E6644" t="s">
        <v>44</v>
      </c>
      <c r="F6644">
        <v>31</v>
      </c>
      <c r="G6644">
        <v>2</v>
      </c>
      <c r="H6644">
        <v>1</v>
      </c>
      <c r="I6644">
        <v>33</v>
      </c>
      <c r="J6644" s="4">
        <v>59535085.409999996</v>
      </c>
      <c r="K6644" s="4">
        <v>0</v>
      </c>
      <c r="L6644" s="4">
        <v>1012096.45</v>
      </c>
    </row>
    <row r="6645" spans="1:12">
      <c r="A6645" t="s">
        <v>8820</v>
      </c>
      <c r="B6645" s="3">
        <v>46113</v>
      </c>
      <c r="C6645" t="s">
        <v>2080</v>
      </c>
      <c r="D6645" t="s">
        <v>48</v>
      </c>
      <c r="E6645" t="s">
        <v>67</v>
      </c>
      <c r="F6645">
        <v>9</v>
      </c>
      <c r="G6645">
        <v>0</v>
      </c>
      <c r="H6645">
        <v>0</v>
      </c>
      <c r="I6645">
        <v>10</v>
      </c>
      <c r="J6645" s="4">
        <v>18897459.039999999</v>
      </c>
      <c r="K6645" s="4">
        <v>0</v>
      </c>
      <c r="L6645" s="4">
        <v>321256.8</v>
      </c>
    </row>
    <row r="6646" spans="1:12">
      <c r="A6646" t="s">
        <v>8821</v>
      </c>
      <c r="B6646" s="3">
        <v>46113</v>
      </c>
      <c r="C6646" t="s">
        <v>2080</v>
      </c>
      <c r="D6646" t="s">
        <v>48</v>
      </c>
      <c r="E6646" t="s">
        <v>54</v>
      </c>
      <c r="F6646">
        <v>9</v>
      </c>
      <c r="G6646">
        <v>1</v>
      </c>
      <c r="H6646">
        <v>0</v>
      </c>
      <c r="I6646">
        <v>8</v>
      </c>
      <c r="J6646" s="4">
        <v>15342040.16</v>
      </c>
      <c r="K6646" s="4">
        <v>0</v>
      </c>
      <c r="L6646" s="4">
        <v>260814.68</v>
      </c>
    </row>
    <row r="6647" spans="1:12">
      <c r="A6647" t="s">
        <v>8822</v>
      </c>
      <c r="B6647" s="3">
        <v>46113</v>
      </c>
      <c r="C6647" t="s">
        <v>2080</v>
      </c>
      <c r="D6647" t="s">
        <v>48</v>
      </c>
      <c r="E6647" t="s">
        <v>59</v>
      </c>
      <c r="F6647">
        <v>7</v>
      </c>
      <c r="G6647">
        <v>1</v>
      </c>
      <c r="H6647">
        <v>0</v>
      </c>
      <c r="I6647">
        <v>6</v>
      </c>
      <c r="J6647" s="4">
        <v>15429572.140000001</v>
      </c>
      <c r="K6647" s="4">
        <v>0</v>
      </c>
      <c r="L6647" s="4">
        <v>262302.73</v>
      </c>
    </row>
    <row r="6648" spans="1:12">
      <c r="A6648" t="s">
        <v>8823</v>
      </c>
      <c r="B6648" s="3">
        <v>46113</v>
      </c>
      <c r="C6648" t="s">
        <v>2080</v>
      </c>
      <c r="D6648" t="s">
        <v>48</v>
      </c>
      <c r="E6648" t="s">
        <v>85</v>
      </c>
      <c r="F6648">
        <v>5</v>
      </c>
      <c r="G6648">
        <v>0</v>
      </c>
      <c r="H6648">
        <v>0</v>
      </c>
      <c r="I6648">
        <v>6</v>
      </c>
      <c r="J6648" s="4">
        <v>16631485.4</v>
      </c>
      <c r="K6648" s="4">
        <v>0</v>
      </c>
      <c r="L6648" s="4">
        <v>282735.25</v>
      </c>
    </row>
    <row r="6649" spans="1:12">
      <c r="A6649" t="s">
        <v>8824</v>
      </c>
      <c r="B6649" s="3">
        <v>46113</v>
      </c>
      <c r="C6649" t="s">
        <v>2080</v>
      </c>
      <c r="D6649" t="s">
        <v>48</v>
      </c>
      <c r="E6649" t="s">
        <v>91</v>
      </c>
      <c r="F6649">
        <v>5</v>
      </c>
      <c r="G6649">
        <v>0</v>
      </c>
      <c r="H6649">
        <v>0</v>
      </c>
      <c r="I6649">
        <v>6</v>
      </c>
      <c r="J6649" s="4">
        <v>14712022.359999999</v>
      </c>
      <c r="K6649" s="4">
        <v>0</v>
      </c>
      <c r="L6649" s="4">
        <v>250104.38</v>
      </c>
    </row>
    <row r="6650" spans="1:12">
      <c r="A6650" t="s">
        <v>8825</v>
      </c>
      <c r="B6650" s="3">
        <v>46113</v>
      </c>
      <c r="C6650" t="s">
        <v>2080</v>
      </c>
      <c r="D6650" t="s">
        <v>58</v>
      </c>
      <c r="E6650" t="s">
        <v>44</v>
      </c>
      <c r="F6650">
        <v>44</v>
      </c>
      <c r="G6650">
        <v>2</v>
      </c>
      <c r="H6650">
        <v>1</v>
      </c>
      <c r="I6650">
        <v>44</v>
      </c>
      <c r="J6650" s="4">
        <v>114841307.65000001</v>
      </c>
      <c r="K6650" s="4">
        <v>0</v>
      </c>
      <c r="L6650" s="4">
        <v>1952302.23</v>
      </c>
    </row>
    <row r="6651" spans="1:12">
      <c r="A6651" t="s">
        <v>8826</v>
      </c>
      <c r="B6651" s="3">
        <v>46113</v>
      </c>
      <c r="C6651" t="s">
        <v>2080</v>
      </c>
      <c r="D6651" t="s">
        <v>58</v>
      </c>
      <c r="E6651" t="s">
        <v>67</v>
      </c>
      <c r="F6651">
        <v>14</v>
      </c>
      <c r="G6651">
        <v>1</v>
      </c>
      <c r="H6651">
        <v>0</v>
      </c>
      <c r="I6651">
        <v>13</v>
      </c>
      <c r="J6651" s="4">
        <v>33882599.560000002</v>
      </c>
      <c r="K6651" s="4">
        <v>0</v>
      </c>
      <c r="L6651" s="4">
        <v>576004.18999999994</v>
      </c>
    </row>
    <row r="6652" spans="1:12">
      <c r="A6652" t="s">
        <v>8827</v>
      </c>
      <c r="B6652" s="3">
        <v>46113</v>
      </c>
      <c r="C6652" t="s">
        <v>2080</v>
      </c>
      <c r="D6652" t="s">
        <v>58</v>
      </c>
      <c r="E6652" t="s">
        <v>54</v>
      </c>
      <c r="F6652">
        <v>14</v>
      </c>
      <c r="G6652">
        <v>1</v>
      </c>
      <c r="H6652">
        <v>0</v>
      </c>
      <c r="I6652">
        <v>15</v>
      </c>
      <c r="J6652" s="4">
        <v>27073844.899999999</v>
      </c>
      <c r="K6652" s="4">
        <v>0</v>
      </c>
      <c r="L6652" s="4">
        <v>460255.36</v>
      </c>
    </row>
    <row r="6653" spans="1:12">
      <c r="A6653" t="s">
        <v>8828</v>
      </c>
      <c r="B6653" s="3">
        <v>46113</v>
      </c>
      <c r="C6653" t="s">
        <v>2080</v>
      </c>
      <c r="D6653" t="s">
        <v>58</v>
      </c>
      <c r="E6653" t="s">
        <v>59</v>
      </c>
      <c r="F6653">
        <v>11</v>
      </c>
      <c r="G6653">
        <v>1</v>
      </c>
      <c r="H6653">
        <v>0</v>
      </c>
      <c r="I6653">
        <v>9</v>
      </c>
      <c r="J6653" s="4">
        <v>20743716.510000002</v>
      </c>
      <c r="K6653" s="4">
        <v>0</v>
      </c>
      <c r="L6653" s="4">
        <v>352643.18</v>
      </c>
    </row>
    <row r="6654" spans="1:12">
      <c r="A6654" t="s">
        <v>8829</v>
      </c>
      <c r="B6654" s="3">
        <v>46113</v>
      </c>
      <c r="C6654" t="s">
        <v>2080</v>
      </c>
      <c r="D6654" t="s">
        <v>58</v>
      </c>
      <c r="E6654" t="s">
        <v>85</v>
      </c>
      <c r="F6654">
        <v>8</v>
      </c>
      <c r="G6654">
        <v>1</v>
      </c>
      <c r="H6654">
        <v>0</v>
      </c>
      <c r="I6654">
        <v>9</v>
      </c>
      <c r="J6654" s="4">
        <v>20500182.16</v>
      </c>
      <c r="K6654" s="4">
        <v>0</v>
      </c>
      <c r="L6654" s="4">
        <v>348503.1</v>
      </c>
    </row>
    <row r="6655" spans="1:12">
      <c r="A6655" t="s">
        <v>8830</v>
      </c>
      <c r="B6655" s="3">
        <v>46113</v>
      </c>
      <c r="C6655" t="s">
        <v>2080</v>
      </c>
      <c r="D6655" t="s">
        <v>58</v>
      </c>
      <c r="E6655" t="s">
        <v>91</v>
      </c>
      <c r="F6655">
        <v>7</v>
      </c>
      <c r="G6655">
        <v>0</v>
      </c>
      <c r="H6655">
        <v>0</v>
      </c>
      <c r="I6655">
        <v>7</v>
      </c>
      <c r="J6655" s="4">
        <v>17746773.829999998</v>
      </c>
      <c r="K6655" s="4">
        <v>0</v>
      </c>
      <c r="L6655" s="4">
        <v>301695.15999999997</v>
      </c>
    </row>
    <row r="6656" spans="1:12">
      <c r="A6656" t="s">
        <v>8831</v>
      </c>
      <c r="B6656" s="3">
        <v>46113</v>
      </c>
      <c r="C6656" t="s">
        <v>2080</v>
      </c>
      <c r="D6656" t="s">
        <v>74</v>
      </c>
      <c r="E6656" t="s">
        <v>44</v>
      </c>
      <c r="F6656">
        <v>38</v>
      </c>
      <c r="G6656">
        <v>2</v>
      </c>
      <c r="H6656">
        <v>1</v>
      </c>
      <c r="I6656">
        <v>42</v>
      </c>
      <c r="J6656" s="4">
        <v>85232581.359999999</v>
      </c>
      <c r="K6656" s="4">
        <v>0</v>
      </c>
      <c r="L6656" s="4">
        <v>1448953.88</v>
      </c>
    </row>
    <row r="6657" spans="1:12">
      <c r="A6657" t="s">
        <v>8832</v>
      </c>
      <c r="B6657" s="3">
        <v>46113</v>
      </c>
      <c r="C6657" t="s">
        <v>2080</v>
      </c>
      <c r="D6657" t="s">
        <v>74</v>
      </c>
      <c r="E6657" t="s">
        <v>67</v>
      </c>
      <c r="F6657">
        <v>11</v>
      </c>
      <c r="G6657">
        <v>0</v>
      </c>
      <c r="H6657">
        <v>0</v>
      </c>
      <c r="I6657">
        <v>12</v>
      </c>
      <c r="J6657" s="4">
        <v>29452032.379999999</v>
      </c>
      <c r="K6657" s="4">
        <v>0</v>
      </c>
      <c r="L6657" s="4">
        <v>500684.55</v>
      </c>
    </row>
    <row r="6658" spans="1:12">
      <c r="A6658" t="s">
        <v>8833</v>
      </c>
      <c r="B6658" s="3">
        <v>46113</v>
      </c>
      <c r="C6658" t="s">
        <v>2080</v>
      </c>
      <c r="D6658" t="s">
        <v>74</v>
      </c>
      <c r="E6658" t="s">
        <v>54</v>
      </c>
      <c r="F6658">
        <v>10</v>
      </c>
      <c r="G6658">
        <v>1</v>
      </c>
      <c r="H6658">
        <v>0</v>
      </c>
      <c r="I6658">
        <v>11</v>
      </c>
      <c r="J6658" s="4">
        <v>29710657.550000001</v>
      </c>
      <c r="K6658" s="4">
        <v>0</v>
      </c>
      <c r="L6658" s="4">
        <v>505081.18</v>
      </c>
    </row>
    <row r="6659" spans="1:12">
      <c r="A6659" t="s">
        <v>8834</v>
      </c>
      <c r="B6659" s="3">
        <v>46113</v>
      </c>
      <c r="C6659" t="s">
        <v>2080</v>
      </c>
      <c r="D6659" t="s">
        <v>74</v>
      </c>
      <c r="E6659" t="s">
        <v>59</v>
      </c>
      <c r="F6659">
        <v>8</v>
      </c>
      <c r="G6659">
        <v>1</v>
      </c>
      <c r="H6659">
        <v>0</v>
      </c>
      <c r="I6659">
        <v>8</v>
      </c>
      <c r="J6659" s="4">
        <v>14449795.43</v>
      </c>
      <c r="K6659" s="4">
        <v>0</v>
      </c>
      <c r="L6659" s="4">
        <v>245646.52</v>
      </c>
    </row>
    <row r="6660" spans="1:12">
      <c r="A6660" t="s">
        <v>8835</v>
      </c>
      <c r="B6660" s="3">
        <v>46113</v>
      </c>
      <c r="C6660" t="s">
        <v>2080</v>
      </c>
      <c r="D6660" t="s">
        <v>74</v>
      </c>
      <c r="E6660" t="s">
        <v>85</v>
      </c>
      <c r="F6660">
        <v>7</v>
      </c>
      <c r="G6660">
        <v>0</v>
      </c>
      <c r="H6660">
        <v>0</v>
      </c>
      <c r="I6660">
        <v>7</v>
      </c>
      <c r="J6660" s="4">
        <v>15553209.48</v>
      </c>
      <c r="K6660" s="4">
        <v>0</v>
      </c>
      <c r="L6660" s="4">
        <v>264404.56</v>
      </c>
    </row>
    <row r="6661" spans="1:12">
      <c r="A6661" t="s">
        <v>8836</v>
      </c>
      <c r="B6661" s="3">
        <v>46113</v>
      </c>
      <c r="C6661" t="s">
        <v>2080</v>
      </c>
      <c r="D6661" t="s">
        <v>74</v>
      </c>
      <c r="E6661" t="s">
        <v>91</v>
      </c>
      <c r="F6661">
        <v>5</v>
      </c>
      <c r="G6661">
        <v>0</v>
      </c>
      <c r="H6661">
        <v>0</v>
      </c>
      <c r="I6661">
        <v>6</v>
      </c>
      <c r="J6661" s="4">
        <v>14458329.140000001</v>
      </c>
      <c r="K6661" s="4">
        <v>0</v>
      </c>
      <c r="L6661" s="4">
        <v>245791.6</v>
      </c>
    </row>
    <row r="6662" spans="1:12">
      <c r="A6662" t="s">
        <v>8837</v>
      </c>
      <c r="B6662" s="3">
        <v>46113</v>
      </c>
      <c r="C6662" t="s">
        <v>2083</v>
      </c>
      <c r="D6662" t="s">
        <v>53</v>
      </c>
      <c r="E6662" t="s">
        <v>44</v>
      </c>
      <c r="F6662">
        <v>98</v>
      </c>
      <c r="G6662">
        <v>4</v>
      </c>
      <c r="H6662">
        <v>3</v>
      </c>
      <c r="I6662">
        <v>106</v>
      </c>
      <c r="J6662" s="4">
        <v>155308418.72</v>
      </c>
      <c r="K6662" s="4">
        <v>0</v>
      </c>
      <c r="L6662" s="4">
        <v>2329626.2799999998</v>
      </c>
    </row>
    <row r="6663" spans="1:12">
      <c r="A6663" t="s">
        <v>8838</v>
      </c>
      <c r="B6663" s="3">
        <v>46113</v>
      </c>
      <c r="C6663" t="s">
        <v>2083</v>
      </c>
      <c r="D6663" t="s">
        <v>53</v>
      </c>
      <c r="E6663" t="s">
        <v>67</v>
      </c>
      <c r="F6663">
        <v>28</v>
      </c>
      <c r="G6663">
        <v>2</v>
      </c>
      <c r="H6663">
        <v>1</v>
      </c>
      <c r="I6663">
        <v>26</v>
      </c>
      <c r="J6663" s="4">
        <v>56832097.140000001</v>
      </c>
      <c r="K6663" s="4">
        <v>0</v>
      </c>
      <c r="L6663" s="4">
        <v>852481.46</v>
      </c>
    </row>
    <row r="6664" spans="1:12">
      <c r="A6664" t="s">
        <v>8839</v>
      </c>
      <c r="B6664" s="3">
        <v>46113</v>
      </c>
      <c r="C6664" t="s">
        <v>2083</v>
      </c>
      <c r="D6664" t="s">
        <v>53</v>
      </c>
      <c r="E6664" t="s">
        <v>54</v>
      </c>
      <c r="F6664">
        <v>24</v>
      </c>
      <c r="G6664">
        <v>2</v>
      </c>
      <c r="H6664">
        <v>1</v>
      </c>
      <c r="I6664">
        <v>23</v>
      </c>
      <c r="J6664" s="4">
        <v>36909276.490000002</v>
      </c>
      <c r="K6664" s="4">
        <v>0</v>
      </c>
      <c r="L6664" s="4">
        <v>553639.15</v>
      </c>
    </row>
    <row r="6665" spans="1:12">
      <c r="A6665" t="s">
        <v>8840</v>
      </c>
      <c r="B6665" s="3">
        <v>46113</v>
      </c>
      <c r="C6665" t="s">
        <v>2083</v>
      </c>
      <c r="D6665" t="s">
        <v>53</v>
      </c>
      <c r="E6665" t="s">
        <v>59</v>
      </c>
      <c r="F6665">
        <v>19</v>
      </c>
      <c r="G6665">
        <v>1</v>
      </c>
      <c r="H6665">
        <v>0</v>
      </c>
      <c r="I6665">
        <v>19</v>
      </c>
      <c r="J6665" s="4">
        <v>28000620.59</v>
      </c>
      <c r="K6665" s="4">
        <v>0</v>
      </c>
      <c r="L6665" s="4">
        <v>420009.31</v>
      </c>
    </row>
    <row r="6666" spans="1:12">
      <c r="A6666" t="s">
        <v>8841</v>
      </c>
      <c r="B6666" s="3">
        <v>46113</v>
      </c>
      <c r="C6666" t="s">
        <v>2083</v>
      </c>
      <c r="D6666" t="s">
        <v>53</v>
      </c>
      <c r="E6666" t="s">
        <v>85</v>
      </c>
      <c r="F6666">
        <v>15</v>
      </c>
      <c r="G6666">
        <v>1</v>
      </c>
      <c r="H6666">
        <v>0</v>
      </c>
      <c r="I6666">
        <v>14</v>
      </c>
      <c r="J6666" s="4">
        <v>30574449.039999999</v>
      </c>
      <c r="K6666" s="4">
        <v>0</v>
      </c>
      <c r="L6666" s="4">
        <v>458616.74</v>
      </c>
    </row>
    <row r="6667" spans="1:12">
      <c r="A6667" t="s">
        <v>8842</v>
      </c>
      <c r="B6667" s="3">
        <v>46113</v>
      </c>
      <c r="C6667" t="s">
        <v>2083</v>
      </c>
      <c r="D6667" t="s">
        <v>53</v>
      </c>
      <c r="E6667" t="s">
        <v>91</v>
      </c>
      <c r="F6667">
        <v>13</v>
      </c>
      <c r="G6667">
        <v>1</v>
      </c>
      <c r="H6667">
        <v>0</v>
      </c>
      <c r="I6667">
        <v>13</v>
      </c>
      <c r="J6667" s="4">
        <v>21701860.91</v>
      </c>
      <c r="K6667" s="4">
        <v>0</v>
      </c>
      <c r="L6667" s="4">
        <v>325527.90999999997</v>
      </c>
    </row>
    <row r="6668" spans="1:12">
      <c r="A6668" t="s">
        <v>8843</v>
      </c>
      <c r="B6668" s="3">
        <v>46113</v>
      </c>
      <c r="C6668" t="s">
        <v>2083</v>
      </c>
      <c r="D6668" t="s">
        <v>50</v>
      </c>
      <c r="E6668" t="s">
        <v>44</v>
      </c>
      <c r="F6668">
        <v>79</v>
      </c>
      <c r="G6668">
        <v>6</v>
      </c>
      <c r="H6668">
        <v>1</v>
      </c>
      <c r="I6668">
        <v>89</v>
      </c>
      <c r="J6668" s="4">
        <v>156382273.03</v>
      </c>
      <c r="K6668" s="4">
        <v>0</v>
      </c>
      <c r="L6668" s="4">
        <v>2345734.1</v>
      </c>
    </row>
    <row r="6669" spans="1:12">
      <c r="A6669" t="s">
        <v>8844</v>
      </c>
      <c r="B6669" s="3">
        <v>46113</v>
      </c>
      <c r="C6669" t="s">
        <v>2083</v>
      </c>
      <c r="D6669" t="s">
        <v>50</v>
      </c>
      <c r="E6669" t="s">
        <v>67</v>
      </c>
      <c r="F6669">
        <v>27</v>
      </c>
      <c r="G6669">
        <v>1</v>
      </c>
      <c r="H6669">
        <v>1</v>
      </c>
      <c r="I6669">
        <v>26</v>
      </c>
      <c r="J6669" s="4">
        <v>40873983.399999999</v>
      </c>
      <c r="K6669" s="4">
        <v>0</v>
      </c>
      <c r="L6669" s="4">
        <v>613109.75</v>
      </c>
    </row>
    <row r="6670" spans="1:12">
      <c r="A6670" t="s">
        <v>8845</v>
      </c>
      <c r="B6670" s="3">
        <v>46113</v>
      </c>
      <c r="C6670" t="s">
        <v>2083</v>
      </c>
      <c r="D6670" t="s">
        <v>50</v>
      </c>
      <c r="E6670" t="s">
        <v>54</v>
      </c>
      <c r="F6670">
        <v>22</v>
      </c>
      <c r="G6670">
        <v>1</v>
      </c>
      <c r="H6670">
        <v>1</v>
      </c>
      <c r="I6670">
        <v>22</v>
      </c>
      <c r="J6670" s="4">
        <v>42865505.32</v>
      </c>
      <c r="K6670" s="4">
        <v>0</v>
      </c>
      <c r="L6670" s="4">
        <v>642982.57999999996</v>
      </c>
    </row>
    <row r="6671" spans="1:12">
      <c r="A6671" t="s">
        <v>8846</v>
      </c>
      <c r="B6671" s="3">
        <v>46113</v>
      </c>
      <c r="C6671" t="s">
        <v>2083</v>
      </c>
      <c r="D6671" t="s">
        <v>50</v>
      </c>
      <c r="E6671" t="s">
        <v>59</v>
      </c>
      <c r="F6671">
        <v>19</v>
      </c>
      <c r="G6671">
        <v>1</v>
      </c>
      <c r="H6671">
        <v>0</v>
      </c>
      <c r="I6671">
        <v>18</v>
      </c>
      <c r="J6671" s="4">
        <v>38552094.689999998</v>
      </c>
      <c r="K6671" s="4">
        <v>0</v>
      </c>
      <c r="L6671" s="4">
        <v>578281.42000000004</v>
      </c>
    </row>
    <row r="6672" spans="1:12">
      <c r="A6672" t="s">
        <v>8847</v>
      </c>
      <c r="B6672" s="3">
        <v>46113</v>
      </c>
      <c r="C6672" t="s">
        <v>2083</v>
      </c>
      <c r="D6672" t="s">
        <v>50</v>
      </c>
      <c r="E6672" t="s">
        <v>85</v>
      </c>
      <c r="F6672">
        <v>14</v>
      </c>
      <c r="G6672">
        <v>1</v>
      </c>
      <c r="H6672">
        <v>0</v>
      </c>
      <c r="I6672">
        <v>14</v>
      </c>
      <c r="J6672" s="4">
        <v>25821773.5</v>
      </c>
      <c r="K6672" s="4">
        <v>0</v>
      </c>
      <c r="L6672" s="4">
        <v>387326.6</v>
      </c>
    </row>
    <row r="6673" spans="1:12">
      <c r="A6673" t="s">
        <v>8848</v>
      </c>
      <c r="B6673" s="3">
        <v>46113</v>
      </c>
      <c r="C6673" t="s">
        <v>2083</v>
      </c>
      <c r="D6673" t="s">
        <v>50</v>
      </c>
      <c r="E6673" t="s">
        <v>91</v>
      </c>
      <c r="F6673">
        <v>13</v>
      </c>
      <c r="G6673">
        <v>1</v>
      </c>
      <c r="H6673">
        <v>0</v>
      </c>
      <c r="I6673">
        <v>15</v>
      </c>
      <c r="J6673" s="4">
        <v>21228597.859999999</v>
      </c>
      <c r="K6673" s="4">
        <v>0</v>
      </c>
      <c r="L6673" s="4">
        <v>318428.96999999997</v>
      </c>
    </row>
    <row r="6674" spans="1:12">
      <c r="A6674" t="s">
        <v>8849</v>
      </c>
      <c r="B6674" s="3">
        <v>46113</v>
      </c>
      <c r="C6674" t="s">
        <v>2083</v>
      </c>
      <c r="D6674" t="s">
        <v>43</v>
      </c>
      <c r="E6674" t="s">
        <v>44</v>
      </c>
      <c r="F6674">
        <v>51</v>
      </c>
      <c r="G6674">
        <v>2</v>
      </c>
      <c r="H6674">
        <v>1</v>
      </c>
      <c r="I6674">
        <v>53</v>
      </c>
      <c r="J6674" s="4">
        <v>77707258.400000006</v>
      </c>
      <c r="K6674" s="4">
        <v>0</v>
      </c>
      <c r="L6674" s="4">
        <v>1165608.8799999999</v>
      </c>
    </row>
    <row r="6675" spans="1:12">
      <c r="A6675" t="s">
        <v>8850</v>
      </c>
      <c r="B6675" s="3">
        <v>46113</v>
      </c>
      <c r="C6675" t="s">
        <v>2083</v>
      </c>
      <c r="D6675" t="s">
        <v>43</v>
      </c>
      <c r="E6675" t="s">
        <v>67</v>
      </c>
      <c r="F6675">
        <v>15</v>
      </c>
      <c r="G6675">
        <v>1</v>
      </c>
      <c r="H6675">
        <v>1</v>
      </c>
      <c r="I6675">
        <v>14</v>
      </c>
      <c r="J6675" s="4">
        <v>19957381.449999999</v>
      </c>
      <c r="K6675" s="4">
        <v>0</v>
      </c>
      <c r="L6675" s="4">
        <v>299360.71999999997</v>
      </c>
    </row>
    <row r="6676" spans="1:12">
      <c r="A6676" t="s">
        <v>8851</v>
      </c>
      <c r="B6676" s="3">
        <v>46113</v>
      </c>
      <c r="C6676" t="s">
        <v>2083</v>
      </c>
      <c r="D6676" t="s">
        <v>43</v>
      </c>
      <c r="E6676" t="s">
        <v>54</v>
      </c>
      <c r="F6676">
        <v>15</v>
      </c>
      <c r="G6676">
        <v>1</v>
      </c>
      <c r="H6676">
        <v>0</v>
      </c>
      <c r="I6676">
        <v>13</v>
      </c>
      <c r="J6676" s="4">
        <v>24164854.75</v>
      </c>
      <c r="K6676" s="4">
        <v>0</v>
      </c>
      <c r="L6676" s="4">
        <v>362472.82</v>
      </c>
    </row>
    <row r="6677" spans="1:12">
      <c r="A6677" t="s">
        <v>8852</v>
      </c>
      <c r="B6677" s="3">
        <v>46113</v>
      </c>
      <c r="C6677" t="s">
        <v>2083</v>
      </c>
      <c r="D6677" t="s">
        <v>43</v>
      </c>
      <c r="E6677" t="s">
        <v>59</v>
      </c>
      <c r="F6677">
        <v>12</v>
      </c>
      <c r="G6677">
        <v>1</v>
      </c>
      <c r="H6677">
        <v>0</v>
      </c>
      <c r="I6677">
        <v>10</v>
      </c>
      <c r="J6677" s="4">
        <v>17860377.949999999</v>
      </c>
      <c r="K6677" s="4">
        <v>0</v>
      </c>
      <c r="L6677" s="4">
        <v>267905.67</v>
      </c>
    </row>
    <row r="6678" spans="1:12">
      <c r="A6678" t="s">
        <v>8853</v>
      </c>
      <c r="B6678" s="3">
        <v>46113</v>
      </c>
      <c r="C6678" t="s">
        <v>2083</v>
      </c>
      <c r="D6678" t="s">
        <v>43</v>
      </c>
      <c r="E6678" t="s">
        <v>85</v>
      </c>
      <c r="F6678">
        <v>9</v>
      </c>
      <c r="G6678">
        <v>1</v>
      </c>
      <c r="H6678">
        <v>0</v>
      </c>
      <c r="I6678">
        <v>10</v>
      </c>
      <c r="J6678" s="4">
        <v>14216623.1</v>
      </c>
      <c r="K6678" s="4">
        <v>0</v>
      </c>
      <c r="L6678" s="4">
        <v>213249.35</v>
      </c>
    </row>
    <row r="6679" spans="1:12">
      <c r="A6679" t="s">
        <v>8854</v>
      </c>
      <c r="B6679" s="3">
        <v>46113</v>
      </c>
      <c r="C6679" t="s">
        <v>2083</v>
      </c>
      <c r="D6679" t="s">
        <v>43</v>
      </c>
      <c r="E6679" t="s">
        <v>91</v>
      </c>
      <c r="F6679">
        <v>7</v>
      </c>
      <c r="G6679">
        <v>0</v>
      </c>
      <c r="H6679">
        <v>0</v>
      </c>
      <c r="I6679">
        <v>6</v>
      </c>
      <c r="J6679" s="4">
        <v>9570970.7300000004</v>
      </c>
      <c r="K6679" s="4">
        <v>0</v>
      </c>
      <c r="L6679" s="4">
        <v>143564.56</v>
      </c>
    </row>
    <row r="6680" spans="1:12">
      <c r="A6680" t="s">
        <v>8855</v>
      </c>
      <c r="B6680" s="3">
        <v>46113</v>
      </c>
      <c r="C6680" t="s">
        <v>2083</v>
      </c>
      <c r="D6680" t="s">
        <v>48</v>
      </c>
      <c r="E6680" t="s">
        <v>44</v>
      </c>
      <c r="F6680">
        <v>28</v>
      </c>
      <c r="G6680">
        <v>2</v>
      </c>
      <c r="H6680">
        <v>1</v>
      </c>
      <c r="I6680">
        <v>27</v>
      </c>
      <c r="J6680" s="4">
        <v>58270208.670000002</v>
      </c>
      <c r="K6680" s="4">
        <v>0</v>
      </c>
      <c r="L6680" s="4">
        <v>874053.13</v>
      </c>
    </row>
    <row r="6681" spans="1:12">
      <c r="A6681" t="s">
        <v>8856</v>
      </c>
      <c r="B6681" s="3">
        <v>46113</v>
      </c>
      <c r="C6681" t="s">
        <v>2083</v>
      </c>
      <c r="D6681" t="s">
        <v>48</v>
      </c>
      <c r="E6681" t="s">
        <v>67</v>
      </c>
      <c r="F6681">
        <v>9</v>
      </c>
      <c r="G6681">
        <v>1</v>
      </c>
      <c r="H6681">
        <v>0</v>
      </c>
      <c r="I6681">
        <v>9</v>
      </c>
      <c r="J6681" s="4">
        <v>18933357.859999999</v>
      </c>
      <c r="K6681" s="4">
        <v>0</v>
      </c>
      <c r="L6681" s="4">
        <v>284000.37</v>
      </c>
    </row>
    <row r="6682" spans="1:12">
      <c r="A6682" t="s">
        <v>8857</v>
      </c>
      <c r="B6682" s="3">
        <v>46113</v>
      </c>
      <c r="C6682" t="s">
        <v>2083</v>
      </c>
      <c r="D6682" t="s">
        <v>48</v>
      </c>
      <c r="E6682" t="s">
        <v>54</v>
      </c>
      <c r="F6682">
        <v>7</v>
      </c>
      <c r="G6682">
        <v>0</v>
      </c>
      <c r="H6682">
        <v>0</v>
      </c>
      <c r="I6682">
        <v>6</v>
      </c>
      <c r="J6682" s="4">
        <v>9366808.9600000009</v>
      </c>
      <c r="K6682" s="4">
        <v>0</v>
      </c>
      <c r="L6682" s="4">
        <v>140502.13</v>
      </c>
    </row>
    <row r="6683" spans="1:12">
      <c r="A6683" t="s">
        <v>8858</v>
      </c>
      <c r="B6683" s="3">
        <v>46113</v>
      </c>
      <c r="C6683" t="s">
        <v>2083</v>
      </c>
      <c r="D6683" t="s">
        <v>48</v>
      </c>
      <c r="E6683" t="s">
        <v>59</v>
      </c>
      <c r="F6683">
        <v>7</v>
      </c>
      <c r="G6683">
        <v>0</v>
      </c>
      <c r="H6683">
        <v>0</v>
      </c>
      <c r="I6683">
        <v>6</v>
      </c>
      <c r="J6683" s="4">
        <v>8972801.4499999993</v>
      </c>
      <c r="K6683" s="4">
        <v>0</v>
      </c>
      <c r="L6683" s="4">
        <v>134592.01999999999</v>
      </c>
    </row>
    <row r="6684" spans="1:12">
      <c r="A6684" t="s">
        <v>8859</v>
      </c>
      <c r="B6684" s="3">
        <v>46113</v>
      </c>
      <c r="C6684" t="s">
        <v>2083</v>
      </c>
      <c r="D6684" t="s">
        <v>48</v>
      </c>
      <c r="E6684" t="s">
        <v>85</v>
      </c>
      <c r="F6684">
        <v>5</v>
      </c>
      <c r="G6684">
        <v>0</v>
      </c>
      <c r="H6684">
        <v>0</v>
      </c>
      <c r="I6684">
        <v>5</v>
      </c>
      <c r="J6684" s="4">
        <v>9071549.0299999993</v>
      </c>
      <c r="K6684" s="4">
        <v>0</v>
      </c>
      <c r="L6684" s="4">
        <v>136073.24</v>
      </c>
    </row>
    <row r="6685" spans="1:12">
      <c r="A6685" t="s">
        <v>8860</v>
      </c>
      <c r="B6685" s="3">
        <v>46113</v>
      </c>
      <c r="C6685" t="s">
        <v>2083</v>
      </c>
      <c r="D6685" t="s">
        <v>48</v>
      </c>
      <c r="E6685" t="s">
        <v>91</v>
      </c>
      <c r="F6685">
        <v>4</v>
      </c>
      <c r="G6685">
        <v>0</v>
      </c>
      <c r="H6685">
        <v>0</v>
      </c>
      <c r="I6685">
        <v>4</v>
      </c>
      <c r="J6685" s="4">
        <v>5694947.1100000003</v>
      </c>
      <c r="K6685" s="4">
        <v>0</v>
      </c>
      <c r="L6685" s="4">
        <v>85424.21</v>
      </c>
    </row>
    <row r="6686" spans="1:12">
      <c r="A6686" t="s">
        <v>8861</v>
      </c>
      <c r="B6686" s="3">
        <v>46113</v>
      </c>
      <c r="C6686" t="s">
        <v>2083</v>
      </c>
      <c r="D6686" t="s">
        <v>58</v>
      </c>
      <c r="E6686" t="s">
        <v>44</v>
      </c>
      <c r="F6686">
        <v>38</v>
      </c>
      <c r="G6686">
        <v>2</v>
      </c>
      <c r="H6686">
        <v>1</v>
      </c>
      <c r="I6686">
        <v>33</v>
      </c>
      <c r="J6686" s="4">
        <v>70400450.280000001</v>
      </c>
      <c r="K6686" s="4">
        <v>0</v>
      </c>
      <c r="L6686" s="4">
        <v>1056006.75</v>
      </c>
    </row>
    <row r="6687" spans="1:12">
      <c r="A6687" t="s">
        <v>8862</v>
      </c>
      <c r="B6687" s="3">
        <v>46113</v>
      </c>
      <c r="C6687" t="s">
        <v>2083</v>
      </c>
      <c r="D6687" t="s">
        <v>58</v>
      </c>
      <c r="E6687" t="s">
        <v>67</v>
      </c>
      <c r="F6687">
        <v>12</v>
      </c>
      <c r="G6687">
        <v>1</v>
      </c>
      <c r="H6687">
        <v>0</v>
      </c>
      <c r="I6687">
        <v>12</v>
      </c>
      <c r="J6687" s="4">
        <v>23544893.510000002</v>
      </c>
      <c r="K6687" s="4">
        <v>0</v>
      </c>
      <c r="L6687" s="4">
        <v>353173.4</v>
      </c>
    </row>
    <row r="6688" spans="1:12">
      <c r="A6688" t="s">
        <v>8863</v>
      </c>
      <c r="B6688" s="3">
        <v>46113</v>
      </c>
      <c r="C6688" t="s">
        <v>2083</v>
      </c>
      <c r="D6688" t="s">
        <v>58</v>
      </c>
      <c r="E6688" t="s">
        <v>54</v>
      </c>
      <c r="F6688">
        <v>10</v>
      </c>
      <c r="G6688">
        <v>1</v>
      </c>
      <c r="H6688">
        <v>0</v>
      </c>
      <c r="I6688">
        <v>11</v>
      </c>
      <c r="J6688" s="4">
        <v>19798317.050000001</v>
      </c>
      <c r="K6688" s="4">
        <v>0</v>
      </c>
      <c r="L6688" s="4">
        <v>296974.76</v>
      </c>
    </row>
    <row r="6689" spans="1:12">
      <c r="A6689" t="s">
        <v>8864</v>
      </c>
      <c r="B6689" s="3">
        <v>46113</v>
      </c>
      <c r="C6689" t="s">
        <v>2083</v>
      </c>
      <c r="D6689" t="s">
        <v>58</v>
      </c>
      <c r="E6689" t="s">
        <v>59</v>
      </c>
      <c r="F6689">
        <v>8</v>
      </c>
      <c r="G6689">
        <v>1</v>
      </c>
      <c r="H6689">
        <v>0</v>
      </c>
      <c r="I6689">
        <v>7</v>
      </c>
      <c r="J6689" s="4">
        <v>12205734.17</v>
      </c>
      <c r="K6689" s="4">
        <v>0</v>
      </c>
      <c r="L6689" s="4">
        <v>183086.01</v>
      </c>
    </row>
    <row r="6690" spans="1:12">
      <c r="A6690" t="s">
        <v>8865</v>
      </c>
      <c r="B6690" s="3">
        <v>46113</v>
      </c>
      <c r="C6690" t="s">
        <v>2083</v>
      </c>
      <c r="D6690" t="s">
        <v>58</v>
      </c>
      <c r="E6690" t="s">
        <v>85</v>
      </c>
      <c r="F6690">
        <v>7</v>
      </c>
      <c r="G6690">
        <v>1</v>
      </c>
      <c r="H6690">
        <v>0</v>
      </c>
      <c r="I6690">
        <v>6</v>
      </c>
      <c r="J6690" s="4">
        <v>10914568.119999999</v>
      </c>
      <c r="K6690" s="4">
        <v>0</v>
      </c>
      <c r="L6690" s="4">
        <v>163718.51999999999</v>
      </c>
    </row>
    <row r="6691" spans="1:12">
      <c r="A6691" t="s">
        <v>8866</v>
      </c>
      <c r="B6691" s="3">
        <v>46113</v>
      </c>
      <c r="C6691" t="s">
        <v>2083</v>
      </c>
      <c r="D6691" t="s">
        <v>58</v>
      </c>
      <c r="E6691" t="s">
        <v>91</v>
      </c>
      <c r="F6691">
        <v>5</v>
      </c>
      <c r="G6691">
        <v>0</v>
      </c>
      <c r="H6691">
        <v>0</v>
      </c>
      <c r="I6691">
        <v>6</v>
      </c>
      <c r="J6691" s="4">
        <v>8977876.1999999993</v>
      </c>
      <c r="K6691" s="4">
        <v>0</v>
      </c>
      <c r="L6691" s="4">
        <v>134668.14000000001</v>
      </c>
    </row>
    <row r="6692" spans="1:12">
      <c r="A6692" t="s">
        <v>8867</v>
      </c>
      <c r="B6692" s="3">
        <v>46113</v>
      </c>
      <c r="C6692" t="s">
        <v>2083</v>
      </c>
      <c r="D6692" t="s">
        <v>74</v>
      </c>
      <c r="E6692" t="s">
        <v>44</v>
      </c>
      <c r="F6692">
        <v>36</v>
      </c>
      <c r="G6692">
        <v>3</v>
      </c>
      <c r="H6692">
        <v>1</v>
      </c>
      <c r="I6692">
        <v>39</v>
      </c>
      <c r="J6692" s="4">
        <v>79670506.030000001</v>
      </c>
      <c r="K6692" s="4">
        <v>0</v>
      </c>
      <c r="L6692" s="4">
        <v>1195057.5900000001</v>
      </c>
    </row>
    <row r="6693" spans="1:12">
      <c r="A6693" t="s">
        <v>8868</v>
      </c>
      <c r="B6693" s="3">
        <v>46113</v>
      </c>
      <c r="C6693" t="s">
        <v>2083</v>
      </c>
      <c r="D6693" t="s">
        <v>74</v>
      </c>
      <c r="E6693" t="s">
        <v>67</v>
      </c>
      <c r="F6693">
        <v>10</v>
      </c>
      <c r="G6693">
        <v>1</v>
      </c>
      <c r="H6693">
        <v>0</v>
      </c>
      <c r="I6693">
        <v>9</v>
      </c>
      <c r="J6693" s="4">
        <v>14429533.34</v>
      </c>
      <c r="K6693" s="4">
        <v>0</v>
      </c>
      <c r="L6693" s="4">
        <v>216443</v>
      </c>
    </row>
    <row r="6694" spans="1:12">
      <c r="A6694" t="s">
        <v>8869</v>
      </c>
      <c r="B6694" s="3">
        <v>46113</v>
      </c>
      <c r="C6694" t="s">
        <v>2083</v>
      </c>
      <c r="D6694" t="s">
        <v>74</v>
      </c>
      <c r="E6694" t="s">
        <v>54</v>
      </c>
      <c r="F6694">
        <v>8</v>
      </c>
      <c r="G6694">
        <v>0</v>
      </c>
      <c r="H6694">
        <v>0</v>
      </c>
      <c r="I6694">
        <v>9</v>
      </c>
      <c r="J6694" s="4">
        <v>12780203.6</v>
      </c>
      <c r="K6694" s="4">
        <v>0</v>
      </c>
      <c r="L6694" s="4">
        <v>191703.05</v>
      </c>
    </row>
    <row r="6695" spans="1:12">
      <c r="A6695" t="s">
        <v>8870</v>
      </c>
      <c r="B6695" s="3">
        <v>46113</v>
      </c>
      <c r="C6695" t="s">
        <v>2083</v>
      </c>
      <c r="D6695" t="s">
        <v>74</v>
      </c>
      <c r="E6695" t="s">
        <v>59</v>
      </c>
      <c r="F6695">
        <v>7</v>
      </c>
      <c r="G6695">
        <v>0</v>
      </c>
      <c r="H6695">
        <v>0</v>
      </c>
      <c r="I6695">
        <v>7</v>
      </c>
      <c r="J6695" s="4">
        <v>15302073.51</v>
      </c>
      <c r="K6695" s="4">
        <v>0</v>
      </c>
      <c r="L6695" s="4">
        <v>229531.1</v>
      </c>
    </row>
    <row r="6696" spans="1:12">
      <c r="A6696" t="s">
        <v>8871</v>
      </c>
      <c r="B6696" s="3">
        <v>46113</v>
      </c>
      <c r="C6696" t="s">
        <v>2083</v>
      </c>
      <c r="D6696" t="s">
        <v>74</v>
      </c>
      <c r="E6696" t="s">
        <v>85</v>
      </c>
      <c r="F6696">
        <v>5</v>
      </c>
      <c r="G6696">
        <v>0</v>
      </c>
      <c r="H6696">
        <v>0</v>
      </c>
      <c r="I6696">
        <v>4</v>
      </c>
      <c r="J6696" s="4">
        <v>6567469.0099999998</v>
      </c>
      <c r="K6696" s="4">
        <v>0</v>
      </c>
      <c r="L6696" s="4">
        <v>98512.04</v>
      </c>
    </row>
    <row r="6697" spans="1:12">
      <c r="A6697" t="s">
        <v>8872</v>
      </c>
      <c r="B6697" s="3">
        <v>46113</v>
      </c>
      <c r="C6697" t="s">
        <v>2083</v>
      </c>
      <c r="D6697" t="s">
        <v>74</v>
      </c>
      <c r="E6697" t="s">
        <v>91</v>
      </c>
      <c r="F6697">
        <v>5</v>
      </c>
      <c r="G6697">
        <v>0</v>
      </c>
      <c r="H6697">
        <v>0</v>
      </c>
      <c r="I6697">
        <v>6</v>
      </c>
      <c r="J6697" s="4">
        <v>9629253.8900000006</v>
      </c>
      <c r="K6697" s="4">
        <v>0</v>
      </c>
      <c r="L6697" s="4">
        <v>144438.81</v>
      </c>
    </row>
    <row r="6698" spans="1:12">
      <c r="A6698" t="s">
        <v>8873</v>
      </c>
      <c r="B6698" s="3">
        <v>46113</v>
      </c>
      <c r="C6698" t="s">
        <v>2085</v>
      </c>
      <c r="D6698" t="s">
        <v>53</v>
      </c>
      <c r="E6698" t="s">
        <v>44</v>
      </c>
      <c r="F6698">
        <v>133</v>
      </c>
      <c r="G6698">
        <v>6</v>
      </c>
      <c r="H6698">
        <v>4</v>
      </c>
      <c r="I6698">
        <v>140</v>
      </c>
      <c r="J6698" s="4">
        <v>356936234.58999997</v>
      </c>
      <c r="K6698" s="4">
        <v>161188867.96000001</v>
      </c>
      <c r="L6698" s="4">
        <v>1356357.69</v>
      </c>
    </row>
    <row r="6699" spans="1:12">
      <c r="A6699" t="s">
        <v>8874</v>
      </c>
      <c r="B6699" s="3">
        <v>46113</v>
      </c>
      <c r="C6699" t="s">
        <v>2085</v>
      </c>
      <c r="D6699" t="s">
        <v>53</v>
      </c>
      <c r="E6699" t="s">
        <v>67</v>
      </c>
      <c r="F6699">
        <v>38</v>
      </c>
      <c r="G6699">
        <v>3</v>
      </c>
      <c r="H6699">
        <v>1</v>
      </c>
      <c r="I6699">
        <v>40</v>
      </c>
      <c r="J6699" s="4">
        <v>91503230</v>
      </c>
      <c r="K6699" s="4">
        <v>28484883.170000002</v>
      </c>
      <c r="L6699" s="4">
        <v>347712.27</v>
      </c>
    </row>
    <row r="6700" spans="1:12">
      <c r="A6700" t="s">
        <v>8875</v>
      </c>
      <c r="B6700" s="3">
        <v>46113</v>
      </c>
      <c r="C6700" t="s">
        <v>2085</v>
      </c>
      <c r="D6700" t="s">
        <v>53</v>
      </c>
      <c r="E6700" t="s">
        <v>54</v>
      </c>
      <c r="F6700">
        <v>38</v>
      </c>
      <c r="G6700">
        <v>2</v>
      </c>
      <c r="H6700">
        <v>1</v>
      </c>
      <c r="I6700">
        <v>41</v>
      </c>
      <c r="J6700" s="4">
        <v>92901558.200000003</v>
      </c>
      <c r="K6700" s="4">
        <v>66522178.369999997</v>
      </c>
      <c r="L6700" s="4">
        <v>353025.92</v>
      </c>
    </row>
    <row r="6701" spans="1:12">
      <c r="A6701" t="s">
        <v>8876</v>
      </c>
      <c r="B6701" s="3">
        <v>46113</v>
      </c>
      <c r="C6701" t="s">
        <v>2085</v>
      </c>
      <c r="D6701" t="s">
        <v>53</v>
      </c>
      <c r="E6701" t="s">
        <v>59</v>
      </c>
      <c r="F6701">
        <v>31</v>
      </c>
      <c r="G6701">
        <v>2</v>
      </c>
      <c r="H6701">
        <v>1</v>
      </c>
      <c r="I6701">
        <v>33</v>
      </c>
      <c r="J6701" s="4">
        <v>109095105.81999999</v>
      </c>
      <c r="K6701" s="4">
        <v>37244788.07</v>
      </c>
      <c r="L6701" s="4">
        <v>414561.4</v>
      </c>
    </row>
    <row r="6702" spans="1:12">
      <c r="A6702" t="s">
        <v>8877</v>
      </c>
      <c r="B6702" s="3">
        <v>46113</v>
      </c>
      <c r="C6702" t="s">
        <v>2085</v>
      </c>
      <c r="D6702" t="s">
        <v>53</v>
      </c>
      <c r="E6702" t="s">
        <v>85</v>
      </c>
      <c r="F6702">
        <v>24</v>
      </c>
      <c r="G6702">
        <v>2</v>
      </c>
      <c r="H6702">
        <v>1</v>
      </c>
      <c r="I6702">
        <v>21</v>
      </c>
      <c r="J6702" s="4">
        <v>64356576.659999996</v>
      </c>
      <c r="K6702" s="4">
        <v>16995264.559999999</v>
      </c>
      <c r="L6702" s="4">
        <v>244554.99</v>
      </c>
    </row>
    <row r="6703" spans="1:12">
      <c r="A6703" t="s">
        <v>8878</v>
      </c>
      <c r="B6703" s="3">
        <v>46113</v>
      </c>
      <c r="C6703" t="s">
        <v>2085</v>
      </c>
      <c r="D6703" t="s">
        <v>53</v>
      </c>
      <c r="E6703" t="s">
        <v>91</v>
      </c>
      <c r="F6703">
        <v>18</v>
      </c>
      <c r="G6703">
        <v>1</v>
      </c>
      <c r="H6703">
        <v>1</v>
      </c>
      <c r="I6703">
        <v>16</v>
      </c>
      <c r="J6703" s="4">
        <v>49748944.560000002</v>
      </c>
      <c r="K6703" s="4">
        <v>29722976.449999999</v>
      </c>
      <c r="L6703" s="4">
        <v>189045.99</v>
      </c>
    </row>
    <row r="6704" spans="1:12">
      <c r="A6704" t="s">
        <v>8879</v>
      </c>
      <c r="B6704" s="3">
        <v>46113</v>
      </c>
      <c r="C6704" t="s">
        <v>2085</v>
      </c>
      <c r="D6704" t="s">
        <v>50</v>
      </c>
      <c r="E6704" t="s">
        <v>44</v>
      </c>
      <c r="F6704">
        <v>122</v>
      </c>
      <c r="G6704">
        <v>5</v>
      </c>
      <c r="H6704">
        <v>2</v>
      </c>
      <c r="I6704">
        <v>117</v>
      </c>
      <c r="J6704" s="4">
        <v>348401297.94</v>
      </c>
      <c r="K6704" s="4">
        <v>178290362.40000001</v>
      </c>
      <c r="L6704" s="4">
        <v>1323924.93</v>
      </c>
    </row>
    <row r="6705" spans="1:12">
      <c r="A6705" t="s">
        <v>8880</v>
      </c>
      <c r="B6705" s="3">
        <v>46113</v>
      </c>
      <c r="C6705" t="s">
        <v>2085</v>
      </c>
      <c r="D6705" t="s">
        <v>50</v>
      </c>
      <c r="E6705" t="s">
        <v>67</v>
      </c>
      <c r="F6705">
        <v>41</v>
      </c>
      <c r="G6705">
        <v>3</v>
      </c>
      <c r="H6705">
        <v>0</v>
      </c>
      <c r="I6705">
        <v>41</v>
      </c>
      <c r="J6705" s="4">
        <v>94670896.709999993</v>
      </c>
      <c r="K6705" s="4">
        <v>43809795.579999998</v>
      </c>
      <c r="L6705" s="4">
        <v>359749.41</v>
      </c>
    </row>
    <row r="6706" spans="1:12">
      <c r="A6706" t="s">
        <v>8881</v>
      </c>
      <c r="B6706" s="3">
        <v>46113</v>
      </c>
      <c r="C6706" t="s">
        <v>2085</v>
      </c>
      <c r="D6706" t="s">
        <v>50</v>
      </c>
      <c r="E6706" t="s">
        <v>54</v>
      </c>
      <c r="F6706">
        <v>34</v>
      </c>
      <c r="G6706">
        <v>2</v>
      </c>
      <c r="H6706">
        <v>1</v>
      </c>
      <c r="I6706">
        <v>30</v>
      </c>
      <c r="J6706" s="4">
        <v>76707361.120000005</v>
      </c>
      <c r="K6706" s="4">
        <v>50712051.700000003</v>
      </c>
      <c r="L6706" s="4">
        <v>291487.96999999997</v>
      </c>
    </row>
    <row r="6707" spans="1:12">
      <c r="A6707" t="s">
        <v>8882</v>
      </c>
      <c r="B6707" s="3">
        <v>46113</v>
      </c>
      <c r="C6707" t="s">
        <v>2085</v>
      </c>
      <c r="D6707" t="s">
        <v>50</v>
      </c>
      <c r="E6707" t="s">
        <v>59</v>
      </c>
      <c r="F6707">
        <v>27</v>
      </c>
      <c r="G6707">
        <v>1</v>
      </c>
      <c r="H6707">
        <v>1</v>
      </c>
      <c r="I6707">
        <v>23</v>
      </c>
      <c r="J6707" s="4">
        <v>52716784.560000002</v>
      </c>
      <c r="K6707" s="4">
        <v>23155438.510000002</v>
      </c>
      <c r="L6707" s="4">
        <v>200323.78</v>
      </c>
    </row>
    <row r="6708" spans="1:12">
      <c r="A6708" t="s">
        <v>8883</v>
      </c>
      <c r="B6708" s="3">
        <v>46113</v>
      </c>
      <c r="C6708" t="s">
        <v>2085</v>
      </c>
      <c r="D6708" t="s">
        <v>50</v>
      </c>
      <c r="E6708" t="s">
        <v>85</v>
      </c>
      <c r="F6708">
        <v>21</v>
      </c>
      <c r="G6708">
        <v>1</v>
      </c>
      <c r="H6708">
        <v>0</v>
      </c>
      <c r="I6708">
        <v>18</v>
      </c>
      <c r="J6708" s="4">
        <v>55787311.950000003</v>
      </c>
      <c r="K6708" s="4">
        <v>12835911.84</v>
      </c>
      <c r="L6708" s="4">
        <v>211991.79</v>
      </c>
    </row>
    <row r="6709" spans="1:12">
      <c r="A6709" t="s">
        <v>8884</v>
      </c>
      <c r="B6709" s="3">
        <v>46113</v>
      </c>
      <c r="C6709" t="s">
        <v>2085</v>
      </c>
      <c r="D6709" t="s">
        <v>50</v>
      </c>
      <c r="E6709" t="s">
        <v>91</v>
      </c>
      <c r="F6709">
        <v>20</v>
      </c>
      <c r="G6709">
        <v>1</v>
      </c>
      <c r="H6709">
        <v>1</v>
      </c>
      <c r="I6709">
        <v>22</v>
      </c>
      <c r="J6709" s="4">
        <v>68365900.799999997</v>
      </c>
      <c r="K6709" s="4">
        <v>7794765.21</v>
      </c>
      <c r="L6709" s="4">
        <v>259790.42</v>
      </c>
    </row>
    <row r="6710" spans="1:12">
      <c r="A6710" t="s">
        <v>8885</v>
      </c>
      <c r="B6710" s="3">
        <v>46113</v>
      </c>
      <c r="C6710" t="s">
        <v>2085</v>
      </c>
      <c r="D6710" t="s">
        <v>43</v>
      </c>
      <c r="E6710" t="s">
        <v>44</v>
      </c>
      <c r="F6710">
        <v>84</v>
      </c>
      <c r="G6710">
        <v>7</v>
      </c>
      <c r="H6710">
        <v>2</v>
      </c>
      <c r="I6710">
        <v>79</v>
      </c>
      <c r="J6710" s="4">
        <v>216408544.31999999</v>
      </c>
      <c r="K6710" s="4">
        <v>146521365.06</v>
      </c>
      <c r="L6710" s="4">
        <v>822352.47</v>
      </c>
    </row>
    <row r="6711" spans="1:12">
      <c r="A6711" t="s">
        <v>8886</v>
      </c>
      <c r="B6711" s="3">
        <v>46113</v>
      </c>
      <c r="C6711" t="s">
        <v>2085</v>
      </c>
      <c r="D6711" t="s">
        <v>43</v>
      </c>
      <c r="E6711" t="s">
        <v>67</v>
      </c>
      <c r="F6711">
        <v>23</v>
      </c>
      <c r="G6711">
        <v>2</v>
      </c>
      <c r="H6711">
        <v>1</v>
      </c>
      <c r="I6711">
        <v>25</v>
      </c>
      <c r="J6711" s="4">
        <v>78686063.670000002</v>
      </c>
      <c r="K6711" s="4">
        <v>14668624.949999999</v>
      </c>
      <c r="L6711" s="4">
        <v>299007.03999999998</v>
      </c>
    </row>
    <row r="6712" spans="1:12">
      <c r="A6712" t="s">
        <v>8887</v>
      </c>
      <c r="B6712" s="3">
        <v>46113</v>
      </c>
      <c r="C6712" t="s">
        <v>2085</v>
      </c>
      <c r="D6712" t="s">
        <v>43</v>
      </c>
      <c r="E6712" t="s">
        <v>54</v>
      </c>
      <c r="F6712">
        <v>19</v>
      </c>
      <c r="G6712">
        <v>1</v>
      </c>
      <c r="H6712">
        <v>0</v>
      </c>
      <c r="I6712">
        <v>22</v>
      </c>
      <c r="J6712" s="4">
        <v>71123888.319999993</v>
      </c>
      <c r="K6712" s="4">
        <v>31799658.649999999</v>
      </c>
      <c r="L6712" s="4">
        <v>270270.78000000003</v>
      </c>
    </row>
    <row r="6713" spans="1:12">
      <c r="A6713" t="s">
        <v>8888</v>
      </c>
      <c r="B6713" s="3">
        <v>46113</v>
      </c>
      <c r="C6713" t="s">
        <v>2085</v>
      </c>
      <c r="D6713" t="s">
        <v>43</v>
      </c>
      <c r="E6713" t="s">
        <v>59</v>
      </c>
      <c r="F6713">
        <v>16</v>
      </c>
      <c r="G6713">
        <v>1</v>
      </c>
      <c r="H6713">
        <v>0</v>
      </c>
      <c r="I6713">
        <v>14</v>
      </c>
      <c r="J6713" s="4">
        <v>41893508.479999997</v>
      </c>
      <c r="K6713" s="4">
        <v>29375992.640000001</v>
      </c>
      <c r="L6713" s="4">
        <v>159195.32999999999</v>
      </c>
    </row>
    <row r="6714" spans="1:12">
      <c r="A6714" t="s">
        <v>8889</v>
      </c>
      <c r="B6714" s="3">
        <v>46113</v>
      </c>
      <c r="C6714" t="s">
        <v>2085</v>
      </c>
      <c r="D6714" t="s">
        <v>43</v>
      </c>
      <c r="E6714" t="s">
        <v>85</v>
      </c>
      <c r="F6714">
        <v>13</v>
      </c>
      <c r="G6714">
        <v>1</v>
      </c>
      <c r="H6714">
        <v>0</v>
      </c>
      <c r="I6714">
        <v>12</v>
      </c>
      <c r="J6714" s="4">
        <v>32487823.489999998</v>
      </c>
      <c r="K6714" s="4">
        <v>27334194.57</v>
      </c>
      <c r="L6714" s="4">
        <v>123453.73</v>
      </c>
    </row>
    <row r="6715" spans="1:12">
      <c r="A6715" t="s">
        <v>8890</v>
      </c>
      <c r="B6715" s="3">
        <v>46113</v>
      </c>
      <c r="C6715" t="s">
        <v>2085</v>
      </c>
      <c r="D6715" t="s">
        <v>43</v>
      </c>
      <c r="E6715" t="s">
        <v>91</v>
      </c>
      <c r="F6715">
        <v>11</v>
      </c>
      <c r="G6715">
        <v>1</v>
      </c>
      <c r="H6715">
        <v>0</v>
      </c>
      <c r="I6715">
        <v>11</v>
      </c>
      <c r="J6715" s="4">
        <v>26392286.899999999</v>
      </c>
      <c r="K6715" s="4">
        <v>15871585.720000001</v>
      </c>
      <c r="L6715" s="4">
        <v>100290.69</v>
      </c>
    </row>
    <row r="6716" spans="1:12">
      <c r="A6716" t="s">
        <v>8891</v>
      </c>
      <c r="B6716" s="3">
        <v>46113</v>
      </c>
      <c r="C6716" t="s">
        <v>2085</v>
      </c>
      <c r="D6716" t="s">
        <v>48</v>
      </c>
      <c r="E6716" t="s">
        <v>44</v>
      </c>
      <c r="F6716">
        <v>41</v>
      </c>
      <c r="G6716">
        <v>3</v>
      </c>
      <c r="H6716">
        <v>1</v>
      </c>
      <c r="I6716">
        <v>39</v>
      </c>
      <c r="J6716" s="4">
        <v>108023762.03</v>
      </c>
      <c r="K6716" s="4">
        <v>15655498.35</v>
      </c>
      <c r="L6716" s="4">
        <v>410490.3</v>
      </c>
    </row>
    <row r="6717" spans="1:12">
      <c r="A6717" t="s">
        <v>8892</v>
      </c>
      <c r="B6717" s="3">
        <v>46113</v>
      </c>
      <c r="C6717" t="s">
        <v>2085</v>
      </c>
      <c r="D6717" t="s">
        <v>48</v>
      </c>
      <c r="E6717" t="s">
        <v>67</v>
      </c>
      <c r="F6717">
        <v>13</v>
      </c>
      <c r="G6717">
        <v>1</v>
      </c>
      <c r="H6717">
        <v>0</v>
      </c>
      <c r="I6717">
        <v>13</v>
      </c>
      <c r="J6717" s="4">
        <v>31772517.539999999</v>
      </c>
      <c r="K6717" s="4">
        <v>11721273.890000001</v>
      </c>
      <c r="L6717" s="4">
        <v>120735.57</v>
      </c>
    </row>
    <row r="6718" spans="1:12">
      <c r="A6718" t="s">
        <v>8893</v>
      </c>
      <c r="B6718" s="3">
        <v>46113</v>
      </c>
      <c r="C6718" t="s">
        <v>2085</v>
      </c>
      <c r="D6718" t="s">
        <v>48</v>
      </c>
      <c r="E6718" t="s">
        <v>54</v>
      </c>
      <c r="F6718">
        <v>11</v>
      </c>
      <c r="G6718">
        <v>0</v>
      </c>
      <c r="H6718">
        <v>0</v>
      </c>
      <c r="I6718">
        <v>12</v>
      </c>
      <c r="J6718" s="4">
        <v>29961165.969999999</v>
      </c>
      <c r="K6718" s="4">
        <v>17664221.780000001</v>
      </c>
      <c r="L6718" s="4">
        <v>113852.43</v>
      </c>
    </row>
    <row r="6719" spans="1:12">
      <c r="A6719" t="s">
        <v>8894</v>
      </c>
      <c r="B6719" s="3">
        <v>46113</v>
      </c>
      <c r="C6719" t="s">
        <v>2085</v>
      </c>
      <c r="D6719" t="s">
        <v>48</v>
      </c>
      <c r="E6719" t="s">
        <v>59</v>
      </c>
      <c r="F6719">
        <v>8</v>
      </c>
      <c r="G6719">
        <v>1</v>
      </c>
      <c r="H6719">
        <v>0</v>
      </c>
      <c r="I6719">
        <v>8</v>
      </c>
      <c r="J6719" s="4">
        <v>20017147.559999999</v>
      </c>
      <c r="K6719" s="4">
        <v>16279326.41</v>
      </c>
      <c r="L6719" s="4">
        <v>76065.16</v>
      </c>
    </row>
    <row r="6720" spans="1:12">
      <c r="A6720" t="s">
        <v>8895</v>
      </c>
      <c r="B6720" s="3">
        <v>46113</v>
      </c>
      <c r="C6720" t="s">
        <v>2085</v>
      </c>
      <c r="D6720" t="s">
        <v>48</v>
      </c>
      <c r="E6720" t="s">
        <v>85</v>
      </c>
      <c r="F6720">
        <v>6</v>
      </c>
      <c r="G6720">
        <v>0</v>
      </c>
      <c r="H6720">
        <v>0</v>
      </c>
      <c r="I6720">
        <v>6</v>
      </c>
      <c r="J6720" s="4">
        <v>15519279.48</v>
      </c>
      <c r="K6720" s="4">
        <v>6925815.0499999998</v>
      </c>
      <c r="L6720" s="4">
        <v>58973.26</v>
      </c>
    </row>
    <row r="6721" spans="1:12">
      <c r="A6721" t="s">
        <v>8896</v>
      </c>
      <c r="B6721" s="3">
        <v>46113</v>
      </c>
      <c r="C6721" t="s">
        <v>2085</v>
      </c>
      <c r="D6721" t="s">
        <v>48</v>
      </c>
      <c r="E6721" t="s">
        <v>91</v>
      </c>
      <c r="F6721">
        <v>6</v>
      </c>
      <c r="G6721">
        <v>0</v>
      </c>
      <c r="H6721">
        <v>0</v>
      </c>
      <c r="I6721">
        <v>7</v>
      </c>
      <c r="J6721" s="4">
        <v>23234345.829999998</v>
      </c>
      <c r="K6721" s="4">
        <v>8177620.8600000003</v>
      </c>
      <c r="L6721" s="4">
        <v>88290.51</v>
      </c>
    </row>
    <row r="6722" spans="1:12">
      <c r="A6722" t="s">
        <v>8897</v>
      </c>
      <c r="B6722" s="3">
        <v>46113</v>
      </c>
      <c r="C6722" t="s">
        <v>2085</v>
      </c>
      <c r="D6722" t="s">
        <v>58</v>
      </c>
      <c r="E6722" t="s">
        <v>44</v>
      </c>
      <c r="F6722">
        <v>52</v>
      </c>
      <c r="G6722">
        <v>4</v>
      </c>
      <c r="H6722">
        <v>2</v>
      </c>
      <c r="I6722">
        <v>58</v>
      </c>
      <c r="J6722" s="4">
        <v>169207772.88</v>
      </c>
      <c r="K6722" s="4">
        <v>89427561.829999998</v>
      </c>
      <c r="L6722" s="4">
        <v>642989.54</v>
      </c>
    </row>
    <row r="6723" spans="1:12">
      <c r="A6723" t="s">
        <v>8898</v>
      </c>
      <c r="B6723" s="3">
        <v>46113</v>
      </c>
      <c r="C6723" t="s">
        <v>2085</v>
      </c>
      <c r="D6723" t="s">
        <v>58</v>
      </c>
      <c r="E6723" t="s">
        <v>67</v>
      </c>
      <c r="F6723">
        <v>18</v>
      </c>
      <c r="G6723">
        <v>1</v>
      </c>
      <c r="H6723">
        <v>0</v>
      </c>
      <c r="I6723">
        <v>19</v>
      </c>
      <c r="J6723" s="4">
        <v>55847399.399999999</v>
      </c>
      <c r="K6723" s="4">
        <v>9286306.6999999993</v>
      </c>
      <c r="L6723" s="4">
        <v>212220.12</v>
      </c>
    </row>
    <row r="6724" spans="1:12">
      <c r="A6724" t="s">
        <v>8899</v>
      </c>
      <c r="B6724" s="3">
        <v>46113</v>
      </c>
      <c r="C6724" t="s">
        <v>2085</v>
      </c>
      <c r="D6724" t="s">
        <v>58</v>
      </c>
      <c r="E6724" t="s">
        <v>54</v>
      </c>
      <c r="F6724">
        <v>15</v>
      </c>
      <c r="G6724">
        <v>1</v>
      </c>
      <c r="H6724">
        <v>0</v>
      </c>
      <c r="I6724">
        <v>13</v>
      </c>
      <c r="J6724" s="4">
        <v>30768316.989999998</v>
      </c>
      <c r="K6724" s="4">
        <v>8493785.5399999991</v>
      </c>
      <c r="L6724" s="4">
        <v>116919.6</v>
      </c>
    </row>
    <row r="6725" spans="1:12">
      <c r="A6725" t="s">
        <v>8900</v>
      </c>
      <c r="B6725" s="3">
        <v>46113</v>
      </c>
      <c r="C6725" t="s">
        <v>2085</v>
      </c>
      <c r="D6725" t="s">
        <v>58</v>
      </c>
      <c r="E6725" t="s">
        <v>59</v>
      </c>
      <c r="F6725">
        <v>13</v>
      </c>
      <c r="G6725">
        <v>1</v>
      </c>
      <c r="H6725">
        <v>0</v>
      </c>
      <c r="I6725">
        <v>15</v>
      </c>
      <c r="J6725" s="4">
        <v>45955526.729999997</v>
      </c>
      <c r="K6725" s="4">
        <v>11427964</v>
      </c>
      <c r="L6725" s="4">
        <v>174631</v>
      </c>
    </row>
    <row r="6726" spans="1:12">
      <c r="A6726" t="s">
        <v>8901</v>
      </c>
      <c r="B6726" s="3">
        <v>46113</v>
      </c>
      <c r="C6726" t="s">
        <v>2085</v>
      </c>
      <c r="D6726" t="s">
        <v>58</v>
      </c>
      <c r="E6726" t="s">
        <v>85</v>
      </c>
      <c r="F6726">
        <v>8</v>
      </c>
      <c r="G6726">
        <v>0</v>
      </c>
      <c r="H6726">
        <v>0</v>
      </c>
      <c r="I6726">
        <v>7</v>
      </c>
      <c r="J6726" s="4">
        <v>17332170.399999999</v>
      </c>
      <c r="K6726" s="4">
        <v>14239119.710000001</v>
      </c>
      <c r="L6726" s="4">
        <v>65862.25</v>
      </c>
    </row>
    <row r="6727" spans="1:12">
      <c r="A6727" t="s">
        <v>8902</v>
      </c>
      <c r="B6727" s="3">
        <v>46113</v>
      </c>
      <c r="C6727" t="s">
        <v>2085</v>
      </c>
      <c r="D6727" t="s">
        <v>58</v>
      </c>
      <c r="E6727" t="s">
        <v>91</v>
      </c>
      <c r="F6727">
        <v>8</v>
      </c>
      <c r="G6727">
        <v>1</v>
      </c>
      <c r="H6727">
        <v>0</v>
      </c>
      <c r="I6727">
        <v>9</v>
      </c>
      <c r="J6727" s="4">
        <v>22366937.390000001</v>
      </c>
      <c r="K6727" s="4">
        <v>5738669.6500000004</v>
      </c>
      <c r="L6727" s="4">
        <v>84994.36</v>
      </c>
    </row>
    <row r="6728" spans="1:12">
      <c r="A6728" t="s">
        <v>8903</v>
      </c>
      <c r="B6728" s="3">
        <v>46113</v>
      </c>
      <c r="C6728" t="s">
        <v>2085</v>
      </c>
      <c r="D6728" t="s">
        <v>74</v>
      </c>
      <c r="E6728" t="s">
        <v>44</v>
      </c>
      <c r="F6728">
        <v>47</v>
      </c>
      <c r="G6728">
        <v>3</v>
      </c>
      <c r="H6728">
        <v>2</v>
      </c>
      <c r="I6728">
        <v>40</v>
      </c>
      <c r="J6728" s="4">
        <v>93719157.840000004</v>
      </c>
      <c r="K6728" s="4">
        <v>96306610.609999999</v>
      </c>
      <c r="L6728" s="4">
        <v>356132.8</v>
      </c>
    </row>
    <row r="6729" spans="1:12">
      <c r="A6729" t="s">
        <v>8904</v>
      </c>
      <c r="B6729" s="3">
        <v>46113</v>
      </c>
      <c r="C6729" t="s">
        <v>2085</v>
      </c>
      <c r="D6729" t="s">
        <v>74</v>
      </c>
      <c r="E6729" t="s">
        <v>67</v>
      </c>
      <c r="F6729">
        <v>16</v>
      </c>
      <c r="G6729">
        <v>1</v>
      </c>
      <c r="H6729">
        <v>0</v>
      </c>
      <c r="I6729">
        <v>15</v>
      </c>
      <c r="J6729" s="4">
        <v>49187240.030000001</v>
      </c>
      <c r="K6729" s="4">
        <v>30410753.27</v>
      </c>
      <c r="L6729" s="4">
        <v>186911.51</v>
      </c>
    </row>
    <row r="6730" spans="1:12">
      <c r="A6730" t="s">
        <v>8905</v>
      </c>
      <c r="B6730" s="3">
        <v>46113</v>
      </c>
      <c r="C6730" t="s">
        <v>2085</v>
      </c>
      <c r="D6730" t="s">
        <v>74</v>
      </c>
      <c r="E6730" t="s">
        <v>54</v>
      </c>
      <c r="F6730">
        <v>12</v>
      </c>
      <c r="G6730">
        <v>1</v>
      </c>
      <c r="H6730">
        <v>0</v>
      </c>
      <c r="I6730">
        <v>13</v>
      </c>
      <c r="J6730" s="4">
        <v>43574201.82</v>
      </c>
      <c r="K6730" s="4">
        <v>11060926.5</v>
      </c>
      <c r="L6730" s="4">
        <v>165581.97</v>
      </c>
    </row>
    <row r="6731" spans="1:12">
      <c r="A6731" t="s">
        <v>8906</v>
      </c>
      <c r="B6731" s="3">
        <v>46113</v>
      </c>
      <c r="C6731" t="s">
        <v>2085</v>
      </c>
      <c r="D6731" t="s">
        <v>74</v>
      </c>
      <c r="E6731" t="s">
        <v>59</v>
      </c>
      <c r="F6731">
        <v>11</v>
      </c>
      <c r="G6731">
        <v>1</v>
      </c>
      <c r="H6731">
        <v>0</v>
      </c>
      <c r="I6731">
        <v>10</v>
      </c>
      <c r="J6731" s="4">
        <v>30328437.809999999</v>
      </c>
      <c r="K6731" s="4">
        <v>13451611.130000001</v>
      </c>
      <c r="L6731" s="4">
        <v>115248.06</v>
      </c>
    </row>
    <row r="6732" spans="1:12">
      <c r="A6732" t="s">
        <v>8907</v>
      </c>
      <c r="B6732" s="3">
        <v>46113</v>
      </c>
      <c r="C6732" t="s">
        <v>2085</v>
      </c>
      <c r="D6732" t="s">
        <v>74</v>
      </c>
      <c r="E6732" t="s">
        <v>85</v>
      </c>
      <c r="F6732">
        <v>8</v>
      </c>
      <c r="G6732">
        <v>0</v>
      </c>
      <c r="H6732">
        <v>0</v>
      </c>
      <c r="I6732">
        <v>8</v>
      </c>
      <c r="J6732" s="4">
        <v>19706603.48</v>
      </c>
      <c r="K6732" s="4">
        <v>9978519.9299999997</v>
      </c>
      <c r="L6732" s="4">
        <v>74885.09</v>
      </c>
    </row>
    <row r="6733" spans="1:12">
      <c r="A6733" t="s">
        <v>8908</v>
      </c>
      <c r="B6733" s="3">
        <v>46113</v>
      </c>
      <c r="C6733" t="s">
        <v>2085</v>
      </c>
      <c r="D6733" t="s">
        <v>74</v>
      </c>
      <c r="E6733" t="s">
        <v>91</v>
      </c>
      <c r="F6733">
        <v>7</v>
      </c>
      <c r="G6733">
        <v>1</v>
      </c>
      <c r="H6733">
        <v>0</v>
      </c>
      <c r="I6733">
        <v>7</v>
      </c>
      <c r="J6733" s="4">
        <v>16957809.780000001</v>
      </c>
      <c r="K6733" s="4">
        <v>13282389.92</v>
      </c>
      <c r="L6733" s="4">
        <v>64439.68</v>
      </c>
    </row>
    <row r="6734" spans="1:12">
      <c r="A6734" t="s">
        <v>8909</v>
      </c>
      <c r="B6734" s="3">
        <v>46113</v>
      </c>
      <c r="C6734" t="s">
        <v>2089</v>
      </c>
      <c r="D6734" t="s">
        <v>53</v>
      </c>
      <c r="E6734" t="s">
        <v>44</v>
      </c>
      <c r="F6734">
        <v>91</v>
      </c>
      <c r="G6734">
        <v>8</v>
      </c>
      <c r="H6734">
        <v>1</v>
      </c>
      <c r="I6734">
        <v>93</v>
      </c>
      <c r="J6734" s="4">
        <v>8422641.8100000005</v>
      </c>
      <c r="K6734" s="4">
        <v>0</v>
      </c>
      <c r="L6734" s="4">
        <v>235833.97</v>
      </c>
    </row>
    <row r="6735" spans="1:12">
      <c r="A6735" t="s">
        <v>8910</v>
      </c>
      <c r="B6735" s="3">
        <v>46113</v>
      </c>
      <c r="C6735" t="s">
        <v>2089</v>
      </c>
      <c r="D6735" t="s">
        <v>53</v>
      </c>
      <c r="E6735" t="s">
        <v>67</v>
      </c>
      <c r="F6735">
        <v>31</v>
      </c>
      <c r="G6735">
        <v>2</v>
      </c>
      <c r="H6735">
        <v>1</v>
      </c>
      <c r="I6735">
        <v>28</v>
      </c>
      <c r="J6735" s="4">
        <v>2946931.77</v>
      </c>
      <c r="K6735" s="4">
        <v>0</v>
      </c>
      <c r="L6735" s="4">
        <v>82514.09</v>
      </c>
    </row>
    <row r="6736" spans="1:12">
      <c r="A6736" t="s">
        <v>8911</v>
      </c>
      <c r="B6736" s="3">
        <v>46113</v>
      </c>
      <c r="C6736" t="s">
        <v>2089</v>
      </c>
      <c r="D6736" t="s">
        <v>53</v>
      </c>
      <c r="E6736" t="s">
        <v>54</v>
      </c>
      <c r="F6736">
        <v>24</v>
      </c>
      <c r="G6736">
        <v>2</v>
      </c>
      <c r="H6736">
        <v>0</v>
      </c>
      <c r="I6736">
        <v>24</v>
      </c>
      <c r="J6736" s="4">
        <v>1747883.18</v>
      </c>
      <c r="K6736" s="4">
        <v>0</v>
      </c>
      <c r="L6736" s="4">
        <v>48940.73</v>
      </c>
    </row>
    <row r="6737" spans="1:12">
      <c r="A6737" t="s">
        <v>8912</v>
      </c>
      <c r="B6737" s="3">
        <v>46113</v>
      </c>
      <c r="C6737" t="s">
        <v>2089</v>
      </c>
      <c r="D6737" t="s">
        <v>53</v>
      </c>
      <c r="E6737" t="s">
        <v>59</v>
      </c>
      <c r="F6737">
        <v>20</v>
      </c>
      <c r="G6737">
        <v>2</v>
      </c>
      <c r="H6737">
        <v>1</v>
      </c>
      <c r="I6737">
        <v>19</v>
      </c>
      <c r="J6737" s="4">
        <v>1894803.31</v>
      </c>
      <c r="K6737" s="4">
        <v>0</v>
      </c>
      <c r="L6737" s="4">
        <v>53054.49</v>
      </c>
    </row>
    <row r="6738" spans="1:12">
      <c r="A6738" t="s">
        <v>8913</v>
      </c>
      <c r="B6738" s="3">
        <v>46113</v>
      </c>
      <c r="C6738" t="s">
        <v>2089</v>
      </c>
      <c r="D6738" t="s">
        <v>53</v>
      </c>
      <c r="E6738" t="s">
        <v>85</v>
      </c>
      <c r="F6738">
        <v>16</v>
      </c>
      <c r="G6738">
        <v>1</v>
      </c>
      <c r="H6738">
        <v>0</v>
      </c>
      <c r="I6738">
        <v>14</v>
      </c>
      <c r="J6738" s="4">
        <v>1393896.08</v>
      </c>
      <c r="K6738" s="4">
        <v>0</v>
      </c>
      <c r="L6738" s="4">
        <v>39029.089999999997</v>
      </c>
    </row>
    <row r="6739" spans="1:12">
      <c r="A6739" t="s">
        <v>8914</v>
      </c>
      <c r="B6739" s="3">
        <v>46113</v>
      </c>
      <c r="C6739" t="s">
        <v>2089</v>
      </c>
      <c r="D6739" t="s">
        <v>53</v>
      </c>
      <c r="E6739" t="s">
        <v>91</v>
      </c>
      <c r="F6739">
        <v>14</v>
      </c>
      <c r="G6739">
        <v>1</v>
      </c>
      <c r="H6739">
        <v>0</v>
      </c>
      <c r="I6739">
        <v>15</v>
      </c>
      <c r="J6739" s="4">
        <v>1611853.19</v>
      </c>
      <c r="K6739" s="4">
        <v>0</v>
      </c>
      <c r="L6739" s="4">
        <v>45131.89</v>
      </c>
    </row>
    <row r="6740" spans="1:12">
      <c r="A6740" t="s">
        <v>8915</v>
      </c>
      <c r="B6740" s="3">
        <v>46113</v>
      </c>
      <c r="C6740" t="s">
        <v>2089</v>
      </c>
      <c r="D6740" t="s">
        <v>50</v>
      </c>
      <c r="E6740" t="s">
        <v>44</v>
      </c>
      <c r="F6740">
        <v>97</v>
      </c>
      <c r="G6740">
        <v>6</v>
      </c>
      <c r="H6740">
        <v>3</v>
      </c>
      <c r="I6740">
        <v>113</v>
      </c>
      <c r="J6740" s="4">
        <v>10512562.359999999</v>
      </c>
      <c r="K6740" s="4">
        <v>0</v>
      </c>
      <c r="L6740" s="4">
        <v>294351.75</v>
      </c>
    </row>
    <row r="6741" spans="1:12">
      <c r="A6741" t="s">
        <v>8916</v>
      </c>
      <c r="B6741" s="3">
        <v>46113</v>
      </c>
      <c r="C6741" t="s">
        <v>2089</v>
      </c>
      <c r="D6741" t="s">
        <v>50</v>
      </c>
      <c r="E6741" t="s">
        <v>67</v>
      </c>
      <c r="F6741">
        <v>28</v>
      </c>
      <c r="G6741">
        <v>2</v>
      </c>
      <c r="H6741">
        <v>1</v>
      </c>
      <c r="I6741">
        <v>27</v>
      </c>
      <c r="J6741" s="4">
        <v>2107463.04</v>
      </c>
      <c r="K6741" s="4">
        <v>0</v>
      </c>
      <c r="L6741" s="4">
        <v>59008.97</v>
      </c>
    </row>
    <row r="6742" spans="1:12">
      <c r="A6742" t="s">
        <v>8917</v>
      </c>
      <c r="B6742" s="3">
        <v>46113</v>
      </c>
      <c r="C6742" t="s">
        <v>2089</v>
      </c>
      <c r="D6742" t="s">
        <v>50</v>
      </c>
      <c r="E6742" t="s">
        <v>54</v>
      </c>
      <c r="F6742">
        <v>24</v>
      </c>
      <c r="G6742">
        <v>1</v>
      </c>
      <c r="H6742">
        <v>1</v>
      </c>
      <c r="I6742">
        <v>20</v>
      </c>
      <c r="J6742" s="4">
        <v>1468896.07</v>
      </c>
      <c r="K6742" s="4">
        <v>0</v>
      </c>
      <c r="L6742" s="4">
        <v>41129.089999999997</v>
      </c>
    </row>
    <row r="6743" spans="1:12">
      <c r="A6743" t="s">
        <v>8918</v>
      </c>
      <c r="B6743" s="3">
        <v>46113</v>
      </c>
      <c r="C6743" t="s">
        <v>2089</v>
      </c>
      <c r="D6743" t="s">
        <v>50</v>
      </c>
      <c r="E6743" t="s">
        <v>59</v>
      </c>
      <c r="F6743">
        <v>19</v>
      </c>
      <c r="G6743">
        <v>1</v>
      </c>
      <c r="H6743">
        <v>0</v>
      </c>
      <c r="I6743">
        <v>16</v>
      </c>
      <c r="J6743" s="4">
        <v>1330545.23</v>
      </c>
      <c r="K6743" s="4">
        <v>0</v>
      </c>
      <c r="L6743" s="4">
        <v>37255.269999999997</v>
      </c>
    </row>
    <row r="6744" spans="1:12">
      <c r="A6744" t="s">
        <v>8919</v>
      </c>
      <c r="B6744" s="3">
        <v>46113</v>
      </c>
      <c r="C6744" t="s">
        <v>2089</v>
      </c>
      <c r="D6744" t="s">
        <v>50</v>
      </c>
      <c r="E6744" t="s">
        <v>85</v>
      </c>
      <c r="F6744">
        <v>15</v>
      </c>
      <c r="G6744">
        <v>1</v>
      </c>
      <c r="H6744">
        <v>0</v>
      </c>
      <c r="I6744">
        <v>16</v>
      </c>
      <c r="J6744" s="4">
        <v>1129097.94</v>
      </c>
      <c r="K6744" s="4">
        <v>0</v>
      </c>
      <c r="L6744" s="4">
        <v>31614.74</v>
      </c>
    </row>
    <row r="6745" spans="1:12">
      <c r="A6745" t="s">
        <v>8920</v>
      </c>
      <c r="B6745" s="3">
        <v>46113</v>
      </c>
      <c r="C6745" t="s">
        <v>2089</v>
      </c>
      <c r="D6745" t="s">
        <v>50</v>
      </c>
      <c r="E6745" t="s">
        <v>91</v>
      </c>
      <c r="F6745">
        <v>14</v>
      </c>
      <c r="G6745">
        <v>1</v>
      </c>
      <c r="H6745">
        <v>1</v>
      </c>
      <c r="I6745">
        <v>15</v>
      </c>
      <c r="J6745" s="4">
        <v>1180816.48</v>
      </c>
      <c r="K6745" s="4">
        <v>0</v>
      </c>
      <c r="L6745" s="4">
        <v>33062.86</v>
      </c>
    </row>
    <row r="6746" spans="1:12">
      <c r="A6746" t="s">
        <v>8921</v>
      </c>
      <c r="B6746" s="3">
        <v>46113</v>
      </c>
      <c r="C6746" t="s">
        <v>2089</v>
      </c>
      <c r="D6746" t="s">
        <v>43</v>
      </c>
      <c r="E6746" t="s">
        <v>44</v>
      </c>
      <c r="F6746">
        <v>54</v>
      </c>
      <c r="G6746">
        <v>5</v>
      </c>
      <c r="H6746">
        <v>2</v>
      </c>
      <c r="I6746">
        <v>50</v>
      </c>
      <c r="J6746" s="4">
        <v>4432055.57</v>
      </c>
      <c r="K6746" s="4">
        <v>0</v>
      </c>
      <c r="L6746" s="4">
        <v>124097.56</v>
      </c>
    </row>
    <row r="6747" spans="1:12">
      <c r="A6747" t="s">
        <v>8922</v>
      </c>
      <c r="B6747" s="3">
        <v>46113</v>
      </c>
      <c r="C6747" t="s">
        <v>2089</v>
      </c>
      <c r="D6747" t="s">
        <v>43</v>
      </c>
      <c r="E6747" t="s">
        <v>67</v>
      </c>
      <c r="F6747">
        <v>17</v>
      </c>
      <c r="G6747">
        <v>1</v>
      </c>
      <c r="H6747">
        <v>1</v>
      </c>
      <c r="I6747">
        <v>20</v>
      </c>
      <c r="J6747" s="4">
        <v>1598308.29</v>
      </c>
      <c r="K6747" s="4">
        <v>0</v>
      </c>
      <c r="L6747" s="4">
        <v>44752.63</v>
      </c>
    </row>
    <row r="6748" spans="1:12">
      <c r="A6748" t="s">
        <v>8923</v>
      </c>
      <c r="B6748" s="3">
        <v>46113</v>
      </c>
      <c r="C6748" t="s">
        <v>2089</v>
      </c>
      <c r="D6748" t="s">
        <v>43</v>
      </c>
      <c r="E6748" t="s">
        <v>54</v>
      </c>
      <c r="F6748">
        <v>15</v>
      </c>
      <c r="G6748">
        <v>1</v>
      </c>
      <c r="H6748">
        <v>0</v>
      </c>
      <c r="I6748">
        <v>16</v>
      </c>
      <c r="J6748" s="4">
        <v>1397500.26</v>
      </c>
      <c r="K6748" s="4">
        <v>0</v>
      </c>
      <c r="L6748" s="4">
        <v>39130.01</v>
      </c>
    </row>
    <row r="6749" spans="1:12">
      <c r="A6749" t="s">
        <v>8924</v>
      </c>
      <c r="B6749" s="3">
        <v>46113</v>
      </c>
      <c r="C6749" t="s">
        <v>2089</v>
      </c>
      <c r="D6749" t="s">
        <v>43</v>
      </c>
      <c r="E6749" t="s">
        <v>59</v>
      </c>
      <c r="F6749">
        <v>11</v>
      </c>
      <c r="G6749">
        <v>1</v>
      </c>
      <c r="H6749">
        <v>0</v>
      </c>
      <c r="I6749">
        <v>12</v>
      </c>
      <c r="J6749" s="4">
        <v>971360.99</v>
      </c>
      <c r="K6749" s="4">
        <v>0</v>
      </c>
      <c r="L6749" s="4">
        <v>27198.11</v>
      </c>
    </row>
    <row r="6750" spans="1:12">
      <c r="A6750" t="s">
        <v>8925</v>
      </c>
      <c r="B6750" s="3">
        <v>46113</v>
      </c>
      <c r="C6750" t="s">
        <v>2089</v>
      </c>
      <c r="D6750" t="s">
        <v>43</v>
      </c>
      <c r="E6750" t="s">
        <v>85</v>
      </c>
      <c r="F6750">
        <v>9</v>
      </c>
      <c r="G6750">
        <v>1</v>
      </c>
      <c r="H6750">
        <v>0</v>
      </c>
      <c r="I6750">
        <v>8</v>
      </c>
      <c r="J6750" s="4">
        <v>702148.72</v>
      </c>
      <c r="K6750" s="4">
        <v>0</v>
      </c>
      <c r="L6750" s="4">
        <v>19660.16</v>
      </c>
    </row>
    <row r="6751" spans="1:12">
      <c r="A6751" t="s">
        <v>8926</v>
      </c>
      <c r="B6751" s="3">
        <v>46113</v>
      </c>
      <c r="C6751" t="s">
        <v>2089</v>
      </c>
      <c r="D6751" t="s">
        <v>43</v>
      </c>
      <c r="E6751" t="s">
        <v>91</v>
      </c>
      <c r="F6751">
        <v>7</v>
      </c>
      <c r="G6751">
        <v>0</v>
      </c>
      <c r="H6751">
        <v>0</v>
      </c>
      <c r="I6751">
        <v>7</v>
      </c>
      <c r="J6751" s="4">
        <v>601615.74</v>
      </c>
      <c r="K6751" s="4">
        <v>0</v>
      </c>
      <c r="L6751" s="4">
        <v>16845.240000000002</v>
      </c>
    </row>
    <row r="6752" spans="1:12">
      <c r="A6752" t="s">
        <v>8927</v>
      </c>
      <c r="B6752" s="3">
        <v>46113</v>
      </c>
      <c r="C6752" t="s">
        <v>2089</v>
      </c>
      <c r="D6752" t="s">
        <v>48</v>
      </c>
      <c r="E6752" t="s">
        <v>44</v>
      </c>
      <c r="F6752">
        <v>26</v>
      </c>
      <c r="G6752">
        <v>1</v>
      </c>
      <c r="H6752">
        <v>1</v>
      </c>
      <c r="I6752">
        <v>30</v>
      </c>
      <c r="J6752" s="4">
        <v>2550019.41</v>
      </c>
      <c r="K6752" s="4">
        <v>0</v>
      </c>
      <c r="L6752" s="4">
        <v>71400.539999999994</v>
      </c>
    </row>
    <row r="6753" spans="1:12">
      <c r="A6753" t="s">
        <v>8928</v>
      </c>
      <c r="B6753" s="3">
        <v>46113</v>
      </c>
      <c r="C6753" t="s">
        <v>2089</v>
      </c>
      <c r="D6753" t="s">
        <v>48</v>
      </c>
      <c r="E6753" t="s">
        <v>67</v>
      </c>
      <c r="F6753">
        <v>8</v>
      </c>
      <c r="G6753">
        <v>1</v>
      </c>
      <c r="H6753">
        <v>0</v>
      </c>
      <c r="I6753">
        <v>8</v>
      </c>
      <c r="J6753" s="4">
        <v>826690.12</v>
      </c>
      <c r="K6753" s="4">
        <v>0</v>
      </c>
      <c r="L6753" s="4">
        <v>23147.32</v>
      </c>
    </row>
    <row r="6754" spans="1:12">
      <c r="A6754" t="s">
        <v>8929</v>
      </c>
      <c r="B6754" s="3">
        <v>46113</v>
      </c>
      <c r="C6754" t="s">
        <v>2089</v>
      </c>
      <c r="D6754" t="s">
        <v>48</v>
      </c>
      <c r="E6754" t="s">
        <v>54</v>
      </c>
      <c r="F6754">
        <v>8</v>
      </c>
      <c r="G6754">
        <v>0</v>
      </c>
      <c r="H6754">
        <v>0</v>
      </c>
      <c r="I6754">
        <v>8</v>
      </c>
      <c r="J6754" s="4">
        <v>583779.56999999995</v>
      </c>
      <c r="K6754" s="4">
        <v>0</v>
      </c>
      <c r="L6754" s="4">
        <v>16345.83</v>
      </c>
    </row>
    <row r="6755" spans="1:12">
      <c r="A6755" t="s">
        <v>8930</v>
      </c>
      <c r="B6755" s="3">
        <v>46113</v>
      </c>
      <c r="C6755" t="s">
        <v>2089</v>
      </c>
      <c r="D6755" t="s">
        <v>48</v>
      </c>
      <c r="E6755" t="s">
        <v>59</v>
      </c>
      <c r="F6755">
        <v>6</v>
      </c>
      <c r="G6755">
        <v>1</v>
      </c>
      <c r="H6755">
        <v>0</v>
      </c>
      <c r="I6755">
        <v>5</v>
      </c>
      <c r="J6755" s="4">
        <v>406719.74</v>
      </c>
      <c r="K6755" s="4">
        <v>0</v>
      </c>
      <c r="L6755" s="4">
        <v>11388.15</v>
      </c>
    </row>
    <row r="6756" spans="1:12">
      <c r="A6756" t="s">
        <v>8931</v>
      </c>
      <c r="B6756" s="3">
        <v>46113</v>
      </c>
      <c r="C6756" t="s">
        <v>2089</v>
      </c>
      <c r="D6756" t="s">
        <v>48</v>
      </c>
      <c r="E6756" t="s">
        <v>85</v>
      </c>
      <c r="F6756">
        <v>5</v>
      </c>
      <c r="G6756">
        <v>0</v>
      </c>
      <c r="H6756">
        <v>0</v>
      </c>
      <c r="I6756">
        <v>4</v>
      </c>
      <c r="J6756" s="4">
        <v>389761.64</v>
      </c>
      <c r="K6756" s="4">
        <v>0</v>
      </c>
      <c r="L6756" s="4">
        <v>10913.33</v>
      </c>
    </row>
    <row r="6757" spans="1:12">
      <c r="A6757" t="s">
        <v>8932</v>
      </c>
      <c r="B6757" s="3">
        <v>46113</v>
      </c>
      <c r="C6757" t="s">
        <v>2089</v>
      </c>
      <c r="D6757" t="s">
        <v>48</v>
      </c>
      <c r="E6757" t="s">
        <v>91</v>
      </c>
      <c r="F6757">
        <v>4</v>
      </c>
      <c r="G6757">
        <v>0</v>
      </c>
      <c r="H6757">
        <v>0</v>
      </c>
      <c r="I6757">
        <v>3</v>
      </c>
      <c r="J6757" s="4">
        <v>304852.76</v>
      </c>
      <c r="K6757" s="4">
        <v>0</v>
      </c>
      <c r="L6757" s="4">
        <v>8535.8799999999992</v>
      </c>
    </row>
    <row r="6758" spans="1:12">
      <c r="A6758" t="s">
        <v>8933</v>
      </c>
      <c r="B6758" s="3">
        <v>46113</v>
      </c>
      <c r="C6758" t="s">
        <v>2089</v>
      </c>
      <c r="D6758" t="s">
        <v>58</v>
      </c>
      <c r="E6758" t="s">
        <v>44</v>
      </c>
      <c r="F6758">
        <v>42</v>
      </c>
      <c r="G6758">
        <v>3</v>
      </c>
      <c r="H6758">
        <v>1</v>
      </c>
      <c r="I6758">
        <v>49</v>
      </c>
      <c r="J6758" s="4">
        <v>3544190.92</v>
      </c>
      <c r="K6758" s="4">
        <v>0</v>
      </c>
      <c r="L6758" s="4">
        <v>99237.35</v>
      </c>
    </row>
    <row r="6759" spans="1:12">
      <c r="A6759" t="s">
        <v>8934</v>
      </c>
      <c r="B6759" s="3">
        <v>46113</v>
      </c>
      <c r="C6759" t="s">
        <v>2089</v>
      </c>
      <c r="D6759" t="s">
        <v>58</v>
      </c>
      <c r="E6759" t="s">
        <v>67</v>
      </c>
      <c r="F6759">
        <v>13</v>
      </c>
      <c r="G6759">
        <v>1</v>
      </c>
      <c r="H6759">
        <v>0</v>
      </c>
      <c r="I6759">
        <v>12</v>
      </c>
      <c r="J6759" s="4">
        <v>1217175.8700000001</v>
      </c>
      <c r="K6759" s="4">
        <v>0</v>
      </c>
      <c r="L6759" s="4">
        <v>34080.92</v>
      </c>
    </row>
    <row r="6760" spans="1:12">
      <c r="A6760" t="s">
        <v>8935</v>
      </c>
      <c r="B6760" s="3">
        <v>46113</v>
      </c>
      <c r="C6760" t="s">
        <v>2089</v>
      </c>
      <c r="D6760" t="s">
        <v>58</v>
      </c>
      <c r="E6760" t="s">
        <v>54</v>
      </c>
      <c r="F6760">
        <v>11</v>
      </c>
      <c r="G6760">
        <v>1</v>
      </c>
      <c r="H6760">
        <v>0</v>
      </c>
      <c r="I6760">
        <v>12</v>
      </c>
      <c r="J6760" s="4">
        <v>1052396.69</v>
      </c>
      <c r="K6760" s="4">
        <v>0</v>
      </c>
      <c r="L6760" s="4">
        <v>29467.11</v>
      </c>
    </row>
    <row r="6761" spans="1:12">
      <c r="A6761" t="s">
        <v>8936</v>
      </c>
      <c r="B6761" s="3">
        <v>46113</v>
      </c>
      <c r="C6761" t="s">
        <v>2089</v>
      </c>
      <c r="D6761" t="s">
        <v>58</v>
      </c>
      <c r="E6761" t="s">
        <v>59</v>
      </c>
      <c r="F6761">
        <v>9</v>
      </c>
      <c r="G6761">
        <v>1</v>
      </c>
      <c r="H6761">
        <v>0</v>
      </c>
      <c r="I6761">
        <v>10</v>
      </c>
      <c r="J6761" s="4">
        <v>983804.4</v>
      </c>
      <c r="K6761" s="4">
        <v>0</v>
      </c>
      <c r="L6761" s="4">
        <v>27546.52</v>
      </c>
    </row>
    <row r="6762" spans="1:12">
      <c r="A6762" t="s">
        <v>8937</v>
      </c>
      <c r="B6762" s="3">
        <v>46113</v>
      </c>
      <c r="C6762" t="s">
        <v>2089</v>
      </c>
      <c r="D6762" t="s">
        <v>58</v>
      </c>
      <c r="E6762" t="s">
        <v>85</v>
      </c>
      <c r="F6762">
        <v>7</v>
      </c>
      <c r="G6762">
        <v>0</v>
      </c>
      <c r="H6762">
        <v>0</v>
      </c>
      <c r="I6762">
        <v>7</v>
      </c>
      <c r="J6762" s="4">
        <v>704835.4</v>
      </c>
      <c r="K6762" s="4">
        <v>0</v>
      </c>
      <c r="L6762" s="4">
        <v>19735.39</v>
      </c>
    </row>
    <row r="6763" spans="1:12">
      <c r="A6763" t="s">
        <v>8938</v>
      </c>
      <c r="B6763" s="3">
        <v>46113</v>
      </c>
      <c r="C6763" t="s">
        <v>2089</v>
      </c>
      <c r="D6763" t="s">
        <v>58</v>
      </c>
      <c r="E6763" t="s">
        <v>91</v>
      </c>
      <c r="F6763">
        <v>6</v>
      </c>
      <c r="G6763">
        <v>0</v>
      </c>
      <c r="H6763">
        <v>0</v>
      </c>
      <c r="I6763">
        <v>7</v>
      </c>
      <c r="J6763" s="4">
        <v>554400.63</v>
      </c>
      <c r="K6763" s="4">
        <v>0</v>
      </c>
      <c r="L6763" s="4">
        <v>15523.22</v>
      </c>
    </row>
    <row r="6764" spans="1:12">
      <c r="A6764" t="s">
        <v>8939</v>
      </c>
      <c r="B6764" s="3">
        <v>46113</v>
      </c>
      <c r="C6764" t="s">
        <v>2089</v>
      </c>
      <c r="D6764" t="s">
        <v>74</v>
      </c>
      <c r="E6764" t="s">
        <v>44</v>
      </c>
      <c r="F6764">
        <v>35</v>
      </c>
      <c r="G6764">
        <v>3</v>
      </c>
      <c r="H6764">
        <v>1</v>
      </c>
      <c r="I6764">
        <v>40</v>
      </c>
      <c r="J6764" s="4">
        <v>3472058.64</v>
      </c>
      <c r="K6764" s="4">
        <v>0</v>
      </c>
      <c r="L6764" s="4">
        <v>97217.64</v>
      </c>
    </row>
    <row r="6765" spans="1:12">
      <c r="A6765" t="s">
        <v>8940</v>
      </c>
      <c r="B6765" s="3">
        <v>46113</v>
      </c>
      <c r="C6765" t="s">
        <v>2089</v>
      </c>
      <c r="D6765" t="s">
        <v>74</v>
      </c>
      <c r="E6765" t="s">
        <v>67</v>
      </c>
      <c r="F6765">
        <v>11</v>
      </c>
      <c r="G6765">
        <v>0</v>
      </c>
      <c r="H6765">
        <v>0</v>
      </c>
      <c r="I6765">
        <v>12</v>
      </c>
      <c r="J6765" s="4">
        <v>1209053.1299999999</v>
      </c>
      <c r="K6765" s="4">
        <v>0</v>
      </c>
      <c r="L6765" s="4">
        <v>33853.49</v>
      </c>
    </row>
    <row r="6766" spans="1:12">
      <c r="A6766" t="s">
        <v>8941</v>
      </c>
      <c r="B6766" s="3">
        <v>46113</v>
      </c>
      <c r="C6766" t="s">
        <v>2089</v>
      </c>
      <c r="D6766" t="s">
        <v>74</v>
      </c>
      <c r="E6766" t="s">
        <v>54</v>
      </c>
      <c r="F6766">
        <v>9</v>
      </c>
      <c r="G6766">
        <v>0</v>
      </c>
      <c r="H6766">
        <v>0</v>
      </c>
      <c r="I6766">
        <v>8</v>
      </c>
      <c r="J6766" s="4">
        <v>635315.49</v>
      </c>
      <c r="K6766" s="4">
        <v>0</v>
      </c>
      <c r="L6766" s="4">
        <v>17788.830000000002</v>
      </c>
    </row>
    <row r="6767" spans="1:12">
      <c r="A6767" t="s">
        <v>8942</v>
      </c>
      <c r="B6767" s="3">
        <v>46113</v>
      </c>
      <c r="C6767" t="s">
        <v>2089</v>
      </c>
      <c r="D6767" t="s">
        <v>74</v>
      </c>
      <c r="E6767" t="s">
        <v>59</v>
      </c>
      <c r="F6767">
        <v>8</v>
      </c>
      <c r="G6767">
        <v>1</v>
      </c>
      <c r="H6767">
        <v>0</v>
      </c>
      <c r="I6767">
        <v>7</v>
      </c>
      <c r="J6767" s="4">
        <v>574076.18000000005</v>
      </c>
      <c r="K6767" s="4">
        <v>0</v>
      </c>
      <c r="L6767" s="4">
        <v>16074.13</v>
      </c>
    </row>
    <row r="6768" spans="1:12">
      <c r="A6768" t="s">
        <v>8943</v>
      </c>
      <c r="B6768" s="3">
        <v>46113</v>
      </c>
      <c r="C6768" t="s">
        <v>2089</v>
      </c>
      <c r="D6768" t="s">
        <v>74</v>
      </c>
      <c r="E6768" t="s">
        <v>85</v>
      </c>
      <c r="F6768">
        <v>6</v>
      </c>
      <c r="G6768">
        <v>0</v>
      </c>
      <c r="H6768">
        <v>0</v>
      </c>
      <c r="I6768">
        <v>6</v>
      </c>
      <c r="J6768" s="4">
        <v>456925.73</v>
      </c>
      <c r="K6768" s="4">
        <v>0</v>
      </c>
      <c r="L6768" s="4">
        <v>12793.92</v>
      </c>
    </row>
    <row r="6769" spans="1:12">
      <c r="A6769" t="s">
        <v>8944</v>
      </c>
      <c r="B6769" s="3">
        <v>46113</v>
      </c>
      <c r="C6769" t="s">
        <v>2089</v>
      </c>
      <c r="D6769" t="s">
        <v>74</v>
      </c>
      <c r="E6769" t="s">
        <v>91</v>
      </c>
      <c r="F6769">
        <v>5</v>
      </c>
      <c r="G6769">
        <v>0</v>
      </c>
      <c r="H6769">
        <v>0</v>
      </c>
      <c r="I6769">
        <v>5</v>
      </c>
      <c r="J6769" s="4">
        <v>446816.66</v>
      </c>
      <c r="K6769" s="4">
        <v>0</v>
      </c>
      <c r="L6769" s="4">
        <v>12510.87</v>
      </c>
    </row>
    <row r="6770" spans="1:12">
      <c r="A6770" t="s">
        <v>8945</v>
      </c>
      <c r="B6770" s="3">
        <v>46113</v>
      </c>
      <c r="C6770" t="s">
        <v>2093</v>
      </c>
      <c r="D6770" t="s">
        <v>53</v>
      </c>
      <c r="E6770" t="s">
        <v>44</v>
      </c>
      <c r="F6770">
        <v>241</v>
      </c>
      <c r="G6770">
        <v>17</v>
      </c>
      <c r="H6770">
        <v>5</v>
      </c>
      <c r="I6770">
        <v>205</v>
      </c>
      <c r="J6770" s="4">
        <v>89845620.430000007</v>
      </c>
      <c r="K6770" s="4">
        <v>0</v>
      </c>
      <c r="L6770" s="4">
        <v>62891.93</v>
      </c>
    </row>
    <row r="6771" spans="1:12">
      <c r="A6771" t="s">
        <v>8946</v>
      </c>
      <c r="B6771" s="3">
        <v>46113</v>
      </c>
      <c r="C6771" t="s">
        <v>2093</v>
      </c>
      <c r="D6771" t="s">
        <v>53</v>
      </c>
      <c r="E6771" t="s">
        <v>67</v>
      </c>
      <c r="F6771">
        <v>66</v>
      </c>
      <c r="G6771">
        <v>6</v>
      </c>
      <c r="H6771">
        <v>1</v>
      </c>
      <c r="I6771">
        <v>77</v>
      </c>
      <c r="J6771" s="4">
        <v>32196885.559999999</v>
      </c>
      <c r="K6771" s="4">
        <v>0</v>
      </c>
      <c r="L6771" s="4">
        <v>22537.82</v>
      </c>
    </row>
    <row r="6772" spans="1:12">
      <c r="A6772" t="s">
        <v>8947</v>
      </c>
      <c r="B6772" s="3">
        <v>46113</v>
      </c>
      <c r="C6772" t="s">
        <v>2093</v>
      </c>
      <c r="D6772" t="s">
        <v>53</v>
      </c>
      <c r="E6772" t="s">
        <v>54</v>
      </c>
      <c r="F6772">
        <v>56</v>
      </c>
      <c r="G6772">
        <v>4</v>
      </c>
      <c r="H6772">
        <v>1</v>
      </c>
      <c r="I6772">
        <v>60</v>
      </c>
      <c r="J6772" s="4">
        <v>24433084.329999998</v>
      </c>
      <c r="K6772" s="4">
        <v>0</v>
      </c>
      <c r="L6772" s="4">
        <v>17103.16</v>
      </c>
    </row>
    <row r="6773" spans="1:12">
      <c r="A6773" t="s">
        <v>8948</v>
      </c>
      <c r="B6773" s="3">
        <v>46113</v>
      </c>
      <c r="C6773" t="s">
        <v>2093</v>
      </c>
      <c r="D6773" t="s">
        <v>53</v>
      </c>
      <c r="E6773" t="s">
        <v>59</v>
      </c>
      <c r="F6773">
        <v>50</v>
      </c>
      <c r="G6773">
        <v>3</v>
      </c>
      <c r="H6773">
        <v>2</v>
      </c>
      <c r="I6773">
        <v>51</v>
      </c>
      <c r="J6773" s="4">
        <v>29156174.23</v>
      </c>
      <c r="K6773" s="4">
        <v>0</v>
      </c>
      <c r="L6773" s="4">
        <v>20409.32</v>
      </c>
    </row>
    <row r="6774" spans="1:12">
      <c r="A6774" t="s">
        <v>8949</v>
      </c>
      <c r="B6774" s="3">
        <v>46113</v>
      </c>
      <c r="C6774" t="s">
        <v>2093</v>
      </c>
      <c r="D6774" t="s">
        <v>53</v>
      </c>
      <c r="E6774" t="s">
        <v>85</v>
      </c>
      <c r="F6774">
        <v>39</v>
      </c>
      <c r="G6774">
        <v>3</v>
      </c>
      <c r="H6774">
        <v>2</v>
      </c>
      <c r="I6774">
        <v>33</v>
      </c>
      <c r="J6774" s="4">
        <v>16965354.600000001</v>
      </c>
      <c r="K6774" s="4">
        <v>0</v>
      </c>
      <c r="L6774" s="4">
        <v>11875.75</v>
      </c>
    </row>
    <row r="6775" spans="1:12">
      <c r="A6775" t="s">
        <v>8950</v>
      </c>
      <c r="B6775" s="3">
        <v>46113</v>
      </c>
      <c r="C6775" t="s">
        <v>2093</v>
      </c>
      <c r="D6775" t="s">
        <v>53</v>
      </c>
      <c r="E6775" t="s">
        <v>91</v>
      </c>
      <c r="F6775">
        <v>36</v>
      </c>
      <c r="G6775">
        <v>1</v>
      </c>
      <c r="H6775">
        <v>0</v>
      </c>
      <c r="I6775">
        <v>34</v>
      </c>
      <c r="J6775" s="4">
        <v>13088977.77</v>
      </c>
      <c r="K6775" s="4">
        <v>0</v>
      </c>
      <c r="L6775" s="4">
        <v>9162.2800000000007</v>
      </c>
    </row>
    <row r="6776" spans="1:12">
      <c r="A6776" t="s">
        <v>8951</v>
      </c>
      <c r="B6776" s="3">
        <v>46113</v>
      </c>
      <c r="C6776" t="s">
        <v>2093</v>
      </c>
      <c r="D6776" t="s">
        <v>50</v>
      </c>
      <c r="E6776" t="s">
        <v>44</v>
      </c>
      <c r="F6776">
        <v>220</v>
      </c>
      <c r="G6776">
        <v>16</v>
      </c>
      <c r="H6776">
        <v>8</v>
      </c>
      <c r="I6776">
        <v>222</v>
      </c>
      <c r="J6776" s="4">
        <v>119239817.25</v>
      </c>
      <c r="K6776" s="4">
        <v>0</v>
      </c>
      <c r="L6776" s="4">
        <v>83467.87</v>
      </c>
    </row>
    <row r="6777" spans="1:12">
      <c r="A6777" t="s">
        <v>8952</v>
      </c>
      <c r="B6777" s="3">
        <v>46113</v>
      </c>
      <c r="C6777" t="s">
        <v>2093</v>
      </c>
      <c r="D6777" t="s">
        <v>50</v>
      </c>
      <c r="E6777" t="s">
        <v>67</v>
      </c>
      <c r="F6777">
        <v>64</v>
      </c>
      <c r="G6777">
        <v>3</v>
      </c>
      <c r="H6777">
        <v>1</v>
      </c>
      <c r="I6777">
        <v>73</v>
      </c>
      <c r="J6777" s="4">
        <v>31334536.760000002</v>
      </c>
      <c r="K6777" s="4">
        <v>0</v>
      </c>
      <c r="L6777" s="4">
        <v>21934.18</v>
      </c>
    </row>
    <row r="6778" spans="1:12">
      <c r="A6778" t="s">
        <v>8953</v>
      </c>
      <c r="B6778" s="3">
        <v>46113</v>
      </c>
      <c r="C6778" t="s">
        <v>2093</v>
      </c>
      <c r="D6778" t="s">
        <v>50</v>
      </c>
      <c r="E6778" t="s">
        <v>54</v>
      </c>
      <c r="F6778">
        <v>53</v>
      </c>
      <c r="G6778">
        <v>4</v>
      </c>
      <c r="H6778">
        <v>2</v>
      </c>
      <c r="I6778">
        <v>62</v>
      </c>
      <c r="J6778" s="4">
        <v>29421083.82</v>
      </c>
      <c r="K6778" s="4">
        <v>0</v>
      </c>
      <c r="L6778" s="4">
        <v>20594.759999999998</v>
      </c>
    </row>
    <row r="6779" spans="1:12">
      <c r="A6779" t="s">
        <v>8954</v>
      </c>
      <c r="B6779" s="3">
        <v>46113</v>
      </c>
      <c r="C6779" t="s">
        <v>2093</v>
      </c>
      <c r="D6779" t="s">
        <v>50</v>
      </c>
      <c r="E6779" t="s">
        <v>59</v>
      </c>
      <c r="F6779">
        <v>51</v>
      </c>
      <c r="G6779">
        <v>3</v>
      </c>
      <c r="H6779">
        <v>1</v>
      </c>
      <c r="I6779">
        <v>47</v>
      </c>
      <c r="J6779" s="4">
        <v>25823934.43</v>
      </c>
      <c r="K6779" s="4">
        <v>0</v>
      </c>
      <c r="L6779" s="4">
        <v>18076.75</v>
      </c>
    </row>
    <row r="6780" spans="1:12">
      <c r="A6780" t="s">
        <v>8955</v>
      </c>
      <c r="B6780" s="3">
        <v>46113</v>
      </c>
      <c r="C6780" t="s">
        <v>2093</v>
      </c>
      <c r="D6780" t="s">
        <v>50</v>
      </c>
      <c r="E6780" t="s">
        <v>85</v>
      </c>
      <c r="F6780">
        <v>32</v>
      </c>
      <c r="G6780">
        <v>2</v>
      </c>
      <c r="H6780">
        <v>1</v>
      </c>
      <c r="I6780">
        <v>33</v>
      </c>
      <c r="J6780" s="4">
        <v>18061668.859999999</v>
      </c>
      <c r="K6780" s="4">
        <v>0</v>
      </c>
      <c r="L6780" s="4">
        <v>12643.17</v>
      </c>
    </row>
    <row r="6781" spans="1:12">
      <c r="A6781" t="s">
        <v>8956</v>
      </c>
      <c r="B6781" s="3">
        <v>46113</v>
      </c>
      <c r="C6781" t="s">
        <v>2093</v>
      </c>
      <c r="D6781" t="s">
        <v>50</v>
      </c>
      <c r="E6781" t="s">
        <v>91</v>
      </c>
      <c r="F6781">
        <v>32</v>
      </c>
      <c r="G6781">
        <v>2</v>
      </c>
      <c r="H6781">
        <v>1</v>
      </c>
      <c r="I6781">
        <v>37</v>
      </c>
      <c r="J6781" s="4">
        <v>16116306.970000001</v>
      </c>
      <c r="K6781" s="4">
        <v>0</v>
      </c>
      <c r="L6781" s="4">
        <v>11281.41</v>
      </c>
    </row>
    <row r="6782" spans="1:12">
      <c r="A6782" t="s">
        <v>8957</v>
      </c>
      <c r="B6782" s="3">
        <v>46113</v>
      </c>
      <c r="C6782" t="s">
        <v>2093</v>
      </c>
      <c r="D6782" t="s">
        <v>43</v>
      </c>
      <c r="E6782" t="s">
        <v>44</v>
      </c>
      <c r="F6782">
        <v>146</v>
      </c>
      <c r="G6782">
        <v>10</v>
      </c>
      <c r="H6782">
        <v>5</v>
      </c>
      <c r="I6782">
        <v>163</v>
      </c>
      <c r="J6782" s="4">
        <v>91030711.390000001</v>
      </c>
      <c r="K6782" s="4">
        <v>0</v>
      </c>
      <c r="L6782" s="4">
        <v>63721.5</v>
      </c>
    </row>
    <row r="6783" spans="1:12">
      <c r="A6783" t="s">
        <v>8958</v>
      </c>
      <c r="B6783" s="3">
        <v>46113</v>
      </c>
      <c r="C6783" t="s">
        <v>2093</v>
      </c>
      <c r="D6783" t="s">
        <v>43</v>
      </c>
      <c r="E6783" t="s">
        <v>67</v>
      </c>
      <c r="F6783">
        <v>38</v>
      </c>
      <c r="G6783">
        <v>2</v>
      </c>
      <c r="H6783">
        <v>1</v>
      </c>
      <c r="I6783">
        <v>44</v>
      </c>
      <c r="J6783" s="4">
        <v>16143321.210000001</v>
      </c>
      <c r="K6783" s="4">
        <v>0</v>
      </c>
      <c r="L6783" s="4">
        <v>11300.32</v>
      </c>
    </row>
    <row r="6784" spans="1:12">
      <c r="A6784" t="s">
        <v>8959</v>
      </c>
      <c r="B6784" s="3">
        <v>46113</v>
      </c>
      <c r="C6784" t="s">
        <v>2093</v>
      </c>
      <c r="D6784" t="s">
        <v>43</v>
      </c>
      <c r="E6784" t="s">
        <v>54</v>
      </c>
      <c r="F6784">
        <v>33</v>
      </c>
      <c r="G6784">
        <v>2</v>
      </c>
      <c r="H6784">
        <v>1</v>
      </c>
      <c r="I6784">
        <v>28</v>
      </c>
      <c r="J6784" s="4">
        <v>12076287.300000001</v>
      </c>
      <c r="K6784" s="4">
        <v>0</v>
      </c>
      <c r="L6784" s="4">
        <v>8453.4</v>
      </c>
    </row>
    <row r="6785" spans="1:12">
      <c r="A6785" t="s">
        <v>8960</v>
      </c>
      <c r="B6785" s="3">
        <v>46113</v>
      </c>
      <c r="C6785" t="s">
        <v>2093</v>
      </c>
      <c r="D6785" t="s">
        <v>43</v>
      </c>
      <c r="E6785" t="s">
        <v>59</v>
      </c>
      <c r="F6785">
        <v>30</v>
      </c>
      <c r="G6785">
        <v>2</v>
      </c>
      <c r="H6785">
        <v>1</v>
      </c>
      <c r="I6785">
        <v>31</v>
      </c>
      <c r="J6785" s="4">
        <v>14583215.369999999</v>
      </c>
      <c r="K6785" s="4">
        <v>0</v>
      </c>
      <c r="L6785" s="4">
        <v>10208.25</v>
      </c>
    </row>
    <row r="6786" spans="1:12">
      <c r="A6786" t="s">
        <v>8961</v>
      </c>
      <c r="B6786" s="3">
        <v>46113</v>
      </c>
      <c r="C6786" t="s">
        <v>2093</v>
      </c>
      <c r="D6786" t="s">
        <v>43</v>
      </c>
      <c r="E6786" t="s">
        <v>85</v>
      </c>
      <c r="F6786">
        <v>20</v>
      </c>
      <c r="G6786">
        <v>1</v>
      </c>
      <c r="H6786">
        <v>1</v>
      </c>
      <c r="I6786">
        <v>17</v>
      </c>
      <c r="J6786" s="4">
        <v>6471100.1299999999</v>
      </c>
      <c r="K6786" s="4">
        <v>0</v>
      </c>
      <c r="L6786" s="4">
        <v>4529.7700000000004</v>
      </c>
    </row>
    <row r="6787" spans="1:12">
      <c r="A6787" t="s">
        <v>8962</v>
      </c>
      <c r="B6787" s="3">
        <v>46113</v>
      </c>
      <c r="C6787" t="s">
        <v>2093</v>
      </c>
      <c r="D6787" t="s">
        <v>43</v>
      </c>
      <c r="E6787" t="s">
        <v>91</v>
      </c>
      <c r="F6787">
        <v>20</v>
      </c>
      <c r="G6787">
        <v>2</v>
      </c>
      <c r="H6787">
        <v>0</v>
      </c>
      <c r="I6787">
        <v>18</v>
      </c>
      <c r="J6787" s="4">
        <v>6674298.9800000004</v>
      </c>
      <c r="K6787" s="4">
        <v>0</v>
      </c>
      <c r="L6787" s="4">
        <v>4672.01</v>
      </c>
    </row>
    <row r="6788" spans="1:12">
      <c r="A6788" t="s">
        <v>8963</v>
      </c>
      <c r="B6788" s="3">
        <v>46113</v>
      </c>
      <c r="C6788" t="s">
        <v>2093</v>
      </c>
      <c r="D6788" t="s">
        <v>48</v>
      </c>
      <c r="E6788" t="s">
        <v>44</v>
      </c>
      <c r="F6788">
        <v>68</v>
      </c>
      <c r="G6788">
        <v>4</v>
      </c>
      <c r="H6788">
        <v>2</v>
      </c>
      <c r="I6788">
        <v>77</v>
      </c>
      <c r="J6788" s="4">
        <v>28305054.440000001</v>
      </c>
      <c r="K6788" s="4">
        <v>0</v>
      </c>
      <c r="L6788" s="4">
        <v>19813.54</v>
      </c>
    </row>
    <row r="6789" spans="1:12">
      <c r="A6789" t="s">
        <v>8964</v>
      </c>
      <c r="B6789" s="3">
        <v>46113</v>
      </c>
      <c r="C6789" t="s">
        <v>2093</v>
      </c>
      <c r="D6789" t="s">
        <v>48</v>
      </c>
      <c r="E6789" t="s">
        <v>67</v>
      </c>
      <c r="F6789">
        <v>23</v>
      </c>
      <c r="G6789">
        <v>1</v>
      </c>
      <c r="H6789">
        <v>1</v>
      </c>
      <c r="I6789">
        <v>24</v>
      </c>
      <c r="J6789" s="4">
        <v>9686234.7699999996</v>
      </c>
      <c r="K6789" s="4">
        <v>0</v>
      </c>
      <c r="L6789" s="4">
        <v>6780.36</v>
      </c>
    </row>
    <row r="6790" spans="1:12">
      <c r="A6790" t="s">
        <v>8965</v>
      </c>
      <c r="B6790" s="3">
        <v>46113</v>
      </c>
      <c r="C6790" t="s">
        <v>2093</v>
      </c>
      <c r="D6790" t="s">
        <v>48</v>
      </c>
      <c r="E6790" t="s">
        <v>54</v>
      </c>
      <c r="F6790">
        <v>20</v>
      </c>
      <c r="G6790">
        <v>1</v>
      </c>
      <c r="H6790">
        <v>0</v>
      </c>
      <c r="I6790">
        <v>19</v>
      </c>
      <c r="J6790" s="4">
        <v>7071201.8200000003</v>
      </c>
      <c r="K6790" s="4">
        <v>0</v>
      </c>
      <c r="L6790" s="4">
        <v>4949.84</v>
      </c>
    </row>
    <row r="6791" spans="1:12">
      <c r="A6791" t="s">
        <v>8966</v>
      </c>
      <c r="B6791" s="3">
        <v>46113</v>
      </c>
      <c r="C6791" t="s">
        <v>2093</v>
      </c>
      <c r="D6791" t="s">
        <v>48</v>
      </c>
      <c r="E6791" t="s">
        <v>59</v>
      </c>
      <c r="F6791">
        <v>16</v>
      </c>
      <c r="G6791">
        <v>1</v>
      </c>
      <c r="H6791">
        <v>1</v>
      </c>
      <c r="I6791">
        <v>16</v>
      </c>
      <c r="J6791" s="4">
        <v>8789920.4499999993</v>
      </c>
      <c r="K6791" s="4">
        <v>0</v>
      </c>
      <c r="L6791" s="4">
        <v>6152.94</v>
      </c>
    </row>
    <row r="6792" spans="1:12">
      <c r="A6792" t="s">
        <v>8967</v>
      </c>
      <c r="B6792" s="3">
        <v>46113</v>
      </c>
      <c r="C6792" t="s">
        <v>2093</v>
      </c>
      <c r="D6792" t="s">
        <v>48</v>
      </c>
      <c r="E6792" t="s">
        <v>85</v>
      </c>
      <c r="F6792">
        <v>12</v>
      </c>
      <c r="G6792">
        <v>1</v>
      </c>
      <c r="H6792">
        <v>0</v>
      </c>
      <c r="I6792">
        <v>11</v>
      </c>
      <c r="J6792" s="4">
        <v>6243960.4100000001</v>
      </c>
      <c r="K6792" s="4">
        <v>0</v>
      </c>
      <c r="L6792" s="4">
        <v>4370.7700000000004</v>
      </c>
    </row>
    <row r="6793" spans="1:12">
      <c r="A6793" t="s">
        <v>8968</v>
      </c>
      <c r="B6793" s="3">
        <v>46113</v>
      </c>
      <c r="C6793" t="s">
        <v>2093</v>
      </c>
      <c r="D6793" t="s">
        <v>48</v>
      </c>
      <c r="E6793" t="s">
        <v>91</v>
      </c>
      <c r="F6793">
        <v>9</v>
      </c>
      <c r="G6793">
        <v>1</v>
      </c>
      <c r="H6793">
        <v>0</v>
      </c>
      <c r="I6793">
        <v>11</v>
      </c>
      <c r="J6793" s="4">
        <v>4364295.1500000004</v>
      </c>
      <c r="K6793" s="4">
        <v>0</v>
      </c>
      <c r="L6793" s="4">
        <v>3055.01</v>
      </c>
    </row>
    <row r="6794" spans="1:12">
      <c r="A6794" t="s">
        <v>8969</v>
      </c>
      <c r="B6794" s="3">
        <v>46113</v>
      </c>
      <c r="C6794" t="s">
        <v>2093</v>
      </c>
      <c r="D6794" t="s">
        <v>58</v>
      </c>
      <c r="E6794" t="s">
        <v>44</v>
      </c>
      <c r="F6794">
        <v>99</v>
      </c>
      <c r="G6794">
        <v>4</v>
      </c>
      <c r="H6794">
        <v>1</v>
      </c>
      <c r="I6794">
        <v>110</v>
      </c>
      <c r="J6794" s="4">
        <v>47536419.469999999</v>
      </c>
      <c r="K6794" s="4">
        <v>0</v>
      </c>
      <c r="L6794" s="4">
        <v>33275.49</v>
      </c>
    </row>
    <row r="6795" spans="1:12">
      <c r="A6795" t="s">
        <v>8970</v>
      </c>
      <c r="B6795" s="3">
        <v>46113</v>
      </c>
      <c r="C6795" t="s">
        <v>2093</v>
      </c>
      <c r="D6795" t="s">
        <v>58</v>
      </c>
      <c r="E6795" t="s">
        <v>67</v>
      </c>
      <c r="F6795">
        <v>30</v>
      </c>
      <c r="G6795">
        <v>2</v>
      </c>
      <c r="H6795">
        <v>1</v>
      </c>
      <c r="I6795">
        <v>33</v>
      </c>
      <c r="J6795" s="4">
        <v>14154134.6</v>
      </c>
      <c r="K6795" s="4">
        <v>0</v>
      </c>
      <c r="L6795" s="4">
        <v>9907.89</v>
      </c>
    </row>
    <row r="6796" spans="1:12">
      <c r="A6796" t="s">
        <v>8971</v>
      </c>
      <c r="B6796" s="3">
        <v>46113</v>
      </c>
      <c r="C6796" t="s">
        <v>2093</v>
      </c>
      <c r="D6796" t="s">
        <v>58</v>
      </c>
      <c r="E6796" t="s">
        <v>54</v>
      </c>
      <c r="F6796">
        <v>27</v>
      </c>
      <c r="G6796">
        <v>2</v>
      </c>
      <c r="H6796">
        <v>1</v>
      </c>
      <c r="I6796">
        <v>30</v>
      </c>
      <c r="J6796" s="4">
        <v>14572377.029999999</v>
      </c>
      <c r="K6796" s="4">
        <v>0</v>
      </c>
      <c r="L6796" s="4">
        <v>10200.66</v>
      </c>
    </row>
    <row r="6797" spans="1:12">
      <c r="A6797" t="s">
        <v>8972</v>
      </c>
      <c r="B6797" s="3">
        <v>46113</v>
      </c>
      <c r="C6797" t="s">
        <v>2093</v>
      </c>
      <c r="D6797" t="s">
        <v>58</v>
      </c>
      <c r="E6797" t="s">
        <v>59</v>
      </c>
      <c r="F6797">
        <v>22</v>
      </c>
      <c r="G6797">
        <v>1</v>
      </c>
      <c r="H6797">
        <v>0</v>
      </c>
      <c r="I6797">
        <v>22</v>
      </c>
      <c r="J6797" s="4">
        <v>10453946.289999999</v>
      </c>
      <c r="K6797" s="4">
        <v>0</v>
      </c>
      <c r="L6797" s="4">
        <v>7317.76</v>
      </c>
    </row>
    <row r="6798" spans="1:12">
      <c r="A6798" t="s">
        <v>8973</v>
      </c>
      <c r="B6798" s="3">
        <v>46113</v>
      </c>
      <c r="C6798" t="s">
        <v>2093</v>
      </c>
      <c r="D6798" t="s">
        <v>58</v>
      </c>
      <c r="E6798" t="s">
        <v>85</v>
      </c>
      <c r="F6798">
        <v>16</v>
      </c>
      <c r="G6798">
        <v>1</v>
      </c>
      <c r="H6798">
        <v>1</v>
      </c>
      <c r="I6798">
        <v>17</v>
      </c>
      <c r="J6798" s="4">
        <v>6609858.9400000004</v>
      </c>
      <c r="K6798" s="4">
        <v>0</v>
      </c>
      <c r="L6798" s="4">
        <v>4626.8999999999996</v>
      </c>
    </row>
    <row r="6799" spans="1:12">
      <c r="A6799" t="s">
        <v>8974</v>
      </c>
      <c r="B6799" s="3">
        <v>46113</v>
      </c>
      <c r="C6799" t="s">
        <v>2093</v>
      </c>
      <c r="D6799" t="s">
        <v>58</v>
      </c>
      <c r="E6799" t="s">
        <v>91</v>
      </c>
      <c r="F6799">
        <v>15</v>
      </c>
      <c r="G6799">
        <v>1</v>
      </c>
      <c r="H6799">
        <v>0</v>
      </c>
      <c r="I6799">
        <v>16</v>
      </c>
      <c r="J6799" s="4">
        <v>7532970.1100000003</v>
      </c>
      <c r="K6799" s="4">
        <v>0</v>
      </c>
      <c r="L6799" s="4">
        <v>5273.08</v>
      </c>
    </row>
    <row r="6800" spans="1:12">
      <c r="A6800" t="s">
        <v>8975</v>
      </c>
      <c r="B6800" s="3">
        <v>46113</v>
      </c>
      <c r="C6800" t="s">
        <v>2093</v>
      </c>
      <c r="D6800" t="s">
        <v>74</v>
      </c>
      <c r="E6800" t="s">
        <v>44</v>
      </c>
      <c r="F6800">
        <v>80</v>
      </c>
      <c r="G6800">
        <v>7</v>
      </c>
      <c r="H6800">
        <v>2</v>
      </c>
      <c r="I6800">
        <v>83</v>
      </c>
      <c r="J6800" s="4">
        <v>46270206.93</v>
      </c>
      <c r="K6800" s="4">
        <v>0</v>
      </c>
      <c r="L6800" s="4">
        <v>32389.14</v>
      </c>
    </row>
    <row r="6801" spans="1:12">
      <c r="A6801" t="s">
        <v>8976</v>
      </c>
      <c r="B6801" s="3">
        <v>46113</v>
      </c>
      <c r="C6801" t="s">
        <v>2093</v>
      </c>
      <c r="D6801" t="s">
        <v>74</v>
      </c>
      <c r="E6801" t="s">
        <v>67</v>
      </c>
      <c r="F6801">
        <v>23</v>
      </c>
      <c r="G6801">
        <v>2</v>
      </c>
      <c r="H6801">
        <v>1</v>
      </c>
      <c r="I6801">
        <v>26</v>
      </c>
      <c r="J6801" s="4">
        <v>13942095.51</v>
      </c>
      <c r="K6801" s="4">
        <v>0</v>
      </c>
      <c r="L6801" s="4">
        <v>9759.4699999999993</v>
      </c>
    </row>
    <row r="6802" spans="1:12">
      <c r="A6802" t="s">
        <v>8977</v>
      </c>
      <c r="B6802" s="3">
        <v>46113</v>
      </c>
      <c r="C6802" t="s">
        <v>2093</v>
      </c>
      <c r="D6802" t="s">
        <v>74</v>
      </c>
      <c r="E6802" t="s">
        <v>54</v>
      </c>
      <c r="F6802">
        <v>24</v>
      </c>
      <c r="G6802">
        <v>1</v>
      </c>
      <c r="H6802">
        <v>1</v>
      </c>
      <c r="I6802">
        <v>22</v>
      </c>
      <c r="J6802" s="4">
        <v>8116708</v>
      </c>
      <c r="K6802" s="4">
        <v>0</v>
      </c>
      <c r="L6802" s="4">
        <v>5681.7</v>
      </c>
    </row>
    <row r="6803" spans="1:12">
      <c r="A6803" t="s">
        <v>8978</v>
      </c>
      <c r="B6803" s="3">
        <v>46113</v>
      </c>
      <c r="C6803" t="s">
        <v>2093</v>
      </c>
      <c r="D6803" t="s">
        <v>74</v>
      </c>
      <c r="E6803" t="s">
        <v>59</v>
      </c>
      <c r="F6803">
        <v>18</v>
      </c>
      <c r="G6803">
        <v>2</v>
      </c>
      <c r="H6803">
        <v>1</v>
      </c>
      <c r="I6803">
        <v>21</v>
      </c>
      <c r="J6803" s="4">
        <v>10033198.25</v>
      </c>
      <c r="K6803" s="4">
        <v>0</v>
      </c>
      <c r="L6803" s="4">
        <v>7023.24</v>
      </c>
    </row>
    <row r="6804" spans="1:12">
      <c r="A6804" t="s">
        <v>8979</v>
      </c>
      <c r="B6804" s="3">
        <v>46113</v>
      </c>
      <c r="C6804" t="s">
        <v>2093</v>
      </c>
      <c r="D6804" t="s">
        <v>74</v>
      </c>
      <c r="E6804" t="s">
        <v>85</v>
      </c>
      <c r="F6804">
        <v>14</v>
      </c>
      <c r="G6804">
        <v>1</v>
      </c>
      <c r="H6804">
        <v>0</v>
      </c>
      <c r="I6804">
        <v>14</v>
      </c>
      <c r="J6804" s="4">
        <v>7606795.7199999997</v>
      </c>
      <c r="K6804" s="4">
        <v>0</v>
      </c>
      <c r="L6804" s="4">
        <v>5324.76</v>
      </c>
    </row>
    <row r="6805" spans="1:12">
      <c r="A6805" t="s">
        <v>8980</v>
      </c>
      <c r="B6805" s="3">
        <v>46113</v>
      </c>
      <c r="C6805" t="s">
        <v>2093</v>
      </c>
      <c r="D6805" t="s">
        <v>74</v>
      </c>
      <c r="E6805" t="s">
        <v>91</v>
      </c>
      <c r="F6805">
        <v>12</v>
      </c>
      <c r="G6805">
        <v>1</v>
      </c>
      <c r="H6805">
        <v>0</v>
      </c>
      <c r="I6805">
        <v>14</v>
      </c>
      <c r="J6805" s="4">
        <v>6786139.6799999997</v>
      </c>
      <c r="K6805" s="4">
        <v>0</v>
      </c>
      <c r="L6805" s="4">
        <v>4750.3</v>
      </c>
    </row>
    <row r="6806" spans="1:12">
      <c r="A6806" t="s">
        <v>8981</v>
      </c>
      <c r="B6806" s="3">
        <v>46113</v>
      </c>
      <c r="C6806" t="s">
        <v>2096</v>
      </c>
      <c r="D6806" t="s">
        <v>53</v>
      </c>
      <c r="E6806" t="s">
        <v>44</v>
      </c>
      <c r="F6806">
        <v>57</v>
      </c>
      <c r="G6806">
        <v>4</v>
      </c>
      <c r="H6806">
        <v>2</v>
      </c>
      <c r="I6806">
        <v>369</v>
      </c>
      <c r="J6806" s="4">
        <v>11833548.91</v>
      </c>
      <c r="K6806" s="4">
        <v>0</v>
      </c>
      <c r="L6806" s="4">
        <v>28400.52</v>
      </c>
    </row>
    <row r="6807" spans="1:12">
      <c r="A6807" t="s">
        <v>8982</v>
      </c>
      <c r="B6807" s="3">
        <v>46113</v>
      </c>
      <c r="C6807" t="s">
        <v>2096</v>
      </c>
      <c r="D6807" t="s">
        <v>53</v>
      </c>
      <c r="E6807" t="s">
        <v>67</v>
      </c>
      <c r="F6807">
        <v>18</v>
      </c>
      <c r="G6807">
        <v>1</v>
      </c>
      <c r="H6807">
        <v>0</v>
      </c>
      <c r="I6807">
        <v>110</v>
      </c>
      <c r="J6807" s="4">
        <v>4788087.74</v>
      </c>
      <c r="K6807" s="4">
        <v>0</v>
      </c>
      <c r="L6807" s="4">
        <v>11491.41</v>
      </c>
    </row>
    <row r="6808" spans="1:12">
      <c r="A6808" t="s">
        <v>8983</v>
      </c>
      <c r="B6808" s="3">
        <v>46113</v>
      </c>
      <c r="C6808" t="s">
        <v>2096</v>
      </c>
      <c r="D6808" t="s">
        <v>53</v>
      </c>
      <c r="E6808" t="s">
        <v>54</v>
      </c>
      <c r="F6808">
        <v>17</v>
      </c>
      <c r="G6808">
        <v>1</v>
      </c>
      <c r="H6808">
        <v>1</v>
      </c>
      <c r="I6808">
        <v>112</v>
      </c>
      <c r="J6808" s="4">
        <v>3634110.9</v>
      </c>
      <c r="K6808" s="4">
        <v>0</v>
      </c>
      <c r="L6808" s="4">
        <v>8721.8700000000008</v>
      </c>
    </row>
    <row r="6809" spans="1:12">
      <c r="A6809" t="s">
        <v>8984</v>
      </c>
      <c r="B6809" s="3">
        <v>46113</v>
      </c>
      <c r="C6809" t="s">
        <v>2096</v>
      </c>
      <c r="D6809" t="s">
        <v>53</v>
      </c>
      <c r="E6809" t="s">
        <v>59</v>
      </c>
      <c r="F6809">
        <v>14</v>
      </c>
      <c r="G6809">
        <v>1</v>
      </c>
      <c r="H6809">
        <v>0</v>
      </c>
      <c r="I6809">
        <v>83</v>
      </c>
      <c r="J6809" s="4">
        <v>3327921.35</v>
      </c>
      <c r="K6809" s="4">
        <v>0</v>
      </c>
      <c r="L6809" s="4">
        <v>7987.01</v>
      </c>
    </row>
    <row r="6810" spans="1:12">
      <c r="A6810" t="s">
        <v>8985</v>
      </c>
      <c r="B6810" s="3">
        <v>46113</v>
      </c>
      <c r="C6810" t="s">
        <v>2096</v>
      </c>
      <c r="D6810" t="s">
        <v>53</v>
      </c>
      <c r="E6810" t="s">
        <v>85</v>
      </c>
      <c r="F6810">
        <v>11</v>
      </c>
      <c r="G6810">
        <v>1</v>
      </c>
      <c r="H6810">
        <v>0</v>
      </c>
      <c r="I6810">
        <v>63</v>
      </c>
      <c r="J6810" s="4">
        <v>1875069.46</v>
      </c>
      <c r="K6810" s="4">
        <v>0</v>
      </c>
      <c r="L6810" s="4">
        <v>4500.17</v>
      </c>
    </row>
    <row r="6811" spans="1:12">
      <c r="A6811" t="s">
        <v>8986</v>
      </c>
      <c r="B6811" s="3">
        <v>46113</v>
      </c>
      <c r="C6811" t="s">
        <v>2096</v>
      </c>
      <c r="D6811" t="s">
        <v>53</v>
      </c>
      <c r="E6811" t="s">
        <v>91</v>
      </c>
      <c r="F6811">
        <v>9</v>
      </c>
      <c r="G6811">
        <v>1</v>
      </c>
      <c r="H6811">
        <v>0</v>
      </c>
      <c r="I6811">
        <v>62</v>
      </c>
      <c r="J6811" s="4">
        <v>2153603.2799999998</v>
      </c>
      <c r="K6811" s="4">
        <v>0</v>
      </c>
      <c r="L6811" s="4">
        <v>5168.6499999999996</v>
      </c>
    </row>
    <row r="6812" spans="1:12">
      <c r="A6812" t="s">
        <v>8987</v>
      </c>
      <c r="B6812" s="3">
        <v>46113</v>
      </c>
      <c r="C6812" t="s">
        <v>2096</v>
      </c>
      <c r="D6812" t="s">
        <v>50</v>
      </c>
      <c r="E6812" t="s">
        <v>44</v>
      </c>
      <c r="F6812">
        <v>62</v>
      </c>
      <c r="G6812">
        <v>4</v>
      </c>
      <c r="H6812">
        <v>2</v>
      </c>
      <c r="I6812">
        <v>360</v>
      </c>
      <c r="J6812" s="4">
        <v>10893759.41</v>
      </c>
      <c r="K6812" s="4">
        <v>0</v>
      </c>
      <c r="L6812" s="4">
        <v>26145.02</v>
      </c>
    </row>
    <row r="6813" spans="1:12">
      <c r="A6813" t="s">
        <v>8988</v>
      </c>
      <c r="B6813" s="3">
        <v>46113</v>
      </c>
      <c r="C6813" t="s">
        <v>2096</v>
      </c>
      <c r="D6813" t="s">
        <v>50</v>
      </c>
      <c r="E6813" t="s">
        <v>67</v>
      </c>
      <c r="F6813">
        <v>19</v>
      </c>
      <c r="G6813">
        <v>1</v>
      </c>
      <c r="H6813">
        <v>1</v>
      </c>
      <c r="I6813">
        <v>129</v>
      </c>
      <c r="J6813" s="4">
        <v>5853519.7199999997</v>
      </c>
      <c r="K6813" s="4">
        <v>0</v>
      </c>
      <c r="L6813" s="4">
        <v>14048.45</v>
      </c>
    </row>
    <row r="6814" spans="1:12">
      <c r="A6814" t="s">
        <v>8989</v>
      </c>
      <c r="B6814" s="3">
        <v>46113</v>
      </c>
      <c r="C6814" t="s">
        <v>2096</v>
      </c>
      <c r="D6814" t="s">
        <v>50</v>
      </c>
      <c r="E6814" t="s">
        <v>54</v>
      </c>
      <c r="F6814">
        <v>17</v>
      </c>
      <c r="G6814">
        <v>1</v>
      </c>
      <c r="H6814">
        <v>0</v>
      </c>
      <c r="I6814">
        <v>101</v>
      </c>
      <c r="J6814" s="4">
        <v>4298783.68</v>
      </c>
      <c r="K6814" s="4">
        <v>0</v>
      </c>
      <c r="L6814" s="4">
        <v>10317.08</v>
      </c>
    </row>
    <row r="6815" spans="1:12">
      <c r="A6815" t="s">
        <v>8990</v>
      </c>
      <c r="B6815" s="3">
        <v>46113</v>
      </c>
      <c r="C6815" t="s">
        <v>2096</v>
      </c>
      <c r="D6815" t="s">
        <v>50</v>
      </c>
      <c r="E6815" t="s">
        <v>59</v>
      </c>
      <c r="F6815">
        <v>13</v>
      </c>
      <c r="G6815">
        <v>1</v>
      </c>
      <c r="H6815">
        <v>0</v>
      </c>
      <c r="I6815">
        <v>69</v>
      </c>
      <c r="J6815" s="4">
        <v>2522877.0699999998</v>
      </c>
      <c r="K6815" s="4">
        <v>0</v>
      </c>
      <c r="L6815" s="4">
        <v>6054.9</v>
      </c>
    </row>
    <row r="6816" spans="1:12">
      <c r="A6816" t="s">
        <v>8991</v>
      </c>
      <c r="B6816" s="3">
        <v>46113</v>
      </c>
      <c r="C6816" t="s">
        <v>2096</v>
      </c>
      <c r="D6816" t="s">
        <v>50</v>
      </c>
      <c r="E6816" t="s">
        <v>85</v>
      </c>
      <c r="F6816">
        <v>9</v>
      </c>
      <c r="G6816">
        <v>0</v>
      </c>
      <c r="H6816">
        <v>0</v>
      </c>
      <c r="I6816">
        <v>46</v>
      </c>
      <c r="J6816" s="4">
        <v>1933283.1</v>
      </c>
      <c r="K6816" s="4">
        <v>0</v>
      </c>
      <c r="L6816" s="4">
        <v>4639.88</v>
      </c>
    </row>
    <row r="6817" spans="1:12">
      <c r="A6817" t="s">
        <v>8992</v>
      </c>
      <c r="B6817" s="3">
        <v>46113</v>
      </c>
      <c r="C6817" t="s">
        <v>2096</v>
      </c>
      <c r="D6817" t="s">
        <v>50</v>
      </c>
      <c r="E6817" t="s">
        <v>91</v>
      </c>
      <c r="F6817">
        <v>9</v>
      </c>
      <c r="G6817">
        <v>1</v>
      </c>
      <c r="H6817">
        <v>0</v>
      </c>
      <c r="I6817">
        <v>51</v>
      </c>
      <c r="J6817" s="4">
        <v>1744232.85</v>
      </c>
      <c r="K6817" s="4">
        <v>0</v>
      </c>
      <c r="L6817" s="4">
        <v>4186.16</v>
      </c>
    </row>
    <row r="6818" spans="1:12">
      <c r="A6818" t="s">
        <v>8993</v>
      </c>
      <c r="B6818" s="3">
        <v>46113</v>
      </c>
      <c r="C6818" t="s">
        <v>2096</v>
      </c>
      <c r="D6818" t="s">
        <v>43</v>
      </c>
      <c r="E6818" t="s">
        <v>44</v>
      </c>
      <c r="F6818">
        <v>39</v>
      </c>
      <c r="G6818">
        <v>2</v>
      </c>
      <c r="H6818">
        <v>0</v>
      </c>
      <c r="I6818">
        <v>268</v>
      </c>
      <c r="J6818" s="4">
        <v>10766748.869999999</v>
      </c>
      <c r="K6818" s="4">
        <v>0</v>
      </c>
      <c r="L6818" s="4">
        <v>25840.2</v>
      </c>
    </row>
    <row r="6819" spans="1:12">
      <c r="A6819" t="s">
        <v>8994</v>
      </c>
      <c r="B6819" s="3">
        <v>46113</v>
      </c>
      <c r="C6819" t="s">
        <v>2096</v>
      </c>
      <c r="D6819" t="s">
        <v>43</v>
      </c>
      <c r="E6819" t="s">
        <v>67</v>
      </c>
      <c r="F6819">
        <v>11</v>
      </c>
      <c r="G6819">
        <v>1</v>
      </c>
      <c r="H6819">
        <v>0</v>
      </c>
      <c r="I6819">
        <v>69</v>
      </c>
      <c r="J6819" s="4">
        <v>2894361.83</v>
      </c>
      <c r="K6819" s="4">
        <v>0</v>
      </c>
      <c r="L6819" s="4">
        <v>6946.47</v>
      </c>
    </row>
    <row r="6820" spans="1:12">
      <c r="A6820" t="s">
        <v>8995</v>
      </c>
      <c r="B6820" s="3">
        <v>46113</v>
      </c>
      <c r="C6820" t="s">
        <v>2096</v>
      </c>
      <c r="D6820" t="s">
        <v>43</v>
      </c>
      <c r="E6820" t="s">
        <v>54</v>
      </c>
      <c r="F6820">
        <v>10</v>
      </c>
      <c r="G6820">
        <v>0</v>
      </c>
      <c r="H6820">
        <v>0</v>
      </c>
      <c r="I6820">
        <v>65</v>
      </c>
      <c r="J6820" s="4">
        <v>2514326.9900000002</v>
      </c>
      <c r="K6820" s="4">
        <v>0</v>
      </c>
      <c r="L6820" s="4">
        <v>6034.38</v>
      </c>
    </row>
    <row r="6821" spans="1:12">
      <c r="A6821" t="s">
        <v>8996</v>
      </c>
      <c r="B6821" s="3">
        <v>46113</v>
      </c>
      <c r="C6821" t="s">
        <v>2096</v>
      </c>
      <c r="D6821" t="s">
        <v>43</v>
      </c>
      <c r="E6821" t="s">
        <v>59</v>
      </c>
      <c r="F6821">
        <v>9</v>
      </c>
      <c r="G6821">
        <v>1</v>
      </c>
      <c r="H6821">
        <v>0</v>
      </c>
      <c r="I6821">
        <v>61</v>
      </c>
      <c r="J6821" s="4">
        <v>2719112.42</v>
      </c>
      <c r="K6821" s="4">
        <v>0</v>
      </c>
      <c r="L6821" s="4">
        <v>6525.87</v>
      </c>
    </row>
    <row r="6822" spans="1:12">
      <c r="A6822" t="s">
        <v>8997</v>
      </c>
      <c r="B6822" s="3">
        <v>46113</v>
      </c>
      <c r="C6822" t="s">
        <v>2096</v>
      </c>
      <c r="D6822" t="s">
        <v>43</v>
      </c>
      <c r="E6822" t="s">
        <v>85</v>
      </c>
      <c r="F6822">
        <v>6</v>
      </c>
      <c r="G6822">
        <v>0</v>
      </c>
      <c r="H6822">
        <v>0</v>
      </c>
      <c r="I6822">
        <v>32</v>
      </c>
      <c r="J6822" s="4">
        <v>1225547.8</v>
      </c>
      <c r="K6822" s="4">
        <v>0</v>
      </c>
      <c r="L6822" s="4">
        <v>2941.31</v>
      </c>
    </row>
    <row r="6823" spans="1:12">
      <c r="A6823" t="s">
        <v>8998</v>
      </c>
      <c r="B6823" s="3">
        <v>46113</v>
      </c>
      <c r="C6823" t="s">
        <v>2096</v>
      </c>
      <c r="D6823" t="s">
        <v>43</v>
      </c>
      <c r="E6823" t="s">
        <v>91</v>
      </c>
      <c r="F6823">
        <v>5</v>
      </c>
      <c r="G6823">
        <v>0</v>
      </c>
      <c r="H6823">
        <v>0</v>
      </c>
      <c r="I6823">
        <v>25</v>
      </c>
      <c r="J6823" s="4">
        <v>957186.51</v>
      </c>
      <c r="K6823" s="4">
        <v>0</v>
      </c>
      <c r="L6823" s="4">
        <v>2297.25</v>
      </c>
    </row>
    <row r="6824" spans="1:12">
      <c r="A6824" t="s">
        <v>8999</v>
      </c>
      <c r="B6824" s="3">
        <v>46113</v>
      </c>
      <c r="C6824" t="s">
        <v>2096</v>
      </c>
      <c r="D6824" t="s">
        <v>48</v>
      </c>
      <c r="E6824" t="s">
        <v>44</v>
      </c>
      <c r="F6824">
        <v>18</v>
      </c>
      <c r="G6824">
        <v>1</v>
      </c>
      <c r="H6824">
        <v>0</v>
      </c>
      <c r="I6824">
        <v>119</v>
      </c>
      <c r="J6824" s="4">
        <v>5275478.43</v>
      </c>
      <c r="K6824" s="4">
        <v>0</v>
      </c>
      <c r="L6824" s="4">
        <v>12661.15</v>
      </c>
    </row>
    <row r="6825" spans="1:12">
      <c r="A6825" t="s">
        <v>9000</v>
      </c>
      <c r="B6825" s="3">
        <v>46113</v>
      </c>
      <c r="C6825" t="s">
        <v>2096</v>
      </c>
      <c r="D6825" t="s">
        <v>48</v>
      </c>
      <c r="E6825" t="s">
        <v>67</v>
      </c>
      <c r="F6825">
        <v>5</v>
      </c>
      <c r="G6825">
        <v>0</v>
      </c>
      <c r="H6825">
        <v>0</v>
      </c>
      <c r="I6825">
        <v>33</v>
      </c>
      <c r="J6825" s="4">
        <v>1320797.23</v>
      </c>
      <c r="K6825" s="4">
        <v>0</v>
      </c>
      <c r="L6825" s="4">
        <v>3169.91</v>
      </c>
    </row>
    <row r="6826" spans="1:12">
      <c r="A6826" t="s">
        <v>9001</v>
      </c>
      <c r="B6826" s="3">
        <v>46113</v>
      </c>
      <c r="C6826" t="s">
        <v>2096</v>
      </c>
      <c r="D6826" t="s">
        <v>48</v>
      </c>
      <c r="E6826" t="s">
        <v>54</v>
      </c>
      <c r="F6826">
        <v>5</v>
      </c>
      <c r="G6826">
        <v>0</v>
      </c>
      <c r="H6826">
        <v>0</v>
      </c>
      <c r="I6826">
        <v>30</v>
      </c>
      <c r="J6826" s="4">
        <v>1118105.08</v>
      </c>
      <c r="K6826" s="4">
        <v>0</v>
      </c>
      <c r="L6826" s="4">
        <v>2683.45</v>
      </c>
    </row>
    <row r="6827" spans="1:12">
      <c r="A6827" t="s">
        <v>9002</v>
      </c>
      <c r="B6827" s="3">
        <v>46113</v>
      </c>
      <c r="C6827" t="s">
        <v>2096</v>
      </c>
      <c r="D6827" t="s">
        <v>48</v>
      </c>
      <c r="E6827" t="s">
        <v>59</v>
      </c>
      <c r="F6827">
        <v>4</v>
      </c>
      <c r="G6827">
        <v>0</v>
      </c>
      <c r="H6827">
        <v>0</v>
      </c>
      <c r="I6827">
        <v>25</v>
      </c>
      <c r="J6827" s="4">
        <v>1014257.31</v>
      </c>
      <c r="K6827" s="4">
        <v>0</v>
      </c>
      <c r="L6827" s="4">
        <v>2434.2199999999998</v>
      </c>
    </row>
    <row r="6828" spans="1:12">
      <c r="A6828" t="s">
        <v>9003</v>
      </c>
      <c r="B6828" s="3">
        <v>46113</v>
      </c>
      <c r="C6828" t="s">
        <v>2096</v>
      </c>
      <c r="D6828" t="s">
        <v>48</v>
      </c>
      <c r="E6828" t="s">
        <v>85</v>
      </c>
      <c r="F6828">
        <v>3</v>
      </c>
      <c r="G6828">
        <v>0</v>
      </c>
      <c r="H6828">
        <v>0</v>
      </c>
      <c r="I6828">
        <v>16</v>
      </c>
      <c r="J6828" s="4">
        <v>619063.43000000005</v>
      </c>
      <c r="K6828" s="4">
        <v>0</v>
      </c>
      <c r="L6828" s="4">
        <v>1485.75</v>
      </c>
    </row>
    <row r="6829" spans="1:12">
      <c r="A6829" t="s">
        <v>9004</v>
      </c>
      <c r="B6829" s="3">
        <v>46113</v>
      </c>
      <c r="C6829" t="s">
        <v>2096</v>
      </c>
      <c r="D6829" t="s">
        <v>48</v>
      </c>
      <c r="E6829" t="s">
        <v>91</v>
      </c>
      <c r="F6829">
        <v>3</v>
      </c>
      <c r="G6829">
        <v>0</v>
      </c>
      <c r="H6829">
        <v>0</v>
      </c>
      <c r="I6829">
        <v>19</v>
      </c>
      <c r="J6829" s="4">
        <v>573432.79</v>
      </c>
      <c r="K6829" s="4">
        <v>0</v>
      </c>
      <c r="L6829" s="4">
        <v>1376.24</v>
      </c>
    </row>
    <row r="6830" spans="1:12">
      <c r="A6830" t="s">
        <v>9005</v>
      </c>
      <c r="B6830" s="3">
        <v>46113</v>
      </c>
      <c r="C6830" t="s">
        <v>2096</v>
      </c>
      <c r="D6830" t="s">
        <v>58</v>
      </c>
      <c r="E6830" t="s">
        <v>44</v>
      </c>
      <c r="F6830">
        <v>25</v>
      </c>
      <c r="G6830">
        <v>2</v>
      </c>
      <c r="H6830">
        <v>0</v>
      </c>
      <c r="I6830">
        <v>161</v>
      </c>
      <c r="J6830" s="4">
        <v>5257860.24</v>
      </c>
      <c r="K6830" s="4">
        <v>0</v>
      </c>
      <c r="L6830" s="4">
        <v>12618.86</v>
      </c>
    </row>
    <row r="6831" spans="1:12">
      <c r="A6831" t="s">
        <v>9006</v>
      </c>
      <c r="B6831" s="3">
        <v>46113</v>
      </c>
      <c r="C6831" t="s">
        <v>2096</v>
      </c>
      <c r="D6831" t="s">
        <v>58</v>
      </c>
      <c r="E6831" t="s">
        <v>67</v>
      </c>
      <c r="F6831">
        <v>8</v>
      </c>
      <c r="G6831">
        <v>0</v>
      </c>
      <c r="H6831">
        <v>0</v>
      </c>
      <c r="I6831">
        <v>54</v>
      </c>
      <c r="J6831" s="4">
        <v>2472278.17</v>
      </c>
      <c r="K6831" s="4">
        <v>0</v>
      </c>
      <c r="L6831" s="4">
        <v>5933.47</v>
      </c>
    </row>
    <row r="6832" spans="1:12">
      <c r="A6832" t="s">
        <v>9007</v>
      </c>
      <c r="B6832" s="3">
        <v>46113</v>
      </c>
      <c r="C6832" t="s">
        <v>2096</v>
      </c>
      <c r="D6832" t="s">
        <v>58</v>
      </c>
      <c r="E6832" t="s">
        <v>54</v>
      </c>
      <c r="F6832">
        <v>7</v>
      </c>
      <c r="G6832">
        <v>0</v>
      </c>
      <c r="H6832">
        <v>0</v>
      </c>
      <c r="I6832">
        <v>39</v>
      </c>
      <c r="J6832" s="4">
        <v>1629567.44</v>
      </c>
      <c r="K6832" s="4">
        <v>0</v>
      </c>
      <c r="L6832" s="4">
        <v>3910.96</v>
      </c>
    </row>
    <row r="6833" spans="1:12">
      <c r="A6833" t="s">
        <v>9008</v>
      </c>
      <c r="B6833" s="3">
        <v>46113</v>
      </c>
      <c r="C6833" t="s">
        <v>2096</v>
      </c>
      <c r="D6833" t="s">
        <v>58</v>
      </c>
      <c r="E6833" t="s">
        <v>59</v>
      </c>
      <c r="F6833">
        <v>6</v>
      </c>
      <c r="G6833">
        <v>1</v>
      </c>
      <c r="H6833">
        <v>0</v>
      </c>
      <c r="I6833">
        <v>32</v>
      </c>
      <c r="J6833" s="4">
        <v>1480965.63</v>
      </c>
      <c r="K6833" s="4">
        <v>0</v>
      </c>
      <c r="L6833" s="4">
        <v>3554.32</v>
      </c>
    </row>
    <row r="6834" spans="1:12">
      <c r="A6834" t="s">
        <v>9009</v>
      </c>
      <c r="B6834" s="3">
        <v>46113</v>
      </c>
      <c r="C6834" t="s">
        <v>2096</v>
      </c>
      <c r="D6834" t="s">
        <v>58</v>
      </c>
      <c r="E6834" t="s">
        <v>85</v>
      </c>
      <c r="F6834">
        <v>5</v>
      </c>
      <c r="G6834">
        <v>0</v>
      </c>
      <c r="H6834">
        <v>0</v>
      </c>
      <c r="I6834">
        <v>28</v>
      </c>
      <c r="J6834" s="4">
        <v>935295.58</v>
      </c>
      <c r="K6834" s="4">
        <v>0</v>
      </c>
      <c r="L6834" s="4">
        <v>2244.71</v>
      </c>
    </row>
    <row r="6835" spans="1:12">
      <c r="A6835" t="s">
        <v>9010</v>
      </c>
      <c r="B6835" s="3">
        <v>46113</v>
      </c>
      <c r="C6835" t="s">
        <v>2096</v>
      </c>
      <c r="D6835" t="s">
        <v>58</v>
      </c>
      <c r="E6835" t="s">
        <v>91</v>
      </c>
      <c r="F6835">
        <v>4</v>
      </c>
      <c r="G6835">
        <v>0</v>
      </c>
      <c r="H6835">
        <v>0</v>
      </c>
      <c r="I6835">
        <v>24</v>
      </c>
      <c r="J6835" s="4">
        <v>1090575.0900000001</v>
      </c>
      <c r="K6835" s="4">
        <v>0</v>
      </c>
      <c r="L6835" s="4">
        <v>2617.38</v>
      </c>
    </row>
    <row r="6836" spans="1:12">
      <c r="A6836" t="s">
        <v>9011</v>
      </c>
      <c r="B6836" s="3">
        <v>46113</v>
      </c>
      <c r="C6836" t="s">
        <v>2096</v>
      </c>
      <c r="D6836" t="s">
        <v>74</v>
      </c>
      <c r="E6836" t="s">
        <v>44</v>
      </c>
      <c r="F6836">
        <v>25</v>
      </c>
      <c r="G6836">
        <v>2</v>
      </c>
      <c r="H6836">
        <v>0</v>
      </c>
      <c r="I6836">
        <v>130</v>
      </c>
      <c r="J6836" s="4">
        <v>5533783.3300000001</v>
      </c>
      <c r="K6836" s="4">
        <v>0</v>
      </c>
      <c r="L6836" s="4">
        <v>13281.08</v>
      </c>
    </row>
    <row r="6837" spans="1:12">
      <c r="A6837" t="s">
        <v>9012</v>
      </c>
      <c r="B6837" s="3">
        <v>46113</v>
      </c>
      <c r="C6837" t="s">
        <v>2096</v>
      </c>
      <c r="D6837" t="s">
        <v>74</v>
      </c>
      <c r="E6837" t="s">
        <v>67</v>
      </c>
      <c r="F6837">
        <v>7</v>
      </c>
      <c r="G6837">
        <v>0</v>
      </c>
      <c r="H6837">
        <v>0</v>
      </c>
      <c r="I6837">
        <v>38</v>
      </c>
      <c r="J6837" s="4">
        <v>1144340.6100000001</v>
      </c>
      <c r="K6837" s="4">
        <v>0</v>
      </c>
      <c r="L6837" s="4">
        <v>2746.42</v>
      </c>
    </row>
    <row r="6838" spans="1:12">
      <c r="A6838" t="s">
        <v>9013</v>
      </c>
      <c r="B6838" s="3">
        <v>46113</v>
      </c>
      <c r="C6838" t="s">
        <v>2096</v>
      </c>
      <c r="D6838" t="s">
        <v>74</v>
      </c>
      <c r="E6838" t="s">
        <v>54</v>
      </c>
      <c r="F6838">
        <v>6</v>
      </c>
      <c r="G6838">
        <v>0</v>
      </c>
      <c r="H6838">
        <v>0</v>
      </c>
      <c r="I6838">
        <v>36</v>
      </c>
      <c r="J6838" s="4">
        <v>1253653.3</v>
      </c>
      <c r="K6838" s="4">
        <v>0</v>
      </c>
      <c r="L6838" s="4">
        <v>3008.77</v>
      </c>
    </row>
    <row r="6839" spans="1:12">
      <c r="A6839" t="s">
        <v>9014</v>
      </c>
      <c r="B6839" s="3">
        <v>46113</v>
      </c>
      <c r="C6839" t="s">
        <v>2096</v>
      </c>
      <c r="D6839" t="s">
        <v>74</v>
      </c>
      <c r="E6839" t="s">
        <v>59</v>
      </c>
      <c r="F6839">
        <v>5</v>
      </c>
      <c r="G6839">
        <v>0</v>
      </c>
      <c r="H6839">
        <v>0</v>
      </c>
      <c r="I6839">
        <v>28</v>
      </c>
      <c r="J6839" s="4">
        <v>862587.46</v>
      </c>
      <c r="K6839" s="4">
        <v>0</v>
      </c>
      <c r="L6839" s="4">
        <v>2070.21</v>
      </c>
    </row>
    <row r="6840" spans="1:12">
      <c r="A6840" t="s">
        <v>9015</v>
      </c>
      <c r="B6840" s="3">
        <v>46113</v>
      </c>
      <c r="C6840" t="s">
        <v>2096</v>
      </c>
      <c r="D6840" t="s">
        <v>74</v>
      </c>
      <c r="E6840" t="s">
        <v>85</v>
      </c>
      <c r="F6840">
        <v>4</v>
      </c>
      <c r="G6840">
        <v>0</v>
      </c>
      <c r="H6840">
        <v>0</v>
      </c>
      <c r="I6840">
        <v>26</v>
      </c>
      <c r="J6840" s="4">
        <v>823653.43</v>
      </c>
      <c r="K6840" s="4">
        <v>0</v>
      </c>
      <c r="L6840" s="4">
        <v>1976.77</v>
      </c>
    </row>
    <row r="6841" spans="1:12">
      <c r="A6841" t="s">
        <v>9016</v>
      </c>
      <c r="B6841" s="3">
        <v>46113</v>
      </c>
      <c r="C6841" t="s">
        <v>2096</v>
      </c>
      <c r="D6841" t="s">
        <v>74</v>
      </c>
      <c r="E6841" t="s">
        <v>91</v>
      </c>
      <c r="F6841">
        <v>3</v>
      </c>
      <c r="G6841">
        <v>0</v>
      </c>
      <c r="H6841">
        <v>0</v>
      </c>
      <c r="I6841">
        <v>21</v>
      </c>
      <c r="J6841" s="4">
        <v>656015.06999999995</v>
      </c>
      <c r="K6841" s="4">
        <v>0</v>
      </c>
      <c r="L6841" s="4">
        <v>1574.44</v>
      </c>
    </row>
    <row r="6842" spans="1:12">
      <c r="A6842" t="s">
        <v>9017</v>
      </c>
      <c r="B6842" s="3">
        <v>46113</v>
      </c>
      <c r="C6842" t="s">
        <v>2099</v>
      </c>
      <c r="D6842" t="s">
        <v>53</v>
      </c>
      <c r="E6842" t="s">
        <v>44</v>
      </c>
      <c r="F6842">
        <v>83</v>
      </c>
      <c r="G6842">
        <v>7</v>
      </c>
      <c r="H6842">
        <v>3</v>
      </c>
      <c r="I6842">
        <v>629</v>
      </c>
      <c r="J6842" s="4">
        <v>36817338.57</v>
      </c>
      <c r="K6842" s="4">
        <v>121427891.36</v>
      </c>
      <c r="L6842" s="4">
        <v>44180.81</v>
      </c>
    </row>
    <row r="6843" spans="1:12">
      <c r="A6843" t="s">
        <v>9018</v>
      </c>
      <c r="B6843" s="3">
        <v>46113</v>
      </c>
      <c r="C6843" t="s">
        <v>2099</v>
      </c>
      <c r="D6843" t="s">
        <v>53</v>
      </c>
      <c r="E6843" t="s">
        <v>67</v>
      </c>
      <c r="F6843">
        <v>28</v>
      </c>
      <c r="G6843">
        <v>1</v>
      </c>
      <c r="H6843">
        <v>1</v>
      </c>
      <c r="I6843">
        <v>238</v>
      </c>
      <c r="J6843" s="4">
        <v>12666806.58</v>
      </c>
      <c r="K6843" s="4">
        <v>21872350.190000001</v>
      </c>
      <c r="L6843" s="4">
        <v>15200.17</v>
      </c>
    </row>
    <row r="6844" spans="1:12">
      <c r="A6844" t="s">
        <v>9019</v>
      </c>
      <c r="B6844" s="3">
        <v>46113</v>
      </c>
      <c r="C6844" t="s">
        <v>2099</v>
      </c>
      <c r="D6844" t="s">
        <v>53</v>
      </c>
      <c r="E6844" t="s">
        <v>54</v>
      </c>
      <c r="F6844">
        <v>25</v>
      </c>
      <c r="G6844">
        <v>2</v>
      </c>
      <c r="H6844">
        <v>1</v>
      </c>
      <c r="I6844">
        <v>187</v>
      </c>
      <c r="J6844" s="4">
        <v>9441586.1600000001</v>
      </c>
      <c r="K6844" s="4">
        <v>44539199.020000003</v>
      </c>
      <c r="L6844" s="4">
        <v>11329.9</v>
      </c>
    </row>
    <row r="6845" spans="1:12">
      <c r="A6845" t="s">
        <v>9020</v>
      </c>
      <c r="B6845" s="3">
        <v>46113</v>
      </c>
      <c r="C6845" t="s">
        <v>2099</v>
      </c>
      <c r="D6845" t="s">
        <v>53</v>
      </c>
      <c r="E6845" t="s">
        <v>59</v>
      </c>
      <c r="F6845">
        <v>19</v>
      </c>
      <c r="G6845">
        <v>1</v>
      </c>
      <c r="H6845">
        <v>1</v>
      </c>
      <c r="I6845">
        <v>151</v>
      </c>
      <c r="J6845" s="4">
        <v>6642047.8700000001</v>
      </c>
      <c r="K6845" s="4">
        <v>37151816.909999996</v>
      </c>
      <c r="L6845" s="4">
        <v>7970.46</v>
      </c>
    </row>
    <row r="6846" spans="1:12">
      <c r="A6846" t="s">
        <v>9021</v>
      </c>
      <c r="B6846" s="3">
        <v>46113</v>
      </c>
      <c r="C6846" t="s">
        <v>2099</v>
      </c>
      <c r="D6846" t="s">
        <v>53</v>
      </c>
      <c r="E6846" t="s">
        <v>85</v>
      </c>
      <c r="F6846">
        <v>15</v>
      </c>
      <c r="G6846">
        <v>1</v>
      </c>
      <c r="H6846">
        <v>0</v>
      </c>
      <c r="I6846">
        <v>113</v>
      </c>
      <c r="J6846" s="4">
        <v>5995630.6200000001</v>
      </c>
      <c r="K6846" s="4">
        <v>26047248.25</v>
      </c>
      <c r="L6846" s="4">
        <v>7194.76</v>
      </c>
    </row>
    <row r="6847" spans="1:12">
      <c r="A6847" t="s">
        <v>9022</v>
      </c>
      <c r="B6847" s="3">
        <v>46113</v>
      </c>
      <c r="C6847" t="s">
        <v>2099</v>
      </c>
      <c r="D6847" t="s">
        <v>53</v>
      </c>
      <c r="E6847" t="s">
        <v>91</v>
      </c>
      <c r="F6847">
        <v>14</v>
      </c>
      <c r="G6847">
        <v>1</v>
      </c>
      <c r="H6847">
        <v>1</v>
      </c>
      <c r="I6847">
        <v>113</v>
      </c>
      <c r="J6847" s="4">
        <v>5481933.2599999998</v>
      </c>
      <c r="K6847" s="4">
        <v>30108193.23</v>
      </c>
      <c r="L6847" s="4">
        <v>6578.32</v>
      </c>
    </row>
    <row r="6848" spans="1:12">
      <c r="A6848" t="s">
        <v>9023</v>
      </c>
      <c r="B6848" s="3">
        <v>46113</v>
      </c>
      <c r="C6848" t="s">
        <v>2099</v>
      </c>
      <c r="D6848" t="s">
        <v>50</v>
      </c>
      <c r="E6848" t="s">
        <v>44</v>
      </c>
      <c r="F6848">
        <v>80</v>
      </c>
      <c r="G6848">
        <v>7</v>
      </c>
      <c r="H6848">
        <v>1</v>
      </c>
      <c r="I6848">
        <v>722</v>
      </c>
      <c r="J6848" s="4">
        <v>34018062.460000001</v>
      </c>
      <c r="K6848" s="4">
        <v>48982285.200000003</v>
      </c>
      <c r="L6848" s="4">
        <v>40821.67</v>
      </c>
    </row>
    <row r="6849" spans="1:12">
      <c r="A6849" t="s">
        <v>9024</v>
      </c>
      <c r="B6849" s="3">
        <v>46113</v>
      </c>
      <c r="C6849" t="s">
        <v>2099</v>
      </c>
      <c r="D6849" t="s">
        <v>50</v>
      </c>
      <c r="E6849" t="s">
        <v>67</v>
      </c>
      <c r="F6849">
        <v>24</v>
      </c>
      <c r="G6849">
        <v>2</v>
      </c>
      <c r="H6849">
        <v>1</v>
      </c>
      <c r="I6849">
        <v>167</v>
      </c>
      <c r="J6849" s="4">
        <v>7307719.3200000003</v>
      </c>
      <c r="K6849" s="4">
        <v>31484238.640000001</v>
      </c>
      <c r="L6849" s="4">
        <v>8769.26</v>
      </c>
    </row>
    <row r="6850" spans="1:12">
      <c r="A6850" t="s">
        <v>9025</v>
      </c>
      <c r="B6850" s="3">
        <v>46113</v>
      </c>
      <c r="C6850" t="s">
        <v>2099</v>
      </c>
      <c r="D6850" t="s">
        <v>50</v>
      </c>
      <c r="E6850" t="s">
        <v>54</v>
      </c>
      <c r="F6850">
        <v>20</v>
      </c>
      <c r="G6850">
        <v>1</v>
      </c>
      <c r="H6850">
        <v>1</v>
      </c>
      <c r="I6850">
        <v>165</v>
      </c>
      <c r="J6850" s="4">
        <v>8089235.4299999997</v>
      </c>
      <c r="K6850" s="4">
        <v>34189861.310000002</v>
      </c>
      <c r="L6850" s="4">
        <v>9707.08</v>
      </c>
    </row>
    <row r="6851" spans="1:12">
      <c r="A6851" t="s">
        <v>9026</v>
      </c>
      <c r="B6851" s="3">
        <v>46113</v>
      </c>
      <c r="C6851" t="s">
        <v>2099</v>
      </c>
      <c r="D6851" t="s">
        <v>50</v>
      </c>
      <c r="E6851" t="s">
        <v>59</v>
      </c>
      <c r="F6851">
        <v>20</v>
      </c>
      <c r="G6851">
        <v>1</v>
      </c>
      <c r="H6851">
        <v>1</v>
      </c>
      <c r="I6851">
        <v>160</v>
      </c>
      <c r="J6851" s="4">
        <v>7570747.2300000004</v>
      </c>
      <c r="K6851" s="4">
        <v>28931344.800000001</v>
      </c>
      <c r="L6851" s="4">
        <v>9084.9</v>
      </c>
    </row>
    <row r="6852" spans="1:12">
      <c r="A6852" t="s">
        <v>9027</v>
      </c>
      <c r="B6852" s="3">
        <v>46113</v>
      </c>
      <c r="C6852" t="s">
        <v>2099</v>
      </c>
      <c r="D6852" t="s">
        <v>50</v>
      </c>
      <c r="E6852" t="s">
        <v>85</v>
      </c>
      <c r="F6852">
        <v>13</v>
      </c>
      <c r="G6852">
        <v>1</v>
      </c>
      <c r="H6852">
        <v>0</v>
      </c>
      <c r="I6852">
        <v>90</v>
      </c>
      <c r="J6852" s="4">
        <v>4150841.65</v>
      </c>
      <c r="K6852" s="4">
        <v>24156108.699999999</v>
      </c>
      <c r="L6852" s="4">
        <v>4981.01</v>
      </c>
    </row>
    <row r="6853" spans="1:12">
      <c r="A6853" t="s">
        <v>9028</v>
      </c>
      <c r="B6853" s="3">
        <v>46113</v>
      </c>
      <c r="C6853" t="s">
        <v>2099</v>
      </c>
      <c r="D6853" t="s">
        <v>50</v>
      </c>
      <c r="E6853" t="s">
        <v>91</v>
      </c>
      <c r="F6853">
        <v>13</v>
      </c>
      <c r="G6853">
        <v>1</v>
      </c>
      <c r="H6853">
        <v>0</v>
      </c>
      <c r="I6853">
        <v>90</v>
      </c>
      <c r="J6853" s="4">
        <v>3624320.38</v>
      </c>
      <c r="K6853" s="4">
        <v>23238991.420000002</v>
      </c>
      <c r="L6853" s="4">
        <v>4349.18</v>
      </c>
    </row>
    <row r="6854" spans="1:12">
      <c r="A6854" t="s">
        <v>9029</v>
      </c>
      <c r="B6854" s="3">
        <v>46113</v>
      </c>
      <c r="C6854" t="s">
        <v>2099</v>
      </c>
      <c r="D6854" t="s">
        <v>43</v>
      </c>
      <c r="E6854" t="s">
        <v>44</v>
      </c>
      <c r="F6854">
        <v>51</v>
      </c>
      <c r="G6854">
        <v>4</v>
      </c>
      <c r="H6854">
        <v>1</v>
      </c>
      <c r="I6854">
        <v>473</v>
      </c>
      <c r="J6854" s="4">
        <v>19585539.350000001</v>
      </c>
      <c r="K6854" s="4">
        <v>46591075.049999997</v>
      </c>
      <c r="L6854" s="4">
        <v>23502.65</v>
      </c>
    </row>
    <row r="6855" spans="1:12">
      <c r="A6855" t="s">
        <v>9030</v>
      </c>
      <c r="B6855" s="3">
        <v>46113</v>
      </c>
      <c r="C6855" t="s">
        <v>2099</v>
      </c>
      <c r="D6855" t="s">
        <v>43</v>
      </c>
      <c r="E6855" t="s">
        <v>67</v>
      </c>
      <c r="F6855">
        <v>15</v>
      </c>
      <c r="G6855">
        <v>1</v>
      </c>
      <c r="H6855">
        <v>0</v>
      </c>
      <c r="I6855">
        <v>140</v>
      </c>
      <c r="J6855" s="4">
        <v>8091099.4299999997</v>
      </c>
      <c r="K6855" s="4">
        <v>21657793.899999999</v>
      </c>
      <c r="L6855" s="4">
        <v>9709.32</v>
      </c>
    </row>
    <row r="6856" spans="1:12">
      <c r="A6856" t="s">
        <v>9031</v>
      </c>
      <c r="B6856" s="3">
        <v>46113</v>
      </c>
      <c r="C6856" t="s">
        <v>2099</v>
      </c>
      <c r="D6856" t="s">
        <v>43</v>
      </c>
      <c r="E6856" t="s">
        <v>54</v>
      </c>
      <c r="F6856">
        <v>15</v>
      </c>
      <c r="G6856">
        <v>1</v>
      </c>
      <c r="H6856">
        <v>0</v>
      </c>
      <c r="I6856">
        <v>120</v>
      </c>
      <c r="J6856" s="4">
        <v>5581212.6799999997</v>
      </c>
      <c r="K6856" s="4">
        <v>5430103.3300000001</v>
      </c>
      <c r="L6856" s="4">
        <v>6697.46</v>
      </c>
    </row>
    <row r="6857" spans="1:12">
      <c r="A6857" t="s">
        <v>9032</v>
      </c>
      <c r="B6857" s="3">
        <v>46113</v>
      </c>
      <c r="C6857" t="s">
        <v>2099</v>
      </c>
      <c r="D6857" t="s">
        <v>43</v>
      </c>
      <c r="E6857" t="s">
        <v>59</v>
      </c>
      <c r="F6857">
        <v>12</v>
      </c>
      <c r="G6857">
        <v>1</v>
      </c>
      <c r="H6857">
        <v>0</v>
      </c>
      <c r="I6857">
        <v>96</v>
      </c>
      <c r="J6857" s="4">
        <v>3836354</v>
      </c>
      <c r="K6857" s="4">
        <v>23699236.98</v>
      </c>
      <c r="L6857" s="4">
        <v>4603.62</v>
      </c>
    </row>
    <row r="6858" spans="1:12">
      <c r="A6858" t="s">
        <v>9033</v>
      </c>
      <c r="B6858" s="3">
        <v>46113</v>
      </c>
      <c r="C6858" t="s">
        <v>2099</v>
      </c>
      <c r="D6858" t="s">
        <v>43</v>
      </c>
      <c r="E6858" t="s">
        <v>85</v>
      </c>
      <c r="F6858">
        <v>8</v>
      </c>
      <c r="G6858">
        <v>1</v>
      </c>
      <c r="H6858">
        <v>0</v>
      </c>
      <c r="I6858">
        <v>64</v>
      </c>
      <c r="J6858" s="4">
        <v>3682591.04</v>
      </c>
      <c r="K6858" s="4">
        <v>8424787.2699999996</v>
      </c>
      <c r="L6858" s="4">
        <v>4419.1099999999997</v>
      </c>
    </row>
    <row r="6859" spans="1:12">
      <c r="A6859" t="s">
        <v>9034</v>
      </c>
      <c r="B6859" s="3">
        <v>46113</v>
      </c>
      <c r="C6859" t="s">
        <v>2099</v>
      </c>
      <c r="D6859" t="s">
        <v>43</v>
      </c>
      <c r="E6859" t="s">
        <v>91</v>
      </c>
      <c r="F6859">
        <v>8</v>
      </c>
      <c r="G6859">
        <v>1</v>
      </c>
      <c r="H6859">
        <v>0</v>
      </c>
      <c r="I6859">
        <v>57</v>
      </c>
      <c r="J6859" s="4">
        <v>2288723.9900000002</v>
      </c>
      <c r="K6859" s="4">
        <v>13197066.539999999</v>
      </c>
      <c r="L6859" s="4">
        <v>2746.47</v>
      </c>
    </row>
    <row r="6860" spans="1:12">
      <c r="A6860" t="s">
        <v>9035</v>
      </c>
      <c r="B6860" s="3">
        <v>46113</v>
      </c>
      <c r="C6860" t="s">
        <v>2099</v>
      </c>
      <c r="D6860" t="s">
        <v>48</v>
      </c>
      <c r="E6860" t="s">
        <v>44</v>
      </c>
      <c r="F6860">
        <v>28</v>
      </c>
      <c r="G6860">
        <v>1</v>
      </c>
      <c r="H6860">
        <v>1</v>
      </c>
      <c r="I6860">
        <v>187</v>
      </c>
      <c r="J6860" s="4">
        <v>8934629.9800000004</v>
      </c>
      <c r="K6860" s="4">
        <v>17758255.079999998</v>
      </c>
      <c r="L6860" s="4">
        <v>10721.56</v>
      </c>
    </row>
    <row r="6861" spans="1:12">
      <c r="A6861" t="s">
        <v>9036</v>
      </c>
      <c r="B6861" s="3">
        <v>46113</v>
      </c>
      <c r="C6861" t="s">
        <v>2099</v>
      </c>
      <c r="D6861" t="s">
        <v>48</v>
      </c>
      <c r="E6861" t="s">
        <v>67</v>
      </c>
      <c r="F6861">
        <v>8</v>
      </c>
      <c r="G6861">
        <v>1</v>
      </c>
      <c r="H6861">
        <v>0</v>
      </c>
      <c r="I6861">
        <v>54</v>
      </c>
      <c r="J6861" s="4">
        <v>2731145.19</v>
      </c>
      <c r="K6861" s="4">
        <v>10496359.74</v>
      </c>
      <c r="L6861" s="4">
        <v>3277.37</v>
      </c>
    </row>
    <row r="6862" spans="1:12">
      <c r="A6862" t="s">
        <v>9037</v>
      </c>
      <c r="B6862" s="3">
        <v>46113</v>
      </c>
      <c r="C6862" t="s">
        <v>2099</v>
      </c>
      <c r="D6862" t="s">
        <v>48</v>
      </c>
      <c r="E6862" t="s">
        <v>54</v>
      </c>
      <c r="F6862">
        <v>8</v>
      </c>
      <c r="G6862">
        <v>1</v>
      </c>
      <c r="H6862">
        <v>0</v>
      </c>
      <c r="I6862">
        <v>57</v>
      </c>
      <c r="J6862" s="4">
        <v>2588221.69</v>
      </c>
      <c r="K6862" s="4">
        <v>12098525.210000001</v>
      </c>
      <c r="L6862" s="4">
        <v>3105.87</v>
      </c>
    </row>
    <row r="6863" spans="1:12">
      <c r="A6863" t="s">
        <v>9038</v>
      </c>
      <c r="B6863" s="3">
        <v>46113</v>
      </c>
      <c r="C6863" t="s">
        <v>2099</v>
      </c>
      <c r="D6863" t="s">
        <v>48</v>
      </c>
      <c r="E6863" t="s">
        <v>59</v>
      </c>
      <c r="F6863">
        <v>7</v>
      </c>
      <c r="G6863">
        <v>0</v>
      </c>
      <c r="H6863">
        <v>0</v>
      </c>
      <c r="I6863">
        <v>52</v>
      </c>
      <c r="J6863" s="4">
        <v>2120588.5099999998</v>
      </c>
      <c r="K6863" s="4">
        <v>12105266</v>
      </c>
      <c r="L6863" s="4">
        <v>2544.71</v>
      </c>
    </row>
    <row r="6864" spans="1:12">
      <c r="A6864" t="s">
        <v>9039</v>
      </c>
      <c r="B6864" s="3">
        <v>46113</v>
      </c>
      <c r="C6864" t="s">
        <v>2099</v>
      </c>
      <c r="D6864" t="s">
        <v>48</v>
      </c>
      <c r="E6864" t="s">
        <v>85</v>
      </c>
      <c r="F6864">
        <v>4</v>
      </c>
      <c r="G6864">
        <v>0</v>
      </c>
      <c r="H6864">
        <v>0</v>
      </c>
      <c r="I6864">
        <v>37</v>
      </c>
      <c r="J6864" s="4">
        <v>1657417.08</v>
      </c>
      <c r="K6864" s="4">
        <v>7953422.6100000003</v>
      </c>
      <c r="L6864" s="4">
        <v>1988.9</v>
      </c>
    </row>
    <row r="6865" spans="1:12">
      <c r="A6865" t="s">
        <v>9040</v>
      </c>
      <c r="B6865" s="3">
        <v>46113</v>
      </c>
      <c r="C6865" t="s">
        <v>2099</v>
      </c>
      <c r="D6865" t="s">
        <v>48</v>
      </c>
      <c r="E6865" t="s">
        <v>91</v>
      </c>
      <c r="F6865">
        <v>4</v>
      </c>
      <c r="G6865">
        <v>0</v>
      </c>
      <c r="H6865">
        <v>0</v>
      </c>
      <c r="I6865">
        <v>28</v>
      </c>
      <c r="J6865" s="4">
        <v>1456836.45</v>
      </c>
      <c r="K6865" s="4">
        <v>2121644.02</v>
      </c>
      <c r="L6865" s="4">
        <v>1748.2</v>
      </c>
    </row>
    <row r="6866" spans="1:12">
      <c r="A6866" t="s">
        <v>9041</v>
      </c>
      <c r="B6866" s="3">
        <v>46113</v>
      </c>
      <c r="C6866" t="s">
        <v>2099</v>
      </c>
      <c r="D6866" t="s">
        <v>58</v>
      </c>
      <c r="E6866" t="s">
        <v>44</v>
      </c>
      <c r="F6866">
        <v>34</v>
      </c>
      <c r="G6866">
        <v>1</v>
      </c>
      <c r="H6866">
        <v>0</v>
      </c>
      <c r="I6866">
        <v>284</v>
      </c>
      <c r="J6866" s="4">
        <v>15137786.779999999</v>
      </c>
      <c r="K6866" s="4">
        <v>46200543.82</v>
      </c>
      <c r="L6866" s="4">
        <v>18165.34</v>
      </c>
    </row>
    <row r="6867" spans="1:12">
      <c r="A6867" t="s">
        <v>9042</v>
      </c>
      <c r="B6867" s="3">
        <v>46113</v>
      </c>
      <c r="C6867" t="s">
        <v>2099</v>
      </c>
      <c r="D6867" t="s">
        <v>58</v>
      </c>
      <c r="E6867" t="s">
        <v>67</v>
      </c>
      <c r="F6867">
        <v>12</v>
      </c>
      <c r="G6867">
        <v>0</v>
      </c>
      <c r="H6867">
        <v>0</v>
      </c>
      <c r="I6867">
        <v>110</v>
      </c>
      <c r="J6867" s="4">
        <v>4773341.07</v>
      </c>
      <c r="K6867" s="4">
        <v>7165624.1799999997</v>
      </c>
      <c r="L6867" s="4">
        <v>5728.01</v>
      </c>
    </row>
    <row r="6868" spans="1:12">
      <c r="A6868" t="s">
        <v>9043</v>
      </c>
      <c r="B6868" s="3">
        <v>46113</v>
      </c>
      <c r="C6868" t="s">
        <v>2099</v>
      </c>
      <c r="D6868" t="s">
        <v>58</v>
      </c>
      <c r="E6868" t="s">
        <v>54</v>
      </c>
      <c r="F6868">
        <v>10</v>
      </c>
      <c r="G6868">
        <v>1</v>
      </c>
      <c r="H6868">
        <v>0</v>
      </c>
      <c r="I6868">
        <v>85</v>
      </c>
      <c r="J6868" s="4">
        <v>3968872.23</v>
      </c>
      <c r="K6868" s="4">
        <v>13728042.1</v>
      </c>
      <c r="L6868" s="4">
        <v>4762.6499999999996</v>
      </c>
    </row>
    <row r="6869" spans="1:12">
      <c r="A6869" t="s">
        <v>9044</v>
      </c>
      <c r="B6869" s="3">
        <v>46113</v>
      </c>
      <c r="C6869" t="s">
        <v>2099</v>
      </c>
      <c r="D6869" t="s">
        <v>58</v>
      </c>
      <c r="E6869" t="s">
        <v>59</v>
      </c>
      <c r="F6869">
        <v>9</v>
      </c>
      <c r="G6869">
        <v>0</v>
      </c>
      <c r="H6869">
        <v>0</v>
      </c>
      <c r="I6869">
        <v>61</v>
      </c>
      <c r="J6869" s="4">
        <v>2378613.2400000002</v>
      </c>
      <c r="K6869" s="4">
        <v>16125106.689999999</v>
      </c>
      <c r="L6869" s="4">
        <v>2854.34</v>
      </c>
    </row>
    <row r="6870" spans="1:12">
      <c r="A6870" t="s">
        <v>9045</v>
      </c>
      <c r="B6870" s="3">
        <v>46113</v>
      </c>
      <c r="C6870" t="s">
        <v>2099</v>
      </c>
      <c r="D6870" t="s">
        <v>58</v>
      </c>
      <c r="E6870" t="s">
        <v>85</v>
      </c>
      <c r="F6870">
        <v>6</v>
      </c>
      <c r="G6870">
        <v>0</v>
      </c>
      <c r="H6870">
        <v>0</v>
      </c>
      <c r="I6870">
        <v>53</v>
      </c>
      <c r="J6870" s="4">
        <v>2848050.5</v>
      </c>
      <c r="K6870" s="4">
        <v>3089604.05</v>
      </c>
      <c r="L6870" s="4">
        <v>3417.66</v>
      </c>
    </row>
    <row r="6871" spans="1:12">
      <c r="A6871" t="s">
        <v>9046</v>
      </c>
      <c r="B6871" s="3">
        <v>46113</v>
      </c>
      <c r="C6871" t="s">
        <v>2099</v>
      </c>
      <c r="D6871" t="s">
        <v>58</v>
      </c>
      <c r="E6871" t="s">
        <v>91</v>
      </c>
      <c r="F6871">
        <v>5</v>
      </c>
      <c r="G6871">
        <v>0</v>
      </c>
      <c r="H6871">
        <v>0</v>
      </c>
      <c r="I6871">
        <v>47</v>
      </c>
      <c r="J6871" s="4">
        <v>2260549.4500000002</v>
      </c>
      <c r="K6871" s="4">
        <v>2167727.85</v>
      </c>
      <c r="L6871" s="4">
        <v>2712.66</v>
      </c>
    </row>
    <row r="6872" spans="1:12">
      <c r="A6872" t="s">
        <v>9047</v>
      </c>
      <c r="B6872" s="3">
        <v>46113</v>
      </c>
      <c r="C6872" t="s">
        <v>2099</v>
      </c>
      <c r="D6872" t="s">
        <v>74</v>
      </c>
      <c r="E6872" t="s">
        <v>44</v>
      </c>
      <c r="F6872">
        <v>33</v>
      </c>
      <c r="G6872">
        <v>1</v>
      </c>
      <c r="H6872">
        <v>1</v>
      </c>
      <c r="I6872">
        <v>270</v>
      </c>
      <c r="J6872" s="4">
        <v>14992107.77</v>
      </c>
      <c r="K6872" s="4">
        <v>38624455.340000004</v>
      </c>
      <c r="L6872" s="4">
        <v>17990.53</v>
      </c>
    </row>
    <row r="6873" spans="1:12">
      <c r="A6873" t="s">
        <v>9048</v>
      </c>
      <c r="B6873" s="3">
        <v>46113</v>
      </c>
      <c r="C6873" t="s">
        <v>2099</v>
      </c>
      <c r="D6873" t="s">
        <v>74</v>
      </c>
      <c r="E6873" t="s">
        <v>67</v>
      </c>
      <c r="F6873">
        <v>10</v>
      </c>
      <c r="G6873">
        <v>0</v>
      </c>
      <c r="H6873">
        <v>0</v>
      </c>
      <c r="I6873">
        <v>72</v>
      </c>
      <c r="J6873" s="4">
        <v>3491600.19</v>
      </c>
      <c r="K6873" s="4">
        <v>13772657.369999999</v>
      </c>
      <c r="L6873" s="4">
        <v>4189.92</v>
      </c>
    </row>
    <row r="6874" spans="1:12">
      <c r="A6874" t="s">
        <v>9049</v>
      </c>
      <c r="B6874" s="3">
        <v>46113</v>
      </c>
      <c r="C6874" t="s">
        <v>2099</v>
      </c>
      <c r="D6874" t="s">
        <v>74</v>
      </c>
      <c r="E6874" t="s">
        <v>54</v>
      </c>
      <c r="F6874">
        <v>8</v>
      </c>
      <c r="G6874">
        <v>1</v>
      </c>
      <c r="H6874">
        <v>0</v>
      </c>
      <c r="I6874">
        <v>72</v>
      </c>
      <c r="J6874" s="4">
        <v>3646702.15</v>
      </c>
      <c r="K6874" s="4">
        <v>8691974.1699999999</v>
      </c>
      <c r="L6874" s="4">
        <v>4376.04</v>
      </c>
    </row>
    <row r="6875" spans="1:12">
      <c r="A6875" t="s">
        <v>9050</v>
      </c>
      <c r="B6875" s="3">
        <v>46113</v>
      </c>
      <c r="C6875" t="s">
        <v>2099</v>
      </c>
      <c r="D6875" t="s">
        <v>74</v>
      </c>
      <c r="E6875" t="s">
        <v>59</v>
      </c>
      <c r="F6875">
        <v>7</v>
      </c>
      <c r="G6875">
        <v>0</v>
      </c>
      <c r="H6875">
        <v>0</v>
      </c>
      <c r="I6875">
        <v>48</v>
      </c>
      <c r="J6875" s="4">
        <v>2591861.31</v>
      </c>
      <c r="K6875" s="4">
        <v>14338486.32</v>
      </c>
      <c r="L6875" s="4">
        <v>3110.23</v>
      </c>
    </row>
    <row r="6876" spans="1:12">
      <c r="A6876" t="s">
        <v>9051</v>
      </c>
      <c r="B6876" s="3">
        <v>46113</v>
      </c>
      <c r="C6876" t="s">
        <v>2099</v>
      </c>
      <c r="D6876" t="s">
        <v>74</v>
      </c>
      <c r="E6876" t="s">
        <v>85</v>
      </c>
      <c r="F6876">
        <v>5</v>
      </c>
      <c r="G6876">
        <v>0</v>
      </c>
      <c r="H6876">
        <v>0</v>
      </c>
      <c r="I6876">
        <v>45</v>
      </c>
      <c r="J6876" s="4">
        <v>2417612.25</v>
      </c>
      <c r="K6876" s="4">
        <v>8861857.2200000007</v>
      </c>
      <c r="L6876" s="4">
        <v>2901.13</v>
      </c>
    </row>
    <row r="6877" spans="1:12">
      <c r="A6877" t="s">
        <v>9052</v>
      </c>
      <c r="B6877" s="3">
        <v>46113</v>
      </c>
      <c r="C6877" t="s">
        <v>2099</v>
      </c>
      <c r="D6877" t="s">
        <v>74</v>
      </c>
      <c r="E6877" t="s">
        <v>91</v>
      </c>
      <c r="F6877">
        <v>5</v>
      </c>
      <c r="G6877">
        <v>0</v>
      </c>
      <c r="H6877">
        <v>0</v>
      </c>
      <c r="I6877">
        <v>43</v>
      </c>
      <c r="J6877" s="4">
        <v>2169243.04</v>
      </c>
      <c r="K6877" s="4">
        <v>3815344.01</v>
      </c>
      <c r="L6877" s="4">
        <v>2603.09</v>
      </c>
    </row>
    <row r="6878" spans="1:12">
      <c r="A6878" t="s">
        <v>9053</v>
      </c>
      <c r="B6878" s="3">
        <v>46113</v>
      </c>
      <c r="C6878" t="s">
        <v>2102</v>
      </c>
      <c r="D6878" t="s">
        <v>53</v>
      </c>
      <c r="E6878" t="s">
        <v>44</v>
      </c>
      <c r="F6878">
        <v>47</v>
      </c>
      <c r="G6878">
        <v>3</v>
      </c>
      <c r="H6878">
        <v>1</v>
      </c>
      <c r="I6878">
        <v>244</v>
      </c>
      <c r="J6878" s="4">
        <v>56927028.420000002</v>
      </c>
      <c r="K6878" s="4">
        <v>98502187.939999998</v>
      </c>
      <c r="L6878" s="4">
        <v>199244.6</v>
      </c>
    </row>
    <row r="6879" spans="1:12">
      <c r="A6879" t="s">
        <v>9054</v>
      </c>
      <c r="B6879" s="3">
        <v>46113</v>
      </c>
      <c r="C6879" t="s">
        <v>2102</v>
      </c>
      <c r="D6879" t="s">
        <v>53</v>
      </c>
      <c r="E6879" t="s">
        <v>67</v>
      </c>
      <c r="F6879">
        <v>14</v>
      </c>
      <c r="G6879">
        <v>1</v>
      </c>
      <c r="H6879">
        <v>0</v>
      </c>
      <c r="I6879">
        <v>78</v>
      </c>
      <c r="J6879" s="4">
        <v>21651223.140000001</v>
      </c>
      <c r="K6879" s="4">
        <v>29871095.16</v>
      </c>
      <c r="L6879" s="4">
        <v>75779.28</v>
      </c>
    </row>
    <row r="6880" spans="1:12">
      <c r="A6880" t="s">
        <v>9055</v>
      </c>
      <c r="B6880" s="3">
        <v>46113</v>
      </c>
      <c r="C6880" t="s">
        <v>2102</v>
      </c>
      <c r="D6880" t="s">
        <v>53</v>
      </c>
      <c r="E6880" t="s">
        <v>54</v>
      </c>
      <c r="F6880">
        <v>12</v>
      </c>
      <c r="G6880">
        <v>1</v>
      </c>
      <c r="H6880">
        <v>0</v>
      </c>
      <c r="I6880">
        <v>65</v>
      </c>
      <c r="J6880" s="4">
        <v>15361794.01</v>
      </c>
      <c r="K6880" s="4">
        <v>23696073.57</v>
      </c>
      <c r="L6880" s="4">
        <v>53766.28</v>
      </c>
    </row>
    <row r="6881" spans="1:12">
      <c r="A6881" t="s">
        <v>9056</v>
      </c>
      <c r="B6881" s="3">
        <v>46113</v>
      </c>
      <c r="C6881" t="s">
        <v>2102</v>
      </c>
      <c r="D6881" t="s">
        <v>53</v>
      </c>
      <c r="E6881" t="s">
        <v>59</v>
      </c>
      <c r="F6881">
        <v>10</v>
      </c>
      <c r="G6881">
        <v>1</v>
      </c>
      <c r="H6881">
        <v>0</v>
      </c>
      <c r="I6881">
        <v>54</v>
      </c>
      <c r="J6881" s="4">
        <v>17017635.949999999</v>
      </c>
      <c r="K6881" s="4">
        <v>16317933.74</v>
      </c>
      <c r="L6881" s="4">
        <v>59561.73</v>
      </c>
    </row>
    <row r="6882" spans="1:12">
      <c r="A6882" t="s">
        <v>9057</v>
      </c>
      <c r="B6882" s="3">
        <v>46113</v>
      </c>
      <c r="C6882" t="s">
        <v>2102</v>
      </c>
      <c r="D6882" t="s">
        <v>53</v>
      </c>
      <c r="E6882" t="s">
        <v>85</v>
      </c>
      <c r="F6882">
        <v>7</v>
      </c>
      <c r="G6882">
        <v>1</v>
      </c>
      <c r="H6882">
        <v>0</v>
      </c>
      <c r="I6882">
        <v>47</v>
      </c>
      <c r="J6882" s="4">
        <v>12656003.449999999</v>
      </c>
      <c r="K6882" s="4">
        <v>6526885.9199999999</v>
      </c>
      <c r="L6882" s="4">
        <v>44296.01</v>
      </c>
    </row>
    <row r="6883" spans="1:12">
      <c r="A6883" t="s">
        <v>9058</v>
      </c>
      <c r="B6883" s="3">
        <v>46113</v>
      </c>
      <c r="C6883" t="s">
        <v>2102</v>
      </c>
      <c r="D6883" t="s">
        <v>53</v>
      </c>
      <c r="E6883" t="s">
        <v>91</v>
      </c>
      <c r="F6883">
        <v>7</v>
      </c>
      <c r="G6883">
        <v>0</v>
      </c>
      <c r="H6883">
        <v>0</v>
      </c>
      <c r="I6883">
        <v>36</v>
      </c>
      <c r="J6883" s="4">
        <v>7723969.21</v>
      </c>
      <c r="K6883" s="4">
        <v>4887255.57</v>
      </c>
      <c r="L6883" s="4">
        <v>27033.89</v>
      </c>
    </row>
    <row r="6884" spans="1:12">
      <c r="A6884" t="s">
        <v>9059</v>
      </c>
      <c r="B6884" s="3">
        <v>46113</v>
      </c>
      <c r="C6884" t="s">
        <v>2102</v>
      </c>
      <c r="D6884" t="s">
        <v>50</v>
      </c>
      <c r="E6884" t="s">
        <v>44</v>
      </c>
      <c r="F6884">
        <v>42</v>
      </c>
      <c r="G6884">
        <v>3</v>
      </c>
      <c r="H6884">
        <v>1</v>
      </c>
      <c r="I6884">
        <v>234</v>
      </c>
      <c r="J6884" s="4">
        <v>57108412.920000002</v>
      </c>
      <c r="K6884" s="4">
        <v>59104694.219999999</v>
      </c>
      <c r="L6884" s="4">
        <v>199879.45</v>
      </c>
    </row>
    <row r="6885" spans="1:12">
      <c r="A6885" t="s">
        <v>9060</v>
      </c>
      <c r="B6885" s="3">
        <v>46113</v>
      </c>
      <c r="C6885" t="s">
        <v>2102</v>
      </c>
      <c r="D6885" t="s">
        <v>50</v>
      </c>
      <c r="E6885" t="s">
        <v>67</v>
      </c>
      <c r="F6885">
        <v>12</v>
      </c>
      <c r="G6885">
        <v>1</v>
      </c>
      <c r="H6885">
        <v>0</v>
      </c>
      <c r="I6885">
        <v>70</v>
      </c>
      <c r="J6885" s="4">
        <v>14411258.67</v>
      </c>
      <c r="K6885" s="4">
        <v>9929455.1500000004</v>
      </c>
      <c r="L6885" s="4">
        <v>50439.41</v>
      </c>
    </row>
    <row r="6886" spans="1:12">
      <c r="A6886" t="s">
        <v>9061</v>
      </c>
      <c r="B6886" s="3">
        <v>46113</v>
      </c>
      <c r="C6886" t="s">
        <v>2102</v>
      </c>
      <c r="D6886" t="s">
        <v>50</v>
      </c>
      <c r="E6886" t="s">
        <v>54</v>
      </c>
      <c r="F6886">
        <v>12</v>
      </c>
      <c r="G6886">
        <v>0</v>
      </c>
      <c r="H6886">
        <v>0</v>
      </c>
      <c r="I6886">
        <v>80</v>
      </c>
      <c r="J6886" s="4">
        <v>20163370.350000001</v>
      </c>
      <c r="K6886" s="4">
        <v>24517810.899999999</v>
      </c>
      <c r="L6886" s="4">
        <v>70571.8</v>
      </c>
    </row>
    <row r="6887" spans="1:12">
      <c r="A6887" t="s">
        <v>9062</v>
      </c>
      <c r="B6887" s="3">
        <v>46113</v>
      </c>
      <c r="C6887" t="s">
        <v>2102</v>
      </c>
      <c r="D6887" t="s">
        <v>50</v>
      </c>
      <c r="E6887" t="s">
        <v>59</v>
      </c>
      <c r="F6887">
        <v>10</v>
      </c>
      <c r="G6887">
        <v>1</v>
      </c>
      <c r="H6887">
        <v>0</v>
      </c>
      <c r="I6887">
        <v>53</v>
      </c>
      <c r="J6887" s="4">
        <v>16113360.35</v>
      </c>
      <c r="K6887" s="4">
        <v>3227028.35</v>
      </c>
      <c r="L6887" s="4">
        <v>56396.76</v>
      </c>
    </row>
    <row r="6888" spans="1:12">
      <c r="A6888" t="s">
        <v>9063</v>
      </c>
      <c r="B6888" s="3">
        <v>46113</v>
      </c>
      <c r="C6888" t="s">
        <v>2102</v>
      </c>
      <c r="D6888" t="s">
        <v>50</v>
      </c>
      <c r="E6888" t="s">
        <v>85</v>
      </c>
      <c r="F6888">
        <v>7</v>
      </c>
      <c r="G6888">
        <v>0</v>
      </c>
      <c r="H6888">
        <v>0</v>
      </c>
      <c r="I6888">
        <v>43</v>
      </c>
      <c r="J6888" s="4">
        <v>9831705.8900000006</v>
      </c>
      <c r="K6888" s="4">
        <v>12930326.539999999</v>
      </c>
      <c r="L6888" s="4">
        <v>34410.97</v>
      </c>
    </row>
    <row r="6889" spans="1:12">
      <c r="A6889" t="s">
        <v>9064</v>
      </c>
      <c r="B6889" s="3">
        <v>46113</v>
      </c>
      <c r="C6889" t="s">
        <v>2102</v>
      </c>
      <c r="D6889" t="s">
        <v>50</v>
      </c>
      <c r="E6889" t="s">
        <v>91</v>
      </c>
      <c r="F6889">
        <v>6</v>
      </c>
      <c r="G6889">
        <v>1</v>
      </c>
      <c r="H6889">
        <v>0</v>
      </c>
      <c r="I6889">
        <v>31</v>
      </c>
      <c r="J6889" s="4">
        <v>8982610.9399999995</v>
      </c>
      <c r="K6889" s="4">
        <v>7603542.9000000004</v>
      </c>
      <c r="L6889" s="4">
        <v>31439.14</v>
      </c>
    </row>
    <row r="6890" spans="1:12">
      <c r="A6890" t="s">
        <v>9065</v>
      </c>
      <c r="B6890" s="3">
        <v>46113</v>
      </c>
      <c r="C6890" t="s">
        <v>2102</v>
      </c>
      <c r="D6890" t="s">
        <v>43</v>
      </c>
      <c r="E6890" t="s">
        <v>44</v>
      </c>
      <c r="F6890">
        <v>27</v>
      </c>
      <c r="G6890">
        <v>1</v>
      </c>
      <c r="H6890">
        <v>1</v>
      </c>
      <c r="I6890">
        <v>155</v>
      </c>
      <c r="J6890" s="4">
        <v>34111790.43</v>
      </c>
      <c r="K6890" s="4">
        <v>39035788.57</v>
      </c>
      <c r="L6890" s="4">
        <v>119391.27</v>
      </c>
    </row>
    <row r="6891" spans="1:12">
      <c r="A6891" t="s">
        <v>9066</v>
      </c>
      <c r="B6891" s="3">
        <v>46113</v>
      </c>
      <c r="C6891" t="s">
        <v>2102</v>
      </c>
      <c r="D6891" t="s">
        <v>43</v>
      </c>
      <c r="E6891" t="s">
        <v>67</v>
      </c>
      <c r="F6891">
        <v>8</v>
      </c>
      <c r="G6891">
        <v>1</v>
      </c>
      <c r="H6891">
        <v>0</v>
      </c>
      <c r="I6891">
        <v>52</v>
      </c>
      <c r="J6891" s="4">
        <v>11174438.73</v>
      </c>
      <c r="K6891" s="4">
        <v>14697569.619999999</v>
      </c>
      <c r="L6891" s="4">
        <v>39110.54</v>
      </c>
    </row>
    <row r="6892" spans="1:12">
      <c r="A6892" t="s">
        <v>9067</v>
      </c>
      <c r="B6892" s="3">
        <v>46113</v>
      </c>
      <c r="C6892" t="s">
        <v>2102</v>
      </c>
      <c r="D6892" t="s">
        <v>43</v>
      </c>
      <c r="E6892" t="s">
        <v>54</v>
      </c>
      <c r="F6892">
        <v>6</v>
      </c>
      <c r="G6892">
        <v>0</v>
      </c>
      <c r="H6892">
        <v>0</v>
      </c>
      <c r="I6892">
        <v>37</v>
      </c>
      <c r="J6892" s="4">
        <v>11540526.369999999</v>
      </c>
      <c r="K6892" s="4">
        <v>10522142.82</v>
      </c>
      <c r="L6892" s="4">
        <v>40391.839999999997</v>
      </c>
    </row>
    <row r="6893" spans="1:12">
      <c r="A6893" t="s">
        <v>9068</v>
      </c>
      <c r="B6893" s="3">
        <v>46113</v>
      </c>
      <c r="C6893" t="s">
        <v>2102</v>
      </c>
      <c r="D6893" t="s">
        <v>43</v>
      </c>
      <c r="E6893" t="s">
        <v>59</v>
      </c>
      <c r="F6893">
        <v>6</v>
      </c>
      <c r="G6893">
        <v>0</v>
      </c>
      <c r="H6893">
        <v>0</v>
      </c>
      <c r="I6893">
        <v>32</v>
      </c>
      <c r="J6893" s="4">
        <v>7808423.3799999999</v>
      </c>
      <c r="K6893" s="4">
        <v>12014348.189999999</v>
      </c>
      <c r="L6893" s="4">
        <v>27329.48</v>
      </c>
    </row>
    <row r="6894" spans="1:12">
      <c r="A6894" t="s">
        <v>9069</v>
      </c>
      <c r="B6894" s="3">
        <v>46113</v>
      </c>
      <c r="C6894" t="s">
        <v>2102</v>
      </c>
      <c r="D6894" t="s">
        <v>43</v>
      </c>
      <c r="E6894" t="s">
        <v>85</v>
      </c>
      <c r="F6894">
        <v>4</v>
      </c>
      <c r="G6894">
        <v>0</v>
      </c>
      <c r="H6894">
        <v>0</v>
      </c>
      <c r="I6894">
        <v>28</v>
      </c>
      <c r="J6894" s="4">
        <v>8288045.9800000004</v>
      </c>
      <c r="K6894" s="4">
        <v>5522244.3200000003</v>
      </c>
      <c r="L6894" s="4">
        <v>29008.16</v>
      </c>
    </row>
    <row r="6895" spans="1:12">
      <c r="A6895" t="s">
        <v>9070</v>
      </c>
      <c r="B6895" s="3">
        <v>46113</v>
      </c>
      <c r="C6895" t="s">
        <v>2102</v>
      </c>
      <c r="D6895" t="s">
        <v>43</v>
      </c>
      <c r="E6895" t="s">
        <v>91</v>
      </c>
      <c r="F6895">
        <v>3</v>
      </c>
      <c r="G6895">
        <v>0</v>
      </c>
      <c r="H6895">
        <v>0</v>
      </c>
      <c r="I6895">
        <v>15</v>
      </c>
      <c r="J6895" s="4">
        <v>3070992.66</v>
      </c>
      <c r="K6895" s="4">
        <v>2443545.91</v>
      </c>
      <c r="L6895" s="4">
        <v>10748.47</v>
      </c>
    </row>
    <row r="6896" spans="1:12">
      <c r="A6896" t="s">
        <v>9071</v>
      </c>
      <c r="B6896" s="3">
        <v>46113</v>
      </c>
      <c r="C6896" t="s">
        <v>2102</v>
      </c>
      <c r="D6896" t="s">
        <v>48</v>
      </c>
      <c r="E6896" t="s">
        <v>44</v>
      </c>
      <c r="F6896">
        <v>14</v>
      </c>
      <c r="G6896">
        <v>1</v>
      </c>
      <c r="H6896">
        <v>0</v>
      </c>
      <c r="I6896">
        <v>86</v>
      </c>
      <c r="J6896" s="4">
        <v>20873570.02</v>
      </c>
      <c r="K6896" s="4">
        <v>6149652.3499999996</v>
      </c>
      <c r="L6896" s="4">
        <v>73057.5</v>
      </c>
    </row>
    <row r="6897" spans="1:12">
      <c r="A6897" t="s">
        <v>9072</v>
      </c>
      <c r="B6897" s="3">
        <v>46113</v>
      </c>
      <c r="C6897" t="s">
        <v>2102</v>
      </c>
      <c r="D6897" t="s">
        <v>48</v>
      </c>
      <c r="E6897" t="s">
        <v>67</v>
      </c>
      <c r="F6897">
        <v>4</v>
      </c>
      <c r="G6897">
        <v>0</v>
      </c>
      <c r="H6897">
        <v>0</v>
      </c>
      <c r="I6897">
        <v>22</v>
      </c>
      <c r="J6897" s="4">
        <v>5019231.46</v>
      </c>
      <c r="K6897" s="4">
        <v>3240161.42</v>
      </c>
      <c r="L6897" s="4">
        <v>17567.310000000001</v>
      </c>
    </row>
    <row r="6898" spans="1:12">
      <c r="A6898" t="s">
        <v>9073</v>
      </c>
      <c r="B6898" s="3">
        <v>46113</v>
      </c>
      <c r="C6898" t="s">
        <v>2102</v>
      </c>
      <c r="D6898" t="s">
        <v>48</v>
      </c>
      <c r="E6898" t="s">
        <v>54</v>
      </c>
      <c r="F6898">
        <v>4</v>
      </c>
      <c r="G6898">
        <v>0</v>
      </c>
      <c r="H6898">
        <v>0</v>
      </c>
      <c r="I6898">
        <v>27</v>
      </c>
      <c r="J6898" s="4">
        <v>8403394.1300000008</v>
      </c>
      <c r="K6898" s="4">
        <v>6733120.6399999997</v>
      </c>
      <c r="L6898" s="4">
        <v>29411.88</v>
      </c>
    </row>
    <row r="6899" spans="1:12">
      <c r="A6899" t="s">
        <v>9074</v>
      </c>
      <c r="B6899" s="3">
        <v>46113</v>
      </c>
      <c r="C6899" t="s">
        <v>2102</v>
      </c>
      <c r="D6899" t="s">
        <v>48</v>
      </c>
      <c r="E6899" t="s">
        <v>59</v>
      </c>
      <c r="F6899">
        <v>3</v>
      </c>
      <c r="G6899">
        <v>0</v>
      </c>
      <c r="H6899">
        <v>0</v>
      </c>
      <c r="I6899">
        <v>16</v>
      </c>
      <c r="J6899" s="4">
        <v>3573468</v>
      </c>
      <c r="K6899" s="4">
        <v>5112193.63</v>
      </c>
      <c r="L6899" s="4">
        <v>12507.14</v>
      </c>
    </row>
    <row r="6900" spans="1:12">
      <c r="A6900" t="s">
        <v>9075</v>
      </c>
      <c r="B6900" s="3">
        <v>46113</v>
      </c>
      <c r="C6900" t="s">
        <v>2102</v>
      </c>
      <c r="D6900" t="s">
        <v>48</v>
      </c>
      <c r="E6900" t="s">
        <v>85</v>
      </c>
      <c r="F6900">
        <v>2</v>
      </c>
      <c r="G6900">
        <v>0</v>
      </c>
      <c r="H6900">
        <v>0</v>
      </c>
      <c r="I6900">
        <v>10</v>
      </c>
      <c r="J6900" s="4">
        <v>2728808.57</v>
      </c>
      <c r="K6900" s="4">
        <v>2914696.86</v>
      </c>
      <c r="L6900" s="4">
        <v>9550.83</v>
      </c>
    </row>
    <row r="6901" spans="1:12">
      <c r="A6901" t="s">
        <v>9076</v>
      </c>
      <c r="B6901" s="3">
        <v>46113</v>
      </c>
      <c r="C6901" t="s">
        <v>2102</v>
      </c>
      <c r="D6901" t="s">
        <v>48</v>
      </c>
      <c r="E6901" t="s">
        <v>91</v>
      </c>
      <c r="F6901">
        <v>2</v>
      </c>
      <c r="G6901">
        <v>0</v>
      </c>
      <c r="H6901">
        <v>0</v>
      </c>
      <c r="I6901">
        <v>12</v>
      </c>
      <c r="J6901" s="4">
        <v>3323039.15</v>
      </c>
      <c r="K6901" s="4">
        <v>1735777.96</v>
      </c>
      <c r="L6901" s="4">
        <v>11630.64</v>
      </c>
    </row>
    <row r="6902" spans="1:12">
      <c r="A6902" t="s">
        <v>9077</v>
      </c>
      <c r="B6902" s="3">
        <v>46113</v>
      </c>
      <c r="C6902" t="s">
        <v>2102</v>
      </c>
      <c r="D6902" t="s">
        <v>58</v>
      </c>
      <c r="E6902" t="s">
        <v>44</v>
      </c>
      <c r="F6902">
        <v>19</v>
      </c>
      <c r="G6902">
        <v>1</v>
      </c>
      <c r="H6902">
        <v>1</v>
      </c>
      <c r="I6902">
        <v>128</v>
      </c>
      <c r="J6902" s="4">
        <v>39440511.219999999</v>
      </c>
      <c r="K6902" s="4">
        <v>14115938.1</v>
      </c>
      <c r="L6902" s="4">
        <v>138041.79</v>
      </c>
    </row>
    <row r="6903" spans="1:12">
      <c r="A6903" t="s">
        <v>9078</v>
      </c>
      <c r="B6903" s="3">
        <v>46113</v>
      </c>
      <c r="C6903" t="s">
        <v>2102</v>
      </c>
      <c r="D6903" t="s">
        <v>58</v>
      </c>
      <c r="E6903" t="s">
        <v>67</v>
      </c>
      <c r="F6903">
        <v>6</v>
      </c>
      <c r="G6903">
        <v>0</v>
      </c>
      <c r="H6903">
        <v>0</v>
      </c>
      <c r="I6903">
        <v>34</v>
      </c>
      <c r="J6903" s="4">
        <v>10634816.52</v>
      </c>
      <c r="K6903" s="4">
        <v>5907425.6299999999</v>
      </c>
      <c r="L6903" s="4">
        <v>37221.86</v>
      </c>
    </row>
    <row r="6904" spans="1:12">
      <c r="A6904" t="s">
        <v>9079</v>
      </c>
      <c r="B6904" s="3">
        <v>46113</v>
      </c>
      <c r="C6904" t="s">
        <v>2102</v>
      </c>
      <c r="D6904" t="s">
        <v>58</v>
      </c>
      <c r="E6904" t="s">
        <v>54</v>
      </c>
      <c r="F6904">
        <v>5</v>
      </c>
      <c r="G6904">
        <v>0</v>
      </c>
      <c r="H6904">
        <v>0</v>
      </c>
      <c r="I6904">
        <v>31</v>
      </c>
      <c r="J6904" s="4">
        <v>8837904.8000000007</v>
      </c>
      <c r="K6904" s="4">
        <v>3886722.76</v>
      </c>
      <c r="L6904" s="4">
        <v>30932.67</v>
      </c>
    </row>
    <row r="6905" spans="1:12">
      <c r="A6905" t="s">
        <v>9080</v>
      </c>
      <c r="B6905" s="3">
        <v>46113</v>
      </c>
      <c r="C6905" t="s">
        <v>2102</v>
      </c>
      <c r="D6905" t="s">
        <v>58</v>
      </c>
      <c r="E6905" t="s">
        <v>59</v>
      </c>
      <c r="F6905">
        <v>4</v>
      </c>
      <c r="G6905">
        <v>0</v>
      </c>
      <c r="H6905">
        <v>0</v>
      </c>
      <c r="I6905">
        <v>22</v>
      </c>
      <c r="J6905" s="4">
        <v>6785401.1900000004</v>
      </c>
      <c r="K6905" s="4">
        <v>6564036.79</v>
      </c>
      <c r="L6905" s="4">
        <v>23748.9</v>
      </c>
    </row>
    <row r="6906" spans="1:12">
      <c r="A6906" t="s">
        <v>9081</v>
      </c>
      <c r="B6906" s="3">
        <v>46113</v>
      </c>
      <c r="C6906" t="s">
        <v>2102</v>
      </c>
      <c r="D6906" t="s">
        <v>58</v>
      </c>
      <c r="E6906" t="s">
        <v>85</v>
      </c>
      <c r="F6906">
        <v>3</v>
      </c>
      <c r="G6906">
        <v>0</v>
      </c>
      <c r="H6906">
        <v>0</v>
      </c>
      <c r="I6906">
        <v>21</v>
      </c>
      <c r="J6906" s="4">
        <v>4463745.82</v>
      </c>
      <c r="K6906" s="4">
        <v>1783068.82</v>
      </c>
      <c r="L6906" s="4">
        <v>15623.11</v>
      </c>
    </row>
    <row r="6907" spans="1:12">
      <c r="A6907" t="s">
        <v>9082</v>
      </c>
      <c r="B6907" s="3">
        <v>46113</v>
      </c>
      <c r="C6907" t="s">
        <v>2102</v>
      </c>
      <c r="D6907" t="s">
        <v>58</v>
      </c>
      <c r="E6907" t="s">
        <v>91</v>
      </c>
      <c r="F6907">
        <v>2</v>
      </c>
      <c r="G6907">
        <v>0</v>
      </c>
      <c r="H6907">
        <v>0</v>
      </c>
      <c r="I6907">
        <v>11</v>
      </c>
      <c r="J6907" s="4">
        <v>3281936</v>
      </c>
      <c r="K6907" s="4">
        <v>3518315.01</v>
      </c>
      <c r="L6907" s="4">
        <v>11486.78</v>
      </c>
    </row>
    <row r="6908" spans="1:12">
      <c r="A6908" t="s">
        <v>9083</v>
      </c>
      <c r="B6908" s="3">
        <v>46113</v>
      </c>
      <c r="C6908" t="s">
        <v>2102</v>
      </c>
      <c r="D6908" t="s">
        <v>74</v>
      </c>
      <c r="E6908" t="s">
        <v>44</v>
      </c>
      <c r="F6908">
        <v>15</v>
      </c>
      <c r="G6908">
        <v>1</v>
      </c>
      <c r="H6908">
        <v>0</v>
      </c>
      <c r="I6908">
        <v>98</v>
      </c>
      <c r="J6908" s="4">
        <v>27168787.16</v>
      </c>
      <c r="K6908" s="4">
        <v>11450517.74</v>
      </c>
      <c r="L6908" s="4">
        <v>95090.76</v>
      </c>
    </row>
    <row r="6909" spans="1:12">
      <c r="A6909" t="s">
        <v>9084</v>
      </c>
      <c r="B6909" s="3">
        <v>46113</v>
      </c>
      <c r="C6909" t="s">
        <v>2102</v>
      </c>
      <c r="D6909" t="s">
        <v>74</v>
      </c>
      <c r="E6909" t="s">
        <v>67</v>
      </c>
      <c r="F6909">
        <v>5</v>
      </c>
      <c r="G6909">
        <v>0</v>
      </c>
      <c r="H6909">
        <v>0</v>
      </c>
      <c r="I6909">
        <v>34</v>
      </c>
      <c r="J6909" s="4">
        <v>8941222.3800000008</v>
      </c>
      <c r="K6909" s="4">
        <v>7384182.79</v>
      </c>
      <c r="L6909" s="4">
        <v>31294.28</v>
      </c>
    </row>
    <row r="6910" spans="1:12">
      <c r="A6910" t="s">
        <v>9085</v>
      </c>
      <c r="B6910" s="3">
        <v>46113</v>
      </c>
      <c r="C6910" t="s">
        <v>2102</v>
      </c>
      <c r="D6910" t="s">
        <v>74</v>
      </c>
      <c r="E6910" t="s">
        <v>54</v>
      </c>
      <c r="F6910">
        <v>4</v>
      </c>
      <c r="G6910">
        <v>0</v>
      </c>
      <c r="H6910">
        <v>0</v>
      </c>
      <c r="I6910">
        <v>27</v>
      </c>
      <c r="J6910" s="4">
        <v>6494412.3300000001</v>
      </c>
      <c r="K6910" s="4">
        <v>3748753.26</v>
      </c>
      <c r="L6910" s="4">
        <v>22730.44</v>
      </c>
    </row>
    <row r="6911" spans="1:12">
      <c r="A6911" t="s">
        <v>9086</v>
      </c>
      <c r="B6911" s="3">
        <v>46113</v>
      </c>
      <c r="C6911" t="s">
        <v>2102</v>
      </c>
      <c r="D6911" t="s">
        <v>74</v>
      </c>
      <c r="E6911" t="s">
        <v>59</v>
      </c>
      <c r="F6911">
        <v>3</v>
      </c>
      <c r="G6911">
        <v>0</v>
      </c>
      <c r="H6911">
        <v>0</v>
      </c>
      <c r="I6911">
        <v>16</v>
      </c>
      <c r="J6911" s="4">
        <v>3525479.76</v>
      </c>
      <c r="K6911" s="4">
        <v>1108032.8999999999</v>
      </c>
      <c r="L6911" s="4">
        <v>12339.18</v>
      </c>
    </row>
    <row r="6912" spans="1:12">
      <c r="A6912" t="s">
        <v>9087</v>
      </c>
      <c r="B6912" s="3">
        <v>46113</v>
      </c>
      <c r="C6912" t="s">
        <v>2102</v>
      </c>
      <c r="D6912" t="s">
        <v>74</v>
      </c>
      <c r="E6912" t="s">
        <v>85</v>
      </c>
      <c r="F6912">
        <v>3</v>
      </c>
      <c r="G6912">
        <v>0</v>
      </c>
      <c r="H6912">
        <v>0</v>
      </c>
      <c r="I6912">
        <v>21</v>
      </c>
      <c r="J6912" s="4">
        <v>4757746.76</v>
      </c>
      <c r="K6912" s="4">
        <v>4130297.07</v>
      </c>
      <c r="L6912" s="4">
        <v>16652.11</v>
      </c>
    </row>
    <row r="6913" spans="1:12">
      <c r="A6913" t="s">
        <v>9088</v>
      </c>
      <c r="B6913" s="3">
        <v>46113</v>
      </c>
      <c r="C6913" t="s">
        <v>2102</v>
      </c>
      <c r="D6913" t="s">
        <v>74</v>
      </c>
      <c r="E6913" t="s">
        <v>91</v>
      </c>
      <c r="F6913">
        <v>2</v>
      </c>
      <c r="G6913">
        <v>0</v>
      </c>
      <c r="H6913">
        <v>0</v>
      </c>
      <c r="I6913">
        <v>11</v>
      </c>
      <c r="J6913" s="4">
        <v>2634928.37</v>
      </c>
      <c r="K6913" s="4">
        <v>2395133.3199999998</v>
      </c>
      <c r="L6913" s="4">
        <v>9222.25</v>
      </c>
    </row>
    <row r="6914" spans="1:12">
      <c r="A6914" t="s">
        <v>9089</v>
      </c>
      <c r="B6914" s="3">
        <v>46143</v>
      </c>
      <c r="C6914" t="s">
        <v>2063</v>
      </c>
      <c r="D6914" t="s">
        <v>53</v>
      </c>
      <c r="E6914" t="s">
        <v>44</v>
      </c>
      <c r="F6914">
        <v>603</v>
      </c>
      <c r="G6914">
        <v>41</v>
      </c>
      <c r="H6914">
        <v>21</v>
      </c>
      <c r="I6914">
        <v>9896</v>
      </c>
      <c r="J6914" s="4">
        <v>1647150287.3699999</v>
      </c>
      <c r="K6914" s="4">
        <v>645157172.34000003</v>
      </c>
      <c r="L6914" s="4">
        <v>2306010.4</v>
      </c>
    </row>
    <row r="6915" spans="1:12">
      <c r="A6915" t="s">
        <v>9090</v>
      </c>
      <c r="B6915" s="3">
        <v>46143</v>
      </c>
      <c r="C6915" t="s">
        <v>2063</v>
      </c>
      <c r="D6915" t="s">
        <v>53</v>
      </c>
      <c r="E6915" t="s">
        <v>67</v>
      </c>
      <c r="F6915">
        <v>214</v>
      </c>
      <c r="G6915">
        <v>17</v>
      </c>
      <c r="H6915">
        <v>6</v>
      </c>
      <c r="I6915">
        <v>3863</v>
      </c>
      <c r="J6915" s="4">
        <v>632077958.63999999</v>
      </c>
      <c r="K6915" s="4">
        <v>417259978.80000001</v>
      </c>
      <c r="L6915" s="4">
        <v>884909.14</v>
      </c>
    </row>
    <row r="6916" spans="1:12">
      <c r="A6916" t="s">
        <v>9091</v>
      </c>
      <c r="B6916" s="3">
        <v>46143</v>
      </c>
      <c r="C6916" t="s">
        <v>2063</v>
      </c>
      <c r="D6916" t="s">
        <v>53</v>
      </c>
      <c r="E6916" t="s">
        <v>54</v>
      </c>
      <c r="F6916">
        <v>175</v>
      </c>
      <c r="G6916">
        <v>9</v>
      </c>
      <c r="H6916">
        <v>2</v>
      </c>
      <c r="I6916">
        <v>2491</v>
      </c>
      <c r="J6916" s="4">
        <v>419510492.31</v>
      </c>
      <c r="K6916" s="4">
        <v>209064329.94</v>
      </c>
      <c r="L6916" s="4">
        <v>587314.68999999994</v>
      </c>
    </row>
    <row r="6917" spans="1:12">
      <c r="A6917" t="s">
        <v>9092</v>
      </c>
      <c r="B6917" s="3">
        <v>46143</v>
      </c>
      <c r="C6917" t="s">
        <v>2063</v>
      </c>
      <c r="D6917" t="s">
        <v>53</v>
      </c>
      <c r="E6917" t="s">
        <v>59</v>
      </c>
      <c r="F6917">
        <v>145</v>
      </c>
      <c r="G6917">
        <v>6</v>
      </c>
      <c r="H6917">
        <v>4</v>
      </c>
      <c r="I6917">
        <v>2404</v>
      </c>
      <c r="J6917" s="4">
        <v>292066396.31999999</v>
      </c>
      <c r="K6917" s="4">
        <v>227057172.12</v>
      </c>
      <c r="L6917" s="4">
        <v>408892.95</v>
      </c>
    </row>
    <row r="6918" spans="1:12">
      <c r="A6918" t="s">
        <v>9093</v>
      </c>
      <c r="B6918" s="3">
        <v>46143</v>
      </c>
      <c r="C6918" t="s">
        <v>2063</v>
      </c>
      <c r="D6918" t="s">
        <v>53</v>
      </c>
      <c r="E6918" t="s">
        <v>85</v>
      </c>
      <c r="F6918">
        <v>103</v>
      </c>
      <c r="G6918">
        <v>9</v>
      </c>
      <c r="H6918">
        <v>3</v>
      </c>
      <c r="I6918">
        <v>1890</v>
      </c>
      <c r="J6918" s="4">
        <v>315732272.07999998</v>
      </c>
      <c r="K6918" s="4">
        <v>212216917.19</v>
      </c>
      <c r="L6918" s="4">
        <v>442025.18</v>
      </c>
    </row>
    <row r="6919" spans="1:12">
      <c r="A6919" t="s">
        <v>9094</v>
      </c>
      <c r="B6919" s="3">
        <v>46143</v>
      </c>
      <c r="C6919" t="s">
        <v>2063</v>
      </c>
      <c r="D6919" t="s">
        <v>53</v>
      </c>
      <c r="E6919" t="s">
        <v>91</v>
      </c>
      <c r="F6919">
        <v>94</v>
      </c>
      <c r="G6919">
        <v>4</v>
      </c>
      <c r="H6919">
        <v>4</v>
      </c>
      <c r="I6919">
        <v>1383</v>
      </c>
      <c r="J6919" s="4">
        <v>218975740.75</v>
      </c>
      <c r="K6919" s="4">
        <v>97070881.689999998</v>
      </c>
      <c r="L6919" s="4">
        <v>306566.03999999998</v>
      </c>
    </row>
    <row r="6920" spans="1:12">
      <c r="A6920" t="s">
        <v>9095</v>
      </c>
      <c r="B6920" s="3">
        <v>46143</v>
      </c>
      <c r="C6920" t="s">
        <v>2063</v>
      </c>
      <c r="D6920" t="s">
        <v>50</v>
      </c>
      <c r="E6920" t="s">
        <v>44</v>
      </c>
      <c r="F6920">
        <v>615</v>
      </c>
      <c r="G6920">
        <v>42</v>
      </c>
      <c r="H6920">
        <v>17</v>
      </c>
      <c r="I6920">
        <v>9717</v>
      </c>
      <c r="J6920" s="4">
        <v>1293213941.04</v>
      </c>
      <c r="K6920" s="4">
        <v>1261692467.1600001</v>
      </c>
      <c r="L6920" s="4">
        <v>1810499.52</v>
      </c>
    </row>
    <row r="6921" spans="1:12">
      <c r="A6921" t="s">
        <v>9096</v>
      </c>
      <c r="B6921" s="3">
        <v>46143</v>
      </c>
      <c r="C6921" t="s">
        <v>2063</v>
      </c>
      <c r="D6921" t="s">
        <v>50</v>
      </c>
      <c r="E6921" t="s">
        <v>67</v>
      </c>
      <c r="F6921">
        <v>170</v>
      </c>
      <c r="G6921">
        <v>9</v>
      </c>
      <c r="H6921">
        <v>6</v>
      </c>
      <c r="I6921">
        <v>2763</v>
      </c>
      <c r="J6921" s="4">
        <v>368766057.20999998</v>
      </c>
      <c r="K6921" s="4">
        <v>199194707.16999999</v>
      </c>
      <c r="L6921" s="4">
        <v>516272.48</v>
      </c>
    </row>
    <row r="6922" spans="1:12">
      <c r="A6922" t="s">
        <v>9097</v>
      </c>
      <c r="B6922" s="3">
        <v>46143</v>
      </c>
      <c r="C6922" t="s">
        <v>2063</v>
      </c>
      <c r="D6922" t="s">
        <v>50</v>
      </c>
      <c r="E6922" t="s">
        <v>54</v>
      </c>
      <c r="F6922">
        <v>149</v>
      </c>
      <c r="G6922">
        <v>10</v>
      </c>
      <c r="H6922">
        <v>3</v>
      </c>
      <c r="I6922">
        <v>2221</v>
      </c>
      <c r="J6922" s="4">
        <v>346054366.80000001</v>
      </c>
      <c r="K6922" s="4">
        <v>94971105.75</v>
      </c>
      <c r="L6922" s="4">
        <v>484476.11</v>
      </c>
    </row>
    <row r="6923" spans="1:12">
      <c r="A6923" t="s">
        <v>9098</v>
      </c>
      <c r="B6923" s="3">
        <v>46143</v>
      </c>
      <c r="C6923" t="s">
        <v>2063</v>
      </c>
      <c r="D6923" t="s">
        <v>50</v>
      </c>
      <c r="E6923" t="s">
        <v>59</v>
      </c>
      <c r="F6923">
        <v>148</v>
      </c>
      <c r="G6923">
        <v>6</v>
      </c>
      <c r="H6923">
        <v>1</v>
      </c>
      <c r="I6923">
        <v>2148</v>
      </c>
      <c r="J6923" s="4">
        <v>304101480.10000002</v>
      </c>
      <c r="K6923" s="4">
        <v>310251944.83999997</v>
      </c>
      <c r="L6923" s="4">
        <v>425742.07</v>
      </c>
    </row>
    <row r="6924" spans="1:12">
      <c r="A6924" t="s">
        <v>9099</v>
      </c>
      <c r="B6924" s="3">
        <v>46143</v>
      </c>
      <c r="C6924" t="s">
        <v>2063</v>
      </c>
      <c r="D6924" t="s">
        <v>50</v>
      </c>
      <c r="E6924" t="s">
        <v>85</v>
      </c>
      <c r="F6924">
        <v>103</v>
      </c>
      <c r="G6924">
        <v>5</v>
      </c>
      <c r="H6924">
        <v>3</v>
      </c>
      <c r="I6924">
        <v>1829</v>
      </c>
      <c r="J6924" s="4">
        <v>233465653.09999999</v>
      </c>
      <c r="K6924" s="4">
        <v>213737905.55000001</v>
      </c>
      <c r="L6924" s="4">
        <v>326851.90999999997</v>
      </c>
    </row>
    <row r="6925" spans="1:12">
      <c r="A6925" t="s">
        <v>9100</v>
      </c>
      <c r="B6925" s="3">
        <v>46143</v>
      </c>
      <c r="C6925" t="s">
        <v>2063</v>
      </c>
      <c r="D6925" t="s">
        <v>50</v>
      </c>
      <c r="E6925" t="s">
        <v>91</v>
      </c>
      <c r="F6925">
        <v>94</v>
      </c>
      <c r="G6925">
        <v>7</v>
      </c>
      <c r="H6925">
        <v>3</v>
      </c>
      <c r="I6925">
        <v>1420</v>
      </c>
      <c r="J6925" s="4">
        <v>195485390.59</v>
      </c>
      <c r="K6925" s="4">
        <v>112548410.03</v>
      </c>
      <c r="L6925" s="4">
        <v>273679.55</v>
      </c>
    </row>
    <row r="6926" spans="1:12">
      <c r="A6926" t="s">
        <v>9101</v>
      </c>
      <c r="B6926" s="3">
        <v>46143</v>
      </c>
      <c r="C6926" t="s">
        <v>2063</v>
      </c>
      <c r="D6926" t="s">
        <v>43</v>
      </c>
      <c r="E6926" t="s">
        <v>44</v>
      </c>
      <c r="F6926">
        <v>341</v>
      </c>
      <c r="G6926">
        <v>21</v>
      </c>
      <c r="H6926">
        <v>12</v>
      </c>
      <c r="I6926">
        <v>5847</v>
      </c>
      <c r="J6926" s="4">
        <v>1018703071.23</v>
      </c>
      <c r="K6926" s="4">
        <v>467177577</v>
      </c>
      <c r="L6926" s="4">
        <v>1426184.3</v>
      </c>
    </row>
    <row r="6927" spans="1:12">
      <c r="A6927" t="s">
        <v>9102</v>
      </c>
      <c r="B6927" s="3">
        <v>46143</v>
      </c>
      <c r="C6927" t="s">
        <v>2063</v>
      </c>
      <c r="D6927" t="s">
        <v>43</v>
      </c>
      <c r="E6927" t="s">
        <v>67</v>
      </c>
      <c r="F6927">
        <v>112</v>
      </c>
      <c r="G6927">
        <v>8</v>
      </c>
      <c r="H6927">
        <v>1</v>
      </c>
      <c r="I6927">
        <v>1783</v>
      </c>
      <c r="J6927" s="4">
        <v>204848281.18000001</v>
      </c>
      <c r="K6927" s="4">
        <v>69293891.599999994</v>
      </c>
      <c r="L6927" s="4">
        <v>286787.59000000003</v>
      </c>
    </row>
    <row r="6928" spans="1:12">
      <c r="A6928" t="s">
        <v>9103</v>
      </c>
      <c r="B6928" s="3">
        <v>46143</v>
      </c>
      <c r="C6928" t="s">
        <v>2063</v>
      </c>
      <c r="D6928" t="s">
        <v>43</v>
      </c>
      <c r="E6928" t="s">
        <v>54</v>
      </c>
      <c r="F6928">
        <v>95</v>
      </c>
      <c r="G6928">
        <v>4</v>
      </c>
      <c r="H6928">
        <v>3</v>
      </c>
      <c r="I6928">
        <v>1558</v>
      </c>
      <c r="J6928" s="4">
        <v>229995353.93000001</v>
      </c>
      <c r="K6928" s="4">
        <v>84519938.980000004</v>
      </c>
      <c r="L6928" s="4">
        <v>321993.5</v>
      </c>
    </row>
    <row r="6929" spans="1:12">
      <c r="A6929" t="s">
        <v>9104</v>
      </c>
      <c r="B6929" s="3">
        <v>46143</v>
      </c>
      <c r="C6929" t="s">
        <v>2063</v>
      </c>
      <c r="D6929" t="s">
        <v>43</v>
      </c>
      <c r="E6929" t="s">
        <v>59</v>
      </c>
      <c r="F6929">
        <v>75</v>
      </c>
      <c r="G6929">
        <v>4</v>
      </c>
      <c r="H6929">
        <v>3</v>
      </c>
      <c r="I6929">
        <v>1192</v>
      </c>
      <c r="J6929" s="4">
        <v>183314254.30000001</v>
      </c>
      <c r="K6929" s="4">
        <v>74352010.390000001</v>
      </c>
      <c r="L6929" s="4">
        <v>256639.96</v>
      </c>
    </row>
    <row r="6930" spans="1:12">
      <c r="A6930" t="s">
        <v>9105</v>
      </c>
      <c r="B6930" s="3">
        <v>46143</v>
      </c>
      <c r="C6930" t="s">
        <v>2063</v>
      </c>
      <c r="D6930" t="s">
        <v>43</v>
      </c>
      <c r="E6930" t="s">
        <v>85</v>
      </c>
      <c r="F6930">
        <v>64</v>
      </c>
      <c r="G6930">
        <v>5</v>
      </c>
      <c r="H6930">
        <v>2</v>
      </c>
      <c r="I6930">
        <v>1175</v>
      </c>
      <c r="J6930" s="4">
        <v>144726961.87</v>
      </c>
      <c r="K6930" s="4">
        <v>63738724.729999997</v>
      </c>
      <c r="L6930" s="4">
        <v>202617.75</v>
      </c>
    </row>
    <row r="6931" spans="1:12">
      <c r="A6931" t="s">
        <v>9106</v>
      </c>
      <c r="B6931" s="3">
        <v>46143</v>
      </c>
      <c r="C6931" t="s">
        <v>2063</v>
      </c>
      <c r="D6931" t="s">
        <v>43</v>
      </c>
      <c r="E6931" t="s">
        <v>91</v>
      </c>
      <c r="F6931">
        <v>54</v>
      </c>
      <c r="G6931">
        <v>4</v>
      </c>
      <c r="H6931">
        <v>2</v>
      </c>
      <c r="I6931">
        <v>812</v>
      </c>
      <c r="J6931" s="4">
        <v>104000116.98999999</v>
      </c>
      <c r="K6931" s="4">
        <v>53498716.390000001</v>
      </c>
      <c r="L6931" s="4">
        <v>145600.16</v>
      </c>
    </row>
    <row r="6932" spans="1:12">
      <c r="A6932" t="s">
        <v>9107</v>
      </c>
      <c r="B6932" s="3">
        <v>46143</v>
      </c>
      <c r="C6932" t="s">
        <v>2063</v>
      </c>
      <c r="D6932" t="s">
        <v>48</v>
      </c>
      <c r="E6932" t="s">
        <v>44</v>
      </c>
      <c r="F6932">
        <v>193</v>
      </c>
      <c r="G6932">
        <v>8</v>
      </c>
      <c r="H6932">
        <v>5</v>
      </c>
      <c r="I6932">
        <v>3649</v>
      </c>
      <c r="J6932" s="4">
        <v>532419274.63</v>
      </c>
      <c r="K6932" s="4">
        <v>301097424.63999999</v>
      </c>
      <c r="L6932" s="4">
        <v>745386.98</v>
      </c>
    </row>
    <row r="6933" spans="1:12">
      <c r="A6933" t="s">
        <v>9108</v>
      </c>
      <c r="B6933" s="3">
        <v>46143</v>
      </c>
      <c r="C6933" t="s">
        <v>2063</v>
      </c>
      <c r="D6933" t="s">
        <v>48</v>
      </c>
      <c r="E6933" t="s">
        <v>67</v>
      </c>
      <c r="F6933">
        <v>56</v>
      </c>
      <c r="G6933">
        <v>4</v>
      </c>
      <c r="H6933">
        <v>2</v>
      </c>
      <c r="I6933">
        <v>943</v>
      </c>
      <c r="J6933" s="4">
        <v>150791401.72999999</v>
      </c>
      <c r="K6933" s="4">
        <v>59173230.07</v>
      </c>
      <c r="L6933" s="4">
        <v>211107.96</v>
      </c>
    </row>
    <row r="6934" spans="1:12">
      <c r="A6934" t="s">
        <v>9109</v>
      </c>
      <c r="B6934" s="3">
        <v>46143</v>
      </c>
      <c r="C6934" t="s">
        <v>2063</v>
      </c>
      <c r="D6934" t="s">
        <v>48</v>
      </c>
      <c r="E6934" t="s">
        <v>54</v>
      </c>
      <c r="F6934">
        <v>47</v>
      </c>
      <c r="G6934">
        <v>3</v>
      </c>
      <c r="H6934">
        <v>2</v>
      </c>
      <c r="I6934">
        <v>881</v>
      </c>
      <c r="J6934" s="4">
        <v>103980783.5</v>
      </c>
      <c r="K6934" s="4">
        <v>70218399.629999995</v>
      </c>
      <c r="L6934" s="4">
        <v>145573.1</v>
      </c>
    </row>
    <row r="6935" spans="1:12">
      <c r="A6935" t="s">
        <v>9110</v>
      </c>
      <c r="B6935" s="3">
        <v>46143</v>
      </c>
      <c r="C6935" t="s">
        <v>2063</v>
      </c>
      <c r="D6935" t="s">
        <v>48</v>
      </c>
      <c r="E6935" t="s">
        <v>59</v>
      </c>
      <c r="F6935">
        <v>40</v>
      </c>
      <c r="G6935">
        <v>2</v>
      </c>
      <c r="H6935">
        <v>1</v>
      </c>
      <c r="I6935">
        <v>724</v>
      </c>
      <c r="J6935" s="4">
        <v>127503775.73999999</v>
      </c>
      <c r="K6935" s="4">
        <v>22227244.449999999</v>
      </c>
      <c r="L6935" s="4">
        <v>178505.29</v>
      </c>
    </row>
    <row r="6936" spans="1:12">
      <c r="A6936" t="s">
        <v>9111</v>
      </c>
      <c r="B6936" s="3">
        <v>46143</v>
      </c>
      <c r="C6936" t="s">
        <v>2063</v>
      </c>
      <c r="D6936" t="s">
        <v>48</v>
      </c>
      <c r="E6936" t="s">
        <v>85</v>
      </c>
      <c r="F6936">
        <v>34</v>
      </c>
      <c r="G6936">
        <v>2</v>
      </c>
      <c r="H6936">
        <v>1</v>
      </c>
      <c r="I6936">
        <v>533</v>
      </c>
      <c r="J6936" s="4">
        <v>85171473.329999998</v>
      </c>
      <c r="K6936" s="4">
        <v>37012532.149999999</v>
      </c>
      <c r="L6936" s="4">
        <v>119240.06</v>
      </c>
    </row>
    <row r="6937" spans="1:12">
      <c r="A6937" t="s">
        <v>9112</v>
      </c>
      <c r="B6937" s="3">
        <v>46143</v>
      </c>
      <c r="C6937" t="s">
        <v>2063</v>
      </c>
      <c r="D6937" t="s">
        <v>48</v>
      </c>
      <c r="E6937" t="s">
        <v>91</v>
      </c>
      <c r="F6937">
        <v>30</v>
      </c>
      <c r="G6937">
        <v>1</v>
      </c>
      <c r="H6937">
        <v>0</v>
      </c>
      <c r="I6937">
        <v>427</v>
      </c>
      <c r="J6937" s="4">
        <v>62966668.439999998</v>
      </c>
      <c r="K6937" s="4">
        <v>44900247.109999999</v>
      </c>
      <c r="L6937" s="4">
        <v>88153.34</v>
      </c>
    </row>
    <row r="6938" spans="1:12">
      <c r="A6938" t="s">
        <v>9113</v>
      </c>
      <c r="B6938" s="3">
        <v>46143</v>
      </c>
      <c r="C6938" t="s">
        <v>2063</v>
      </c>
      <c r="D6938" t="s">
        <v>58</v>
      </c>
      <c r="E6938" t="s">
        <v>44</v>
      </c>
      <c r="F6938">
        <v>273</v>
      </c>
      <c r="G6938">
        <v>15</v>
      </c>
      <c r="H6938">
        <v>3</v>
      </c>
      <c r="I6938">
        <v>4117</v>
      </c>
      <c r="J6938" s="4">
        <v>685397480.75999999</v>
      </c>
      <c r="K6938" s="4">
        <v>369787861.18000001</v>
      </c>
      <c r="L6938" s="4">
        <v>959556.47</v>
      </c>
    </row>
    <row r="6939" spans="1:12">
      <c r="A6939" t="s">
        <v>9114</v>
      </c>
      <c r="B6939" s="3">
        <v>46143</v>
      </c>
      <c r="C6939" t="s">
        <v>2063</v>
      </c>
      <c r="D6939" t="s">
        <v>58</v>
      </c>
      <c r="E6939" t="s">
        <v>67</v>
      </c>
      <c r="F6939">
        <v>76</v>
      </c>
      <c r="G6939">
        <v>6</v>
      </c>
      <c r="H6939">
        <v>1</v>
      </c>
      <c r="I6939">
        <v>1361</v>
      </c>
      <c r="J6939" s="4">
        <v>181385745.71000001</v>
      </c>
      <c r="K6939" s="4">
        <v>155810953.87</v>
      </c>
      <c r="L6939" s="4">
        <v>253940.04</v>
      </c>
    </row>
    <row r="6940" spans="1:12">
      <c r="A6940" t="s">
        <v>9115</v>
      </c>
      <c r="B6940" s="3">
        <v>46143</v>
      </c>
      <c r="C6940" t="s">
        <v>2063</v>
      </c>
      <c r="D6940" t="s">
        <v>58</v>
      </c>
      <c r="E6940" t="s">
        <v>54</v>
      </c>
      <c r="F6940">
        <v>78</v>
      </c>
      <c r="G6940">
        <v>6</v>
      </c>
      <c r="H6940">
        <v>1</v>
      </c>
      <c r="I6940">
        <v>1287</v>
      </c>
      <c r="J6940" s="4">
        <v>147551543.13</v>
      </c>
      <c r="K6940" s="4">
        <v>165487932.06999999</v>
      </c>
      <c r="L6940" s="4">
        <v>206572.16</v>
      </c>
    </row>
    <row r="6941" spans="1:12">
      <c r="A6941" t="s">
        <v>9116</v>
      </c>
      <c r="B6941" s="3">
        <v>46143</v>
      </c>
      <c r="C6941" t="s">
        <v>2063</v>
      </c>
      <c r="D6941" t="s">
        <v>58</v>
      </c>
      <c r="E6941" t="s">
        <v>59</v>
      </c>
      <c r="F6941">
        <v>59</v>
      </c>
      <c r="G6941">
        <v>3</v>
      </c>
      <c r="H6941">
        <v>1</v>
      </c>
      <c r="I6941">
        <v>856</v>
      </c>
      <c r="J6941" s="4">
        <v>133001507.18000001</v>
      </c>
      <c r="K6941" s="4">
        <v>105854081.28</v>
      </c>
      <c r="L6941" s="4">
        <v>186202.11</v>
      </c>
    </row>
    <row r="6942" spans="1:12">
      <c r="A6942" t="s">
        <v>9117</v>
      </c>
      <c r="B6942" s="3">
        <v>46143</v>
      </c>
      <c r="C6942" t="s">
        <v>2063</v>
      </c>
      <c r="D6942" t="s">
        <v>58</v>
      </c>
      <c r="E6942" t="s">
        <v>85</v>
      </c>
      <c r="F6942">
        <v>43</v>
      </c>
      <c r="G6942">
        <v>2</v>
      </c>
      <c r="H6942">
        <v>1</v>
      </c>
      <c r="I6942">
        <v>664</v>
      </c>
      <c r="J6942" s="4">
        <v>114772865</v>
      </c>
      <c r="K6942" s="4">
        <v>48250075.109999999</v>
      </c>
      <c r="L6942" s="4">
        <v>160682.01</v>
      </c>
    </row>
    <row r="6943" spans="1:12">
      <c r="A6943" t="s">
        <v>9118</v>
      </c>
      <c r="B6943" s="3">
        <v>46143</v>
      </c>
      <c r="C6943" t="s">
        <v>2063</v>
      </c>
      <c r="D6943" t="s">
        <v>58</v>
      </c>
      <c r="E6943" t="s">
        <v>91</v>
      </c>
      <c r="F6943">
        <v>42</v>
      </c>
      <c r="G6943">
        <v>2</v>
      </c>
      <c r="H6943">
        <v>0</v>
      </c>
      <c r="I6943">
        <v>777</v>
      </c>
      <c r="J6943" s="4">
        <v>97771502.930000007</v>
      </c>
      <c r="K6943" s="4">
        <v>15826416.33</v>
      </c>
      <c r="L6943" s="4">
        <v>136880.1</v>
      </c>
    </row>
    <row r="6944" spans="1:12">
      <c r="A6944" t="s">
        <v>9119</v>
      </c>
      <c r="B6944" s="3">
        <v>46143</v>
      </c>
      <c r="C6944" t="s">
        <v>2063</v>
      </c>
      <c r="D6944" t="s">
        <v>74</v>
      </c>
      <c r="E6944" t="s">
        <v>44</v>
      </c>
      <c r="F6944">
        <v>211</v>
      </c>
      <c r="G6944">
        <v>12</v>
      </c>
      <c r="H6944">
        <v>8</v>
      </c>
      <c r="I6944">
        <v>3134</v>
      </c>
      <c r="J6944" s="4">
        <v>439913520.23000002</v>
      </c>
      <c r="K6944" s="4">
        <v>328472895.14999998</v>
      </c>
      <c r="L6944" s="4">
        <v>615878.93000000005</v>
      </c>
    </row>
    <row r="6945" spans="1:12">
      <c r="A6945" t="s">
        <v>9120</v>
      </c>
      <c r="B6945" s="3">
        <v>46143</v>
      </c>
      <c r="C6945" t="s">
        <v>2063</v>
      </c>
      <c r="D6945" t="s">
        <v>74</v>
      </c>
      <c r="E6945" t="s">
        <v>67</v>
      </c>
      <c r="F6945">
        <v>65</v>
      </c>
      <c r="G6945">
        <v>3</v>
      </c>
      <c r="H6945">
        <v>2</v>
      </c>
      <c r="I6945">
        <v>1243</v>
      </c>
      <c r="J6945" s="4">
        <v>178770541.63</v>
      </c>
      <c r="K6945" s="4">
        <v>42900007.109999999</v>
      </c>
      <c r="L6945" s="4">
        <v>250278.76</v>
      </c>
    </row>
    <row r="6946" spans="1:12">
      <c r="A6946" t="s">
        <v>9121</v>
      </c>
      <c r="B6946" s="3">
        <v>46143</v>
      </c>
      <c r="C6946" t="s">
        <v>2063</v>
      </c>
      <c r="D6946" t="s">
        <v>74</v>
      </c>
      <c r="E6946" t="s">
        <v>54</v>
      </c>
      <c r="F6946">
        <v>61</v>
      </c>
      <c r="G6946">
        <v>3</v>
      </c>
      <c r="H6946">
        <v>1</v>
      </c>
      <c r="I6946">
        <v>1025</v>
      </c>
      <c r="J6946" s="4">
        <v>137625881.88999999</v>
      </c>
      <c r="K6946" s="4">
        <v>37936971.899999999</v>
      </c>
      <c r="L6946" s="4">
        <v>192676.23</v>
      </c>
    </row>
    <row r="6947" spans="1:12">
      <c r="A6947" t="s">
        <v>9122</v>
      </c>
      <c r="B6947" s="3">
        <v>46143</v>
      </c>
      <c r="C6947" t="s">
        <v>2063</v>
      </c>
      <c r="D6947" t="s">
        <v>74</v>
      </c>
      <c r="E6947" t="s">
        <v>59</v>
      </c>
      <c r="F6947">
        <v>55</v>
      </c>
      <c r="G6947">
        <v>2</v>
      </c>
      <c r="H6947">
        <v>1</v>
      </c>
      <c r="I6947">
        <v>1003</v>
      </c>
      <c r="J6947" s="4">
        <v>136645829.24000001</v>
      </c>
      <c r="K6947" s="4">
        <v>21492522.059999999</v>
      </c>
      <c r="L6947" s="4">
        <v>191304.16</v>
      </c>
    </row>
    <row r="6948" spans="1:12">
      <c r="A6948" t="s">
        <v>9123</v>
      </c>
      <c r="B6948" s="3">
        <v>46143</v>
      </c>
      <c r="C6948" t="s">
        <v>2063</v>
      </c>
      <c r="D6948" t="s">
        <v>74</v>
      </c>
      <c r="E6948" t="s">
        <v>85</v>
      </c>
      <c r="F6948">
        <v>36</v>
      </c>
      <c r="G6948">
        <v>2</v>
      </c>
      <c r="H6948">
        <v>1</v>
      </c>
      <c r="I6948">
        <v>708</v>
      </c>
      <c r="J6948" s="4">
        <v>92740180.920000002</v>
      </c>
      <c r="K6948" s="4">
        <v>70166237.480000004</v>
      </c>
      <c r="L6948" s="4">
        <v>129836.25</v>
      </c>
    </row>
    <row r="6949" spans="1:12">
      <c r="A6949" t="s">
        <v>9124</v>
      </c>
      <c r="B6949" s="3">
        <v>46143</v>
      </c>
      <c r="C6949" t="s">
        <v>2063</v>
      </c>
      <c r="D6949" t="s">
        <v>74</v>
      </c>
      <c r="E6949" t="s">
        <v>91</v>
      </c>
      <c r="F6949">
        <v>36</v>
      </c>
      <c r="G6949">
        <v>2</v>
      </c>
      <c r="H6949">
        <v>1</v>
      </c>
      <c r="I6949">
        <v>606</v>
      </c>
      <c r="J6949" s="4">
        <v>68874502.989999995</v>
      </c>
      <c r="K6949" s="4">
        <v>19685720.77</v>
      </c>
      <c r="L6949" s="4">
        <v>96424.3</v>
      </c>
    </row>
    <row r="6950" spans="1:12">
      <c r="A6950" t="s">
        <v>9125</v>
      </c>
      <c r="B6950" s="3">
        <v>46143</v>
      </c>
      <c r="C6950" t="s">
        <v>2068</v>
      </c>
      <c r="D6950" t="s">
        <v>53</v>
      </c>
      <c r="E6950" t="s">
        <v>44</v>
      </c>
      <c r="F6950">
        <v>492</v>
      </c>
      <c r="G6950">
        <v>24</v>
      </c>
      <c r="H6950">
        <v>13</v>
      </c>
      <c r="I6950">
        <v>6448</v>
      </c>
      <c r="J6950" s="4">
        <v>764657736.13999999</v>
      </c>
      <c r="K6950" s="4">
        <v>0</v>
      </c>
      <c r="L6950" s="4">
        <v>382328.87</v>
      </c>
    </row>
    <row r="6951" spans="1:12">
      <c r="A6951" t="s">
        <v>9126</v>
      </c>
      <c r="B6951" s="3">
        <v>46143</v>
      </c>
      <c r="C6951" t="s">
        <v>2068</v>
      </c>
      <c r="D6951" t="s">
        <v>53</v>
      </c>
      <c r="E6951" t="s">
        <v>67</v>
      </c>
      <c r="F6951">
        <v>169</v>
      </c>
      <c r="G6951">
        <v>14</v>
      </c>
      <c r="H6951">
        <v>4</v>
      </c>
      <c r="I6951">
        <v>2513</v>
      </c>
      <c r="J6951" s="4">
        <v>217629497.06</v>
      </c>
      <c r="K6951" s="4">
        <v>0</v>
      </c>
      <c r="L6951" s="4">
        <v>108814.75</v>
      </c>
    </row>
    <row r="6952" spans="1:12">
      <c r="A6952" t="s">
        <v>9127</v>
      </c>
      <c r="B6952" s="3">
        <v>46143</v>
      </c>
      <c r="C6952" t="s">
        <v>2068</v>
      </c>
      <c r="D6952" t="s">
        <v>53</v>
      </c>
      <c r="E6952" t="s">
        <v>54</v>
      </c>
      <c r="F6952">
        <v>154</v>
      </c>
      <c r="G6952">
        <v>8</v>
      </c>
      <c r="H6952">
        <v>3</v>
      </c>
      <c r="I6952">
        <v>1992</v>
      </c>
      <c r="J6952" s="4">
        <v>210170025</v>
      </c>
      <c r="K6952" s="4">
        <v>0</v>
      </c>
      <c r="L6952" s="4">
        <v>105085.01</v>
      </c>
    </row>
    <row r="6953" spans="1:12">
      <c r="A6953" t="s">
        <v>9128</v>
      </c>
      <c r="B6953" s="3">
        <v>46143</v>
      </c>
      <c r="C6953" t="s">
        <v>2068</v>
      </c>
      <c r="D6953" t="s">
        <v>53</v>
      </c>
      <c r="E6953" t="s">
        <v>59</v>
      </c>
      <c r="F6953">
        <v>107</v>
      </c>
      <c r="G6953">
        <v>8</v>
      </c>
      <c r="H6953">
        <v>3</v>
      </c>
      <c r="I6953">
        <v>1737</v>
      </c>
      <c r="J6953" s="4">
        <v>146963216.47999999</v>
      </c>
      <c r="K6953" s="4">
        <v>0</v>
      </c>
      <c r="L6953" s="4">
        <v>73481.61</v>
      </c>
    </row>
    <row r="6954" spans="1:12">
      <c r="A6954" t="s">
        <v>9129</v>
      </c>
      <c r="B6954" s="3">
        <v>46143</v>
      </c>
      <c r="C6954" t="s">
        <v>2068</v>
      </c>
      <c r="D6954" t="s">
        <v>53</v>
      </c>
      <c r="E6954" t="s">
        <v>85</v>
      </c>
      <c r="F6954">
        <v>80</v>
      </c>
      <c r="G6954">
        <v>4</v>
      </c>
      <c r="H6954">
        <v>2</v>
      </c>
      <c r="I6954">
        <v>1071</v>
      </c>
      <c r="J6954" s="4">
        <v>98848899.599999994</v>
      </c>
      <c r="K6954" s="4">
        <v>0</v>
      </c>
      <c r="L6954" s="4">
        <v>49424.45</v>
      </c>
    </row>
    <row r="6955" spans="1:12">
      <c r="A6955" t="s">
        <v>9130</v>
      </c>
      <c r="B6955" s="3">
        <v>46143</v>
      </c>
      <c r="C6955" t="s">
        <v>2068</v>
      </c>
      <c r="D6955" t="s">
        <v>53</v>
      </c>
      <c r="E6955" t="s">
        <v>91</v>
      </c>
      <c r="F6955">
        <v>78</v>
      </c>
      <c r="G6955">
        <v>5</v>
      </c>
      <c r="H6955">
        <v>1</v>
      </c>
      <c r="I6955">
        <v>981</v>
      </c>
      <c r="J6955" s="4">
        <v>81132989.450000003</v>
      </c>
      <c r="K6955" s="4">
        <v>0</v>
      </c>
      <c r="L6955" s="4">
        <v>40566.49</v>
      </c>
    </row>
    <row r="6956" spans="1:12">
      <c r="A6956" t="s">
        <v>9131</v>
      </c>
      <c r="B6956" s="3">
        <v>46143</v>
      </c>
      <c r="C6956" t="s">
        <v>2068</v>
      </c>
      <c r="D6956" t="s">
        <v>50</v>
      </c>
      <c r="E6956" t="s">
        <v>44</v>
      </c>
      <c r="F6956">
        <v>496</v>
      </c>
      <c r="G6956">
        <v>35</v>
      </c>
      <c r="H6956">
        <v>15</v>
      </c>
      <c r="I6956">
        <v>7829</v>
      </c>
      <c r="J6956" s="4">
        <v>866315576.38</v>
      </c>
      <c r="K6956" s="4">
        <v>0</v>
      </c>
      <c r="L6956" s="4">
        <v>433157.79</v>
      </c>
    </row>
    <row r="6957" spans="1:12">
      <c r="A6957" t="s">
        <v>9132</v>
      </c>
      <c r="B6957" s="3">
        <v>46143</v>
      </c>
      <c r="C6957" t="s">
        <v>2068</v>
      </c>
      <c r="D6957" t="s">
        <v>50</v>
      </c>
      <c r="E6957" t="s">
        <v>67</v>
      </c>
      <c r="F6957">
        <v>155</v>
      </c>
      <c r="G6957">
        <v>5</v>
      </c>
      <c r="H6957">
        <v>3</v>
      </c>
      <c r="I6957">
        <v>1883</v>
      </c>
      <c r="J6957" s="4">
        <v>188396646.77000001</v>
      </c>
      <c r="K6957" s="4">
        <v>0</v>
      </c>
      <c r="L6957" s="4">
        <v>94198.32</v>
      </c>
    </row>
    <row r="6958" spans="1:12">
      <c r="A6958" t="s">
        <v>9133</v>
      </c>
      <c r="B6958" s="3">
        <v>46143</v>
      </c>
      <c r="C6958" t="s">
        <v>2068</v>
      </c>
      <c r="D6958" t="s">
        <v>50</v>
      </c>
      <c r="E6958" t="s">
        <v>54</v>
      </c>
      <c r="F6958">
        <v>121</v>
      </c>
      <c r="G6958">
        <v>6</v>
      </c>
      <c r="H6958">
        <v>4</v>
      </c>
      <c r="I6958">
        <v>1530</v>
      </c>
      <c r="J6958" s="4">
        <v>130975649.01000001</v>
      </c>
      <c r="K6958" s="4">
        <v>0</v>
      </c>
      <c r="L6958" s="4">
        <v>65487.82</v>
      </c>
    </row>
    <row r="6959" spans="1:12">
      <c r="A6959" t="s">
        <v>9134</v>
      </c>
      <c r="B6959" s="3">
        <v>46143</v>
      </c>
      <c r="C6959" t="s">
        <v>2068</v>
      </c>
      <c r="D6959" t="s">
        <v>50</v>
      </c>
      <c r="E6959" t="s">
        <v>59</v>
      </c>
      <c r="F6959">
        <v>103</v>
      </c>
      <c r="G6959">
        <v>7</v>
      </c>
      <c r="H6959">
        <v>1</v>
      </c>
      <c r="I6959">
        <v>1570</v>
      </c>
      <c r="J6959" s="4">
        <v>171039458.18000001</v>
      </c>
      <c r="K6959" s="4">
        <v>0</v>
      </c>
      <c r="L6959" s="4">
        <v>85519.73</v>
      </c>
    </row>
    <row r="6960" spans="1:12">
      <c r="A6960" t="s">
        <v>9135</v>
      </c>
      <c r="B6960" s="3">
        <v>46143</v>
      </c>
      <c r="C6960" t="s">
        <v>2068</v>
      </c>
      <c r="D6960" t="s">
        <v>50</v>
      </c>
      <c r="E6960" t="s">
        <v>85</v>
      </c>
      <c r="F6960">
        <v>76</v>
      </c>
      <c r="G6960">
        <v>5</v>
      </c>
      <c r="H6960">
        <v>2</v>
      </c>
      <c r="I6960">
        <v>1199</v>
      </c>
      <c r="J6960" s="4">
        <v>105888049.81</v>
      </c>
      <c r="K6960" s="4">
        <v>0</v>
      </c>
      <c r="L6960" s="4">
        <v>52944.02</v>
      </c>
    </row>
    <row r="6961" spans="1:12">
      <c r="A6961" t="s">
        <v>9136</v>
      </c>
      <c r="B6961" s="3">
        <v>46143</v>
      </c>
      <c r="C6961" t="s">
        <v>2068</v>
      </c>
      <c r="D6961" t="s">
        <v>50</v>
      </c>
      <c r="E6961" t="s">
        <v>91</v>
      </c>
      <c r="F6961">
        <v>73</v>
      </c>
      <c r="G6961">
        <v>5</v>
      </c>
      <c r="H6961">
        <v>1</v>
      </c>
      <c r="I6961">
        <v>1056</v>
      </c>
      <c r="J6961" s="4">
        <v>132207040.40000001</v>
      </c>
      <c r="K6961" s="4">
        <v>0</v>
      </c>
      <c r="L6961" s="4">
        <v>66103.520000000004</v>
      </c>
    </row>
    <row r="6962" spans="1:12">
      <c r="A6962" t="s">
        <v>9137</v>
      </c>
      <c r="B6962" s="3">
        <v>46143</v>
      </c>
      <c r="C6962" t="s">
        <v>2068</v>
      </c>
      <c r="D6962" t="s">
        <v>43</v>
      </c>
      <c r="E6962" t="s">
        <v>44</v>
      </c>
      <c r="F6962">
        <v>298</v>
      </c>
      <c r="G6962">
        <v>27</v>
      </c>
      <c r="H6962">
        <v>11</v>
      </c>
      <c r="I6962">
        <v>4462</v>
      </c>
      <c r="J6962" s="4">
        <v>501971238.70999998</v>
      </c>
      <c r="K6962" s="4">
        <v>0</v>
      </c>
      <c r="L6962" s="4">
        <v>250985.62</v>
      </c>
    </row>
    <row r="6963" spans="1:12">
      <c r="A6963" t="s">
        <v>9138</v>
      </c>
      <c r="B6963" s="3">
        <v>46143</v>
      </c>
      <c r="C6963" t="s">
        <v>2068</v>
      </c>
      <c r="D6963" t="s">
        <v>43</v>
      </c>
      <c r="E6963" t="s">
        <v>67</v>
      </c>
      <c r="F6963">
        <v>89</v>
      </c>
      <c r="G6963">
        <v>7</v>
      </c>
      <c r="H6963">
        <v>3</v>
      </c>
      <c r="I6963">
        <v>1222</v>
      </c>
      <c r="J6963" s="4">
        <v>139262638.47999999</v>
      </c>
      <c r="K6963" s="4">
        <v>0</v>
      </c>
      <c r="L6963" s="4">
        <v>69631.320000000007</v>
      </c>
    </row>
    <row r="6964" spans="1:12">
      <c r="A6964" t="s">
        <v>9139</v>
      </c>
      <c r="B6964" s="3">
        <v>46143</v>
      </c>
      <c r="C6964" t="s">
        <v>2068</v>
      </c>
      <c r="D6964" t="s">
        <v>43</v>
      </c>
      <c r="E6964" t="s">
        <v>54</v>
      </c>
      <c r="F6964">
        <v>89</v>
      </c>
      <c r="G6964">
        <v>8</v>
      </c>
      <c r="H6964">
        <v>3</v>
      </c>
      <c r="I6964">
        <v>1401</v>
      </c>
      <c r="J6964" s="4">
        <v>177702568.53999999</v>
      </c>
      <c r="K6964" s="4">
        <v>0</v>
      </c>
      <c r="L6964" s="4">
        <v>88851.28</v>
      </c>
    </row>
    <row r="6965" spans="1:12">
      <c r="A6965" t="s">
        <v>9140</v>
      </c>
      <c r="B6965" s="3">
        <v>46143</v>
      </c>
      <c r="C6965" t="s">
        <v>2068</v>
      </c>
      <c r="D6965" t="s">
        <v>43</v>
      </c>
      <c r="E6965" t="s">
        <v>59</v>
      </c>
      <c r="F6965">
        <v>67</v>
      </c>
      <c r="G6965">
        <v>4</v>
      </c>
      <c r="H6965">
        <v>1</v>
      </c>
      <c r="I6965">
        <v>885</v>
      </c>
      <c r="J6965" s="4">
        <v>113110432.19</v>
      </c>
      <c r="K6965" s="4">
        <v>0</v>
      </c>
      <c r="L6965" s="4">
        <v>56555.22</v>
      </c>
    </row>
    <row r="6966" spans="1:12">
      <c r="A6966" t="s">
        <v>9141</v>
      </c>
      <c r="B6966" s="3">
        <v>46143</v>
      </c>
      <c r="C6966" t="s">
        <v>2068</v>
      </c>
      <c r="D6966" t="s">
        <v>43</v>
      </c>
      <c r="E6966" t="s">
        <v>85</v>
      </c>
      <c r="F6966">
        <v>45</v>
      </c>
      <c r="G6966">
        <v>3</v>
      </c>
      <c r="H6966">
        <v>1</v>
      </c>
      <c r="I6966">
        <v>575</v>
      </c>
      <c r="J6966" s="4">
        <v>53613971.75</v>
      </c>
      <c r="K6966" s="4">
        <v>0</v>
      </c>
      <c r="L6966" s="4">
        <v>26806.99</v>
      </c>
    </row>
    <row r="6967" spans="1:12">
      <c r="A6967" t="s">
        <v>9142</v>
      </c>
      <c r="B6967" s="3">
        <v>46143</v>
      </c>
      <c r="C6967" t="s">
        <v>2068</v>
      </c>
      <c r="D6967" t="s">
        <v>43</v>
      </c>
      <c r="E6967" t="s">
        <v>91</v>
      </c>
      <c r="F6967">
        <v>46</v>
      </c>
      <c r="G6967">
        <v>3</v>
      </c>
      <c r="H6967">
        <v>1</v>
      </c>
      <c r="I6967">
        <v>700</v>
      </c>
      <c r="J6967" s="4">
        <v>84114547.400000006</v>
      </c>
      <c r="K6967" s="4">
        <v>0</v>
      </c>
      <c r="L6967" s="4">
        <v>42057.27</v>
      </c>
    </row>
    <row r="6968" spans="1:12">
      <c r="A6968" t="s">
        <v>9143</v>
      </c>
      <c r="B6968" s="3">
        <v>46143</v>
      </c>
      <c r="C6968" t="s">
        <v>2068</v>
      </c>
      <c r="D6968" t="s">
        <v>48</v>
      </c>
      <c r="E6968" t="s">
        <v>44</v>
      </c>
      <c r="F6968">
        <v>155</v>
      </c>
      <c r="G6968">
        <v>6</v>
      </c>
      <c r="H6968">
        <v>5</v>
      </c>
      <c r="I6968">
        <v>2039</v>
      </c>
      <c r="J6968" s="4">
        <v>232340626.37</v>
      </c>
      <c r="K6968" s="4">
        <v>0</v>
      </c>
      <c r="L6968" s="4">
        <v>116170.31</v>
      </c>
    </row>
    <row r="6969" spans="1:12">
      <c r="A6969" t="s">
        <v>9144</v>
      </c>
      <c r="B6969" s="3">
        <v>46143</v>
      </c>
      <c r="C6969" t="s">
        <v>2068</v>
      </c>
      <c r="D6969" t="s">
        <v>48</v>
      </c>
      <c r="E6969" t="s">
        <v>67</v>
      </c>
      <c r="F6969">
        <v>49</v>
      </c>
      <c r="G6969">
        <v>3</v>
      </c>
      <c r="H6969">
        <v>2</v>
      </c>
      <c r="I6969">
        <v>729</v>
      </c>
      <c r="J6969" s="4">
        <v>68934534.5</v>
      </c>
      <c r="K6969" s="4">
        <v>0</v>
      </c>
      <c r="L6969" s="4">
        <v>34467.269999999997</v>
      </c>
    </row>
    <row r="6970" spans="1:12">
      <c r="A6970" t="s">
        <v>9145</v>
      </c>
      <c r="B6970" s="3">
        <v>46143</v>
      </c>
      <c r="C6970" t="s">
        <v>2068</v>
      </c>
      <c r="D6970" t="s">
        <v>48</v>
      </c>
      <c r="E6970" t="s">
        <v>54</v>
      </c>
      <c r="F6970">
        <v>41</v>
      </c>
      <c r="G6970">
        <v>2</v>
      </c>
      <c r="H6970">
        <v>2</v>
      </c>
      <c r="I6970">
        <v>556</v>
      </c>
      <c r="J6970" s="4">
        <v>55038818.390000001</v>
      </c>
      <c r="K6970" s="4">
        <v>0</v>
      </c>
      <c r="L6970" s="4">
        <v>27519.41</v>
      </c>
    </row>
    <row r="6971" spans="1:12">
      <c r="A6971" t="s">
        <v>9146</v>
      </c>
      <c r="B6971" s="3">
        <v>46143</v>
      </c>
      <c r="C6971" t="s">
        <v>2068</v>
      </c>
      <c r="D6971" t="s">
        <v>48</v>
      </c>
      <c r="E6971" t="s">
        <v>59</v>
      </c>
      <c r="F6971">
        <v>37</v>
      </c>
      <c r="G6971">
        <v>2</v>
      </c>
      <c r="H6971">
        <v>1</v>
      </c>
      <c r="I6971">
        <v>463</v>
      </c>
      <c r="J6971" s="4">
        <v>47789519.299999997</v>
      </c>
      <c r="K6971" s="4">
        <v>0</v>
      </c>
      <c r="L6971" s="4">
        <v>23894.76</v>
      </c>
    </row>
    <row r="6972" spans="1:12">
      <c r="A6972" t="s">
        <v>9147</v>
      </c>
      <c r="B6972" s="3">
        <v>46143</v>
      </c>
      <c r="C6972" t="s">
        <v>2068</v>
      </c>
      <c r="D6972" t="s">
        <v>48</v>
      </c>
      <c r="E6972" t="s">
        <v>85</v>
      </c>
      <c r="F6972">
        <v>27</v>
      </c>
      <c r="G6972">
        <v>2</v>
      </c>
      <c r="H6972">
        <v>1</v>
      </c>
      <c r="I6972">
        <v>430</v>
      </c>
      <c r="J6972" s="4">
        <v>48414654.630000003</v>
      </c>
      <c r="K6972" s="4">
        <v>0</v>
      </c>
      <c r="L6972" s="4">
        <v>24207.33</v>
      </c>
    </row>
    <row r="6973" spans="1:12">
      <c r="A6973" t="s">
        <v>9148</v>
      </c>
      <c r="B6973" s="3">
        <v>46143</v>
      </c>
      <c r="C6973" t="s">
        <v>2068</v>
      </c>
      <c r="D6973" t="s">
        <v>48</v>
      </c>
      <c r="E6973" t="s">
        <v>91</v>
      </c>
      <c r="F6973">
        <v>24</v>
      </c>
      <c r="G6973">
        <v>1</v>
      </c>
      <c r="H6973">
        <v>1</v>
      </c>
      <c r="I6973">
        <v>373</v>
      </c>
      <c r="J6973" s="4">
        <v>42593136.049999997</v>
      </c>
      <c r="K6973" s="4">
        <v>0</v>
      </c>
      <c r="L6973" s="4">
        <v>21296.57</v>
      </c>
    </row>
    <row r="6974" spans="1:12">
      <c r="A6974" t="s">
        <v>9149</v>
      </c>
      <c r="B6974" s="3">
        <v>46143</v>
      </c>
      <c r="C6974" t="s">
        <v>2068</v>
      </c>
      <c r="D6974" t="s">
        <v>58</v>
      </c>
      <c r="E6974" t="s">
        <v>44</v>
      </c>
      <c r="F6974">
        <v>214</v>
      </c>
      <c r="G6974">
        <v>17</v>
      </c>
      <c r="H6974">
        <v>6</v>
      </c>
      <c r="I6974">
        <v>2561</v>
      </c>
      <c r="J6974" s="4">
        <v>260266718.97999999</v>
      </c>
      <c r="K6974" s="4">
        <v>0</v>
      </c>
      <c r="L6974" s="4">
        <v>130133.36</v>
      </c>
    </row>
    <row r="6975" spans="1:12">
      <c r="A6975" t="s">
        <v>9150</v>
      </c>
      <c r="B6975" s="3">
        <v>46143</v>
      </c>
      <c r="C6975" t="s">
        <v>2068</v>
      </c>
      <c r="D6975" t="s">
        <v>58</v>
      </c>
      <c r="E6975" t="s">
        <v>67</v>
      </c>
      <c r="F6975">
        <v>67</v>
      </c>
      <c r="G6975">
        <v>6</v>
      </c>
      <c r="H6975">
        <v>1</v>
      </c>
      <c r="I6975">
        <v>941</v>
      </c>
      <c r="J6975" s="4">
        <v>115251578.63</v>
      </c>
      <c r="K6975" s="4">
        <v>0</v>
      </c>
      <c r="L6975" s="4">
        <v>57625.79</v>
      </c>
    </row>
    <row r="6976" spans="1:12">
      <c r="A6976" t="s">
        <v>9151</v>
      </c>
      <c r="B6976" s="3">
        <v>46143</v>
      </c>
      <c r="C6976" t="s">
        <v>2068</v>
      </c>
      <c r="D6976" t="s">
        <v>58</v>
      </c>
      <c r="E6976" t="s">
        <v>54</v>
      </c>
      <c r="F6976">
        <v>63</v>
      </c>
      <c r="G6976">
        <v>3</v>
      </c>
      <c r="H6976">
        <v>2</v>
      </c>
      <c r="I6976">
        <v>966</v>
      </c>
      <c r="J6976" s="4">
        <v>90352561.099999994</v>
      </c>
      <c r="K6976" s="4">
        <v>0</v>
      </c>
      <c r="L6976" s="4">
        <v>45176.28</v>
      </c>
    </row>
    <row r="6977" spans="1:12">
      <c r="A6977" t="s">
        <v>9152</v>
      </c>
      <c r="B6977" s="3">
        <v>46143</v>
      </c>
      <c r="C6977" t="s">
        <v>2068</v>
      </c>
      <c r="D6977" t="s">
        <v>58</v>
      </c>
      <c r="E6977" t="s">
        <v>59</v>
      </c>
      <c r="F6977">
        <v>50</v>
      </c>
      <c r="G6977">
        <v>2</v>
      </c>
      <c r="H6977">
        <v>1</v>
      </c>
      <c r="I6977">
        <v>775</v>
      </c>
      <c r="J6977" s="4">
        <v>74913752.680000007</v>
      </c>
      <c r="K6977" s="4">
        <v>0</v>
      </c>
      <c r="L6977" s="4">
        <v>37456.879999999997</v>
      </c>
    </row>
    <row r="6978" spans="1:12">
      <c r="A6978" t="s">
        <v>9153</v>
      </c>
      <c r="B6978" s="3">
        <v>46143</v>
      </c>
      <c r="C6978" t="s">
        <v>2068</v>
      </c>
      <c r="D6978" t="s">
        <v>58</v>
      </c>
      <c r="E6978" t="s">
        <v>85</v>
      </c>
      <c r="F6978">
        <v>34</v>
      </c>
      <c r="G6978">
        <v>3</v>
      </c>
      <c r="H6978">
        <v>1</v>
      </c>
      <c r="I6978">
        <v>526</v>
      </c>
      <c r="J6978" s="4">
        <v>65151777.039999999</v>
      </c>
      <c r="K6978" s="4">
        <v>0</v>
      </c>
      <c r="L6978" s="4">
        <v>32575.89</v>
      </c>
    </row>
    <row r="6979" spans="1:12">
      <c r="A6979" t="s">
        <v>9154</v>
      </c>
      <c r="B6979" s="3">
        <v>46143</v>
      </c>
      <c r="C6979" t="s">
        <v>2068</v>
      </c>
      <c r="D6979" t="s">
        <v>58</v>
      </c>
      <c r="E6979" t="s">
        <v>91</v>
      </c>
      <c r="F6979">
        <v>30</v>
      </c>
      <c r="G6979">
        <v>2</v>
      </c>
      <c r="H6979">
        <v>1</v>
      </c>
      <c r="I6979">
        <v>431</v>
      </c>
      <c r="J6979" s="4">
        <v>43096913.170000002</v>
      </c>
      <c r="K6979" s="4">
        <v>0</v>
      </c>
      <c r="L6979" s="4">
        <v>21548.46</v>
      </c>
    </row>
    <row r="6980" spans="1:12">
      <c r="A6980" t="s">
        <v>9155</v>
      </c>
      <c r="B6980" s="3">
        <v>46143</v>
      </c>
      <c r="C6980" t="s">
        <v>2068</v>
      </c>
      <c r="D6980" t="s">
        <v>74</v>
      </c>
      <c r="E6980" t="s">
        <v>44</v>
      </c>
      <c r="F6980">
        <v>206</v>
      </c>
      <c r="G6980">
        <v>17</v>
      </c>
      <c r="H6980">
        <v>2</v>
      </c>
      <c r="I6980">
        <v>2615</v>
      </c>
      <c r="J6980" s="4">
        <v>292361066.82999998</v>
      </c>
      <c r="K6980" s="4">
        <v>0</v>
      </c>
      <c r="L6980" s="4">
        <v>146180.53</v>
      </c>
    </row>
    <row r="6981" spans="1:12">
      <c r="A6981" t="s">
        <v>9156</v>
      </c>
      <c r="B6981" s="3">
        <v>46143</v>
      </c>
      <c r="C6981" t="s">
        <v>2068</v>
      </c>
      <c r="D6981" t="s">
        <v>74</v>
      </c>
      <c r="E6981" t="s">
        <v>67</v>
      </c>
      <c r="F6981">
        <v>61</v>
      </c>
      <c r="G6981">
        <v>5</v>
      </c>
      <c r="H6981">
        <v>1</v>
      </c>
      <c r="I6981">
        <v>875</v>
      </c>
      <c r="J6981" s="4">
        <v>94433711.909999996</v>
      </c>
      <c r="K6981" s="4">
        <v>0</v>
      </c>
      <c r="L6981" s="4">
        <v>47216.86</v>
      </c>
    </row>
    <row r="6982" spans="1:12">
      <c r="A6982" t="s">
        <v>9157</v>
      </c>
      <c r="B6982" s="3">
        <v>46143</v>
      </c>
      <c r="C6982" t="s">
        <v>2068</v>
      </c>
      <c r="D6982" t="s">
        <v>74</v>
      </c>
      <c r="E6982" t="s">
        <v>54</v>
      </c>
      <c r="F6982">
        <v>53</v>
      </c>
      <c r="G6982">
        <v>5</v>
      </c>
      <c r="H6982">
        <v>2</v>
      </c>
      <c r="I6982">
        <v>860</v>
      </c>
      <c r="J6982" s="4">
        <v>89763253.989999995</v>
      </c>
      <c r="K6982" s="4">
        <v>0</v>
      </c>
      <c r="L6982" s="4">
        <v>44881.63</v>
      </c>
    </row>
    <row r="6983" spans="1:12">
      <c r="A6983" t="s">
        <v>9158</v>
      </c>
      <c r="B6983" s="3">
        <v>46143</v>
      </c>
      <c r="C6983" t="s">
        <v>2068</v>
      </c>
      <c r="D6983" t="s">
        <v>74</v>
      </c>
      <c r="E6983" t="s">
        <v>59</v>
      </c>
      <c r="F6983">
        <v>44</v>
      </c>
      <c r="G6983">
        <v>4</v>
      </c>
      <c r="H6983">
        <v>1</v>
      </c>
      <c r="I6983">
        <v>584</v>
      </c>
      <c r="J6983" s="4">
        <v>74104661.120000005</v>
      </c>
      <c r="K6983" s="4">
        <v>0</v>
      </c>
      <c r="L6983" s="4">
        <v>37052.33</v>
      </c>
    </row>
    <row r="6984" spans="1:12">
      <c r="A6984" t="s">
        <v>9159</v>
      </c>
      <c r="B6984" s="3">
        <v>46143</v>
      </c>
      <c r="C6984" t="s">
        <v>2068</v>
      </c>
      <c r="D6984" t="s">
        <v>74</v>
      </c>
      <c r="E6984" t="s">
        <v>85</v>
      </c>
      <c r="F6984">
        <v>32</v>
      </c>
      <c r="G6984">
        <v>2</v>
      </c>
      <c r="H6984">
        <v>1</v>
      </c>
      <c r="I6984">
        <v>483</v>
      </c>
      <c r="J6984" s="4">
        <v>53135401.32</v>
      </c>
      <c r="K6984" s="4">
        <v>0</v>
      </c>
      <c r="L6984" s="4">
        <v>26567.7</v>
      </c>
    </row>
    <row r="6985" spans="1:12">
      <c r="A6985" t="s">
        <v>9160</v>
      </c>
      <c r="B6985" s="3">
        <v>46143</v>
      </c>
      <c r="C6985" t="s">
        <v>2068</v>
      </c>
      <c r="D6985" t="s">
        <v>74</v>
      </c>
      <c r="E6985" t="s">
        <v>91</v>
      </c>
      <c r="F6985">
        <v>30</v>
      </c>
      <c r="G6985">
        <v>2</v>
      </c>
      <c r="H6985">
        <v>1</v>
      </c>
      <c r="I6985">
        <v>470</v>
      </c>
      <c r="J6985" s="4">
        <v>58769177.729999997</v>
      </c>
      <c r="K6985" s="4">
        <v>0</v>
      </c>
      <c r="L6985" s="4">
        <v>29384.59</v>
      </c>
    </row>
    <row r="6986" spans="1:12">
      <c r="A6986" t="s">
        <v>9161</v>
      </c>
      <c r="B6986" s="3">
        <v>46143</v>
      </c>
      <c r="C6986" t="s">
        <v>2072</v>
      </c>
      <c r="D6986" t="s">
        <v>53</v>
      </c>
      <c r="E6986" t="s">
        <v>44</v>
      </c>
      <c r="F6986">
        <v>605</v>
      </c>
      <c r="G6986">
        <v>41</v>
      </c>
      <c r="H6986">
        <v>16</v>
      </c>
      <c r="I6986">
        <v>6252</v>
      </c>
      <c r="J6986" s="4">
        <v>390659967.82999998</v>
      </c>
      <c r="K6986" s="4">
        <v>0</v>
      </c>
      <c r="L6986" s="4">
        <v>1093847.9099999999</v>
      </c>
    </row>
    <row r="6987" spans="1:12">
      <c r="A6987" t="s">
        <v>9162</v>
      </c>
      <c r="B6987" s="3">
        <v>46143</v>
      </c>
      <c r="C6987" t="s">
        <v>2072</v>
      </c>
      <c r="D6987" t="s">
        <v>53</v>
      </c>
      <c r="E6987" t="s">
        <v>67</v>
      </c>
      <c r="F6987">
        <v>175</v>
      </c>
      <c r="G6987">
        <v>13</v>
      </c>
      <c r="H6987">
        <v>4</v>
      </c>
      <c r="I6987">
        <v>1927</v>
      </c>
      <c r="J6987" s="4">
        <v>122087307.67</v>
      </c>
      <c r="K6987" s="4">
        <v>0</v>
      </c>
      <c r="L6987" s="4">
        <v>341844.46</v>
      </c>
    </row>
    <row r="6988" spans="1:12">
      <c r="A6988" t="s">
        <v>9163</v>
      </c>
      <c r="B6988" s="3">
        <v>46143</v>
      </c>
      <c r="C6988" t="s">
        <v>2072</v>
      </c>
      <c r="D6988" t="s">
        <v>53</v>
      </c>
      <c r="E6988" t="s">
        <v>54</v>
      </c>
      <c r="F6988">
        <v>163</v>
      </c>
      <c r="G6988">
        <v>11</v>
      </c>
      <c r="H6988">
        <v>5</v>
      </c>
      <c r="I6988">
        <v>1926</v>
      </c>
      <c r="J6988" s="4">
        <v>162932643.38</v>
      </c>
      <c r="K6988" s="4">
        <v>0</v>
      </c>
      <c r="L6988" s="4">
        <v>456211.4</v>
      </c>
    </row>
    <row r="6989" spans="1:12">
      <c r="A6989" t="s">
        <v>9164</v>
      </c>
      <c r="B6989" s="3">
        <v>46143</v>
      </c>
      <c r="C6989" t="s">
        <v>2072</v>
      </c>
      <c r="D6989" t="s">
        <v>53</v>
      </c>
      <c r="E6989" t="s">
        <v>59</v>
      </c>
      <c r="F6989">
        <v>123</v>
      </c>
      <c r="G6989">
        <v>5</v>
      </c>
      <c r="H6989">
        <v>2</v>
      </c>
      <c r="I6989">
        <v>1186</v>
      </c>
      <c r="J6989" s="4">
        <v>88704510.609999999</v>
      </c>
      <c r="K6989" s="4">
        <v>0</v>
      </c>
      <c r="L6989" s="4">
        <v>248372.63</v>
      </c>
    </row>
    <row r="6990" spans="1:12">
      <c r="A6990" t="s">
        <v>9165</v>
      </c>
      <c r="B6990" s="3">
        <v>46143</v>
      </c>
      <c r="C6990" t="s">
        <v>2072</v>
      </c>
      <c r="D6990" t="s">
        <v>53</v>
      </c>
      <c r="E6990" t="s">
        <v>85</v>
      </c>
      <c r="F6990">
        <v>89</v>
      </c>
      <c r="G6990">
        <v>4</v>
      </c>
      <c r="H6990">
        <v>2</v>
      </c>
      <c r="I6990">
        <v>853</v>
      </c>
      <c r="J6990" s="4">
        <v>64154214.219999999</v>
      </c>
      <c r="K6990" s="4">
        <v>0</v>
      </c>
      <c r="L6990" s="4">
        <v>179631.8</v>
      </c>
    </row>
    <row r="6991" spans="1:12">
      <c r="A6991" t="s">
        <v>9166</v>
      </c>
      <c r="B6991" s="3">
        <v>46143</v>
      </c>
      <c r="C6991" t="s">
        <v>2072</v>
      </c>
      <c r="D6991" t="s">
        <v>53</v>
      </c>
      <c r="E6991" t="s">
        <v>91</v>
      </c>
      <c r="F6991">
        <v>90</v>
      </c>
      <c r="G6991">
        <v>6</v>
      </c>
      <c r="H6991">
        <v>3</v>
      </c>
      <c r="I6991">
        <v>833</v>
      </c>
      <c r="J6991" s="4">
        <v>62884431.579999998</v>
      </c>
      <c r="K6991" s="4">
        <v>0</v>
      </c>
      <c r="L6991" s="4">
        <v>176076.41</v>
      </c>
    </row>
    <row r="6992" spans="1:12">
      <c r="A6992" t="s">
        <v>9167</v>
      </c>
      <c r="B6992" s="3">
        <v>46143</v>
      </c>
      <c r="C6992" t="s">
        <v>2072</v>
      </c>
      <c r="D6992" t="s">
        <v>50</v>
      </c>
      <c r="E6992" t="s">
        <v>44</v>
      </c>
      <c r="F6992">
        <v>551</v>
      </c>
      <c r="G6992">
        <v>48</v>
      </c>
      <c r="H6992">
        <v>14</v>
      </c>
      <c r="I6992">
        <v>6088</v>
      </c>
      <c r="J6992" s="4">
        <v>518425750.58999997</v>
      </c>
      <c r="K6992" s="4">
        <v>0</v>
      </c>
      <c r="L6992" s="4">
        <v>1451592.1</v>
      </c>
    </row>
    <row r="6993" spans="1:12">
      <c r="A6993" t="s">
        <v>9168</v>
      </c>
      <c r="B6993" s="3">
        <v>46143</v>
      </c>
      <c r="C6993" t="s">
        <v>2072</v>
      </c>
      <c r="D6993" t="s">
        <v>50</v>
      </c>
      <c r="E6993" t="s">
        <v>67</v>
      </c>
      <c r="F6993">
        <v>180</v>
      </c>
      <c r="G6993">
        <v>8</v>
      </c>
      <c r="H6993">
        <v>2</v>
      </c>
      <c r="I6993">
        <v>2110</v>
      </c>
      <c r="J6993" s="4">
        <v>127747737.77</v>
      </c>
      <c r="K6993" s="4">
        <v>0</v>
      </c>
      <c r="L6993" s="4">
        <v>357693.67</v>
      </c>
    </row>
    <row r="6994" spans="1:12">
      <c r="A6994" t="s">
        <v>9169</v>
      </c>
      <c r="B6994" s="3">
        <v>46143</v>
      </c>
      <c r="C6994" t="s">
        <v>2072</v>
      </c>
      <c r="D6994" t="s">
        <v>50</v>
      </c>
      <c r="E6994" t="s">
        <v>54</v>
      </c>
      <c r="F6994">
        <v>154</v>
      </c>
      <c r="G6994">
        <v>10</v>
      </c>
      <c r="H6994">
        <v>2</v>
      </c>
      <c r="I6994">
        <v>1411</v>
      </c>
      <c r="J6994" s="4">
        <v>97352672.409999996</v>
      </c>
      <c r="K6994" s="4">
        <v>0</v>
      </c>
      <c r="L6994" s="4">
        <v>272587.48</v>
      </c>
    </row>
    <row r="6995" spans="1:12">
      <c r="A6995" t="s">
        <v>9170</v>
      </c>
      <c r="B6995" s="3">
        <v>46143</v>
      </c>
      <c r="C6995" t="s">
        <v>2072</v>
      </c>
      <c r="D6995" t="s">
        <v>50</v>
      </c>
      <c r="E6995" t="s">
        <v>59</v>
      </c>
      <c r="F6995">
        <v>136</v>
      </c>
      <c r="G6995">
        <v>8</v>
      </c>
      <c r="H6995">
        <v>5</v>
      </c>
      <c r="I6995">
        <v>1543</v>
      </c>
      <c r="J6995" s="4">
        <v>101691751.18000001</v>
      </c>
      <c r="K6995" s="4">
        <v>0</v>
      </c>
      <c r="L6995" s="4">
        <v>284736.90000000002</v>
      </c>
    </row>
    <row r="6996" spans="1:12">
      <c r="A6996" t="s">
        <v>9171</v>
      </c>
      <c r="B6996" s="3">
        <v>46143</v>
      </c>
      <c r="C6996" t="s">
        <v>2072</v>
      </c>
      <c r="D6996" t="s">
        <v>50</v>
      </c>
      <c r="E6996" t="s">
        <v>85</v>
      </c>
      <c r="F6996">
        <v>91</v>
      </c>
      <c r="G6996">
        <v>5</v>
      </c>
      <c r="H6996">
        <v>2</v>
      </c>
      <c r="I6996">
        <v>1007</v>
      </c>
      <c r="J6996" s="4">
        <v>56528103.460000001</v>
      </c>
      <c r="K6996" s="4">
        <v>0</v>
      </c>
      <c r="L6996" s="4">
        <v>158278.69</v>
      </c>
    </row>
    <row r="6997" spans="1:12">
      <c r="A6997" t="s">
        <v>9172</v>
      </c>
      <c r="B6997" s="3">
        <v>46143</v>
      </c>
      <c r="C6997" t="s">
        <v>2072</v>
      </c>
      <c r="D6997" t="s">
        <v>50</v>
      </c>
      <c r="E6997" t="s">
        <v>91</v>
      </c>
      <c r="F6997">
        <v>85</v>
      </c>
      <c r="G6997">
        <v>4</v>
      </c>
      <c r="H6997">
        <v>2</v>
      </c>
      <c r="I6997">
        <v>818</v>
      </c>
      <c r="J6997" s="4">
        <v>54342630.43</v>
      </c>
      <c r="K6997" s="4">
        <v>0</v>
      </c>
      <c r="L6997" s="4">
        <v>152159.37</v>
      </c>
    </row>
    <row r="6998" spans="1:12">
      <c r="A6998" t="s">
        <v>9173</v>
      </c>
      <c r="B6998" s="3">
        <v>46143</v>
      </c>
      <c r="C6998" t="s">
        <v>2072</v>
      </c>
      <c r="D6998" t="s">
        <v>43</v>
      </c>
      <c r="E6998" t="s">
        <v>44</v>
      </c>
      <c r="F6998">
        <v>317</v>
      </c>
      <c r="G6998">
        <v>12</v>
      </c>
      <c r="H6998">
        <v>5</v>
      </c>
      <c r="I6998">
        <v>3756</v>
      </c>
      <c r="J6998" s="4">
        <v>219235046.47999999</v>
      </c>
      <c r="K6998" s="4">
        <v>0</v>
      </c>
      <c r="L6998" s="4">
        <v>613858.13</v>
      </c>
    </row>
    <row r="6999" spans="1:12">
      <c r="A6999" t="s">
        <v>9174</v>
      </c>
      <c r="B6999" s="3">
        <v>46143</v>
      </c>
      <c r="C6999" t="s">
        <v>2072</v>
      </c>
      <c r="D6999" t="s">
        <v>43</v>
      </c>
      <c r="E6999" t="s">
        <v>67</v>
      </c>
      <c r="F6999">
        <v>107</v>
      </c>
      <c r="G6999">
        <v>9</v>
      </c>
      <c r="H6999">
        <v>2</v>
      </c>
      <c r="I6999">
        <v>1023</v>
      </c>
      <c r="J6999" s="4">
        <v>63984137.450000003</v>
      </c>
      <c r="K6999" s="4">
        <v>0</v>
      </c>
      <c r="L6999" s="4">
        <v>179155.58</v>
      </c>
    </row>
    <row r="7000" spans="1:12">
      <c r="A7000" t="s">
        <v>9175</v>
      </c>
      <c r="B7000" s="3">
        <v>46143</v>
      </c>
      <c r="C7000" t="s">
        <v>2072</v>
      </c>
      <c r="D7000" t="s">
        <v>43</v>
      </c>
      <c r="E7000" t="s">
        <v>54</v>
      </c>
      <c r="F7000">
        <v>87</v>
      </c>
      <c r="G7000">
        <v>5</v>
      </c>
      <c r="H7000">
        <v>2</v>
      </c>
      <c r="I7000">
        <v>945</v>
      </c>
      <c r="J7000" s="4">
        <v>64454141.189999998</v>
      </c>
      <c r="K7000" s="4">
        <v>0</v>
      </c>
      <c r="L7000" s="4">
        <v>180471.6</v>
      </c>
    </row>
    <row r="7001" spans="1:12">
      <c r="A7001" t="s">
        <v>9176</v>
      </c>
      <c r="B7001" s="3">
        <v>46143</v>
      </c>
      <c r="C7001" t="s">
        <v>2072</v>
      </c>
      <c r="D7001" t="s">
        <v>43</v>
      </c>
      <c r="E7001" t="s">
        <v>59</v>
      </c>
      <c r="F7001">
        <v>84</v>
      </c>
      <c r="G7001">
        <v>6</v>
      </c>
      <c r="H7001">
        <v>1</v>
      </c>
      <c r="I7001">
        <v>962</v>
      </c>
      <c r="J7001" s="4">
        <v>81127908.269999996</v>
      </c>
      <c r="K7001" s="4">
        <v>0</v>
      </c>
      <c r="L7001" s="4">
        <v>227158.14</v>
      </c>
    </row>
    <row r="7002" spans="1:12">
      <c r="A7002" t="s">
        <v>9177</v>
      </c>
      <c r="B7002" s="3">
        <v>46143</v>
      </c>
      <c r="C7002" t="s">
        <v>2072</v>
      </c>
      <c r="D7002" t="s">
        <v>43</v>
      </c>
      <c r="E7002" t="s">
        <v>85</v>
      </c>
      <c r="F7002">
        <v>57</v>
      </c>
      <c r="G7002">
        <v>5</v>
      </c>
      <c r="H7002">
        <v>2</v>
      </c>
      <c r="I7002">
        <v>719</v>
      </c>
      <c r="J7002" s="4">
        <v>49247594.380000003</v>
      </c>
      <c r="K7002" s="4">
        <v>0</v>
      </c>
      <c r="L7002" s="4">
        <v>137893.26</v>
      </c>
    </row>
    <row r="7003" spans="1:12">
      <c r="A7003" t="s">
        <v>9178</v>
      </c>
      <c r="B7003" s="3">
        <v>46143</v>
      </c>
      <c r="C7003" t="s">
        <v>2072</v>
      </c>
      <c r="D7003" t="s">
        <v>43</v>
      </c>
      <c r="E7003" t="s">
        <v>91</v>
      </c>
      <c r="F7003">
        <v>53</v>
      </c>
      <c r="G7003">
        <v>4</v>
      </c>
      <c r="H7003">
        <v>2</v>
      </c>
      <c r="I7003">
        <v>523</v>
      </c>
      <c r="J7003" s="4">
        <v>37342956.670000002</v>
      </c>
      <c r="K7003" s="4">
        <v>0</v>
      </c>
      <c r="L7003" s="4">
        <v>104560.28</v>
      </c>
    </row>
    <row r="7004" spans="1:12">
      <c r="A7004" t="s">
        <v>9179</v>
      </c>
      <c r="B7004" s="3">
        <v>46143</v>
      </c>
      <c r="C7004" t="s">
        <v>2072</v>
      </c>
      <c r="D7004" t="s">
        <v>48</v>
      </c>
      <c r="E7004" t="s">
        <v>44</v>
      </c>
      <c r="F7004">
        <v>186</v>
      </c>
      <c r="G7004">
        <v>14</v>
      </c>
      <c r="H7004">
        <v>2</v>
      </c>
      <c r="I7004">
        <v>2039</v>
      </c>
      <c r="J7004" s="4">
        <v>141688410.38</v>
      </c>
      <c r="K7004" s="4">
        <v>0</v>
      </c>
      <c r="L7004" s="4">
        <v>396727.55</v>
      </c>
    </row>
    <row r="7005" spans="1:12">
      <c r="A7005" t="s">
        <v>9180</v>
      </c>
      <c r="B7005" s="3">
        <v>46143</v>
      </c>
      <c r="C7005" t="s">
        <v>2072</v>
      </c>
      <c r="D7005" t="s">
        <v>48</v>
      </c>
      <c r="E7005" t="s">
        <v>67</v>
      </c>
      <c r="F7005">
        <v>62</v>
      </c>
      <c r="G7005">
        <v>3</v>
      </c>
      <c r="H7005">
        <v>1</v>
      </c>
      <c r="I7005">
        <v>617</v>
      </c>
      <c r="J7005" s="4">
        <v>51295246.329999998</v>
      </c>
      <c r="K7005" s="4">
        <v>0</v>
      </c>
      <c r="L7005" s="4">
        <v>143626.69</v>
      </c>
    </row>
    <row r="7006" spans="1:12">
      <c r="A7006" t="s">
        <v>9181</v>
      </c>
      <c r="B7006" s="3">
        <v>46143</v>
      </c>
      <c r="C7006" t="s">
        <v>2072</v>
      </c>
      <c r="D7006" t="s">
        <v>48</v>
      </c>
      <c r="E7006" t="s">
        <v>54</v>
      </c>
      <c r="F7006">
        <v>51</v>
      </c>
      <c r="G7006">
        <v>4</v>
      </c>
      <c r="H7006">
        <v>1</v>
      </c>
      <c r="I7006">
        <v>543</v>
      </c>
      <c r="J7006" s="4">
        <v>44242882.740000002</v>
      </c>
      <c r="K7006" s="4">
        <v>0</v>
      </c>
      <c r="L7006" s="4">
        <v>123880.07</v>
      </c>
    </row>
    <row r="7007" spans="1:12">
      <c r="A7007" t="s">
        <v>9182</v>
      </c>
      <c r="B7007" s="3">
        <v>46143</v>
      </c>
      <c r="C7007" t="s">
        <v>2072</v>
      </c>
      <c r="D7007" t="s">
        <v>48</v>
      </c>
      <c r="E7007" t="s">
        <v>59</v>
      </c>
      <c r="F7007">
        <v>40</v>
      </c>
      <c r="G7007">
        <v>2</v>
      </c>
      <c r="H7007">
        <v>1</v>
      </c>
      <c r="I7007">
        <v>370</v>
      </c>
      <c r="J7007" s="4">
        <v>25112530.449999999</v>
      </c>
      <c r="K7007" s="4">
        <v>0</v>
      </c>
      <c r="L7007" s="4">
        <v>70315.09</v>
      </c>
    </row>
    <row r="7008" spans="1:12">
      <c r="A7008" t="s">
        <v>9183</v>
      </c>
      <c r="B7008" s="3">
        <v>46143</v>
      </c>
      <c r="C7008" t="s">
        <v>2072</v>
      </c>
      <c r="D7008" t="s">
        <v>48</v>
      </c>
      <c r="E7008" t="s">
        <v>85</v>
      </c>
      <c r="F7008">
        <v>27</v>
      </c>
      <c r="G7008">
        <v>1</v>
      </c>
      <c r="H7008">
        <v>0</v>
      </c>
      <c r="I7008">
        <v>299</v>
      </c>
      <c r="J7008" s="4">
        <v>23307170.800000001</v>
      </c>
      <c r="K7008" s="4">
        <v>0</v>
      </c>
      <c r="L7008" s="4">
        <v>65260.08</v>
      </c>
    </row>
    <row r="7009" spans="1:12">
      <c r="A7009" t="s">
        <v>9184</v>
      </c>
      <c r="B7009" s="3">
        <v>46143</v>
      </c>
      <c r="C7009" t="s">
        <v>2072</v>
      </c>
      <c r="D7009" t="s">
        <v>48</v>
      </c>
      <c r="E7009" t="s">
        <v>91</v>
      </c>
      <c r="F7009">
        <v>26</v>
      </c>
      <c r="G7009">
        <v>1</v>
      </c>
      <c r="H7009">
        <v>1</v>
      </c>
      <c r="I7009">
        <v>264</v>
      </c>
      <c r="J7009" s="4">
        <v>20113921.760000002</v>
      </c>
      <c r="K7009" s="4">
        <v>0</v>
      </c>
      <c r="L7009" s="4">
        <v>56318.98</v>
      </c>
    </row>
    <row r="7010" spans="1:12">
      <c r="A7010" t="s">
        <v>9185</v>
      </c>
      <c r="B7010" s="3">
        <v>46143</v>
      </c>
      <c r="C7010" t="s">
        <v>2072</v>
      </c>
      <c r="D7010" t="s">
        <v>58</v>
      </c>
      <c r="E7010" t="s">
        <v>44</v>
      </c>
      <c r="F7010">
        <v>259</v>
      </c>
      <c r="G7010">
        <v>19</v>
      </c>
      <c r="H7010">
        <v>8</v>
      </c>
      <c r="I7010">
        <v>2923</v>
      </c>
      <c r="J7010" s="4">
        <v>181575845.66</v>
      </c>
      <c r="K7010" s="4">
        <v>0</v>
      </c>
      <c r="L7010" s="4">
        <v>508412.37</v>
      </c>
    </row>
    <row r="7011" spans="1:12">
      <c r="A7011" t="s">
        <v>9186</v>
      </c>
      <c r="B7011" s="3">
        <v>46143</v>
      </c>
      <c r="C7011" t="s">
        <v>2072</v>
      </c>
      <c r="D7011" t="s">
        <v>58</v>
      </c>
      <c r="E7011" t="s">
        <v>67</v>
      </c>
      <c r="F7011">
        <v>85</v>
      </c>
      <c r="G7011">
        <v>6</v>
      </c>
      <c r="H7011">
        <v>2</v>
      </c>
      <c r="I7011">
        <v>1020</v>
      </c>
      <c r="J7011" s="4">
        <v>85342460.780000001</v>
      </c>
      <c r="K7011" s="4">
        <v>0</v>
      </c>
      <c r="L7011" s="4">
        <v>238958.89</v>
      </c>
    </row>
    <row r="7012" spans="1:12">
      <c r="A7012" t="s">
        <v>9187</v>
      </c>
      <c r="B7012" s="3">
        <v>46143</v>
      </c>
      <c r="C7012" t="s">
        <v>2072</v>
      </c>
      <c r="D7012" t="s">
        <v>58</v>
      </c>
      <c r="E7012" t="s">
        <v>54</v>
      </c>
      <c r="F7012">
        <v>65</v>
      </c>
      <c r="G7012">
        <v>4</v>
      </c>
      <c r="H7012">
        <v>1</v>
      </c>
      <c r="I7012">
        <v>681</v>
      </c>
      <c r="J7012" s="4">
        <v>56567279.340000004</v>
      </c>
      <c r="K7012" s="4">
        <v>0</v>
      </c>
      <c r="L7012" s="4">
        <v>158388.38</v>
      </c>
    </row>
    <row r="7013" spans="1:12">
      <c r="A7013" t="s">
        <v>9188</v>
      </c>
      <c r="B7013" s="3">
        <v>46143</v>
      </c>
      <c r="C7013" t="s">
        <v>2072</v>
      </c>
      <c r="D7013" t="s">
        <v>58</v>
      </c>
      <c r="E7013" t="s">
        <v>59</v>
      </c>
      <c r="F7013">
        <v>56</v>
      </c>
      <c r="G7013">
        <v>2</v>
      </c>
      <c r="H7013">
        <v>1</v>
      </c>
      <c r="I7013">
        <v>651</v>
      </c>
      <c r="J7013" s="4">
        <v>54796644.469999999</v>
      </c>
      <c r="K7013" s="4">
        <v>0</v>
      </c>
      <c r="L7013" s="4">
        <v>153430.6</v>
      </c>
    </row>
    <row r="7014" spans="1:12">
      <c r="A7014" t="s">
        <v>9189</v>
      </c>
      <c r="B7014" s="3">
        <v>46143</v>
      </c>
      <c r="C7014" t="s">
        <v>2072</v>
      </c>
      <c r="D7014" t="s">
        <v>58</v>
      </c>
      <c r="E7014" t="s">
        <v>85</v>
      </c>
      <c r="F7014">
        <v>39</v>
      </c>
      <c r="G7014">
        <v>2</v>
      </c>
      <c r="H7014">
        <v>1</v>
      </c>
      <c r="I7014">
        <v>493</v>
      </c>
      <c r="J7014" s="4">
        <v>38340500.009999998</v>
      </c>
      <c r="K7014" s="4">
        <v>0</v>
      </c>
      <c r="L7014" s="4">
        <v>107353.4</v>
      </c>
    </row>
    <row r="7015" spans="1:12">
      <c r="A7015" t="s">
        <v>9190</v>
      </c>
      <c r="B7015" s="3">
        <v>46143</v>
      </c>
      <c r="C7015" t="s">
        <v>2072</v>
      </c>
      <c r="D7015" t="s">
        <v>58</v>
      </c>
      <c r="E7015" t="s">
        <v>91</v>
      </c>
      <c r="F7015">
        <v>36</v>
      </c>
      <c r="G7015">
        <v>2</v>
      </c>
      <c r="H7015">
        <v>1</v>
      </c>
      <c r="I7015">
        <v>402</v>
      </c>
      <c r="J7015" s="4">
        <v>27107499.120000001</v>
      </c>
      <c r="K7015" s="4">
        <v>0</v>
      </c>
      <c r="L7015" s="4">
        <v>75901</v>
      </c>
    </row>
    <row r="7016" spans="1:12">
      <c r="A7016" t="s">
        <v>9191</v>
      </c>
      <c r="B7016" s="3">
        <v>46143</v>
      </c>
      <c r="C7016" t="s">
        <v>2072</v>
      </c>
      <c r="D7016" t="s">
        <v>74</v>
      </c>
      <c r="E7016" t="s">
        <v>44</v>
      </c>
      <c r="F7016">
        <v>220</v>
      </c>
      <c r="G7016">
        <v>11</v>
      </c>
      <c r="H7016">
        <v>3</v>
      </c>
      <c r="I7016">
        <v>2154</v>
      </c>
      <c r="J7016" s="4">
        <v>160162019.13999999</v>
      </c>
      <c r="K7016" s="4">
        <v>0</v>
      </c>
      <c r="L7016" s="4">
        <v>448453.65</v>
      </c>
    </row>
    <row r="7017" spans="1:12">
      <c r="A7017" t="s">
        <v>9192</v>
      </c>
      <c r="B7017" s="3">
        <v>46143</v>
      </c>
      <c r="C7017" t="s">
        <v>2072</v>
      </c>
      <c r="D7017" t="s">
        <v>74</v>
      </c>
      <c r="E7017" t="s">
        <v>67</v>
      </c>
      <c r="F7017">
        <v>61</v>
      </c>
      <c r="G7017">
        <v>4</v>
      </c>
      <c r="H7017">
        <v>1</v>
      </c>
      <c r="I7017">
        <v>750</v>
      </c>
      <c r="J7017" s="4">
        <v>62082478.579999998</v>
      </c>
      <c r="K7017" s="4">
        <v>0</v>
      </c>
      <c r="L7017" s="4">
        <v>173830.94</v>
      </c>
    </row>
    <row r="7018" spans="1:12">
      <c r="A7018" t="s">
        <v>9193</v>
      </c>
      <c r="B7018" s="3">
        <v>46143</v>
      </c>
      <c r="C7018" t="s">
        <v>2072</v>
      </c>
      <c r="D7018" t="s">
        <v>74</v>
      </c>
      <c r="E7018" t="s">
        <v>54</v>
      </c>
      <c r="F7018">
        <v>54</v>
      </c>
      <c r="G7018">
        <v>4</v>
      </c>
      <c r="H7018">
        <v>1</v>
      </c>
      <c r="I7018">
        <v>652</v>
      </c>
      <c r="J7018" s="4">
        <v>50212782.710000001</v>
      </c>
      <c r="K7018" s="4">
        <v>0</v>
      </c>
      <c r="L7018" s="4">
        <v>140595.79</v>
      </c>
    </row>
    <row r="7019" spans="1:12">
      <c r="A7019" t="s">
        <v>9194</v>
      </c>
      <c r="B7019" s="3">
        <v>46143</v>
      </c>
      <c r="C7019" t="s">
        <v>2072</v>
      </c>
      <c r="D7019" t="s">
        <v>74</v>
      </c>
      <c r="E7019" t="s">
        <v>59</v>
      </c>
      <c r="F7019">
        <v>52</v>
      </c>
      <c r="G7019">
        <v>4</v>
      </c>
      <c r="H7019">
        <v>1</v>
      </c>
      <c r="I7019">
        <v>557</v>
      </c>
      <c r="J7019" s="4">
        <v>46578251.630000003</v>
      </c>
      <c r="K7019" s="4">
        <v>0</v>
      </c>
      <c r="L7019" s="4">
        <v>130419.1</v>
      </c>
    </row>
    <row r="7020" spans="1:12">
      <c r="A7020" t="s">
        <v>9195</v>
      </c>
      <c r="B7020" s="3">
        <v>46143</v>
      </c>
      <c r="C7020" t="s">
        <v>2072</v>
      </c>
      <c r="D7020" t="s">
        <v>74</v>
      </c>
      <c r="E7020" t="s">
        <v>85</v>
      </c>
      <c r="F7020">
        <v>35</v>
      </c>
      <c r="G7020">
        <v>2</v>
      </c>
      <c r="H7020">
        <v>1</v>
      </c>
      <c r="I7020">
        <v>353</v>
      </c>
      <c r="J7020" s="4">
        <v>30126431.25</v>
      </c>
      <c r="K7020" s="4">
        <v>0</v>
      </c>
      <c r="L7020" s="4">
        <v>84354.01</v>
      </c>
    </row>
    <row r="7021" spans="1:12">
      <c r="A7021" t="s">
        <v>9196</v>
      </c>
      <c r="B7021" s="3">
        <v>46143</v>
      </c>
      <c r="C7021" t="s">
        <v>2072</v>
      </c>
      <c r="D7021" t="s">
        <v>74</v>
      </c>
      <c r="E7021" t="s">
        <v>91</v>
      </c>
      <c r="F7021">
        <v>34</v>
      </c>
      <c r="G7021">
        <v>3</v>
      </c>
      <c r="H7021">
        <v>0</v>
      </c>
      <c r="I7021">
        <v>386</v>
      </c>
      <c r="J7021" s="4">
        <v>31198550.399999999</v>
      </c>
      <c r="K7021" s="4">
        <v>0</v>
      </c>
      <c r="L7021" s="4">
        <v>87355.94</v>
      </c>
    </row>
    <row r="7022" spans="1:12">
      <c r="A7022" t="s">
        <v>9197</v>
      </c>
      <c r="B7022" s="3">
        <v>46143</v>
      </c>
      <c r="C7022" t="s">
        <v>2076</v>
      </c>
      <c r="D7022" t="s">
        <v>53</v>
      </c>
      <c r="E7022" t="s">
        <v>44</v>
      </c>
      <c r="F7022">
        <v>78</v>
      </c>
      <c r="G7022">
        <v>6</v>
      </c>
      <c r="H7022">
        <v>1</v>
      </c>
      <c r="I7022">
        <v>327</v>
      </c>
      <c r="J7022" s="4">
        <v>48288448.840000004</v>
      </c>
      <c r="K7022" s="4">
        <v>0</v>
      </c>
      <c r="L7022" s="4">
        <v>531172.93999999994</v>
      </c>
    </row>
    <row r="7023" spans="1:12">
      <c r="A7023" t="s">
        <v>9198</v>
      </c>
      <c r="B7023" s="3">
        <v>46143</v>
      </c>
      <c r="C7023" t="s">
        <v>2076</v>
      </c>
      <c r="D7023" t="s">
        <v>53</v>
      </c>
      <c r="E7023" t="s">
        <v>67</v>
      </c>
      <c r="F7023">
        <v>27</v>
      </c>
      <c r="G7023">
        <v>2</v>
      </c>
      <c r="H7023">
        <v>0</v>
      </c>
      <c r="I7023">
        <v>111</v>
      </c>
      <c r="J7023" s="4">
        <v>21002747.079999998</v>
      </c>
      <c r="K7023" s="4">
        <v>0</v>
      </c>
      <c r="L7023" s="4">
        <v>231030.22</v>
      </c>
    </row>
    <row r="7024" spans="1:12">
      <c r="A7024" t="s">
        <v>9199</v>
      </c>
      <c r="B7024" s="3">
        <v>46143</v>
      </c>
      <c r="C7024" t="s">
        <v>2076</v>
      </c>
      <c r="D7024" t="s">
        <v>53</v>
      </c>
      <c r="E7024" t="s">
        <v>54</v>
      </c>
      <c r="F7024">
        <v>20</v>
      </c>
      <c r="G7024">
        <v>1</v>
      </c>
      <c r="H7024">
        <v>1</v>
      </c>
      <c r="I7024">
        <v>79</v>
      </c>
      <c r="J7024" s="4">
        <v>14379932.49</v>
      </c>
      <c r="K7024" s="4">
        <v>0</v>
      </c>
      <c r="L7024" s="4">
        <v>158179.26</v>
      </c>
    </row>
    <row r="7025" spans="1:12">
      <c r="A7025" t="s">
        <v>9200</v>
      </c>
      <c r="B7025" s="3">
        <v>46143</v>
      </c>
      <c r="C7025" t="s">
        <v>2076</v>
      </c>
      <c r="D7025" t="s">
        <v>53</v>
      </c>
      <c r="E7025" t="s">
        <v>59</v>
      </c>
      <c r="F7025">
        <v>18</v>
      </c>
      <c r="G7025">
        <v>1</v>
      </c>
      <c r="H7025">
        <v>1</v>
      </c>
      <c r="I7025">
        <v>66</v>
      </c>
      <c r="J7025" s="4">
        <v>8388803.0999999996</v>
      </c>
      <c r="K7025" s="4">
        <v>0</v>
      </c>
      <c r="L7025" s="4">
        <v>92276.83</v>
      </c>
    </row>
    <row r="7026" spans="1:12">
      <c r="A7026" t="s">
        <v>9201</v>
      </c>
      <c r="B7026" s="3">
        <v>46143</v>
      </c>
      <c r="C7026" t="s">
        <v>2076</v>
      </c>
      <c r="D7026" t="s">
        <v>53</v>
      </c>
      <c r="E7026" t="s">
        <v>85</v>
      </c>
      <c r="F7026">
        <v>13</v>
      </c>
      <c r="G7026">
        <v>1</v>
      </c>
      <c r="H7026">
        <v>0</v>
      </c>
      <c r="I7026">
        <v>43</v>
      </c>
      <c r="J7026" s="4">
        <v>7701488.29</v>
      </c>
      <c r="K7026" s="4">
        <v>0</v>
      </c>
      <c r="L7026" s="4">
        <v>84716.37</v>
      </c>
    </row>
    <row r="7027" spans="1:12">
      <c r="A7027" t="s">
        <v>9202</v>
      </c>
      <c r="B7027" s="3">
        <v>46143</v>
      </c>
      <c r="C7027" t="s">
        <v>2076</v>
      </c>
      <c r="D7027" t="s">
        <v>53</v>
      </c>
      <c r="E7027" t="s">
        <v>91</v>
      </c>
      <c r="F7027">
        <v>12</v>
      </c>
      <c r="G7027">
        <v>1</v>
      </c>
      <c r="H7027">
        <v>0</v>
      </c>
      <c r="I7027">
        <v>54</v>
      </c>
      <c r="J7027" s="4">
        <v>8302412.2800000003</v>
      </c>
      <c r="K7027" s="4">
        <v>0</v>
      </c>
      <c r="L7027" s="4">
        <v>91326.54</v>
      </c>
    </row>
    <row r="7028" spans="1:12">
      <c r="A7028" t="s">
        <v>9203</v>
      </c>
      <c r="B7028" s="3">
        <v>46143</v>
      </c>
      <c r="C7028" t="s">
        <v>2076</v>
      </c>
      <c r="D7028" t="s">
        <v>50</v>
      </c>
      <c r="E7028" t="s">
        <v>44</v>
      </c>
      <c r="F7028">
        <v>69</v>
      </c>
      <c r="G7028">
        <v>3</v>
      </c>
      <c r="H7028">
        <v>1</v>
      </c>
      <c r="I7028">
        <v>292</v>
      </c>
      <c r="J7028" s="4">
        <v>49544530.990000002</v>
      </c>
      <c r="K7028" s="4">
        <v>0</v>
      </c>
      <c r="L7028" s="4">
        <v>544989.84</v>
      </c>
    </row>
    <row r="7029" spans="1:12">
      <c r="A7029" t="s">
        <v>9204</v>
      </c>
      <c r="B7029" s="3">
        <v>46143</v>
      </c>
      <c r="C7029" t="s">
        <v>2076</v>
      </c>
      <c r="D7029" t="s">
        <v>50</v>
      </c>
      <c r="E7029" t="s">
        <v>67</v>
      </c>
      <c r="F7029">
        <v>24</v>
      </c>
      <c r="G7029">
        <v>2</v>
      </c>
      <c r="H7029">
        <v>1</v>
      </c>
      <c r="I7029">
        <v>99</v>
      </c>
      <c r="J7029" s="4">
        <v>14126184.74</v>
      </c>
      <c r="K7029" s="4">
        <v>0</v>
      </c>
      <c r="L7029" s="4">
        <v>155388.03</v>
      </c>
    </row>
    <row r="7030" spans="1:12">
      <c r="A7030" t="s">
        <v>9205</v>
      </c>
      <c r="B7030" s="3">
        <v>46143</v>
      </c>
      <c r="C7030" t="s">
        <v>2076</v>
      </c>
      <c r="D7030" t="s">
        <v>50</v>
      </c>
      <c r="E7030" t="s">
        <v>54</v>
      </c>
      <c r="F7030">
        <v>19</v>
      </c>
      <c r="G7030">
        <v>1</v>
      </c>
      <c r="H7030">
        <v>1</v>
      </c>
      <c r="I7030">
        <v>88</v>
      </c>
      <c r="J7030" s="4">
        <v>12688370.369999999</v>
      </c>
      <c r="K7030" s="4">
        <v>0</v>
      </c>
      <c r="L7030" s="4">
        <v>139572.07</v>
      </c>
    </row>
    <row r="7031" spans="1:12">
      <c r="A7031" t="s">
        <v>9206</v>
      </c>
      <c r="B7031" s="3">
        <v>46143</v>
      </c>
      <c r="C7031" t="s">
        <v>2076</v>
      </c>
      <c r="D7031" t="s">
        <v>50</v>
      </c>
      <c r="E7031" t="s">
        <v>59</v>
      </c>
      <c r="F7031">
        <v>18</v>
      </c>
      <c r="G7031">
        <v>2</v>
      </c>
      <c r="H7031">
        <v>0</v>
      </c>
      <c r="I7031">
        <v>79</v>
      </c>
      <c r="J7031" s="4">
        <v>11234617.460000001</v>
      </c>
      <c r="K7031" s="4">
        <v>0</v>
      </c>
      <c r="L7031" s="4">
        <v>123580.79</v>
      </c>
    </row>
    <row r="7032" spans="1:12">
      <c r="A7032" t="s">
        <v>9207</v>
      </c>
      <c r="B7032" s="3">
        <v>46143</v>
      </c>
      <c r="C7032" t="s">
        <v>2076</v>
      </c>
      <c r="D7032" t="s">
        <v>50</v>
      </c>
      <c r="E7032" t="s">
        <v>85</v>
      </c>
      <c r="F7032">
        <v>11</v>
      </c>
      <c r="G7032">
        <v>0</v>
      </c>
      <c r="H7032">
        <v>0</v>
      </c>
      <c r="I7032">
        <v>45</v>
      </c>
      <c r="J7032" s="4">
        <v>8702725.6400000006</v>
      </c>
      <c r="K7032" s="4">
        <v>0</v>
      </c>
      <c r="L7032" s="4">
        <v>95729.98</v>
      </c>
    </row>
    <row r="7033" spans="1:12">
      <c r="A7033" t="s">
        <v>9208</v>
      </c>
      <c r="B7033" s="3">
        <v>46143</v>
      </c>
      <c r="C7033" t="s">
        <v>2076</v>
      </c>
      <c r="D7033" t="s">
        <v>50</v>
      </c>
      <c r="E7033" t="s">
        <v>91</v>
      </c>
      <c r="F7033">
        <v>11</v>
      </c>
      <c r="G7033">
        <v>1</v>
      </c>
      <c r="H7033">
        <v>0</v>
      </c>
      <c r="I7033">
        <v>47</v>
      </c>
      <c r="J7033" s="4">
        <v>6614198.9100000001</v>
      </c>
      <c r="K7033" s="4">
        <v>0</v>
      </c>
      <c r="L7033" s="4">
        <v>72756.19</v>
      </c>
    </row>
    <row r="7034" spans="1:12">
      <c r="A7034" t="s">
        <v>9209</v>
      </c>
      <c r="B7034" s="3">
        <v>46143</v>
      </c>
      <c r="C7034" t="s">
        <v>2076</v>
      </c>
      <c r="D7034" t="s">
        <v>43</v>
      </c>
      <c r="E7034" t="s">
        <v>44</v>
      </c>
      <c r="F7034">
        <v>46</v>
      </c>
      <c r="G7034">
        <v>3</v>
      </c>
      <c r="H7034">
        <v>1</v>
      </c>
      <c r="I7034">
        <v>189</v>
      </c>
      <c r="J7034" s="4">
        <v>25271965.93</v>
      </c>
      <c r="K7034" s="4">
        <v>0</v>
      </c>
      <c r="L7034" s="4">
        <v>277991.63</v>
      </c>
    </row>
    <row r="7035" spans="1:12">
      <c r="A7035" t="s">
        <v>9210</v>
      </c>
      <c r="B7035" s="3">
        <v>46143</v>
      </c>
      <c r="C7035" t="s">
        <v>2076</v>
      </c>
      <c r="D7035" t="s">
        <v>43</v>
      </c>
      <c r="E7035" t="s">
        <v>67</v>
      </c>
      <c r="F7035">
        <v>16</v>
      </c>
      <c r="G7035">
        <v>1</v>
      </c>
      <c r="H7035">
        <v>0</v>
      </c>
      <c r="I7035">
        <v>61</v>
      </c>
      <c r="J7035" s="4">
        <v>8539699.9100000001</v>
      </c>
      <c r="K7035" s="4">
        <v>0</v>
      </c>
      <c r="L7035" s="4">
        <v>93936.7</v>
      </c>
    </row>
    <row r="7036" spans="1:12">
      <c r="A7036" t="s">
        <v>9211</v>
      </c>
      <c r="B7036" s="3">
        <v>46143</v>
      </c>
      <c r="C7036" t="s">
        <v>2076</v>
      </c>
      <c r="D7036" t="s">
        <v>43</v>
      </c>
      <c r="E7036" t="s">
        <v>54</v>
      </c>
      <c r="F7036">
        <v>11</v>
      </c>
      <c r="G7036">
        <v>1</v>
      </c>
      <c r="H7036">
        <v>0</v>
      </c>
      <c r="I7036">
        <v>44</v>
      </c>
      <c r="J7036" s="4">
        <v>8451315.5999999996</v>
      </c>
      <c r="K7036" s="4">
        <v>0</v>
      </c>
      <c r="L7036" s="4">
        <v>92964.47</v>
      </c>
    </row>
    <row r="7037" spans="1:12">
      <c r="A7037" t="s">
        <v>9212</v>
      </c>
      <c r="B7037" s="3">
        <v>46143</v>
      </c>
      <c r="C7037" t="s">
        <v>2076</v>
      </c>
      <c r="D7037" t="s">
        <v>43</v>
      </c>
      <c r="E7037" t="s">
        <v>59</v>
      </c>
      <c r="F7037">
        <v>11</v>
      </c>
      <c r="G7037">
        <v>1</v>
      </c>
      <c r="H7037">
        <v>0</v>
      </c>
      <c r="I7037">
        <v>37</v>
      </c>
      <c r="J7037" s="4">
        <v>4647727.45</v>
      </c>
      <c r="K7037" s="4">
        <v>0</v>
      </c>
      <c r="L7037" s="4">
        <v>51125</v>
      </c>
    </row>
    <row r="7038" spans="1:12">
      <c r="A7038" t="s">
        <v>9213</v>
      </c>
      <c r="B7038" s="3">
        <v>46143</v>
      </c>
      <c r="C7038" t="s">
        <v>2076</v>
      </c>
      <c r="D7038" t="s">
        <v>43</v>
      </c>
      <c r="E7038" t="s">
        <v>85</v>
      </c>
      <c r="F7038">
        <v>8</v>
      </c>
      <c r="G7038">
        <v>0</v>
      </c>
      <c r="H7038">
        <v>0</v>
      </c>
      <c r="I7038">
        <v>37</v>
      </c>
      <c r="J7038" s="4">
        <v>5799478.9199999999</v>
      </c>
      <c r="K7038" s="4">
        <v>0</v>
      </c>
      <c r="L7038" s="4">
        <v>63794.27</v>
      </c>
    </row>
    <row r="7039" spans="1:12">
      <c r="A7039" t="s">
        <v>9214</v>
      </c>
      <c r="B7039" s="3">
        <v>46143</v>
      </c>
      <c r="C7039" t="s">
        <v>2076</v>
      </c>
      <c r="D7039" t="s">
        <v>43</v>
      </c>
      <c r="E7039" t="s">
        <v>91</v>
      </c>
      <c r="F7039">
        <v>6</v>
      </c>
      <c r="G7039">
        <v>1</v>
      </c>
      <c r="H7039">
        <v>0</v>
      </c>
      <c r="I7039">
        <v>21</v>
      </c>
      <c r="J7039" s="4">
        <v>3160543.44</v>
      </c>
      <c r="K7039" s="4">
        <v>0</v>
      </c>
      <c r="L7039" s="4">
        <v>34765.980000000003</v>
      </c>
    </row>
    <row r="7040" spans="1:12">
      <c r="A7040" t="s">
        <v>9215</v>
      </c>
      <c r="B7040" s="3">
        <v>46143</v>
      </c>
      <c r="C7040" t="s">
        <v>2076</v>
      </c>
      <c r="D7040" t="s">
        <v>48</v>
      </c>
      <c r="E7040" t="s">
        <v>44</v>
      </c>
      <c r="F7040">
        <v>25</v>
      </c>
      <c r="G7040">
        <v>2</v>
      </c>
      <c r="H7040">
        <v>0</v>
      </c>
      <c r="I7040">
        <v>110</v>
      </c>
      <c r="J7040" s="4">
        <v>16341689.220000001</v>
      </c>
      <c r="K7040" s="4">
        <v>0</v>
      </c>
      <c r="L7040" s="4">
        <v>179758.58</v>
      </c>
    </row>
    <row r="7041" spans="1:12">
      <c r="A7041" t="s">
        <v>9216</v>
      </c>
      <c r="B7041" s="3">
        <v>46143</v>
      </c>
      <c r="C7041" t="s">
        <v>2076</v>
      </c>
      <c r="D7041" t="s">
        <v>48</v>
      </c>
      <c r="E7041" t="s">
        <v>67</v>
      </c>
      <c r="F7041">
        <v>8</v>
      </c>
      <c r="G7041">
        <v>0</v>
      </c>
      <c r="H7041">
        <v>0</v>
      </c>
      <c r="I7041">
        <v>31</v>
      </c>
      <c r="J7041" s="4">
        <v>5805824.8099999996</v>
      </c>
      <c r="K7041" s="4">
        <v>0</v>
      </c>
      <c r="L7041" s="4">
        <v>63864.07</v>
      </c>
    </row>
    <row r="7042" spans="1:12">
      <c r="A7042" t="s">
        <v>9217</v>
      </c>
      <c r="B7042" s="3">
        <v>46143</v>
      </c>
      <c r="C7042" t="s">
        <v>2076</v>
      </c>
      <c r="D7042" t="s">
        <v>48</v>
      </c>
      <c r="E7042" t="s">
        <v>54</v>
      </c>
      <c r="F7042">
        <v>7</v>
      </c>
      <c r="G7042">
        <v>0</v>
      </c>
      <c r="H7042">
        <v>0</v>
      </c>
      <c r="I7042">
        <v>27</v>
      </c>
      <c r="J7042" s="4">
        <v>4826316.62</v>
      </c>
      <c r="K7042" s="4">
        <v>0</v>
      </c>
      <c r="L7042" s="4">
        <v>53089.48</v>
      </c>
    </row>
    <row r="7043" spans="1:12">
      <c r="A7043" t="s">
        <v>9218</v>
      </c>
      <c r="B7043" s="3">
        <v>46143</v>
      </c>
      <c r="C7043" t="s">
        <v>2076</v>
      </c>
      <c r="D7043" t="s">
        <v>48</v>
      </c>
      <c r="E7043" t="s">
        <v>59</v>
      </c>
      <c r="F7043">
        <v>6</v>
      </c>
      <c r="G7043">
        <v>0</v>
      </c>
      <c r="H7043">
        <v>0</v>
      </c>
      <c r="I7043">
        <v>21</v>
      </c>
      <c r="J7043" s="4">
        <v>3501280.88</v>
      </c>
      <c r="K7043" s="4">
        <v>0</v>
      </c>
      <c r="L7043" s="4">
        <v>38514.089999999997</v>
      </c>
    </row>
    <row r="7044" spans="1:12">
      <c r="A7044" t="s">
        <v>9219</v>
      </c>
      <c r="B7044" s="3">
        <v>46143</v>
      </c>
      <c r="C7044" t="s">
        <v>2076</v>
      </c>
      <c r="D7044" t="s">
        <v>48</v>
      </c>
      <c r="E7044" t="s">
        <v>85</v>
      </c>
      <c r="F7044">
        <v>4</v>
      </c>
      <c r="G7044">
        <v>0</v>
      </c>
      <c r="H7044">
        <v>0</v>
      </c>
      <c r="I7044">
        <v>16</v>
      </c>
      <c r="J7044" s="4">
        <v>2462802.25</v>
      </c>
      <c r="K7044" s="4">
        <v>0</v>
      </c>
      <c r="L7044" s="4">
        <v>27090.82</v>
      </c>
    </row>
    <row r="7045" spans="1:12">
      <c r="A7045" t="s">
        <v>9220</v>
      </c>
      <c r="B7045" s="3">
        <v>46143</v>
      </c>
      <c r="C7045" t="s">
        <v>2076</v>
      </c>
      <c r="D7045" t="s">
        <v>48</v>
      </c>
      <c r="E7045" t="s">
        <v>91</v>
      </c>
      <c r="F7045">
        <v>4</v>
      </c>
      <c r="G7045">
        <v>0</v>
      </c>
      <c r="H7045">
        <v>0</v>
      </c>
      <c r="I7045">
        <v>14</v>
      </c>
      <c r="J7045" s="4">
        <v>1832620.61</v>
      </c>
      <c r="K7045" s="4">
        <v>0</v>
      </c>
      <c r="L7045" s="4">
        <v>20158.830000000002</v>
      </c>
    </row>
    <row r="7046" spans="1:12">
      <c r="A7046" t="s">
        <v>9221</v>
      </c>
      <c r="B7046" s="3">
        <v>46143</v>
      </c>
      <c r="C7046" t="s">
        <v>2076</v>
      </c>
      <c r="D7046" t="s">
        <v>58</v>
      </c>
      <c r="E7046" t="s">
        <v>44</v>
      </c>
      <c r="F7046">
        <v>30</v>
      </c>
      <c r="G7046">
        <v>1</v>
      </c>
      <c r="H7046">
        <v>1</v>
      </c>
      <c r="I7046">
        <v>118</v>
      </c>
      <c r="J7046" s="4">
        <v>19755718.899999999</v>
      </c>
      <c r="K7046" s="4">
        <v>0</v>
      </c>
      <c r="L7046" s="4">
        <v>217312.91</v>
      </c>
    </row>
    <row r="7047" spans="1:12">
      <c r="A7047" t="s">
        <v>9222</v>
      </c>
      <c r="B7047" s="3">
        <v>46143</v>
      </c>
      <c r="C7047" t="s">
        <v>2076</v>
      </c>
      <c r="D7047" t="s">
        <v>58</v>
      </c>
      <c r="E7047" t="s">
        <v>67</v>
      </c>
      <c r="F7047">
        <v>11</v>
      </c>
      <c r="G7047">
        <v>0</v>
      </c>
      <c r="H7047">
        <v>0</v>
      </c>
      <c r="I7047">
        <v>45</v>
      </c>
      <c r="J7047" s="4">
        <v>5746670.8700000001</v>
      </c>
      <c r="K7047" s="4">
        <v>0</v>
      </c>
      <c r="L7047" s="4">
        <v>63213.38</v>
      </c>
    </row>
    <row r="7048" spans="1:12">
      <c r="A7048" t="s">
        <v>9223</v>
      </c>
      <c r="B7048" s="3">
        <v>46143</v>
      </c>
      <c r="C7048" t="s">
        <v>2076</v>
      </c>
      <c r="D7048" t="s">
        <v>58</v>
      </c>
      <c r="E7048" t="s">
        <v>54</v>
      </c>
      <c r="F7048">
        <v>10</v>
      </c>
      <c r="G7048">
        <v>1</v>
      </c>
      <c r="H7048">
        <v>0</v>
      </c>
      <c r="I7048">
        <v>38</v>
      </c>
      <c r="J7048" s="4">
        <v>5656235.9000000004</v>
      </c>
      <c r="K7048" s="4">
        <v>0</v>
      </c>
      <c r="L7048" s="4">
        <v>62218.59</v>
      </c>
    </row>
    <row r="7049" spans="1:12">
      <c r="A7049" t="s">
        <v>9224</v>
      </c>
      <c r="B7049" s="3">
        <v>46143</v>
      </c>
      <c r="C7049" t="s">
        <v>2076</v>
      </c>
      <c r="D7049" t="s">
        <v>58</v>
      </c>
      <c r="E7049" t="s">
        <v>59</v>
      </c>
      <c r="F7049">
        <v>7</v>
      </c>
      <c r="G7049">
        <v>0</v>
      </c>
      <c r="H7049">
        <v>0</v>
      </c>
      <c r="I7049">
        <v>31</v>
      </c>
      <c r="J7049" s="4">
        <v>5990411.0800000001</v>
      </c>
      <c r="K7049" s="4">
        <v>0</v>
      </c>
      <c r="L7049" s="4">
        <v>65894.52</v>
      </c>
    </row>
    <row r="7050" spans="1:12">
      <c r="A7050" t="s">
        <v>9225</v>
      </c>
      <c r="B7050" s="3">
        <v>46143</v>
      </c>
      <c r="C7050" t="s">
        <v>2076</v>
      </c>
      <c r="D7050" t="s">
        <v>58</v>
      </c>
      <c r="E7050" t="s">
        <v>85</v>
      </c>
      <c r="F7050">
        <v>6</v>
      </c>
      <c r="G7050">
        <v>0</v>
      </c>
      <c r="H7050">
        <v>0</v>
      </c>
      <c r="I7050">
        <v>21</v>
      </c>
      <c r="J7050" s="4">
        <v>3014333.37</v>
      </c>
      <c r="K7050" s="4">
        <v>0</v>
      </c>
      <c r="L7050" s="4">
        <v>33157.67</v>
      </c>
    </row>
    <row r="7051" spans="1:12">
      <c r="A7051" t="s">
        <v>9226</v>
      </c>
      <c r="B7051" s="3">
        <v>46143</v>
      </c>
      <c r="C7051" t="s">
        <v>2076</v>
      </c>
      <c r="D7051" t="s">
        <v>58</v>
      </c>
      <c r="E7051" t="s">
        <v>91</v>
      </c>
      <c r="F7051">
        <v>4</v>
      </c>
      <c r="G7051">
        <v>0</v>
      </c>
      <c r="H7051">
        <v>0</v>
      </c>
      <c r="I7051">
        <v>15</v>
      </c>
      <c r="J7051" s="4">
        <v>2413584.44</v>
      </c>
      <c r="K7051" s="4">
        <v>0</v>
      </c>
      <c r="L7051" s="4">
        <v>26549.43</v>
      </c>
    </row>
    <row r="7052" spans="1:12">
      <c r="A7052" t="s">
        <v>9227</v>
      </c>
      <c r="B7052" s="3">
        <v>46143</v>
      </c>
      <c r="C7052" t="s">
        <v>2076</v>
      </c>
      <c r="D7052" t="s">
        <v>74</v>
      </c>
      <c r="E7052" t="s">
        <v>44</v>
      </c>
      <c r="F7052">
        <v>30</v>
      </c>
      <c r="G7052">
        <v>2</v>
      </c>
      <c r="H7052">
        <v>1</v>
      </c>
      <c r="I7052">
        <v>119</v>
      </c>
      <c r="J7052" s="4">
        <v>19185522.559999999</v>
      </c>
      <c r="K7052" s="4">
        <v>0</v>
      </c>
      <c r="L7052" s="4">
        <v>211040.75</v>
      </c>
    </row>
    <row r="7053" spans="1:12">
      <c r="A7053" t="s">
        <v>9228</v>
      </c>
      <c r="B7053" s="3">
        <v>46143</v>
      </c>
      <c r="C7053" t="s">
        <v>2076</v>
      </c>
      <c r="D7053" t="s">
        <v>74</v>
      </c>
      <c r="E7053" t="s">
        <v>67</v>
      </c>
      <c r="F7053">
        <v>9</v>
      </c>
      <c r="G7053">
        <v>0</v>
      </c>
      <c r="H7053">
        <v>0</v>
      </c>
      <c r="I7053">
        <v>33</v>
      </c>
      <c r="J7053" s="4">
        <v>5013005.05</v>
      </c>
      <c r="K7053" s="4">
        <v>0</v>
      </c>
      <c r="L7053" s="4">
        <v>55143.06</v>
      </c>
    </row>
    <row r="7054" spans="1:12">
      <c r="A7054" t="s">
        <v>9229</v>
      </c>
      <c r="B7054" s="3">
        <v>46143</v>
      </c>
      <c r="C7054" t="s">
        <v>2076</v>
      </c>
      <c r="D7054" t="s">
        <v>74</v>
      </c>
      <c r="E7054" t="s">
        <v>54</v>
      </c>
      <c r="F7054">
        <v>8</v>
      </c>
      <c r="G7054">
        <v>0</v>
      </c>
      <c r="H7054">
        <v>0</v>
      </c>
      <c r="I7054">
        <v>32</v>
      </c>
      <c r="J7054" s="4">
        <v>4013699.66</v>
      </c>
      <c r="K7054" s="4">
        <v>0</v>
      </c>
      <c r="L7054" s="4">
        <v>44150.7</v>
      </c>
    </row>
    <row r="7055" spans="1:12">
      <c r="A7055" t="s">
        <v>9230</v>
      </c>
      <c r="B7055" s="3">
        <v>46143</v>
      </c>
      <c r="C7055" t="s">
        <v>2076</v>
      </c>
      <c r="D7055" t="s">
        <v>74</v>
      </c>
      <c r="E7055" t="s">
        <v>59</v>
      </c>
      <c r="F7055">
        <v>7</v>
      </c>
      <c r="G7055">
        <v>0</v>
      </c>
      <c r="H7055">
        <v>0</v>
      </c>
      <c r="I7055">
        <v>32</v>
      </c>
      <c r="J7055" s="4">
        <v>4043071.9</v>
      </c>
      <c r="K7055" s="4">
        <v>0</v>
      </c>
      <c r="L7055" s="4">
        <v>44473.79</v>
      </c>
    </row>
    <row r="7056" spans="1:12">
      <c r="A7056" t="s">
        <v>9231</v>
      </c>
      <c r="B7056" s="3">
        <v>46143</v>
      </c>
      <c r="C7056" t="s">
        <v>2076</v>
      </c>
      <c r="D7056" t="s">
        <v>74</v>
      </c>
      <c r="E7056" t="s">
        <v>85</v>
      </c>
      <c r="F7056">
        <v>5</v>
      </c>
      <c r="G7056">
        <v>0</v>
      </c>
      <c r="H7056">
        <v>0</v>
      </c>
      <c r="I7056">
        <v>19</v>
      </c>
      <c r="J7056" s="4">
        <v>3591004.1600000001</v>
      </c>
      <c r="K7056" s="4">
        <v>0</v>
      </c>
      <c r="L7056" s="4">
        <v>39501.050000000003</v>
      </c>
    </row>
    <row r="7057" spans="1:12">
      <c r="A7057" t="s">
        <v>9232</v>
      </c>
      <c r="B7057" s="3">
        <v>46143</v>
      </c>
      <c r="C7057" t="s">
        <v>2076</v>
      </c>
      <c r="D7057" t="s">
        <v>74</v>
      </c>
      <c r="E7057" t="s">
        <v>91</v>
      </c>
      <c r="F7057">
        <v>4</v>
      </c>
      <c r="G7057">
        <v>0</v>
      </c>
      <c r="H7057">
        <v>0</v>
      </c>
      <c r="I7057">
        <v>16</v>
      </c>
      <c r="J7057" s="4">
        <v>2897571.99</v>
      </c>
      <c r="K7057" s="4">
        <v>0</v>
      </c>
      <c r="L7057" s="4">
        <v>31873.29</v>
      </c>
    </row>
    <row r="7058" spans="1:12">
      <c r="A7058" t="s">
        <v>9233</v>
      </c>
      <c r="B7058" s="3">
        <v>46143</v>
      </c>
      <c r="C7058" t="s">
        <v>2080</v>
      </c>
      <c r="D7058" t="s">
        <v>53</v>
      </c>
      <c r="E7058" t="s">
        <v>44</v>
      </c>
      <c r="F7058">
        <v>107</v>
      </c>
      <c r="G7058">
        <v>7</v>
      </c>
      <c r="H7058">
        <v>2</v>
      </c>
      <c r="I7058">
        <v>111</v>
      </c>
      <c r="J7058" s="4">
        <v>233962935.25999999</v>
      </c>
      <c r="K7058" s="4">
        <v>0</v>
      </c>
      <c r="L7058" s="4">
        <v>3977369.9</v>
      </c>
    </row>
    <row r="7059" spans="1:12">
      <c r="A7059" t="s">
        <v>9234</v>
      </c>
      <c r="B7059" s="3">
        <v>46143</v>
      </c>
      <c r="C7059" t="s">
        <v>2080</v>
      </c>
      <c r="D7059" t="s">
        <v>53</v>
      </c>
      <c r="E7059" t="s">
        <v>67</v>
      </c>
      <c r="F7059">
        <v>35</v>
      </c>
      <c r="G7059">
        <v>3</v>
      </c>
      <c r="H7059">
        <v>1</v>
      </c>
      <c r="I7059">
        <v>36</v>
      </c>
      <c r="J7059" s="4">
        <v>65988279.090000004</v>
      </c>
      <c r="K7059" s="4">
        <v>0</v>
      </c>
      <c r="L7059" s="4">
        <v>1121800.74</v>
      </c>
    </row>
    <row r="7060" spans="1:12">
      <c r="A7060" t="s">
        <v>9235</v>
      </c>
      <c r="B7060" s="3">
        <v>46143</v>
      </c>
      <c r="C7060" t="s">
        <v>2080</v>
      </c>
      <c r="D7060" t="s">
        <v>53</v>
      </c>
      <c r="E7060" t="s">
        <v>54</v>
      </c>
      <c r="F7060">
        <v>29</v>
      </c>
      <c r="G7060">
        <v>2</v>
      </c>
      <c r="H7060">
        <v>1</v>
      </c>
      <c r="I7060">
        <v>29</v>
      </c>
      <c r="J7060" s="4">
        <v>74670254.489999995</v>
      </c>
      <c r="K7060" s="4">
        <v>0</v>
      </c>
      <c r="L7060" s="4">
        <v>1269394.33</v>
      </c>
    </row>
    <row r="7061" spans="1:12">
      <c r="A7061" t="s">
        <v>9236</v>
      </c>
      <c r="B7061" s="3">
        <v>46143</v>
      </c>
      <c r="C7061" t="s">
        <v>2080</v>
      </c>
      <c r="D7061" t="s">
        <v>53</v>
      </c>
      <c r="E7061" t="s">
        <v>59</v>
      </c>
      <c r="F7061">
        <v>24</v>
      </c>
      <c r="G7061">
        <v>2</v>
      </c>
      <c r="H7061">
        <v>1</v>
      </c>
      <c r="I7061">
        <v>20</v>
      </c>
      <c r="J7061" s="4">
        <v>38883557.119999997</v>
      </c>
      <c r="K7061" s="4">
        <v>0</v>
      </c>
      <c r="L7061" s="4">
        <v>661020.47</v>
      </c>
    </row>
    <row r="7062" spans="1:12">
      <c r="A7062" t="s">
        <v>9237</v>
      </c>
      <c r="B7062" s="3">
        <v>46143</v>
      </c>
      <c r="C7062" t="s">
        <v>2080</v>
      </c>
      <c r="D7062" t="s">
        <v>53</v>
      </c>
      <c r="E7062" t="s">
        <v>85</v>
      </c>
      <c r="F7062">
        <v>17</v>
      </c>
      <c r="G7062">
        <v>1</v>
      </c>
      <c r="H7062">
        <v>0</v>
      </c>
      <c r="I7062">
        <v>19</v>
      </c>
      <c r="J7062" s="4">
        <v>38816818.600000001</v>
      </c>
      <c r="K7062" s="4">
        <v>0</v>
      </c>
      <c r="L7062" s="4">
        <v>659885.92000000004</v>
      </c>
    </row>
    <row r="7063" spans="1:12">
      <c r="A7063" t="s">
        <v>9238</v>
      </c>
      <c r="B7063" s="3">
        <v>46143</v>
      </c>
      <c r="C7063" t="s">
        <v>2080</v>
      </c>
      <c r="D7063" t="s">
        <v>53</v>
      </c>
      <c r="E7063" t="s">
        <v>91</v>
      </c>
      <c r="F7063">
        <v>17</v>
      </c>
      <c r="G7063">
        <v>1</v>
      </c>
      <c r="H7063">
        <v>0</v>
      </c>
      <c r="I7063">
        <v>14</v>
      </c>
      <c r="J7063" s="4">
        <v>32732545.68</v>
      </c>
      <c r="K7063" s="4">
        <v>0</v>
      </c>
      <c r="L7063" s="4">
        <v>556453.28</v>
      </c>
    </row>
    <row r="7064" spans="1:12">
      <c r="A7064" t="s">
        <v>9239</v>
      </c>
      <c r="B7064" s="3">
        <v>46143</v>
      </c>
      <c r="C7064" t="s">
        <v>2080</v>
      </c>
      <c r="D7064" t="s">
        <v>50</v>
      </c>
      <c r="E7064" t="s">
        <v>44</v>
      </c>
      <c r="F7064">
        <v>96</v>
      </c>
      <c r="G7064">
        <v>6</v>
      </c>
      <c r="H7064">
        <v>2</v>
      </c>
      <c r="I7064">
        <v>82</v>
      </c>
      <c r="J7064" s="4">
        <v>184511518.22999999</v>
      </c>
      <c r="K7064" s="4">
        <v>0</v>
      </c>
      <c r="L7064" s="4">
        <v>3136695.81</v>
      </c>
    </row>
    <row r="7065" spans="1:12">
      <c r="A7065" t="s">
        <v>9240</v>
      </c>
      <c r="B7065" s="3">
        <v>46143</v>
      </c>
      <c r="C7065" t="s">
        <v>2080</v>
      </c>
      <c r="D7065" t="s">
        <v>50</v>
      </c>
      <c r="E7065" t="s">
        <v>67</v>
      </c>
      <c r="F7065">
        <v>34</v>
      </c>
      <c r="G7065">
        <v>2</v>
      </c>
      <c r="H7065">
        <v>1</v>
      </c>
      <c r="I7065">
        <v>38</v>
      </c>
      <c r="J7065" s="4">
        <v>68840271.159999996</v>
      </c>
      <c r="K7065" s="4">
        <v>0</v>
      </c>
      <c r="L7065" s="4">
        <v>1170284.6100000001</v>
      </c>
    </row>
    <row r="7066" spans="1:12">
      <c r="A7066" t="s">
        <v>9241</v>
      </c>
      <c r="B7066" s="3">
        <v>46143</v>
      </c>
      <c r="C7066" t="s">
        <v>2080</v>
      </c>
      <c r="D7066" t="s">
        <v>50</v>
      </c>
      <c r="E7066" t="s">
        <v>54</v>
      </c>
      <c r="F7066">
        <v>30</v>
      </c>
      <c r="G7066">
        <v>2</v>
      </c>
      <c r="H7066">
        <v>1</v>
      </c>
      <c r="I7066">
        <v>32</v>
      </c>
      <c r="J7066" s="4">
        <v>86535811</v>
      </c>
      <c r="K7066" s="4">
        <v>0</v>
      </c>
      <c r="L7066" s="4">
        <v>1471108.79</v>
      </c>
    </row>
    <row r="7067" spans="1:12">
      <c r="A7067" t="s">
        <v>9242</v>
      </c>
      <c r="B7067" s="3">
        <v>46143</v>
      </c>
      <c r="C7067" t="s">
        <v>2080</v>
      </c>
      <c r="D7067" t="s">
        <v>50</v>
      </c>
      <c r="E7067" t="s">
        <v>59</v>
      </c>
      <c r="F7067">
        <v>24</v>
      </c>
      <c r="G7067">
        <v>1</v>
      </c>
      <c r="H7067">
        <v>1</v>
      </c>
      <c r="I7067">
        <v>26</v>
      </c>
      <c r="J7067" s="4">
        <v>63303263.659999996</v>
      </c>
      <c r="K7067" s="4">
        <v>0</v>
      </c>
      <c r="L7067" s="4">
        <v>1076155.48</v>
      </c>
    </row>
    <row r="7068" spans="1:12">
      <c r="A7068" t="s">
        <v>9243</v>
      </c>
      <c r="B7068" s="3">
        <v>46143</v>
      </c>
      <c r="C7068" t="s">
        <v>2080</v>
      </c>
      <c r="D7068" t="s">
        <v>50</v>
      </c>
      <c r="E7068" t="s">
        <v>85</v>
      </c>
      <c r="F7068">
        <v>16</v>
      </c>
      <c r="G7068">
        <v>1</v>
      </c>
      <c r="H7068">
        <v>0</v>
      </c>
      <c r="I7068">
        <v>14</v>
      </c>
      <c r="J7068" s="4">
        <v>28310429.850000001</v>
      </c>
      <c r="K7068" s="4">
        <v>0</v>
      </c>
      <c r="L7068" s="4">
        <v>481277.31</v>
      </c>
    </row>
    <row r="7069" spans="1:12">
      <c r="A7069" t="s">
        <v>9244</v>
      </c>
      <c r="B7069" s="3">
        <v>46143</v>
      </c>
      <c r="C7069" t="s">
        <v>2080</v>
      </c>
      <c r="D7069" t="s">
        <v>50</v>
      </c>
      <c r="E7069" t="s">
        <v>91</v>
      </c>
      <c r="F7069">
        <v>17</v>
      </c>
      <c r="G7069">
        <v>1</v>
      </c>
      <c r="H7069">
        <v>0</v>
      </c>
      <c r="I7069">
        <v>15</v>
      </c>
      <c r="J7069" s="4">
        <v>32027162.379999999</v>
      </c>
      <c r="K7069" s="4">
        <v>0</v>
      </c>
      <c r="L7069" s="4">
        <v>544461.76</v>
      </c>
    </row>
    <row r="7070" spans="1:12">
      <c r="A7070" t="s">
        <v>9245</v>
      </c>
      <c r="B7070" s="3">
        <v>46143</v>
      </c>
      <c r="C7070" t="s">
        <v>2080</v>
      </c>
      <c r="D7070" t="s">
        <v>43</v>
      </c>
      <c r="E7070" t="s">
        <v>44</v>
      </c>
      <c r="F7070">
        <v>67</v>
      </c>
      <c r="G7070">
        <v>5</v>
      </c>
      <c r="H7070">
        <v>1</v>
      </c>
      <c r="I7070">
        <v>77</v>
      </c>
      <c r="J7070" s="4">
        <v>189343370.94</v>
      </c>
      <c r="K7070" s="4">
        <v>0</v>
      </c>
      <c r="L7070" s="4">
        <v>3218837.31</v>
      </c>
    </row>
    <row r="7071" spans="1:12">
      <c r="A7071" t="s">
        <v>9246</v>
      </c>
      <c r="B7071" s="3">
        <v>46143</v>
      </c>
      <c r="C7071" t="s">
        <v>2080</v>
      </c>
      <c r="D7071" t="s">
        <v>43</v>
      </c>
      <c r="E7071" t="s">
        <v>67</v>
      </c>
      <c r="F7071">
        <v>21</v>
      </c>
      <c r="G7071">
        <v>2</v>
      </c>
      <c r="H7071">
        <v>1</v>
      </c>
      <c r="I7071">
        <v>18</v>
      </c>
      <c r="J7071" s="4">
        <v>49641404.32</v>
      </c>
      <c r="K7071" s="4">
        <v>0</v>
      </c>
      <c r="L7071" s="4">
        <v>843903.87</v>
      </c>
    </row>
    <row r="7072" spans="1:12">
      <c r="A7072" t="s">
        <v>9247</v>
      </c>
      <c r="B7072" s="3">
        <v>46143</v>
      </c>
      <c r="C7072" t="s">
        <v>2080</v>
      </c>
      <c r="D7072" t="s">
        <v>43</v>
      </c>
      <c r="E7072" t="s">
        <v>54</v>
      </c>
      <c r="F7072">
        <v>19</v>
      </c>
      <c r="G7072">
        <v>1</v>
      </c>
      <c r="H7072">
        <v>0</v>
      </c>
      <c r="I7072">
        <v>17</v>
      </c>
      <c r="J7072" s="4">
        <v>37198494.789999999</v>
      </c>
      <c r="K7072" s="4">
        <v>0</v>
      </c>
      <c r="L7072" s="4">
        <v>632374.41</v>
      </c>
    </row>
    <row r="7073" spans="1:12">
      <c r="A7073" t="s">
        <v>9248</v>
      </c>
      <c r="B7073" s="3">
        <v>46143</v>
      </c>
      <c r="C7073" t="s">
        <v>2080</v>
      </c>
      <c r="D7073" t="s">
        <v>43</v>
      </c>
      <c r="E7073" t="s">
        <v>59</v>
      </c>
      <c r="F7073">
        <v>15</v>
      </c>
      <c r="G7073">
        <v>1</v>
      </c>
      <c r="H7073">
        <v>0</v>
      </c>
      <c r="I7073">
        <v>17</v>
      </c>
      <c r="J7073" s="4">
        <v>34092857.700000003</v>
      </c>
      <c r="K7073" s="4">
        <v>0</v>
      </c>
      <c r="L7073" s="4">
        <v>579578.57999999996</v>
      </c>
    </row>
    <row r="7074" spans="1:12">
      <c r="A7074" t="s">
        <v>9249</v>
      </c>
      <c r="B7074" s="3">
        <v>46143</v>
      </c>
      <c r="C7074" t="s">
        <v>2080</v>
      </c>
      <c r="D7074" t="s">
        <v>43</v>
      </c>
      <c r="E7074" t="s">
        <v>85</v>
      </c>
      <c r="F7074">
        <v>11</v>
      </c>
      <c r="G7074">
        <v>1</v>
      </c>
      <c r="H7074">
        <v>0</v>
      </c>
      <c r="I7074">
        <v>10</v>
      </c>
      <c r="J7074" s="4">
        <v>26096256.550000001</v>
      </c>
      <c r="K7074" s="4">
        <v>0</v>
      </c>
      <c r="L7074" s="4">
        <v>443636.36</v>
      </c>
    </row>
    <row r="7075" spans="1:12">
      <c r="A7075" t="s">
        <v>9250</v>
      </c>
      <c r="B7075" s="3">
        <v>46143</v>
      </c>
      <c r="C7075" t="s">
        <v>2080</v>
      </c>
      <c r="D7075" t="s">
        <v>43</v>
      </c>
      <c r="E7075" t="s">
        <v>91</v>
      </c>
      <c r="F7075">
        <v>10</v>
      </c>
      <c r="G7075">
        <v>1</v>
      </c>
      <c r="H7075">
        <v>0</v>
      </c>
      <c r="I7075">
        <v>9</v>
      </c>
      <c r="J7075" s="4">
        <v>17560870.309999999</v>
      </c>
      <c r="K7075" s="4">
        <v>0</v>
      </c>
      <c r="L7075" s="4">
        <v>298534.8</v>
      </c>
    </row>
    <row r="7076" spans="1:12">
      <c r="A7076" t="s">
        <v>9251</v>
      </c>
      <c r="B7076" s="3">
        <v>46143</v>
      </c>
      <c r="C7076" t="s">
        <v>2080</v>
      </c>
      <c r="D7076" t="s">
        <v>48</v>
      </c>
      <c r="E7076" t="s">
        <v>44</v>
      </c>
      <c r="F7076">
        <v>36</v>
      </c>
      <c r="G7076">
        <v>2</v>
      </c>
      <c r="H7076">
        <v>1</v>
      </c>
      <c r="I7076">
        <v>39</v>
      </c>
      <c r="J7076" s="4">
        <v>73082654.510000005</v>
      </c>
      <c r="K7076" s="4">
        <v>0</v>
      </c>
      <c r="L7076" s="4">
        <v>1242405.1299999999</v>
      </c>
    </row>
    <row r="7077" spans="1:12">
      <c r="A7077" t="s">
        <v>9252</v>
      </c>
      <c r="B7077" s="3">
        <v>46143</v>
      </c>
      <c r="C7077" t="s">
        <v>2080</v>
      </c>
      <c r="D7077" t="s">
        <v>48</v>
      </c>
      <c r="E7077" t="s">
        <v>67</v>
      </c>
      <c r="F7077">
        <v>11</v>
      </c>
      <c r="G7077">
        <v>0</v>
      </c>
      <c r="H7077">
        <v>0</v>
      </c>
      <c r="I7077">
        <v>11</v>
      </c>
      <c r="J7077" s="4">
        <v>20484881.77</v>
      </c>
      <c r="K7077" s="4">
        <v>0</v>
      </c>
      <c r="L7077" s="4">
        <v>348242.99</v>
      </c>
    </row>
    <row r="7078" spans="1:12">
      <c r="A7078" t="s">
        <v>9253</v>
      </c>
      <c r="B7078" s="3">
        <v>46143</v>
      </c>
      <c r="C7078" t="s">
        <v>2080</v>
      </c>
      <c r="D7078" t="s">
        <v>48</v>
      </c>
      <c r="E7078" t="s">
        <v>54</v>
      </c>
      <c r="F7078">
        <v>10</v>
      </c>
      <c r="G7078">
        <v>1</v>
      </c>
      <c r="H7078">
        <v>0</v>
      </c>
      <c r="I7078">
        <v>11</v>
      </c>
      <c r="J7078" s="4">
        <v>27852297.07</v>
      </c>
      <c r="K7078" s="4">
        <v>0</v>
      </c>
      <c r="L7078" s="4">
        <v>473489.05</v>
      </c>
    </row>
    <row r="7079" spans="1:12">
      <c r="A7079" t="s">
        <v>9254</v>
      </c>
      <c r="B7079" s="3">
        <v>46143</v>
      </c>
      <c r="C7079" t="s">
        <v>2080</v>
      </c>
      <c r="D7079" t="s">
        <v>48</v>
      </c>
      <c r="E7079" t="s">
        <v>59</v>
      </c>
      <c r="F7079">
        <v>8</v>
      </c>
      <c r="G7079">
        <v>0</v>
      </c>
      <c r="H7079">
        <v>0</v>
      </c>
      <c r="I7079">
        <v>7</v>
      </c>
      <c r="J7079" s="4">
        <v>18455993.739999998</v>
      </c>
      <c r="K7079" s="4">
        <v>0</v>
      </c>
      <c r="L7079" s="4">
        <v>313751.89</v>
      </c>
    </row>
    <row r="7080" spans="1:12">
      <c r="A7080" t="s">
        <v>9255</v>
      </c>
      <c r="B7080" s="3">
        <v>46143</v>
      </c>
      <c r="C7080" t="s">
        <v>2080</v>
      </c>
      <c r="D7080" t="s">
        <v>48</v>
      </c>
      <c r="E7080" t="s">
        <v>85</v>
      </c>
      <c r="F7080">
        <v>6</v>
      </c>
      <c r="G7080">
        <v>0</v>
      </c>
      <c r="H7080">
        <v>0</v>
      </c>
      <c r="I7080">
        <v>6</v>
      </c>
      <c r="J7080" s="4">
        <v>14948802.720000001</v>
      </c>
      <c r="K7080" s="4">
        <v>0</v>
      </c>
      <c r="L7080" s="4">
        <v>254129.65</v>
      </c>
    </row>
    <row r="7081" spans="1:12">
      <c r="A7081" t="s">
        <v>9256</v>
      </c>
      <c r="B7081" s="3">
        <v>46143</v>
      </c>
      <c r="C7081" t="s">
        <v>2080</v>
      </c>
      <c r="D7081" t="s">
        <v>48</v>
      </c>
      <c r="E7081" t="s">
        <v>91</v>
      </c>
      <c r="F7081">
        <v>5</v>
      </c>
      <c r="G7081">
        <v>0</v>
      </c>
      <c r="H7081">
        <v>0</v>
      </c>
      <c r="I7081">
        <v>4</v>
      </c>
      <c r="J7081" s="4">
        <v>10691680.1</v>
      </c>
      <c r="K7081" s="4">
        <v>0</v>
      </c>
      <c r="L7081" s="4">
        <v>181758.56</v>
      </c>
    </row>
    <row r="7082" spans="1:12">
      <c r="A7082" t="s">
        <v>9257</v>
      </c>
      <c r="B7082" s="3">
        <v>46143</v>
      </c>
      <c r="C7082" t="s">
        <v>2080</v>
      </c>
      <c r="D7082" t="s">
        <v>58</v>
      </c>
      <c r="E7082" t="s">
        <v>44</v>
      </c>
      <c r="F7082">
        <v>49</v>
      </c>
      <c r="G7082">
        <v>2</v>
      </c>
      <c r="H7082">
        <v>2</v>
      </c>
      <c r="I7082">
        <v>53</v>
      </c>
      <c r="J7082" s="4">
        <v>137538726.72999999</v>
      </c>
      <c r="K7082" s="4">
        <v>0</v>
      </c>
      <c r="L7082" s="4">
        <v>2338158.35</v>
      </c>
    </row>
    <row r="7083" spans="1:12">
      <c r="A7083" t="s">
        <v>9258</v>
      </c>
      <c r="B7083" s="3">
        <v>46143</v>
      </c>
      <c r="C7083" t="s">
        <v>2080</v>
      </c>
      <c r="D7083" t="s">
        <v>58</v>
      </c>
      <c r="E7083" t="s">
        <v>67</v>
      </c>
      <c r="F7083">
        <v>15</v>
      </c>
      <c r="G7083">
        <v>1</v>
      </c>
      <c r="H7083">
        <v>1</v>
      </c>
      <c r="I7083">
        <v>16</v>
      </c>
      <c r="J7083" s="4">
        <v>36003062.82</v>
      </c>
      <c r="K7083" s="4">
        <v>0</v>
      </c>
      <c r="L7083" s="4">
        <v>612052.06999999995</v>
      </c>
    </row>
    <row r="7084" spans="1:12">
      <c r="A7084" t="s">
        <v>9259</v>
      </c>
      <c r="B7084" s="3">
        <v>46143</v>
      </c>
      <c r="C7084" t="s">
        <v>2080</v>
      </c>
      <c r="D7084" t="s">
        <v>58</v>
      </c>
      <c r="E7084" t="s">
        <v>54</v>
      </c>
      <c r="F7084">
        <v>12</v>
      </c>
      <c r="G7084">
        <v>0</v>
      </c>
      <c r="H7084">
        <v>0</v>
      </c>
      <c r="I7084">
        <v>13</v>
      </c>
      <c r="J7084" s="4">
        <v>34668440.530000001</v>
      </c>
      <c r="K7084" s="4">
        <v>0</v>
      </c>
      <c r="L7084" s="4">
        <v>589363.49</v>
      </c>
    </row>
    <row r="7085" spans="1:12">
      <c r="A7085" t="s">
        <v>9260</v>
      </c>
      <c r="B7085" s="3">
        <v>46143</v>
      </c>
      <c r="C7085" t="s">
        <v>2080</v>
      </c>
      <c r="D7085" t="s">
        <v>58</v>
      </c>
      <c r="E7085" t="s">
        <v>59</v>
      </c>
      <c r="F7085">
        <v>10</v>
      </c>
      <c r="G7085">
        <v>1</v>
      </c>
      <c r="H7085">
        <v>0</v>
      </c>
      <c r="I7085">
        <v>12</v>
      </c>
      <c r="J7085" s="4">
        <v>28204311</v>
      </c>
      <c r="K7085" s="4">
        <v>0</v>
      </c>
      <c r="L7085" s="4">
        <v>479473.29</v>
      </c>
    </row>
    <row r="7086" spans="1:12">
      <c r="A7086" t="s">
        <v>9261</v>
      </c>
      <c r="B7086" s="3">
        <v>46143</v>
      </c>
      <c r="C7086" t="s">
        <v>2080</v>
      </c>
      <c r="D7086" t="s">
        <v>58</v>
      </c>
      <c r="E7086" t="s">
        <v>85</v>
      </c>
      <c r="F7086">
        <v>8</v>
      </c>
      <c r="G7086">
        <v>1</v>
      </c>
      <c r="H7086">
        <v>0</v>
      </c>
      <c r="I7086">
        <v>7</v>
      </c>
      <c r="J7086" s="4">
        <v>14178840.18</v>
      </c>
      <c r="K7086" s="4">
        <v>0</v>
      </c>
      <c r="L7086" s="4">
        <v>241040.28</v>
      </c>
    </row>
    <row r="7087" spans="1:12">
      <c r="A7087" t="s">
        <v>9262</v>
      </c>
      <c r="B7087" s="3">
        <v>46143</v>
      </c>
      <c r="C7087" t="s">
        <v>2080</v>
      </c>
      <c r="D7087" t="s">
        <v>58</v>
      </c>
      <c r="E7087" t="s">
        <v>91</v>
      </c>
      <c r="F7087">
        <v>7</v>
      </c>
      <c r="G7087">
        <v>1</v>
      </c>
      <c r="H7087">
        <v>0</v>
      </c>
      <c r="I7087">
        <v>8</v>
      </c>
      <c r="J7087" s="4">
        <v>19495361.800000001</v>
      </c>
      <c r="K7087" s="4">
        <v>0</v>
      </c>
      <c r="L7087" s="4">
        <v>331421.15000000002</v>
      </c>
    </row>
    <row r="7088" spans="1:12">
      <c r="A7088" t="s">
        <v>9263</v>
      </c>
      <c r="B7088" s="3">
        <v>46143</v>
      </c>
      <c r="C7088" t="s">
        <v>2080</v>
      </c>
      <c r="D7088" t="s">
        <v>74</v>
      </c>
      <c r="E7088" t="s">
        <v>44</v>
      </c>
      <c r="F7088">
        <v>44</v>
      </c>
      <c r="G7088">
        <v>2</v>
      </c>
      <c r="H7088">
        <v>1</v>
      </c>
      <c r="I7088">
        <v>37</v>
      </c>
      <c r="J7088" s="4">
        <v>102142982.45</v>
      </c>
      <c r="K7088" s="4">
        <v>0</v>
      </c>
      <c r="L7088" s="4">
        <v>1736430.7</v>
      </c>
    </row>
    <row r="7089" spans="1:12">
      <c r="A7089" t="s">
        <v>9264</v>
      </c>
      <c r="B7089" s="3">
        <v>46143</v>
      </c>
      <c r="C7089" t="s">
        <v>2080</v>
      </c>
      <c r="D7089" t="s">
        <v>74</v>
      </c>
      <c r="E7089" t="s">
        <v>67</v>
      </c>
      <c r="F7089">
        <v>13</v>
      </c>
      <c r="G7089">
        <v>1</v>
      </c>
      <c r="H7089">
        <v>1</v>
      </c>
      <c r="I7089">
        <v>11</v>
      </c>
      <c r="J7089" s="4">
        <v>25933813.129999999</v>
      </c>
      <c r="K7089" s="4">
        <v>0</v>
      </c>
      <c r="L7089" s="4">
        <v>440874.82</v>
      </c>
    </row>
    <row r="7090" spans="1:12">
      <c r="A7090" t="s">
        <v>9265</v>
      </c>
      <c r="B7090" s="3">
        <v>46143</v>
      </c>
      <c r="C7090" t="s">
        <v>2080</v>
      </c>
      <c r="D7090" t="s">
        <v>74</v>
      </c>
      <c r="E7090" t="s">
        <v>54</v>
      </c>
      <c r="F7090">
        <v>10</v>
      </c>
      <c r="G7090">
        <v>1</v>
      </c>
      <c r="H7090">
        <v>0</v>
      </c>
      <c r="I7090">
        <v>10</v>
      </c>
      <c r="J7090" s="4">
        <v>23896435.449999999</v>
      </c>
      <c r="K7090" s="4">
        <v>0</v>
      </c>
      <c r="L7090" s="4">
        <v>406239.4</v>
      </c>
    </row>
    <row r="7091" spans="1:12">
      <c r="A7091" t="s">
        <v>9266</v>
      </c>
      <c r="B7091" s="3">
        <v>46143</v>
      </c>
      <c r="C7091" t="s">
        <v>2080</v>
      </c>
      <c r="D7091" t="s">
        <v>74</v>
      </c>
      <c r="E7091" t="s">
        <v>59</v>
      </c>
      <c r="F7091">
        <v>9</v>
      </c>
      <c r="G7091">
        <v>1</v>
      </c>
      <c r="H7091">
        <v>0</v>
      </c>
      <c r="I7091">
        <v>8</v>
      </c>
      <c r="J7091" s="4">
        <v>16207472.210000001</v>
      </c>
      <c r="K7091" s="4">
        <v>0</v>
      </c>
      <c r="L7091" s="4">
        <v>275527.03000000003</v>
      </c>
    </row>
    <row r="7092" spans="1:12">
      <c r="A7092" t="s">
        <v>9267</v>
      </c>
      <c r="B7092" s="3">
        <v>46143</v>
      </c>
      <c r="C7092" t="s">
        <v>2080</v>
      </c>
      <c r="D7092" t="s">
        <v>74</v>
      </c>
      <c r="E7092" t="s">
        <v>85</v>
      </c>
      <c r="F7092">
        <v>6</v>
      </c>
      <c r="G7092">
        <v>0</v>
      </c>
      <c r="H7092">
        <v>0</v>
      </c>
      <c r="I7092">
        <v>6</v>
      </c>
      <c r="J7092" s="4">
        <v>12626051.640000001</v>
      </c>
      <c r="K7092" s="4">
        <v>0</v>
      </c>
      <c r="L7092" s="4">
        <v>214642.88</v>
      </c>
    </row>
    <row r="7093" spans="1:12">
      <c r="A7093" t="s">
        <v>9268</v>
      </c>
      <c r="B7093" s="3">
        <v>46143</v>
      </c>
      <c r="C7093" t="s">
        <v>2080</v>
      </c>
      <c r="D7093" t="s">
        <v>74</v>
      </c>
      <c r="E7093" t="s">
        <v>91</v>
      </c>
      <c r="F7093">
        <v>6</v>
      </c>
      <c r="G7093">
        <v>0</v>
      </c>
      <c r="H7093">
        <v>0</v>
      </c>
      <c r="I7093">
        <v>6</v>
      </c>
      <c r="J7093" s="4">
        <v>15766561.34</v>
      </c>
      <c r="K7093" s="4">
        <v>0</v>
      </c>
      <c r="L7093" s="4">
        <v>268031.53999999998</v>
      </c>
    </row>
    <row r="7094" spans="1:12">
      <c r="A7094" t="s">
        <v>9269</v>
      </c>
      <c r="B7094" s="3">
        <v>46143</v>
      </c>
      <c r="C7094" t="s">
        <v>2083</v>
      </c>
      <c r="D7094" t="s">
        <v>53</v>
      </c>
      <c r="E7094" t="s">
        <v>44</v>
      </c>
      <c r="F7094">
        <v>85</v>
      </c>
      <c r="G7094">
        <v>4</v>
      </c>
      <c r="H7094">
        <v>1</v>
      </c>
      <c r="I7094">
        <v>95</v>
      </c>
      <c r="J7094" s="4">
        <v>159250989.31999999</v>
      </c>
      <c r="K7094" s="4">
        <v>0</v>
      </c>
      <c r="L7094" s="4">
        <v>2388764.84</v>
      </c>
    </row>
    <row r="7095" spans="1:12">
      <c r="A7095" t="s">
        <v>9270</v>
      </c>
      <c r="B7095" s="3">
        <v>46143</v>
      </c>
      <c r="C7095" t="s">
        <v>2083</v>
      </c>
      <c r="D7095" t="s">
        <v>53</v>
      </c>
      <c r="E7095" t="s">
        <v>67</v>
      </c>
      <c r="F7095">
        <v>28</v>
      </c>
      <c r="G7095">
        <v>2</v>
      </c>
      <c r="H7095">
        <v>1</v>
      </c>
      <c r="I7095">
        <v>25</v>
      </c>
      <c r="J7095" s="4">
        <v>36507545.840000004</v>
      </c>
      <c r="K7095" s="4">
        <v>0</v>
      </c>
      <c r="L7095" s="4">
        <v>547613.18999999994</v>
      </c>
    </row>
    <row r="7096" spans="1:12">
      <c r="A7096" t="s">
        <v>9271</v>
      </c>
      <c r="B7096" s="3">
        <v>46143</v>
      </c>
      <c r="C7096" t="s">
        <v>2083</v>
      </c>
      <c r="D7096" t="s">
        <v>53</v>
      </c>
      <c r="E7096" t="s">
        <v>54</v>
      </c>
      <c r="F7096">
        <v>26</v>
      </c>
      <c r="G7096">
        <v>2</v>
      </c>
      <c r="H7096">
        <v>0</v>
      </c>
      <c r="I7096">
        <v>27</v>
      </c>
      <c r="J7096" s="4">
        <v>45440754.009999998</v>
      </c>
      <c r="K7096" s="4">
        <v>0</v>
      </c>
      <c r="L7096" s="4">
        <v>681611.31</v>
      </c>
    </row>
    <row r="7097" spans="1:12">
      <c r="A7097" t="s">
        <v>9272</v>
      </c>
      <c r="B7097" s="3">
        <v>46143</v>
      </c>
      <c r="C7097" t="s">
        <v>2083</v>
      </c>
      <c r="D7097" t="s">
        <v>53</v>
      </c>
      <c r="E7097" t="s">
        <v>59</v>
      </c>
      <c r="F7097">
        <v>20</v>
      </c>
      <c r="G7097">
        <v>1</v>
      </c>
      <c r="H7097">
        <v>0</v>
      </c>
      <c r="I7097">
        <v>20</v>
      </c>
      <c r="J7097" s="4">
        <v>39704259.109999999</v>
      </c>
      <c r="K7097" s="4">
        <v>0</v>
      </c>
      <c r="L7097" s="4">
        <v>595563.89</v>
      </c>
    </row>
    <row r="7098" spans="1:12">
      <c r="A7098" t="s">
        <v>9273</v>
      </c>
      <c r="B7098" s="3">
        <v>46143</v>
      </c>
      <c r="C7098" t="s">
        <v>2083</v>
      </c>
      <c r="D7098" t="s">
        <v>53</v>
      </c>
      <c r="E7098" t="s">
        <v>85</v>
      </c>
      <c r="F7098">
        <v>14</v>
      </c>
      <c r="G7098">
        <v>1</v>
      </c>
      <c r="H7098">
        <v>0</v>
      </c>
      <c r="I7098">
        <v>14</v>
      </c>
      <c r="J7098" s="4">
        <v>19718472.73</v>
      </c>
      <c r="K7098" s="4">
        <v>0</v>
      </c>
      <c r="L7098" s="4">
        <v>295777.09000000003</v>
      </c>
    </row>
    <row r="7099" spans="1:12">
      <c r="A7099" t="s">
        <v>9274</v>
      </c>
      <c r="B7099" s="3">
        <v>46143</v>
      </c>
      <c r="C7099" t="s">
        <v>2083</v>
      </c>
      <c r="D7099" t="s">
        <v>53</v>
      </c>
      <c r="E7099" t="s">
        <v>91</v>
      </c>
      <c r="F7099">
        <v>13</v>
      </c>
      <c r="G7099">
        <v>1</v>
      </c>
      <c r="H7099">
        <v>0</v>
      </c>
      <c r="I7099">
        <v>12</v>
      </c>
      <c r="J7099" s="4">
        <v>20883098.600000001</v>
      </c>
      <c r="K7099" s="4">
        <v>0</v>
      </c>
      <c r="L7099" s="4">
        <v>313246.48</v>
      </c>
    </row>
    <row r="7100" spans="1:12">
      <c r="A7100" t="s">
        <v>9275</v>
      </c>
      <c r="B7100" s="3">
        <v>46143</v>
      </c>
      <c r="C7100" t="s">
        <v>2083</v>
      </c>
      <c r="D7100" t="s">
        <v>50</v>
      </c>
      <c r="E7100" t="s">
        <v>44</v>
      </c>
      <c r="F7100">
        <v>94</v>
      </c>
      <c r="G7100">
        <v>6</v>
      </c>
      <c r="H7100">
        <v>1</v>
      </c>
      <c r="I7100">
        <v>79</v>
      </c>
      <c r="J7100" s="4">
        <v>146941128.96000001</v>
      </c>
      <c r="K7100" s="4">
        <v>0</v>
      </c>
      <c r="L7100" s="4">
        <v>2204116.9300000002</v>
      </c>
    </row>
    <row r="7101" spans="1:12">
      <c r="A7101" t="s">
        <v>9276</v>
      </c>
      <c r="B7101" s="3">
        <v>46143</v>
      </c>
      <c r="C7101" t="s">
        <v>2083</v>
      </c>
      <c r="D7101" t="s">
        <v>50</v>
      </c>
      <c r="E7101" t="s">
        <v>67</v>
      </c>
      <c r="F7101">
        <v>29</v>
      </c>
      <c r="G7101">
        <v>1</v>
      </c>
      <c r="H7101">
        <v>0</v>
      </c>
      <c r="I7101">
        <v>26</v>
      </c>
      <c r="J7101" s="4">
        <v>43042920.869999997</v>
      </c>
      <c r="K7101" s="4">
        <v>0</v>
      </c>
      <c r="L7101" s="4">
        <v>645643.81000000006</v>
      </c>
    </row>
    <row r="7102" spans="1:12">
      <c r="A7102" t="s">
        <v>9277</v>
      </c>
      <c r="B7102" s="3">
        <v>46143</v>
      </c>
      <c r="C7102" t="s">
        <v>2083</v>
      </c>
      <c r="D7102" t="s">
        <v>50</v>
      </c>
      <c r="E7102" t="s">
        <v>54</v>
      </c>
      <c r="F7102">
        <v>25</v>
      </c>
      <c r="G7102">
        <v>2</v>
      </c>
      <c r="H7102">
        <v>0</v>
      </c>
      <c r="I7102">
        <v>25</v>
      </c>
      <c r="J7102" s="4">
        <v>43545366.770000003</v>
      </c>
      <c r="K7102" s="4">
        <v>0</v>
      </c>
      <c r="L7102" s="4">
        <v>653180.5</v>
      </c>
    </row>
    <row r="7103" spans="1:12">
      <c r="A7103" t="s">
        <v>9278</v>
      </c>
      <c r="B7103" s="3">
        <v>46143</v>
      </c>
      <c r="C7103" t="s">
        <v>2083</v>
      </c>
      <c r="D7103" t="s">
        <v>50</v>
      </c>
      <c r="E7103" t="s">
        <v>59</v>
      </c>
      <c r="F7103">
        <v>18</v>
      </c>
      <c r="G7103">
        <v>1</v>
      </c>
      <c r="H7103">
        <v>0</v>
      </c>
      <c r="I7103">
        <v>17</v>
      </c>
      <c r="J7103" s="4">
        <v>31645070.309999999</v>
      </c>
      <c r="K7103" s="4">
        <v>0</v>
      </c>
      <c r="L7103" s="4">
        <v>474676.05</v>
      </c>
    </row>
    <row r="7104" spans="1:12">
      <c r="A7104" t="s">
        <v>9279</v>
      </c>
      <c r="B7104" s="3">
        <v>46143</v>
      </c>
      <c r="C7104" t="s">
        <v>2083</v>
      </c>
      <c r="D7104" t="s">
        <v>50</v>
      </c>
      <c r="E7104" t="s">
        <v>85</v>
      </c>
      <c r="F7104">
        <v>14</v>
      </c>
      <c r="G7104">
        <v>1</v>
      </c>
      <c r="H7104">
        <v>1</v>
      </c>
      <c r="I7104">
        <v>13</v>
      </c>
      <c r="J7104" s="4">
        <v>25764966.129999999</v>
      </c>
      <c r="K7104" s="4">
        <v>0</v>
      </c>
      <c r="L7104" s="4">
        <v>386474.49</v>
      </c>
    </row>
    <row r="7105" spans="1:12">
      <c r="A7105" t="s">
        <v>9280</v>
      </c>
      <c r="B7105" s="3">
        <v>46143</v>
      </c>
      <c r="C7105" t="s">
        <v>2083</v>
      </c>
      <c r="D7105" t="s">
        <v>50</v>
      </c>
      <c r="E7105" t="s">
        <v>91</v>
      </c>
      <c r="F7105">
        <v>13</v>
      </c>
      <c r="G7105">
        <v>0</v>
      </c>
      <c r="H7105">
        <v>0</v>
      </c>
      <c r="I7105">
        <v>13</v>
      </c>
      <c r="J7105" s="4">
        <v>26004518.16</v>
      </c>
      <c r="K7105" s="4">
        <v>0</v>
      </c>
      <c r="L7105" s="4">
        <v>390067.77</v>
      </c>
    </row>
    <row r="7106" spans="1:12">
      <c r="A7106" t="s">
        <v>9281</v>
      </c>
      <c r="B7106" s="3">
        <v>46143</v>
      </c>
      <c r="C7106" t="s">
        <v>2083</v>
      </c>
      <c r="D7106" t="s">
        <v>43</v>
      </c>
      <c r="E7106" t="s">
        <v>44</v>
      </c>
      <c r="F7106">
        <v>51</v>
      </c>
      <c r="G7106">
        <v>3</v>
      </c>
      <c r="H7106">
        <v>2</v>
      </c>
      <c r="I7106">
        <v>54</v>
      </c>
      <c r="J7106" s="4">
        <v>118123814.76000001</v>
      </c>
      <c r="K7106" s="4">
        <v>0</v>
      </c>
      <c r="L7106" s="4">
        <v>1771857.22</v>
      </c>
    </row>
    <row r="7107" spans="1:12">
      <c r="A7107" t="s">
        <v>9282</v>
      </c>
      <c r="B7107" s="3">
        <v>46143</v>
      </c>
      <c r="C7107" t="s">
        <v>2083</v>
      </c>
      <c r="D7107" t="s">
        <v>43</v>
      </c>
      <c r="E7107" t="s">
        <v>67</v>
      </c>
      <c r="F7107">
        <v>16</v>
      </c>
      <c r="G7107">
        <v>1</v>
      </c>
      <c r="H7107">
        <v>1</v>
      </c>
      <c r="I7107">
        <v>17</v>
      </c>
      <c r="J7107" s="4">
        <v>36318456.659999996</v>
      </c>
      <c r="K7107" s="4">
        <v>0</v>
      </c>
      <c r="L7107" s="4">
        <v>544776.85</v>
      </c>
    </row>
    <row r="7108" spans="1:12">
      <c r="A7108" t="s">
        <v>9283</v>
      </c>
      <c r="B7108" s="3">
        <v>46143</v>
      </c>
      <c r="C7108" t="s">
        <v>2083</v>
      </c>
      <c r="D7108" t="s">
        <v>43</v>
      </c>
      <c r="E7108" t="s">
        <v>54</v>
      </c>
      <c r="F7108">
        <v>13</v>
      </c>
      <c r="G7108">
        <v>1</v>
      </c>
      <c r="H7108">
        <v>0</v>
      </c>
      <c r="I7108">
        <v>13</v>
      </c>
      <c r="J7108" s="4">
        <v>22930471.469999999</v>
      </c>
      <c r="K7108" s="4">
        <v>0</v>
      </c>
      <c r="L7108" s="4">
        <v>343957.07</v>
      </c>
    </row>
    <row r="7109" spans="1:12">
      <c r="A7109" t="s">
        <v>9284</v>
      </c>
      <c r="B7109" s="3">
        <v>46143</v>
      </c>
      <c r="C7109" t="s">
        <v>2083</v>
      </c>
      <c r="D7109" t="s">
        <v>43</v>
      </c>
      <c r="E7109" t="s">
        <v>59</v>
      </c>
      <c r="F7109">
        <v>13</v>
      </c>
      <c r="G7109">
        <v>1</v>
      </c>
      <c r="H7109">
        <v>0</v>
      </c>
      <c r="I7109">
        <v>12</v>
      </c>
      <c r="J7109" s="4">
        <v>21309727.010000002</v>
      </c>
      <c r="K7109" s="4">
        <v>0</v>
      </c>
      <c r="L7109" s="4">
        <v>319645.90999999997</v>
      </c>
    </row>
    <row r="7110" spans="1:12">
      <c r="A7110" t="s">
        <v>9285</v>
      </c>
      <c r="B7110" s="3">
        <v>46143</v>
      </c>
      <c r="C7110" t="s">
        <v>2083</v>
      </c>
      <c r="D7110" t="s">
        <v>43</v>
      </c>
      <c r="E7110" t="s">
        <v>85</v>
      </c>
      <c r="F7110">
        <v>8</v>
      </c>
      <c r="G7110">
        <v>0</v>
      </c>
      <c r="H7110">
        <v>0</v>
      </c>
      <c r="I7110">
        <v>7</v>
      </c>
      <c r="J7110" s="4">
        <v>13369951.859999999</v>
      </c>
      <c r="K7110" s="4">
        <v>0</v>
      </c>
      <c r="L7110" s="4">
        <v>200549.28</v>
      </c>
    </row>
    <row r="7111" spans="1:12">
      <c r="A7111" t="s">
        <v>9286</v>
      </c>
      <c r="B7111" s="3">
        <v>46143</v>
      </c>
      <c r="C7111" t="s">
        <v>2083</v>
      </c>
      <c r="D7111" t="s">
        <v>43</v>
      </c>
      <c r="E7111" t="s">
        <v>91</v>
      </c>
      <c r="F7111">
        <v>8</v>
      </c>
      <c r="G7111">
        <v>0</v>
      </c>
      <c r="H7111">
        <v>0</v>
      </c>
      <c r="I7111">
        <v>8</v>
      </c>
      <c r="J7111" s="4">
        <v>11657171.26</v>
      </c>
      <c r="K7111" s="4">
        <v>0</v>
      </c>
      <c r="L7111" s="4">
        <v>174857.57</v>
      </c>
    </row>
    <row r="7112" spans="1:12">
      <c r="A7112" t="s">
        <v>9287</v>
      </c>
      <c r="B7112" s="3">
        <v>46143</v>
      </c>
      <c r="C7112" t="s">
        <v>2083</v>
      </c>
      <c r="D7112" t="s">
        <v>48</v>
      </c>
      <c r="E7112" t="s">
        <v>44</v>
      </c>
      <c r="F7112">
        <v>29</v>
      </c>
      <c r="G7112">
        <v>2</v>
      </c>
      <c r="H7112">
        <v>1</v>
      </c>
      <c r="I7112">
        <v>26</v>
      </c>
      <c r="J7112" s="4">
        <v>42982497.210000001</v>
      </c>
      <c r="K7112" s="4">
        <v>0</v>
      </c>
      <c r="L7112" s="4">
        <v>644737.46</v>
      </c>
    </row>
    <row r="7113" spans="1:12">
      <c r="A7113" t="s">
        <v>9288</v>
      </c>
      <c r="B7113" s="3">
        <v>46143</v>
      </c>
      <c r="C7113" t="s">
        <v>2083</v>
      </c>
      <c r="D7113" t="s">
        <v>48</v>
      </c>
      <c r="E7113" t="s">
        <v>67</v>
      </c>
      <c r="F7113">
        <v>9</v>
      </c>
      <c r="G7113">
        <v>1</v>
      </c>
      <c r="H7113">
        <v>0</v>
      </c>
      <c r="I7113">
        <v>9</v>
      </c>
      <c r="J7113" s="4">
        <v>16713734.869999999</v>
      </c>
      <c r="K7113" s="4">
        <v>0</v>
      </c>
      <c r="L7113" s="4">
        <v>250706.02</v>
      </c>
    </row>
    <row r="7114" spans="1:12">
      <c r="A7114" t="s">
        <v>9289</v>
      </c>
      <c r="B7114" s="3">
        <v>46143</v>
      </c>
      <c r="C7114" t="s">
        <v>2083</v>
      </c>
      <c r="D7114" t="s">
        <v>48</v>
      </c>
      <c r="E7114" t="s">
        <v>54</v>
      </c>
      <c r="F7114">
        <v>8</v>
      </c>
      <c r="G7114">
        <v>0</v>
      </c>
      <c r="H7114">
        <v>0</v>
      </c>
      <c r="I7114">
        <v>7</v>
      </c>
      <c r="J7114" s="4">
        <v>13098757.93</v>
      </c>
      <c r="K7114" s="4">
        <v>0</v>
      </c>
      <c r="L7114" s="4">
        <v>196481.37</v>
      </c>
    </row>
    <row r="7115" spans="1:12">
      <c r="A7115" t="s">
        <v>9290</v>
      </c>
      <c r="B7115" s="3">
        <v>46143</v>
      </c>
      <c r="C7115" t="s">
        <v>2083</v>
      </c>
      <c r="D7115" t="s">
        <v>48</v>
      </c>
      <c r="E7115" t="s">
        <v>59</v>
      </c>
      <c r="F7115">
        <v>6</v>
      </c>
      <c r="G7115">
        <v>0</v>
      </c>
      <c r="H7115">
        <v>0</v>
      </c>
      <c r="I7115">
        <v>7</v>
      </c>
      <c r="J7115" s="4">
        <v>14664391.17</v>
      </c>
      <c r="K7115" s="4">
        <v>0</v>
      </c>
      <c r="L7115" s="4">
        <v>219965.87</v>
      </c>
    </row>
    <row r="7116" spans="1:12">
      <c r="A7116" t="s">
        <v>9291</v>
      </c>
      <c r="B7116" s="3">
        <v>46143</v>
      </c>
      <c r="C7116" t="s">
        <v>2083</v>
      </c>
      <c r="D7116" t="s">
        <v>48</v>
      </c>
      <c r="E7116" t="s">
        <v>85</v>
      </c>
      <c r="F7116">
        <v>5</v>
      </c>
      <c r="G7116">
        <v>0</v>
      </c>
      <c r="H7116">
        <v>0</v>
      </c>
      <c r="I7116">
        <v>5</v>
      </c>
      <c r="J7116" s="4">
        <v>9773397.6400000006</v>
      </c>
      <c r="K7116" s="4">
        <v>0</v>
      </c>
      <c r="L7116" s="4">
        <v>146600.95999999999</v>
      </c>
    </row>
    <row r="7117" spans="1:12">
      <c r="A7117" t="s">
        <v>9292</v>
      </c>
      <c r="B7117" s="3">
        <v>46143</v>
      </c>
      <c r="C7117" t="s">
        <v>2083</v>
      </c>
      <c r="D7117" t="s">
        <v>48</v>
      </c>
      <c r="E7117" t="s">
        <v>91</v>
      </c>
      <c r="F7117">
        <v>4</v>
      </c>
      <c r="G7117">
        <v>0</v>
      </c>
      <c r="H7117">
        <v>0</v>
      </c>
      <c r="I7117">
        <v>4</v>
      </c>
      <c r="J7117" s="4">
        <v>8528775.1400000006</v>
      </c>
      <c r="K7117" s="4">
        <v>0</v>
      </c>
      <c r="L7117" s="4">
        <v>127931.63</v>
      </c>
    </row>
    <row r="7118" spans="1:12">
      <c r="A7118" t="s">
        <v>9293</v>
      </c>
      <c r="B7118" s="3">
        <v>46143</v>
      </c>
      <c r="C7118" t="s">
        <v>2083</v>
      </c>
      <c r="D7118" t="s">
        <v>58</v>
      </c>
      <c r="E7118" t="s">
        <v>44</v>
      </c>
      <c r="F7118">
        <v>40</v>
      </c>
      <c r="G7118">
        <v>2</v>
      </c>
      <c r="H7118">
        <v>1</v>
      </c>
      <c r="I7118">
        <v>36</v>
      </c>
      <c r="J7118" s="4">
        <v>73280601.980000004</v>
      </c>
      <c r="K7118" s="4">
        <v>0</v>
      </c>
      <c r="L7118" s="4">
        <v>1099209.03</v>
      </c>
    </row>
    <row r="7119" spans="1:12">
      <c r="A7119" t="s">
        <v>9294</v>
      </c>
      <c r="B7119" s="3">
        <v>46143</v>
      </c>
      <c r="C7119" t="s">
        <v>2083</v>
      </c>
      <c r="D7119" t="s">
        <v>58</v>
      </c>
      <c r="E7119" t="s">
        <v>67</v>
      </c>
      <c r="F7119">
        <v>11</v>
      </c>
      <c r="G7119">
        <v>1</v>
      </c>
      <c r="H7119">
        <v>0</v>
      </c>
      <c r="I7119">
        <v>12</v>
      </c>
      <c r="J7119" s="4">
        <v>17025854.690000001</v>
      </c>
      <c r="K7119" s="4">
        <v>0</v>
      </c>
      <c r="L7119" s="4">
        <v>255387.82</v>
      </c>
    </row>
    <row r="7120" spans="1:12">
      <c r="A7120" t="s">
        <v>9295</v>
      </c>
      <c r="B7120" s="3">
        <v>46143</v>
      </c>
      <c r="C7120" t="s">
        <v>2083</v>
      </c>
      <c r="D7120" t="s">
        <v>58</v>
      </c>
      <c r="E7120" t="s">
        <v>54</v>
      </c>
      <c r="F7120">
        <v>9</v>
      </c>
      <c r="G7120">
        <v>1</v>
      </c>
      <c r="H7120">
        <v>0</v>
      </c>
      <c r="I7120">
        <v>9</v>
      </c>
      <c r="J7120" s="4">
        <v>15216236.390000001</v>
      </c>
      <c r="K7120" s="4">
        <v>0</v>
      </c>
      <c r="L7120" s="4">
        <v>228243.55</v>
      </c>
    </row>
    <row r="7121" spans="1:12">
      <c r="A7121" t="s">
        <v>9296</v>
      </c>
      <c r="B7121" s="3">
        <v>46143</v>
      </c>
      <c r="C7121" t="s">
        <v>2083</v>
      </c>
      <c r="D7121" t="s">
        <v>58</v>
      </c>
      <c r="E7121" t="s">
        <v>59</v>
      </c>
      <c r="F7121">
        <v>9</v>
      </c>
      <c r="G7121">
        <v>0</v>
      </c>
      <c r="H7121">
        <v>0</v>
      </c>
      <c r="I7121">
        <v>9</v>
      </c>
      <c r="J7121" s="4">
        <v>18041425.09</v>
      </c>
      <c r="K7121" s="4">
        <v>0</v>
      </c>
      <c r="L7121" s="4">
        <v>270621.38</v>
      </c>
    </row>
    <row r="7122" spans="1:12">
      <c r="A7122" t="s">
        <v>9297</v>
      </c>
      <c r="B7122" s="3">
        <v>46143</v>
      </c>
      <c r="C7122" t="s">
        <v>2083</v>
      </c>
      <c r="D7122" t="s">
        <v>58</v>
      </c>
      <c r="E7122" t="s">
        <v>85</v>
      </c>
      <c r="F7122">
        <v>6</v>
      </c>
      <c r="G7122">
        <v>0</v>
      </c>
      <c r="H7122">
        <v>0</v>
      </c>
      <c r="I7122">
        <v>6</v>
      </c>
      <c r="J7122" s="4">
        <v>8487394.9299999997</v>
      </c>
      <c r="K7122" s="4">
        <v>0</v>
      </c>
      <c r="L7122" s="4">
        <v>127310.92</v>
      </c>
    </row>
    <row r="7123" spans="1:12">
      <c r="A7123" t="s">
        <v>9298</v>
      </c>
      <c r="B7123" s="3">
        <v>46143</v>
      </c>
      <c r="C7123" t="s">
        <v>2083</v>
      </c>
      <c r="D7123" t="s">
        <v>58</v>
      </c>
      <c r="E7123" t="s">
        <v>91</v>
      </c>
      <c r="F7123">
        <v>6</v>
      </c>
      <c r="G7123">
        <v>0</v>
      </c>
      <c r="H7123">
        <v>0</v>
      </c>
      <c r="I7123">
        <v>6</v>
      </c>
      <c r="J7123" s="4">
        <v>11545894.98</v>
      </c>
      <c r="K7123" s="4">
        <v>0</v>
      </c>
      <c r="L7123" s="4">
        <v>173188.42</v>
      </c>
    </row>
    <row r="7124" spans="1:12">
      <c r="A7124" t="s">
        <v>9299</v>
      </c>
      <c r="B7124" s="3">
        <v>46143</v>
      </c>
      <c r="C7124" t="s">
        <v>2083</v>
      </c>
      <c r="D7124" t="s">
        <v>74</v>
      </c>
      <c r="E7124" t="s">
        <v>44</v>
      </c>
      <c r="F7124">
        <v>34</v>
      </c>
      <c r="G7124">
        <v>3</v>
      </c>
      <c r="H7124">
        <v>1</v>
      </c>
      <c r="I7124">
        <v>36</v>
      </c>
      <c r="J7124" s="4">
        <v>51792428.270000003</v>
      </c>
      <c r="K7124" s="4">
        <v>0</v>
      </c>
      <c r="L7124" s="4">
        <v>776886.42</v>
      </c>
    </row>
    <row r="7125" spans="1:12">
      <c r="A7125" t="s">
        <v>9300</v>
      </c>
      <c r="B7125" s="3">
        <v>46143</v>
      </c>
      <c r="C7125" t="s">
        <v>2083</v>
      </c>
      <c r="D7125" t="s">
        <v>74</v>
      </c>
      <c r="E7125" t="s">
        <v>67</v>
      </c>
      <c r="F7125">
        <v>11</v>
      </c>
      <c r="G7125">
        <v>1</v>
      </c>
      <c r="H7125">
        <v>0</v>
      </c>
      <c r="I7125">
        <v>11</v>
      </c>
      <c r="J7125" s="4">
        <v>18225295.780000001</v>
      </c>
      <c r="K7125" s="4">
        <v>0</v>
      </c>
      <c r="L7125" s="4">
        <v>273379.44</v>
      </c>
    </row>
    <row r="7126" spans="1:12">
      <c r="A7126" t="s">
        <v>9301</v>
      </c>
      <c r="B7126" s="3">
        <v>46143</v>
      </c>
      <c r="C7126" t="s">
        <v>2083</v>
      </c>
      <c r="D7126" t="s">
        <v>74</v>
      </c>
      <c r="E7126" t="s">
        <v>54</v>
      </c>
      <c r="F7126">
        <v>9</v>
      </c>
      <c r="G7126">
        <v>0</v>
      </c>
      <c r="H7126">
        <v>0</v>
      </c>
      <c r="I7126">
        <v>9</v>
      </c>
      <c r="J7126" s="4">
        <v>12885273.380000001</v>
      </c>
      <c r="K7126" s="4">
        <v>0</v>
      </c>
      <c r="L7126" s="4">
        <v>193279.1</v>
      </c>
    </row>
    <row r="7127" spans="1:12">
      <c r="A7127" t="s">
        <v>9302</v>
      </c>
      <c r="B7127" s="3">
        <v>46143</v>
      </c>
      <c r="C7127" t="s">
        <v>2083</v>
      </c>
      <c r="D7127" t="s">
        <v>74</v>
      </c>
      <c r="E7127" t="s">
        <v>59</v>
      </c>
      <c r="F7127">
        <v>8</v>
      </c>
      <c r="G7127">
        <v>0</v>
      </c>
      <c r="H7127">
        <v>0</v>
      </c>
      <c r="I7127">
        <v>8</v>
      </c>
      <c r="J7127" s="4">
        <v>15308546.59</v>
      </c>
      <c r="K7127" s="4">
        <v>0</v>
      </c>
      <c r="L7127" s="4">
        <v>229628.2</v>
      </c>
    </row>
    <row r="7128" spans="1:12">
      <c r="A7128" t="s">
        <v>9303</v>
      </c>
      <c r="B7128" s="3">
        <v>46143</v>
      </c>
      <c r="C7128" t="s">
        <v>2083</v>
      </c>
      <c r="D7128" t="s">
        <v>74</v>
      </c>
      <c r="E7128" t="s">
        <v>85</v>
      </c>
      <c r="F7128">
        <v>6</v>
      </c>
      <c r="G7128">
        <v>0</v>
      </c>
      <c r="H7128">
        <v>0</v>
      </c>
      <c r="I7128">
        <v>7</v>
      </c>
      <c r="J7128" s="4">
        <v>11960706.67</v>
      </c>
      <c r="K7128" s="4">
        <v>0</v>
      </c>
      <c r="L7128" s="4">
        <v>179410.6</v>
      </c>
    </row>
    <row r="7129" spans="1:12">
      <c r="A7129" t="s">
        <v>9304</v>
      </c>
      <c r="B7129" s="3">
        <v>46143</v>
      </c>
      <c r="C7129" t="s">
        <v>2083</v>
      </c>
      <c r="D7129" t="s">
        <v>74</v>
      </c>
      <c r="E7129" t="s">
        <v>91</v>
      </c>
      <c r="F7129">
        <v>5</v>
      </c>
      <c r="G7129">
        <v>0</v>
      </c>
      <c r="H7129">
        <v>0</v>
      </c>
      <c r="I7129">
        <v>5</v>
      </c>
      <c r="J7129" s="4">
        <v>10813723.59</v>
      </c>
      <c r="K7129" s="4">
        <v>0</v>
      </c>
      <c r="L7129" s="4">
        <v>162205.85</v>
      </c>
    </row>
    <row r="7130" spans="1:12">
      <c r="A7130" t="s">
        <v>9305</v>
      </c>
      <c r="B7130" s="3">
        <v>46143</v>
      </c>
      <c r="C7130" t="s">
        <v>2085</v>
      </c>
      <c r="D7130" t="s">
        <v>53</v>
      </c>
      <c r="E7130" t="s">
        <v>44</v>
      </c>
      <c r="F7130">
        <v>129</v>
      </c>
      <c r="G7130">
        <v>5</v>
      </c>
      <c r="H7130">
        <v>3</v>
      </c>
      <c r="I7130">
        <v>133</v>
      </c>
      <c r="J7130" s="4">
        <v>304754112.44</v>
      </c>
      <c r="K7130" s="4">
        <v>41763808.109999999</v>
      </c>
      <c r="L7130" s="4">
        <v>1158065.6299999999</v>
      </c>
    </row>
    <row r="7131" spans="1:12">
      <c r="A7131" t="s">
        <v>9306</v>
      </c>
      <c r="B7131" s="3">
        <v>46143</v>
      </c>
      <c r="C7131" t="s">
        <v>2085</v>
      </c>
      <c r="D7131" t="s">
        <v>53</v>
      </c>
      <c r="E7131" t="s">
        <v>67</v>
      </c>
      <c r="F7131">
        <v>41</v>
      </c>
      <c r="G7131">
        <v>3</v>
      </c>
      <c r="H7131">
        <v>1</v>
      </c>
      <c r="I7131">
        <v>45</v>
      </c>
      <c r="J7131" s="4">
        <v>98863488.030000001</v>
      </c>
      <c r="K7131" s="4">
        <v>72189172.560000002</v>
      </c>
      <c r="L7131" s="4">
        <v>375681.25</v>
      </c>
    </row>
    <row r="7132" spans="1:12">
      <c r="A7132" t="s">
        <v>9307</v>
      </c>
      <c r="B7132" s="3">
        <v>46143</v>
      </c>
      <c r="C7132" t="s">
        <v>2085</v>
      </c>
      <c r="D7132" t="s">
        <v>53</v>
      </c>
      <c r="E7132" t="s">
        <v>54</v>
      </c>
      <c r="F7132">
        <v>36</v>
      </c>
      <c r="G7132">
        <v>2</v>
      </c>
      <c r="H7132">
        <v>1</v>
      </c>
      <c r="I7132">
        <v>39</v>
      </c>
      <c r="J7132" s="4">
        <v>129251942.09999999</v>
      </c>
      <c r="K7132" s="4">
        <v>50833717.75</v>
      </c>
      <c r="L7132" s="4">
        <v>491157.38</v>
      </c>
    </row>
    <row r="7133" spans="1:12">
      <c r="A7133" t="s">
        <v>9308</v>
      </c>
      <c r="B7133" s="3">
        <v>46143</v>
      </c>
      <c r="C7133" t="s">
        <v>2085</v>
      </c>
      <c r="D7133" t="s">
        <v>53</v>
      </c>
      <c r="E7133" t="s">
        <v>59</v>
      </c>
      <c r="F7133">
        <v>29</v>
      </c>
      <c r="G7133">
        <v>2</v>
      </c>
      <c r="H7133">
        <v>1</v>
      </c>
      <c r="I7133">
        <v>29</v>
      </c>
      <c r="J7133" s="4">
        <v>88500642.739999995</v>
      </c>
      <c r="K7133" s="4">
        <v>42463988.039999999</v>
      </c>
      <c r="L7133" s="4">
        <v>336302.44</v>
      </c>
    </row>
    <row r="7134" spans="1:12">
      <c r="A7134" t="s">
        <v>9309</v>
      </c>
      <c r="B7134" s="3">
        <v>46143</v>
      </c>
      <c r="C7134" t="s">
        <v>2085</v>
      </c>
      <c r="D7134" t="s">
        <v>53</v>
      </c>
      <c r="E7134" t="s">
        <v>85</v>
      </c>
      <c r="F7134">
        <v>22</v>
      </c>
      <c r="G7134">
        <v>1</v>
      </c>
      <c r="H7134">
        <v>0</v>
      </c>
      <c r="I7134">
        <v>22</v>
      </c>
      <c r="J7134" s="4">
        <v>62090966.810000002</v>
      </c>
      <c r="K7134" s="4">
        <v>22771287.780000001</v>
      </c>
      <c r="L7134" s="4">
        <v>235945.67</v>
      </c>
    </row>
    <row r="7135" spans="1:12">
      <c r="A7135" t="s">
        <v>9310</v>
      </c>
      <c r="B7135" s="3">
        <v>46143</v>
      </c>
      <c r="C7135" t="s">
        <v>2085</v>
      </c>
      <c r="D7135" t="s">
        <v>53</v>
      </c>
      <c r="E7135" t="s">
        <v>91</v>
      </c>
      <c r="F7135">
        <v>22</v>
      </c>
      <c r="G7135">
        <v>2</v>
      </c>
      <c r="H7135">
        <v>1</v>
      </c>
      <c r="I7135">
        <v>24</v>
      </c>
      <c r="J7135" s="4">
        <v>60059976.539999999</v>
      </c>
      <c r="K7135" s="4">
        <v>9059058.4000000004</v>
      </c>
      <c r="L7135" s="4">
        <v>228227.91</v>
      </c>
    </row>
    <row r="7136" spans="1:12">
      <c r="A7136" t="s">
        <v>9311</v>
      </c>
      <c r="B7136" s="3">
        <v>46143</v>
      </c>
      <c r="C7136" t="s">
        <v>2085</v>
      </c>
      <c r="D7136" t="s">
        <v>50</v>
      </c>
      <c r="E7136" t="s">
        <v>44</v>
      </c>
      <c r="F7136">
        <v>135</v>
      </c>
      <c r="G7136">
        <v>10</v>
      </c>
      <c r="H7136">
        <v>3</v>
      </c>
      <c r="I7136">
        <v>151</v>
      </c>
      <c r="J7136" s="4">
        <v>411381837.06999999</v>
      </c>
      <c r="K7136" s="4">
        <v>135254248.06</v>
      </c>
      <c r="L7136" s="4">
        <v>1563250.98</v>
      </c>
    </row>
    <row r="7137" spans="1:12">
      <c r="A7137" t="s">
        <v>9312</v>
      </c>
      <c r="B7137" s="3">
        <v>46143</v>
      </c>
      <c r="C7137" t="s">
        <v>2085</v>
      </c>
      <c r="D7137" t="s">
        <v>50</v>
      </c>
      <c r="E7137" t="s">
        <v>67</v>
      </c>
      <c r="F7137">
        <v>36</v>
      </c>
      <c r="G7137">
        <v>2</v>
      </c>
      <c r="H7137">
        <v>1</v>
      </c>
      <c r="I7137">
        <v>35</v>
      </c>
      <c r="J7137" s="4">
        <v>108615442.01000001</v>
      </c>
      <c r="K7137" s="4">
        <v>48015221.460000001</v>
      </c>
      <c r="L7137" s="4">
        <v>412738.68</v>
      </c>
    </row>
    <row r="7138" spans="1:12">
      <c r="A7138" t="s">
        <v>9313</v>
      </c>
      <c r="B7138" s="3">
        <v>46143</v>
      </c>
      <c r="C7138" t="s">
        <v>2085</v>
      </c>
      <c r="D7138" t="s">
        <v>50</v>
      </c>
      <c r="E7138" t="s">
        <v>54</v>
      </c>
      <c r="F7138">
        <v>36</v>
      </c>
      <c r="G7138">
        <v>3</v>
      </c>
      <c r="H7138">
        <v>1</v>
      </c>
      <c r="I7138">
        <v>37</v>
      </c>
      <c r="J7138" s="4">
        <v>109074686.14</v>
      </c>
      <c r="K7138" s="4">
        <v>21365140.079999998</v>
      </c>
      <c r="L7138" s="4">
        <v>414483.81</v>
      </c>
    </row>
    <row r="7139" spans="1:12">
      <c r="A7139" t="s">
        <v>9314</v>
      </c>
      <c r="B7139" s="3">
        <v>46143</v>
      </c>
      <c r="C7139" t="s">
        <v>2085</v>
      </c>
      <c r="D7139" t="s">
        <v>50</v>
      </c>
      <c r="E7139" t="s">
        <v>59</v>
      </c>
      <c r="F7139">
        <v>28</v>
      </c>
      <c r="G7139">
        <v>2</v>
      </c>
      <c r="H7139">
        <v>0</v>
      </c>
      <c r="I7139">
        <v>28</v>
      </c>
      <c r="J7139" s="4">
        <v>90156056.569999993</v>
      </c>
      <c r="K7139" s="4">
        <v>43472936.869999997</v>
      </c>
      <c r="L7139" s="4">
        <v>342593.01</v>
      </c>
    </row>
    <row r="7140" spans="1:12">
      <c r="A7140" t="s">
        <v>9315</v>
      </c>
      <c r="B7140" s="3">
        <v>46143</v>
      </c>
      <c r="C7140" t="s">
        <v>2085</v>
      </c>
      <c r="D7140" t="s">
        <v>50</v>
      </c>
      <c r="E7140" t="s">
        <v>85</v>
      </c>
      <c r="F7140">
        <v>22</v>
      </c>
      <c r="G7140">
        <v>1</v>
      </c>
      <c r="H7140">
        <v>0</v>
      </c>
      <c r="I7140">
        <v>23</v>
      </c>
      <c r="J7140" s="4">
        <v>75431205.409999996</v>
      </c>
      <c r="K7140" s="4">
        <v>33958525.890000001</v>
      </c>
      <c r="L7140" s="4">
        <v>286638.58</v>
      </c>
    </row>
    <row r="7141" spans="1:12">
      <c r="A7141" t="s">
        <v>9316</v>
      </c>
      <c r="B7141" s="3">
        <v>46143</v>
      </c>
      <c r="C7141" t="s">
        <v>2085</v>
      </c>
      <c r="D7141" t="s">
        <v>50</v>
      </c>
      <c r="E7141" t="s">
        <v>91</v>
      </c>
      <c r="F7141">
        <v>19</v>
      </c>
      <c r="G7141">
        <v>1</v>
      </c>
      <c r="H7141">
        <v>0</v>
      </c>
      <c r="I7141">
        <v>21</v>
      </c>
      <c r="J7141" s="4">
        <v>66283913.899999999</v>
      </c>
      <c r="K7141" s="4">
        <v>9819252.5</v>
      </c>
      <c r="L7141" s="4">
        <v>251878.87</v>
      </c>
    </row>
    <row r="7142" spans="1:12">
      <c r="A7142" t="s">
        <v>9317</v>
      </c>
      <c r="B7142" s="3">
        <v>46143</v>
      </c>
      <c r="C7142" t="s">
        <v>2085</v>
      </c>
      <c r="D7142" t="s">
        <v>43</v>
      </c>
      <c r="E7142" t="s">
        <v>44</v>
      </c>
      <c r="F7142">
        <v>85</v>
      </c>
      <c r="G7142">
        <v>7</v>
      </c>
      <c r="H7142">
        <v>3</v>
      </c>
      <c r="I7142">
        <v>86</v>
      </c>
      <c r="J7142" s="4">
        <v>232831839.13999999</v>
      </c>
      <c r="K7142" s="4">
        <v>174117249.81999999</v>
      </c>
      <c r="L7142" s="4">
        <v>884760.99</v>
      </c>
    </row>
    <row r="7143" spans="1:12">
      <c r="A7143" t="s">
        <v>9318</v>
      </c>
      <c r="B7143" s="3">
        <v>46143</v>
      </c>
      <c r="C7143" t="s">
        <v>2085</v>
      </c>
      <c r="D7143" t="s">
        <v>43</v>
      </c>
      <c r="E7143" t="s">
        <v>67</v>
      </c>
      <c r="F7143">
        <v>25</v>
      </c>
      <c r="G7143">
        <v>2</v>
      </c>
      <c r="H7143">
        <v>1</v>
      </c>
      <c r="I7143">
        <v>22</v>
      </c>
      <c r="J7143" s="4">
        <v>74947810.469999999</v>
      </c>
      <c r="K7143" s="4">
        <v>7715854.8899999997</v>
      </c>
      <c r="L7143" s="4">
        <v>284801.68</v>
      </c>
    </row>
    <row r="7144" spans="1:12">
      <c r="A7144" t="s">
        <v>9319</v>
      </c>
      <c r="B7144" s="3">
        <v>46143</v>
      </c>
      <c r="C7144" t="s">
        <v>2085</v>
      </c>
      <c r="D7144" t="s">
        <v>43</v>
      </c>
      <c r="E7144" t="s">
        <v>54</v>
      </c>
      <c r="F7144">
        <v>21</v>
      </c>
      <c r="G7144">
        <v>1</v>
      </c>
      <c r="H7144">
        <v>0</v>
      </c>
      <c r="I7144">
        <v>19</v>
      </c>
      <c r="J7144" s="4">
        <v>54899153.600000001</v>
      </c>
      <c r="K7144" s="4">
        <v>12422082.34</v>
      </c>
      <c r="L7144" s="4">
        <v>208616.78</v>
      </c>
    </row>
    <row r="7145" spans="1:12">
      <c r="A7145" t="s">
        <v>9320</v>
      </c>
      <c r="B7145" s="3">
        <v>46143</v>
      </c>
      <c r="C7145" t="s">
        <v>2085</v>
      </c>
      <c r="D7145" t="s">
        <v>43</v>
      </c>
      <c r="E7145" t="s">
        <v>59</v>
      </c>
      <c r="F7145">
        <v>16</v>
      </c>
      <c r="G7145">
        <v>1</v>
      </c>
      <c r="H7145">
        <v>0</v>
      </c>
      <c r="I7145">
        <v>16</v>
      </c>
      <c r="J7145" s="4">
        <v>45191927.109999999</v>
      </c>
      <c r="K7145" s="4">
        <v>27743990.23</v>
      </c>
      <c r="L7145" s="4">
        <v>171729.32</v>
      </c>
    </row>
    <row r="7146" spans="1:12">
      <c r="A7146" t="s">
        <v>9321</v>
      </c>
      <c r="B7146" s="3">
        <v>46143</v>
      </c>
      <c r="C7146" t="s">
        <v>2085</v>
      </c>
      <c r="D7146" t="s">
        <v>43</v>
      </c>
      <c r="E7146" t="s">
        <v>85</v>
      </c>
      <c r="F7146">
        <v>13</v>
      </c>
      <c r="G7146">
        <v>1</v>
      </c>
      <c r="H7146">
        <v>0</v>
      </c>
      <c r="I7146">
        <v>13</v>
      </c>
      <c r="J7146" s="4">
        <v>35106858.689999998</v>
      </c>
      <c r="K7146" s="4">
        <v>10563252.33</v>
      </c>
      <c r="L7146" s="4">
        <v>133406.06</v>
      </c>
    </row>
    <row r="7147" spans="1:12">
      <c r="A7147" t="s">
        <v>9322</v>
      </c>
      <c r="B7147" s="3">
        <v>46143</v>
      </c>
      <c r="C7147" t="s">
        <v>2085</v>
      </c>
      <c r="D7147" t="s">
        <v>43</v>
      </c>
      <c r="E7147" t="s">
        <v>91</v>
      </c>
      <c r="F7147">
        <v>11</v>
      </c>
      <c r="G7147">
        <v>1</v>
      </c>
      <c r="H7147">
        <v>0</v>
      </c>
      <c r="I7147">
        <v>11</v>
      </c>
      <c r="J7147" s="4">
        <v>24039240.48</v>
      </c>
      <c r="K7147" s="4">
        <v>17901896.050000001</v>
      </c>
      <c r="L7147" s="4">
        <v>91349.11</v>
      </c>
    </row>
    <row r="7148" spans="1:12">
      <c r="A7148" t="s">
        <v>9323</v>
      </c>
      <c r="B7148" s="3">
        <v>46143</v>
      </c>
      <c r="C7148" t="s">
        <v>2085</v>
      </c>
      <c r="D7148" t="s">
        <v>48</v>
      </c>
      <c r="E7148" t="s">
        <v>44</v>
      </c>
      <c r="F7148">
        <v>44</v>
      </c>
      <c r="G7148">
        <v>3</v>
      </c>
      <c r="H7148">
        <v>1</v>
      </c>
      <c r="I7148">
        <v>49</v>
      </c>
      <c r="J7148" s="4">
        <v>110040508.79000001</v>
      </c>
      <c r="K7148" s="4">
        <v>69484684.719999999</v>
      </c>
      <c r="L7148" s="4">
        <v>418153.93</v>
      </c>
    </row>
    <row r="7149" spans="1:12">
      <c r="A7149" t="s">
        <v>9324</v>
      </c>
      <c r="B7149" s="3">
        <v>46143</v>
      </c>
      <c r="C7149" t="s">
        <v>2085</v>
      </c>
      <c r="D7149" t="s">
        <v>48</v>
      </c>
      <c r="E7149" t="s">
        <v>67</v>
      </c>
      <c r="F7149">
        <v>12</v>
      </c>
      <c r="G7149">
        <v>1</v>
      </c>
      <c r="H7149">
        <v>0</v>
      </c>
      <c r="I7149">
        <v>11</v>
      </c>
      <c r="J7149" s="4">
        <v>31143949.760000002</v>
      </c>
      <c r="K7149" s="4">
        <v>15008704.51</v>
      </c>
      <c r="L7149" s="4">
        <v>118347.01</v>
      </c>
    </row>
    <row r="7150" spans="1:12">
      <c r="A7150" t="s">
        <v>9325</v>
      </c>
      <c r="B7150" s="3">
        <v>46143</v>
      </c>
      <c r="C7150" t="s">
        <v>2085</v>
      </c>
      <c r="D7150" t="s">
        <v>48</v>
      </c>
      <c r="E7150" t="s">
        <v>54</v>
      </c>
      <c r="F7150">
        <v>11</v>
      </c>
      <c r="G7150">
        <v>1</v>
      </c>
      <c r="H7150">
        <v>0</v>
      </c>
      <c r="I7150">
        <v>10</v>
      </c>
      <c r="J7150" s="4">
        <v>30968794.82</v>
      </c>
      <c r="K7150" s="4">
        <v>23338705.5</v>
      </c>
      <c r="L7150" s="4">
        <v>117681.42</v>
      </c>
    </row>
    <row r="7151" spans="1:12">
      <c r="A7151" t="s">
        <v>9326</v>
      </c>
      <c r="B7151" s="3">
        <v>46143</v>
      </c>
      <c r="C7151" t="s">
        <v>2085</v>
      </c>
      <c r="D7151" t="s">
        <v>48</v>
      </c>
      <c r="E7151" t="s">
        <v>59</v>
      </c>
      <c r="F7151">
        <v>10</v>
      </c>
      <c r="G7151">
        <v>1</v>
      </c>
      <c r="H7151">
        <v>0</v>
      </c>
      <c r="I7151">
        <v>10</v>
      </c>
      <c r="J7151" s="4">
        <v>31804103.199999999</v>
      </c>
      <c r="K7151" s="4">
        <v>5909173.9800000004</v>
      </c>
      <c r="L7151" s="4">
        <v>120855.59</v>
      </c>
    </row>
    <row r="7152" spans="1:12">
      <c r="A7152" t="s">
        <v>9327</v>
      </c>
      <c r="B7152" s="3">
        <v>46143</v>
      </c>
      <c r="C7152" t="s">
        <v>2085</v>
      </c>
      <c r="D7152" t="s">
        <v>48</v>
      </c>
      <c r="E7152" t="s">
        <v>85</v>
      </c>
      <c r="F7152">
        <v>7</v>
      </c>
      <c r="G7152">
        <v>0</v>
      </c>
      <c r="H7152">
        <v>0</v>
      </c>
      <c r="I7152">
        <v>8</v>
      </c>
      <c r="J7152" s="4">
        <v>23893581.739999998</v>
      </c>
      <c r="K7152" s="4">
        <v>5245051.88</v>
      </c>
      <c r="L7152" s="4">
        <v>90795.61</v>
      </c>
    </row>
    <row r="7153" spans="1:12">
      <c r="A7153" t="s">
        <v>9328</v>
      </c>
      <c r="B7153" s="3">
        <v>46143</v>
      </c>
      <c r="C7153" t="s">
        <v>2085</v>
      </c>
      <c r="D7153" t="s">
        <v>48</v>
      </c>
      <c r="E7153" t="s">
        <v>91</v>
      </c>
      <c r="F7153">
        <v>7</v>
      </c>
      <c r="G7153">
        <v>0</v>
      </c>
      <c r="H7153">
        <v>0</v>
      </c>
      <c r="I7153">
        <v>8</v>
      </c>
      <c r="J7153" s="4">
        <v>17749826.600000001</v>
      </c>
      <c r="K7153" s="4">
        <v>12545363.210000001</v>
      </c>
      <c r="L7153" s="4">
        <v>67449.34</v>
      </c>
    </row>
    <row r="7154" spans="1:12">
      <c r="A7154" t="s">
        <v>9329</v>
      </c>
      <c r="B7154" s="3">
        <v>46143</v>
      </c>
      <c r="C7154" t="s">
        <v>2085</v>
      </c>
      <c r="D7154" t="s">
        <v>58</v>
      </c>
      <c r="E7154" t="s">
        <v>44</v>
      </c>
      <c r="F7154">
        <v>56</v>
      </c>
      <c r="G7154">
        <v>4</v>
      </c>
      <c r="H7154">
        <v>1</v>
      </c>
      <c r="I7154">
        <v>60</v>
      </c>
      <c r="J7154" s="4">
        <v>131915884.95</v>
      </c>
      <c r="K7154" s="4">
        <v>73045169.859999999</v>
      </c>
      <c r="L7154" s="4">
        <v>501280.36</v>
      </c>
    </row>
    <row r="7155" spans="1:12">
      <c r="A7155" t="s">
        <v>9330</v>
      </c>
      <c r="B7155" s="3">
        <v>46143</v>
      </c>
      <c r="C7155" t="s">
        <v>2085</v>
      </c>
      <c r="D7155" t="s">
        <v>58</v>
      </c>
      <c r="E7155" t="s">
        <v>67</v>
      </c>
      <c r="F7155">
        <v>18</v>
      </c>
      <c r="G7155">
        <v>1</v>
      </c>
      <c r="H7155">
        <v>0</v>
      </c>
      <c r="I7155">
        <v>18</v>
      </c>
      <c r="J7155" s="4">
        <v>49626909.149999999</v>
      </c>
      <c r="K7155" s="4">
        <v>7548859.6600000001</v>
      </c>
      <c r="L7155" s="4">
        <v>188582.25</v>
      </c>
    </row>
    <row r="7156" spans="1:12">
      <c r="A7156" t="s">
        <v>9331</v>
      </c>
      <c r="B7156" s="3">
        <v>46143</v>
      </c>
      <c r="C7156" t="s">
        <v>2085</v>
      </c>
      <c r="D7156" t="s">
        <v>58</v>
      </c>
      <c r="E7156" t="s">
        <v>54</v>
      </c>
      <c r="F7156">
        <v>16</v>
      </c>
      <c r="G7156">
        <v>1</v>
      </c>
      <c r="H7156">
        <v>0</v>
      </c>
      <c r="I7156">
        <v>15</v>
      </c>
      <c r="J7156" s="4">
        <v>47597939.479999997</v>
      </c>
      <c r="K7156" s="4">
        <v>31608558.989999998</v>
      </c>
      <c r="L7156" s="4">
        <v>180872.17</v>
      </c>
    </row>
    <row r="7157" spans="1:12">
      <c r="A7157" t="s">
        <v>9332</v>
      </c>
      <c r="B7157" s="3">
        <v>46143</v>
      </c>
      <c r="C7157" t="s">
        <v>2085</v>
      </c>
      <c r="D7157" t="s">
        <v>58</v>
      </c>
      <c r="E7157" t="s">
        <v>59</v>
      </c>
      <c r="F7157">
        <v>12</v>
      </c>
      <c r="G7157">
        <v>1</v>
      </c>
      <c r="H7157">
        <v>0</v>
      </c>
      <c r="I7157">
        <v>12</v>
      </c>
      <c r="J7157" s="4">
        <v>36814791.310000002</v>
      </c>
      <c r="K7157" s="4">
        <v>21748196.59</v>
      </c>
      <c r="L7157" s="4">
        <v>139896.21</v>
      </c>
    </row>
    <row r="7158" spans="1:12">
      <c r="A7158" t="s">
        <v>9333</v>
      </c>
      <c r="B7158" s="3">
        <v>46143</v>
      </c>
      <c r="C7158" t="s">
        <v>2085</v>
      </c>
      <c r="D7158" t="s">
        <v>58</v>
      </c>
      <c r="E7158" t="s">
        <v>85</v>
      </c>
      <c r="F7158">
        <v>9</v>
      </c>
      <c r="G7158">
        <v>0</v>
      </c>
      <c r="H7158">
        <v>0</v>
      </c>
      <c r="I7158">
        <v>10</v>
      </c>
      <c r="J7158" s="4">
        <v>25226331.870000001</v>
      </c>
      <c r="K7158" s="4">
        <v>19036530.899999999</v>
      </c>
      <c r="L7158" s="4">
        <v>95860.06</v>
      </c>
    </row>
    <row r="7159" spans="1:12">
      <c r="A7159" t="s">
        <v>9334</v>
      </c>
      <c r="B7159" s="3">
        <v>46143</v>
      </c>
      <c r="C7159" t="s">
        <v>2085</v>
      </c>
      <c r="D7159" t="s">
        <v>58</v>
      </c>
      <c r="E7159" t="s">
        <v>91</v>
      </c>
      <c r="F7159">
        <v>8</v>
      </c>
      <c r="G7159">
        <v>1</v>
      </c>
      <c r="H7159">
        <v>0</v>
      </c>
      <c r="I7159">
        <v>8</v>
      </c>
      <c r="J7159" s="4">
        <v>18981208.050000001</v>
      </c>
      <c r="K7159" s="4">
        <v>7398808.1100000003</v>
      </c>
      <c r="L7159" s="4">
        <v>72128.59</v>
      </c>
    </row>
    <row r="7160" spans="1:12">
      <c r="A7160" t="s">
        <v>9335</v>
      </c>
      <c r="B7160" s="3">
        <v>46143</v>
      </c>
      <c r="C7160" t="s">
        <v>2085</v>
      </c>
      <c r="D7160" t="s">
        <v>74</v>
      </c>
      <c r="E7160" t="s">
        <v>44</v>
      </c>
      <c r="F7160">
        <v>46</v>
      </c>
      <c r="G7160">
        <v>2</v>
      </c>
      <c r="H7160">
        <v>1</v>
      </c>
      <c r="I7160">
        <v>44</v>
      </c>
      <c r="J7160" s="4">
        <v>138064551.59999999</v>
      </c>
      <c r="K7160" s="4">
        <v>62138663.18</v>
      </c>
      <c r="L7160" s="4">
        <v>524645.30000000005</v>
      </c>
    </row>
    <row r="7161" spans="1:12">
      <c r="A7161" t="s">
        <v>9336</v>
      </c>
      <c r="B7161" s="3">
        <v>46143</v>
      </c>
      <c r="C7161" t="s">
        <v>2085</v>
      </c>
      <c r="D7161" t="s">
        <v>74</v>
      </c>
      <c r="E7161" t="s">
        <v>67</v>
      </c>
      <c r="F7161">
        <v>15</v>
      </c>
      <c r="G7161">
        <v>1</v>
      </c>
      <c r="H7161">
        <v>1</v>
      </c>
      <c r="I7161">
        <v>16</v>
      </c>
      <c r="J7161" s="4">
        <v>44699253.609999999</v>
      </c>
      <c r="K7161" s="4">
        <v>30985191.93</v>
      </c>
      <c r="L7161" s="4">
        <v>169857.16</v>
      </c>
    </row>
    <row r="7162" spans="1:12">
      <c r="A7162" t="s">
        <v>9337</v>
      </c>
      <c r="B7162" s="3">
        <v>46143</v>
      </c>
      <c r="C7162" t="s">
        <v>2085</v>
      </c>
      <c r="D7162" t="s">
        <v>74</v>
      </c>
      <c r="E7162" t="s">
        <v>54</v>
      </c>
      <c r="F7162">
        <v>13</v>
      </c>
      <c r="G7162">
        <v>1</v>
      </c>
      <c r="H7162">
        <v>0</v>
      </c>
      <c r="I7162">
        <v>14</v>
      </c>
      <c r="J7162" s="4">
        <v>33797256.590000004</v>
      </c>
      <c r="K7162" s="4">
        <v>24064944.559999999</v>
      </c>
      <c r="L7162" s="4">
        <v>128429.58</v>
      </c>
    </row>
    <row r="7163" spans="1:12">
      <c r="A7163" t="s">
        <v>9338</v>
      </c>
      <c r="B7163" s="3">
        <v>46143</v>
      </c>
      <c r="C7163" t="s">
        <v>2085</v>
      </c>
      <c r="D7163" t="s">
        <v>74</v>
      </c>
      <c r="E7163" t="s">
        <v>59</v>
      </c>
      <c r="F7163">
        <v>11</v>
      </c>
      <c r="G7163">
        <v>1</v>
      </c>
      <c r="H7163">
        <v>0</v>
      </c>
      <c r="I7163">
        <v>13</v>
      </c>
      <c r="J7163" s="4">
        <v>35209073.100000001</v>
      </c>
      <c r="K7163" s="4">
        <v>4166995.99</v>
      </c>
      <c r="L7163" s="4">
        <v>133794.48000000001</v>
      </c>
    </row>
    <row r="7164" spans="1:12">
      <c r="A7164" t="s">
        <v>9339</v>
      </c>
      <c r="B7164" s="3">
        <v>46143</v>
      </c>
      <c r="C7164" t="s">
        <v>2085</v>
      </c>
      <c r="D7164" t="s">
        <v>74</v>
      </c>
      <c r="E7164" t="s">
        <v>85</v>
      </c>
      <c r="F7164">
        <v>7</v>
      </c>
      <c r="G7164">
        <v>0</v>
      </c>
      <c r="H7164">
        <v>0</v>
      </c>
      <c r="I7164">
        <v>7</v>
      </c>
      <c r="J7164" s="4">
        <v>23646353.670000002</v>
      </c>
      <c r="K7164" s="4">
        <v>13783709.810000001</v>
      </c>
      <c r="L7164" s="4">
        <v>89856.14</v>
      </c>
    </row>
    <row r="7165" spans="1:12">
      <c r="A7165" t="s">
        <v>9340</v>
      </c>
      <c r="B7165" s="3">
        <v>46143</v>
      </c>
      <c r="C7165" t="s">
        <v>2085</v>
      </c>
      <c r="D7165" t="s">
        <v>74</v>
      </c>
      <c r="E7165" t="s">
        <v>91</v>
      </c>
      <c r="F7165">
        <v>7</v>
      </c>
      <c r="G7165">
        <v>1</v>
      </c>
      <c r="H7165">
        <v>0</v>
      </c>
      <c r="I7165">
        <v>7</v>
      </c>
      <c r="J7165" s="4">
        <v>19116046.23</v>
      </c>
      <c r="K7165" s="4">
        <v>3972324.7</v>
      </c>
      <c r="L7165" s="4">
        <v>72640.98</v>
      </c>
    </row>
    <row r="7166" spans="1:12">
      <c r="A7166" t="s">
        <v>9341</v>
      </c>
      <c r="B7166" s="3">
        <v>46143</v>
      </c>
      <c r="C7166" t="s">
        <v>2089</v>
      </c>
      <c r="D7166" t="s">
        <v>53</v>
      </c>
      <c r="E7166" t="s">
        <v>44</v>
      </c>
      <c r="F7166">
        <v>93</v>
      </c>
      <c r="G7166">
        <v>8</v>
      </c>
      <c r="H7166">
        <v>2</v>
      </c>
      <c r="I7166">
        <v>82</v>
      </c>
      <c r="J7166" s="4">
        <v>5941775.2699999996</v>
      </c>
      <c r="K7166" s="4">
        <v>0</v>
      </c>
      <c r="L7166" s="4">
        <v>166369.71</v>
      </c>
    </row>
    <row r="7167" spans="1:12">
      <c r="A7167" t="s">
        <v>9342</v>
      </c>
      <c r="B7167" s="3">
        <v>46143</v>
      </c>
      <c r="C7167" t="s">
        <v>2089</v>
      </c>
      <c r="D7167" t="s">
        <v>53</v>
      </c>
      <c r="E7167" t="s">
        <v>67</v>
      </c>
      <c r="F7167">
        <v>30</v>
      </c>
      <c r="G7167">
        <v>2</v>
      </c>
      <c r="H7167">
        <v>1</v>
      </c>
      <c r="I7167">
        <v>34</v>
      </c>
      <c r="J7167" s="4">
        <v>3691702.84</v>
      </c>
      <c r="K7167" s="4">
        <v>0</v>
      </c>
      <c r="L7167" s="4">
        <v>103367.67999999999</v>
      </c>
    </row>
    <row r="7168" spans="1:12">
      <c r="A7168" t="s">
        <v>9343</v>
      </c>
      <c r="B7168" s="3">
        <v>46143</v>
      </c>
      <c r="C7168" t="s">
        <v>2089</v>
      </c>
      <c r="D7168" t="s">
        <v>53</v>
      </c>
      <c r="E7168" t="s">
        <v>54</v>
      </c>
      <c r="F7168">
        <v>28</v>
      </c>
      <c r="G7168">
        <v>2</v>
      </c>
      <c r="H7168">
        <v>0</v>
      </c>
      <c r="I7168">
        <v>30</v>
      </c>
      <c r="J7168" s="4">
        <v>3121723.08</v>
      </c>
      <c r="K7168" s="4">
        <v>0</v>
      </c>
      <c r="L7168" s="4">
        <v>87408.25</v>
      </c>
    </row>
    <row r="7169" spans="1:12">
      <c r="A7169" t="s">
        <v>9344</v>
      </c>
      <c r="B7169" s="3">
        <v>46143</v>
      </c>
      <c r="C7169" t="s">
        <v>2089</v>
      </c>
      <c r="D7169" t="s">
        <v>53</v>
      </c>
      <c r="E7169" t="s">
        <v>59</v>
      </c>
      <c r="F7169">
        <v>22</v>
      </c>
      <c r="G7169">
        <v>2</v>
      </c>
      <c r="H7169">
        <v>1</v>
      </c>
      <c r="I7169">
        <v>23</v>
      </c>
      <c r="J7169" s="4">
        <v>2156680.34</v>
      </c>
      <c r="K7169" s="4">
        <v>0</v>
      </c>
      <c r="L7169" s="4">
        <v>60387.05</v>
      </c>
    </row>
    <row r="7170" spans="1:12">
      <c r="A7170" t="s">
        <v>9345</v>
      </c>
      <c r="B7170" s="3">
        <v>46143</v>
      </c>
      <c r="C7170" t="s">
        <v>2089</v>
      </c>
      <c r="D7170" t="s">
        <v>53</v>
      </c>
      <c r="E7170" t="s">
        <v>85</v>
      </c>
      <c r="F7170">
        <v>16</v>
      </c>
      <c r="G7170">
        <v>1</v>
      </c>
      <c r="H7170">
        <v>0</v>
      </c>
      <c r="I7170">
        <v>19</v>
      </c>
      <c r="J7170" s="4">
        <v>1556400.52</v>
      </c>
      <c r="K7170" s="4">
        <v>0</v>
      </c>
      <c r="L7170" s="4">
        <v>43579.21</v>
      </c>
    </row>
    <row r="7171" spans="1:12">
      <c r="A7171" t="s">
        <v>9346</v>
      </c>
      <c r="B7171" s="3">
        <v>46143</v>
      </c>
      <c r="C7171" t="s">
        <v>2089</v>
      </c>
      <c r="D7171" t="s">
        <v>53</v>
      </c>
      <c r="E7171" t="s">
        <v>91</v>
      </c>
      <c r="F7171">
        <v>15</v>
      </c>
      <c r="G7171">
        <v>1</v>
      </c>
      <c r="H7171">
        <v>0</v>
      </c>
      <c r="I7171">
        <v>14</v>
      </c>
      <c r="J7171" s="4">
        <v>1038074.78</v>
      </c>
      <c r="K7171" s="4">
        <v>0</v>
      </c>
      <c r="L7171" s="4">
        <v>29066.09</v>
      </c>
    </row>
    <row r="7172" spans="1:12">
      <c r="A7172" t="s">
        <v>9347</v>
      </c>
      <c r="B7172" s="3">
        <v>46143</v>
      </c>
      <c r="C7172" t="s">
        <v>2089</v>
      </c>
      <c r="D7172" t="s">
        <v>50</v>
      </c>
      <c r="E7172" t="s">
        <v>44</v>
      </c>
      <c r="F7172">
        <v>91</v>
      </c>
      <c r="G7172">
        <v>6</v>
      </c>
      <c r="H7172">
        <v>2</v>
      </c>
      <c r="I7172">
        <v>91</v>
      </c>
      <c r="J7172" s="4">
        <v>7155916.9199999999</v>
      </c>
      <c r="K7172" s="4">
        <v>0</v>
      </c>
      <c r="L7172" s="4">
        <v>200365.67</v>
      </c>
    </row>
    <row r="7173" spans="1:12">
      <c r="A7173" t="s">
        <v>9348</v>
      </c>
      <c r="B7173" s="3">
        <v>46143</v>
      </c>
      <c r="C7173" t="s">
        <v>2089</v>
      </c>
      <c r="D7173" t="s">
        <v>50</v>
      </c>
      <c r="E7173" t="s">
        <v>67</v>
      </c>
      <c r="F7173">
        <v>29</v>
      </c>
      <c r="G7173">
        <v>2</v>
      </c>
      <c r="H7173">
        <v>1</v>
      </c>
      <c r="I7173">
        <v>31</v>
      </c>
      <c r="J7173" s="4">
        <v>2427093.4700000002</v>
      </c>
      <c r="K7173" s="4">
        <v>0</v>
      </c>
      <c r="L7173" s="4">
        <v>67958.62</v>
      </c>
    </row>
    <row r="7174" spans="1:12">
      <c r="A7174" t="s">
        <v>9349</v>
      </c>
      <c r="B7174" s="3">
        <v>46143</v>
      </c>
      <c r="C7174" t="s">
        <v>2089</v>
      </c>
      <c r="D7174" t="s">
        <v>50</v>
      </c>
      <c r="E7174" t="s">
        <v>54</v>
      </c>
      <c r="F7174">
        <v>26</v>
      </c>
      <c r="G7174">
        <v>2</v>
      </c>
      <c r="H7174">
        <v>1</v>
      </c>
      <c r="I7174">
        <v>26</v>
      </c>
      <c r="J7174" s="4">
        <v>2678789.9900000002</v>
      </c>
      <c r="K7174" s="4">
        <v>0</v>
      </c>
      <c r="L7174" s="4">
        <v>75006.12</v>
      </c>
    </row>
    <row r="7175" spans="1:12">
      <c r="A7175" t="s">
        <v>9350</v>
      </c>
      <c r="B7175" s="3">
        <v>46143</v>
      </c>
      <c r="C7175" t="s">
        <v>2089</v>
      </c>
      <c r="D7175" t="s">
        <v>50</v>
      </c>
      <c r="E7175" t="s">
        <v>59</v>
      </c>
      <c r="F7175">
        <v>21</v>
      </c>
      <c r="G7175">
        <v>1</v>
      </c>
      <c r="H7175">
        <v>1</v>
      </c>
      <c r="I7175">
        <v>22</v>
      </c>
      <c r="J7175" s="4">
        <v>2004693.5</v>
      </c>
      <c r="K7175" s="4">
        <v>0</v>
      </c>
      <c r="L7175" s="4">
        <v>56131.42</v>
      </c>
    </row>
    <row r="7176" spans="1:12">
      <c r="A7176" t="s">
        <v>9351</v>
      </c>
      <c r="B7176" s="3">
        <v>46143</v>
      </c>
      <c r="C7176" t="s">
        <v>2089</v>
      </c>
      <c r="D7176" t="s">
        <v>50</v>
      </c>
      <c r="E7176" t="s">
        <v>85</v>
      </c>
      <c r="F7176">
        <v>15</v>
      </c>
      <c r="G7176">
        <v>1</v>
      </c>
      <c r="H7176">
        <v>0</v>
      </c>
      <c r="I7176">
        <v>17</v>
      </c>
      <c r="J7176" s="4">
        <v>1486385.73</v>
      </c>
      <c r="K7176" s="4">
        <v>0</v>
      </c>
      <c r="L7176" s="4">
        <v>41618.800000000003</v>
      </c>
    </row>
    <row r="7177" spans="1:12">
      <c r="A7177" t="s">
        <v>9352</v>
      </c>
      <c r="B7177" s="3">
        <v>46143</v>
      </c>
      <c r="C7177" t="s">
        <v>2089</v>
      </c>
      <c r="D7177" t="s">
        <v>50</v>
      </c>
      <c r="E7177" t="s">
        <v>91</v>
      </c>
      <c r="F7177">
        <v>14</v>
      </c>
      <c r="G7177">
        <v>1</v>
      </c>
      <c r="H7177">
        <v>0</v>
      </c>
      <c r="I7177">
        <v>13</v>
      </c>
      <c r="J7177" s="4">
        <v>1126957.69</v>
      </c>
      <c r="K7177" s="4">
        <v>0</v>
      </c>
      <c r="L7177" s="4">
        <v>31554.82</v>
      </c>
    </row>
    <row r="7178" spans="1:12">
      <c r="A7178" t="s">
        <v>9353</v>
      </c>
      <c r="B7178" s="3">
        <v>46143</v>
      </c>
      <c r="C7178" t="s">
        <v>2089</v>
      </c>
      <c r="D7178" t="s">
        <v>43</v>
      </c>
      <c r="E7178" t="s">
        <v>44</v>
      </c>
      <c r="F7178">
        <v>55</v>
      </c>
      <c r="G7178">
        <v>5</v>
      </c>
      <c r="H7178">
        <v>1</v>
      </c>
      <c r="I7178">
        <v>52</v>
      </c>
      <c r="J7178" s="4">
        <v>5333122.41</v>
      </c>
      <c r="K7178" s="4">
        <v>0</v>
      </c>
      <c r="L7178" s="4">
        <v>149327.43</v>
      </c>
    </row>
    <row r="7179" spans="1:12">
      <c r="A7179" t="s">
        <v>9354</v>
      </c>
      <c r="B7179" s="3">
        <v>46143</v>
      </c>
      <c r="C7179" t="s">
        <v>2089</v>
      </c>
      <c r="D7179" t="s">
        <v>43</v>
      </c>
      <c r="E7179" t="s">
        <v>67</v>
      </c>
      <c r="F7179">
        <v>18</v>
      </c>
      <c r="G7179">
        <v>1</v>
      </c>
      <c r="H7179">
        <v>0</v>
      </c>
      <c r="I7179">
        <v>19</v>
      </c>
      <c r="J7179" s="4">
        <v>1704954.69</v>
      </c>
      <c r="K7179" s="4">
        <v>0</v>
      </c>
      <c r="L7179" s="4">
        <v>47738.73</v>
      </c>
    </row>
    <row r="7180" spans="1:12">
      <c r="A7180" t="s">
        <v>9355</v>
      </c>
      <c r="B7180" s="3">
        <v>46143</v>
      </c>
      <c r="C7180" t="s">
        <v>2089</v>
      </c>
      <c r="D7180" t="s">
        <v>43</v>
      </c>
      <c r="E7180" t="s">
        <v>54</v>
      </c>
      <c r="F7180">
        <v>15</v>
      </c>
      <c r="G7180">
        <v>1</v>
      </c>
      <c r="H7180">
        <v>0</v>
      </c>
      <c r="I7180">
        <v>14</v>
      </c>
      <c r="J7180" s="4">
        <v>1412669.5</v>
      </c>
      <c r="K7180" s="4">
        <v>0</v>
      </c>
      <c r="L7180" s="4">
        <v>39554.75</v>
      </c>
    </row>
    <row r="7181" spans="1:12">
      <c r="A7181" t="s">
        <v>9356</v>
      </c>
      <c r="B7181" s="3">
        <v>46143</v>
      </c>
      <c r="C7181" t="s">
        <v>2089</v>
      </c>
      <c r="D7181" t="s">
        <v>43</v>
      </c>
      <c r="E7181" t="s">
        <v>59</v>
      </c>
      <c r="F7181">
        <v>13</v>
      </c>
      <c r="G7181">
        <v>1</v>
      </c>
      <c r="H7181">
        <v>0</v>
      </c>
      <c r="I7181">
        <v>15</v>
      </c>
      <c r="J7181" s="4">
        <v>1174041.75</v>
      </c>
      <c r="K7181" s="4">
        <v>0</v>
      </c>
      <c r="L7181" s="4">
        <v>32873.17</v>
      </c>
    </row>
    <row r="7182" spans="1:12">
      <c r="A7182" t="s">
        <v>9357</v>
      </c>
      <c r="B7182" s="3">
        <v>46143</v>
      </c>
      <c r="C7182" t="s">
        <v>2089</v>
      </c>
      <c r="D7182" t="s">
        <v>43</v>
      </c>
      <c r="E7182" t="s">
        <v>85</v>
      </c>
      <c r="F7182">
        <v>10</v>
      </c>
      <c r="G7182">
        <v>1</v>
      </c>
      <c r="H7182">
        <v>0</v>
      </c>
      <c r="I7182">
        <v>10</v>
      </c>
      <c r="J7182" s="4">
        <v>819792.8</v>
      </c>
      <c r="K7182" s="4">
        <v>0</v>
      </c>
      <c r="L7182" s="4">
        <v>22954.2</v>
      </c>
    </row>
    <row r="7183" spans="1:12">
      <c r="A7183" t="s">
        <v>9358</v>
      </c>
      <c r="B7183" s="3">
        <v>46143</v>
      </c>
      <c r="C7183" t="s">
        <v>2089</v>
      </c>
      <c r="D7183" t="s">
        <v>43</v>
      </c>
      <c r="E7183" t="s">
        <v>91</v>
      </c>
      <c r="F7183">
        <v>9</v>
      </c>
      <c r="G7183">
        <v>0</v>
      </c>
      <c r="H7183">
        <v>0</v>
      </c>
      <c r="I7183">
        <v>11</v>
      </c>
      <c r="J7183" s="4">
        <v>948546.07</v>
      </c>
      <c r="K7183" s="4">
        <v>0</v>
      </c>
      <c r="L7183" s="4">
        <v>26559.29</v>
      </c>
    </row>
    <row r="7184" spans="1:12">
      <c r="A7184" t="s">
        <v>9359</v>
      </c>
      <c r="B7184" s="3">
        <v>46143</v>
      </c>
      <c r="C7184" t="s">
        <v>2089</v>
      </c>
      <c r="D7184" t="s">
        <v>48</v>
      </c>
      <c r="E7184" t="s">
        <v>44</v>
      </c>
      <c r="F7184">
        <v>29</v>
      </c>
      <c r="G7184">
        <v>2</v>
      </c>
      <c r="H7184">
        <v>1</v>
      </c>
      <c r="I7184">
        <v>26</v>
      </c>
      <c r="J7184" s="4">
        <v>2356496.4</v>
      </c>
      <c r="K7184" s="4">
        <v>0</v>
      </c>
      <c r="L7184" s="4">
        <v>65981.899999999994</v>
      </c>
    </row>
    <row r="7185" spans="1:12">
      <c r="A7185" t="s">
        <v>9360</v>
      </c>
      <c r="B7185" s="3">
        <v>46143</v>
      </c>
      <c r="C7185" t="s">
        <v>2089</v>
      </c>
      <c r="D7185" t="s">
        <v>48</v>
      </c>
      <c r="E7185" t="s">
        <v>67</v>
      </c>
      <c r="F7185">
        <v>9</v>
      </c>
      <c r="G7185">
        <v>0</v>
      </c>
      <c r="H7185">
        <v>0</v>
      </c>
      <c r="I7185">
        <v>10</v>
      </c>
      <c r="J7185" s="4">
        <v>721265.25</v>
      </c>
      <c r="K7185" s="4">
        <v>0</v>
      </c>
      <c r="L7185" s="4">
        <v>20195.43</v>
      </c>
    </row>
    <row r="7186" spans="1:12">
      <c r="A7186" t="s">
        <v>9361</v>
      </c>
      <c r="B7186" s="3">
        <v>46143</v>
      </c>
      <c r="C7186" t="s">
        <v>2089</v>
      </c>
      <c r="D7186" t="s">
        <v>48</v>
      </c>
      <c r="E7186" t="s">
        <v>54</v>
      </c>
      <c r="F7186">
        <v>8</v>
      </c>
      <c r="G7186">
        <v>1</v>
      </c>
      <c r="H7186">
        <v>0</v>
      </c>
      <c r="I7186">
        <v>8</v>
      </c>
      <c r="J7186" s="4">
        <v>730667.16</v>
      </c>
      <c r="K7186" s="4">
        <v>0</v>
      </c>
      <c r="L7186" s="4">
        <v>20458.68</v>
      </c>
    </row>
    <row r="7187" spans="1:12">
      <c r="A7187" t="s">
        <v>9362</v>
      </c>
      <c r="B7187" s="3">
        <v>46143</v>
      </c>
      <c r="C7187" t="s">
        <v>2089</v>
      </c>
      <c r="D7187" t="s">
        <v>48</v>
      </c>
      <c r="E7187" t="s">
        <v>59</v>
      </c>
      <c r="F7187">
        <v>7</v>
      </c>
      <c r="G7187">
        <v>0</v>
      </c>
      <c r="H7187">
        <v>0</v>
      </c>
      <c r="I7187">
        <v>6</v>
      </c>
      <c r="J7187" s="4">
        <v>658508.15</v>
      </c>
      <c r="K7187" s="4">
        <v>0</v>
      </c>
      <c r="L7187" s="4">
        <v>18438.23</v>
      </c>
    </row>
    <row r="7188" spans="1:12">
      <c r="A7188" t="s">
        <v>9363</v>
      </c>
      <c r="B7188" s="3">
        <v>46143</v>
      </c>
      <c r="C7188" t="s">
        <v>2089</v>
      </c>
      <c r="D7188" t="s">
        <v>48</v>
      </c>
      <c r="E7188" t="s">
        <v>85</v>
      </c>
      <c r="F7188">
        <v>5</v>
      </c>
      <c r="G7188">
        <v>0</v>
      </c>
      <c r="H7188">
        <v>0</v>
      </c>
      <c r="I7188">
        <v>4</v>
      </c>
      <c r="J7188" s="4">
        <v>321663.84000000003</v>
      </c>
      <c r="K7188" s="4">
        <v>0</v>
      </c>
      <c r="L7188" s="4">
        <v>9006.59</v>
      </c>
    </row>
    <row r="7189" spans="1:12">
      <c r="A7189" t="s">
        <v>9364</v>
      </c>
      <c r="B7189" s="3">
        <v>46143</v>
      </c>
      <c r="C7189" t="s">
        <v>2089</v>
      </c>
      <c r="D7189" t="s">
        <v>48</v>
      </c>
      <c r="E7189" t="s">
        <v>91</v>
      </c>
      <c r="F7189">
        <v>4</v>
      </c>
      <c r="G7189">
        <v>0</v>
      </c>
      <c r="H7189">
        <v>0</v>
      </c>
      <c r="I7189">
        <v>4</v>
      </c>
      <c r="J7189" s="4">
        <v>376233.59</v>
      </c>
      <c r="K7189" s="4">
        <v>0</v>
      </c>
      <c r="L7189" s="4">
        <v>10534.54</v>
      </c>
    </row>
    <row r="7190" spans="1:12">
      <c r="A7190" t="s">
        <v>9365</v>
      </c>
      <c r="B7190" s="3">
        <v>46143</v>
      </c>
      <c r="C7190" t="s">
        <v>2089</v>
      </c>
      <c r="D7190" t="s">
        <v>58</v>
      </c>
      <c r="E7190" t="s">
        <v>44</v>
      </c>
      <c r="F7190">
        <v>41</v>
      </c>
      <c r="G7190">
        <v>2</v>
      </c>
      <c r="H7190">
        <v>0</v>
      </c>
      <c r="I7190">
        <v>44</v>
      </c>
      <c r="J7190" s="4">
        <v>3202733.53</v>
      </c>
      <c r="K7190" s="4">
        <v>0</v>
      </c>
      <c r="L7190" s="4">
        <v>89676.54</v>
      </c>
    </row>
    <row r="7191" spans="1:12">
      <c r="A7191" t="s">
        <v>9366</v>
      </c>
      <c r="B7191" s="3">
        <v>46143</v>
      </c>
      <c r="C7191" t="s">
        <v>2089</v>
      </c>
      <c r="D7191" t="s">
        <v>58</v>
      </c>
      <c r="E7191" t="s">
        <v>67</v>
      </c>
      <c r="F7191">
        <v>13</v>
      </c>
      <c r="G7191">
        <v>1</v>
      </c>
      <c r="H7191">
        <v>0</v>
      </c>
      <c r="I7191">
        <v>12</v>
      </c>
      <c r="J7191" s="4">
        <v>876102.97</v>
      </c>
      <c r="K7191" s="4">
        <v>0</v>
      </c>
      <c r="L7191" s="4">
        <v>24530.880000000001</v>
      </c>
    </row>
    <row r="7192" spans="1:12">
      <c r="A7192" t="s">
        <v>9367</v>
      </c>
      <c r="B7192" s="3">
        <v>46143</v>
      </c>
      <c r="C7192" t="s">
        <v>2089</v>
      </c>
      <c r="D7192" t="s">
        <v>58</v>
      </c>
      <c r="E7192" t="s">
        <v>54</v>
      </c>
      <c r="F7192">
        <v>11</v>
      </c>
      <c r="G7192">
        <v>1</v>
      </c>
      <c r="H7192">
        <v>0</v>
      </c>
      <c r="I7192">
        <v>10</v>
      </c>
      <c r="J7192" s="4">
        <v>809074.39</v>
      </c>
      <c r="K7192" s="4">
        <v>0</v>
      </c>
      <c r="L7192" s="4">
        <v>22654.080000000002</v>
      </c>
    </row>
    <row r="7193" spans="1:12">
      <c r="A7193" t="s">
        <v>9368</v>
      </c>
      <c r="B7193" s="3">
        <v>46143</v>
      </c>
      <c r="C7193" t="s">
        <v>2089</v>
      </c>
      <c r="D7193" t="s">
        <v>58</v>
      </c>
      <c r="E7193" t="s">
        <v>59</v>
      </c>
      <c r="F7193">
        <v>9</v>
      </c>
      <c r="G7193">
        <v>0</v>
      </c>
      <c r="H7193">
        <v>0</v>
      </c>
      <c r="I7193">
        <v>9</v>
      </c>
      <c r="J7193" s="4">
        <v>987801.63</v>
      </c>
      <c r="K7193" s="4">
        <v>0</v>
      </c>
      <c r="L7193" s="4">
        <v>27658.45</v>
      </c>
    </row>
    <row r="7194" spans="1:12">
      <c r="A7194" t="s">
        <v>9369</v>
      </c>
      <c r="B7194" s="3">
        <v>46143</v>
      </c>
      <c r="C7194" t="s">
        <v>2089</v>
      </c>
      <c r="D7194" t="s">
        <v>58</v>
      </c>
      <c r="E7194" t="s">
        <v>85</v>
      </c>
      <c r="F7194">
        <v>7</v>
      </c>
      <c r="G7194">
        <v>0</v>
      </c>
      <c r="H7194">
        <v>0</v>
      </c>
      <c r="I7194">
        <v>7</v>
      </c>
      <c r="J7194" s="4">
        <v>766380.77</v>
      </c>
      <c r="K7194" s="4">
        <v>0</v>
      </c>
      <c r="L7194" s="4">
        <v>21458.66</v>
      </c>
    </row>
    <row r="7195" spans="1:12">
      <c r="A7195" t="s">
        <v>9370</v>
      </c>
      <c r="B7195" s="3">
        <v>46143</v>
      </c>
      <c r="C7195" t="s">
        <v>2089</v>
      </c>
      <c r="D7195" t="s">
        <v>58</v>
      </c>
      <c r="E7195" t="s">
        <v>91</v>
      </c>
      <c r="F7195">
        <v>6</v>
      </c>
      <c r="G7195">
        <v>0</v>
      </c>
      <c r="H7195">
        <v>0</v>
      </c>
      <c r="I7195">
        <v>5</v>
      </c>
      <c r="J7195" s="4">
        <v>352510.56</v>
      </c>
      <c r="K7195" s="4">
        <v>0</v>
      </c>
      <c r="L7195" s="4">
        <v>9870.2999999999993</v>
      </c>
    </row>
    <row r="7196" spans="1:12">
      <c r="A7196" t="s">
        <v>9371</v>
      </c>
      <c r="B7196" s="3">
        <v>46143</v>
      </c>
      <c r="C7196" t="s">
        <v>2089</v>
      </c>
      <c r="D7196" t="s">
        <v>74</v>
      </c>
      <c r="E7196" t="s">
        <v>44</v>
      </c>
      <c r="F7196">
        <v>37</v>
      </c>
      <c r="G7196">
        <v>2</v>
      </c>
      <c r="H7196">
        <v>1</v>
      </c>
      <c r="I7196">
        <v>33</v>
      </c>
      <c r="J7196" s="4">
        <v>2878052.81</v>
      </c>
      <c r="K7196" s="4">
        <v>0</v>
      </c>
      <c r="L7196" s="4">
        <v>80585.48</v>
      </c>
    </row>
    <row r="7197" spans="1:12">
      <c r="A7197" t="s">
        <v>9372</v>
      </c>
      <c r="B7197" s="3">
        <v>46143</v>
      </c>
      <c r="C7197" t="s">
        <v>2089</v>
      </c>
      <c r="D7197" t="s">
        <v>74</v>
      </c>
      <c r="E7197" t="s">
        <v>67</v>
      </c>
      <c r="F7197">
        <v>10</v>
      </c>
      <c r="G7197">
        <v>0</v>
      </c>
      <c r="H7197">
        <v>0</v>
      </c>
      <c r="I7197">
        <v>11</v>
      </c>
      <c r="J7197" s="4">
        <v>1085914.42</v>
      </c>
      <c r="K7197" s="4">
        <v>0</v>
      </c>
      <c r="L7197" s="4">
        <v>30405.599999999999</v>
      </c>
    </row>
    <row r="7198" spans="1:12">
      <c r="A7198" t="s">
        <v>9373</v>
      </c>
      <c r="B7198" s="3">
        <v>46143</v>
      </c>
      <c r="C7198" t="s">
        <v>2089</v>
      </c>
      <c r="D7198" t="s">
        <v>74</v>
      </c>
      <c r="E7198" t="s">
        <v>54</v>
      </c>
      <c r="F7198">
        <v>9</v>
      </c>
      <c r="G7198">
        <v>1</v>
      </c>
      <c r="H7198">
        <v>0</v>
      </c>
      <c r="I7198">
        <v>8</v>
      </c>
      <c r="J7198" s="4">
        <v>756609.24</v>
      </c>
      <c r="K7198" s="4">
        <v>0</v>
      </c>
      <c r="L7198" s="4">
        <v>21185.06</v>
      </c>
    </row>
    <row r="7199" spans="1:12">
      <c r="A7199" t="s">
        <v>9374</v>
      </c>
      <c r="B7199" s="3">
        <v>46143</v>
      </c>
      <c r="C7199" t="s">
        <v>2089</v>
      </c>
      <c r="D7199" t="s">
        <v>74</v>
      </c>
      <c r="E7199" t="s">
        <v>59</v>
      </c>
      <c r="F7199">
        <v>8</v>
      </c>
      <c r="G7199">
        <v>0</v>
      </c>
      <c r="H7199">
        <v>0</v>
      </c>
      <c r="I7199">
        <v>7</v>
      </c>
      <c r="J7199" s="4">
        <v>548810.5</v>
      </c>
      <c r="K7199" s="4">
        <v>0</v>
      </c>
      <c r="L7199" s="4">
        <v>15366.69</v>
      </c>
    </row>
    <row r="7200" spans="1:12">
      <c r="A7200" t="s">
        <v>9375</v>
      </c>
      <c r="B7200" s="3">
        <v>46143</v>
      </c>
      <c r="C7200" t="s">
        <v>2089</v>
      </c>
      <c r="D7200" t="s">
        <v>74</v>
      </c>
      <c r="E7200" t="s">
        <v>85</v>
      </c>
      <c r="F7200">
        <v>5</v>
      </c>
      <c r="G7200">
        <v>0</v>
      </c>
      <c r="H7200">
        <v>0</v>
      </c>
      <c r="I7200">
        <v>5</v>
      </c>
      <c r="J7200" s="4">
        <v>494167.13</v>
      </c>
      <c r="K7200" s="4">
        <v>0</v>
      </c>
      <c r="L7200" s="4">
        <v>13836.68</v>
      </c>
    </row>
    <row r="7201" spans="1:12">
      <c r="A7201" t="s">
        <v>9376</v>
      </c>
      <c r="B7201" s="3">
        <v>46143</v>
      </c>
      <c r="C7201" t="s">
        <v>2089</v>
      </c>
      <c r="D7201" t="s">
        <v>74</v>
      </c>
      <c r="E7201" t="s">
        <v>91</v>
      </c>
      <c r="F7201">
        <v>5</v>
      </c>
      <c r="G7201">
        <v>0</v>
      </c>
      <c r="H7201">
        <v>0</v>
      </c>
      <c r="I7201">
        <v>6</v>
      </c>
      <c r="J7201" s="4">
        <v>630377.81999999995</v>
      </c>
      <c r="K7201" s="4">
        <v>0</v>
      </c>
      <c r="L7201" s="4">
        <v>17650.580000000002</v>
      </c>
    </row>
    <row r="7202" spans="1:12">
      <c r="A7202" t="s">
        <v>9377</v>
      </c>
      <c r="B7202" s="3">
        <v>46143</v>
      </c>
      <c r="C7202" t="s">
        <v>2093</v>
      </c>
      <c r="D7202" t="s">
        <v>53</v>
      </c>
      <c r="E7202" t="s">
        <v>44</v>
      </c>
      <c r="F7202">
        <v>231</v>
      </c>
      <c r="G7202">
        <v>21</v>
      </c>
      <c r="H7202">
        <v>8</v>
      </c>
      <c r="I7202">
        <v>215</v>
      </c>
      <c r="J7202" s="4">
        <v>106430408.69</v>
      </c>
      <c r="K7202" s="4">
        <v>0</v>
      </c>
      <c r="L7202" s="4">
        <v>74501.289999999994</v>
      </c>
    </row>
    <row r="7203" spans="1:12">
      <c r="A7203" t="s">
        <v>9378</v>
      </c>
      <c r="B7203" s="3">
        <v>46143</v>
      </c>
      <c r="C7203" t="s">
        <v>2093</v>
      </c>
      <c r="D7203" t="s">
        <v>53</v>
      </c>
      <c r="E7203" t="s">
        <v>67</v>
      </c>
      <c r="F7203">
        <v>79</v>
      </c>
      <c r="G7203">
        <v>5</v>
      </c>
      <c r="H7203">
        <v>2</v>
      </c>
      <c r="I7203">
        <v>83</v>
      </c>
      <c r="J7203" s="4">
        <v>31010509.670000002</v>
      </c>
      <c r="K7203" s="4">
        <v>0</v>
      </c>
      <c r="L7203" s="4">
        <v>21707.360000000001</v>
      </c>
    </row>
    <row r="7204" spans="1:12">
      <c r="A7204" t="s">
        <v>9379</v>
      </c>
      <c r="B7204" s="3">
        <v>46143</v>
      </c>
      <c r="C7204" t="s">
        <v>2093</v>
      </c>
      <c r="D7204" t="s">
        <v>53</v>
      </c>
      <c r="E7204" t="s">
        <v>54</v>
      </c>
      <c r="F7204">
        <v>62</v>
      </c>
      <c r="G7204">
        <v>4</v>
      </c>
      <c r="H7204">
        <v>1</v>
      </c>
      <c r="I7204">
        <v>56</v>
      </c>
      <c r="J7204" s="4">
        <v>22857759.98</v>
      </c>
      <c r="K7204" s="4">
        <v>0</v>
      </c>
      <c r="L7204" s="4">
        <v>16000.43</v>
      </c>
    </row>
    <row r="7205" spans="1:12">
      <c r="A7205" t="s">
        <v>9380</v>
      </c>
      <c r="B7205" s="3">
        <v>46143</v>
      </c>
      <c r="C7205" t="s">
        <v>2093</v>
      </c>
      <c r="D7205" t="s">
        <v>53</v>
      </c>
      <c r="E7205" t="s">
        <v>59</v>
      </c>
      <c r="F7205">
        <v>57</v>
      </c>
      <c r="G7205">
        <v>4</v>
      </c>
      <c r="H7205">
        <v>1</v>
      </c>
      <c r="I7205">
        <v>65</v>
      </c>
      <c r="J7205" s="4">
        <v>28675384.27</v>
      </c>
      <c r="K7205" s="4">
        <v>0</v>
      </c>
      <c r="L7205" s="4">
        <v>20072.77</v>
      </c>
    </row>
    <row r="7206" spans="1:12">
      <c r="A7206" t="s">
        <v>9381</v>
      </c>
      <c r="B7206" s="3">
        <v>46143</v>
      </c>
      <c r="C7206" t="s">
        <v>2093</v>
      </c>
      <c r="D7206" t="s">
        <v>53</v>
      </c>
      <c r="E7206" t="s">
        <v>85</v>
      </c>
      <c r="F7206">
        <v>38</v>
      </c>
      <c r="G7206">
        <v>1</v>
      </c>
      <c r="H7206">
        <v>1</v>
      </c>
      <c r="I7206">
        <v>32</v>
      </c>
      <c r="J7206" s="4">
        <v>16791782.140000001</v>
      </c>
      <c r="K7206" s="4">
        <v>0</v>
      </c>
      <c r="L7206" s="4">
        <v>11754.25</v>
      </c>
    </row>
    <row r="7207" spans="1:12">
      <c r="A7207" t="s">
        <v>9382</v>
      </c>
      <c r="B7207" s="3">
        <v>46143</v>
      </c>
      <c r="C7207" t="s">
        <v>2093</v>
      </c>
      <c r="D7207" t="s">
        <v>53</v>
      </c>
      <c r="E7207" t="s">
        <v>91</v>
      </c>
      <c r="F7207">
        <v>37</v>
      </c>
      <c r="G7207">
        <v>2</v>
      </c>
      <c r="H7207">
        <v>1</v>
      </c>
      <c r="I7207">
        <v>41</v>
      </c>
      <c r="J7207" s="4">
        <v>21310874</v>
      </c>
      <c r="K7207" s="4">
        <v>0</v>
      </c>
      <c r="L7207" s="4">
        <v>14917.61</v>
      </c>
    </row>
    <row r="7208" spans="1:12">
      <c r="A7208" t="s">
        <v>9383</v>
      </c>
      <c r="B7208" s="3">
        <v>46143</v>
      </c>
      <c r="C7208" t="s">
        <v>2093</v>
      </c>
      <c r="D7208" t="s">
        <v>50</v>
      </c>
      <c r="E7208" t="s">
        <v>44</v>
      </c>
      <c r="F7208">
        <v>222</v>
      </c>
      <c r="G7208">
        <v>11</v>
      </c>
      <c r="H7208">
        <v>3</v>
      </c>
      <c r="I7208">
        <v>239</v>
      </c>
      <c r="J7208" s="4">
        <v>97398505.810000002</v>
      </c>
      <c r="K7208" s="4">
        <v>0</v>
      </c>
      <c r="L7208" s="4">
        <v>68178.95</v>
      </c>
    </row>
    <row r="7209" spans="1:12">
      <c r="A7209" t="s">
        <v>9384</v>
      </c>
      <c r="B7209" s="3">
        <v>46143</v>
      </c>
      <c r="C7209" t="s">
        <v>2093</v>
      </c>
      <c r="D7209" t="s">
        <v>50</v>
      </c>
      <c r="E7209" t="s">
        <v>67</v>
      </c>
      <c r="F7209">
        <v>67</v>
      </c>
      <c r="G7209">
        <v>5</v>
      </c>
      <c r="H7209">
        <v>2</v>
      </c>
      <c r="I7209">
        <v>56</v>
      </c>
      <c r="J7209" s="4">
        <v>31210720.460000001</v>
      </c>
      <c r="K7209" s="4">
        <v>0</v>
      </c>
      <c r="L7209" s="4">
        <v>21847.5</v>
      </c>
    </row>
    <row r="7210" spans="1:12">
      <c r="A7210" t="s">
        <v>9385</v>
      </c>
      <c r="B7210" s="3">
        <v>46143</v>
      </c>
      <c r="C7210" t="s">
        <v>2093</v>
      </c>
      <c r="D7210" t="s">
        <v>50</v>
      </c>
      <c r="E7210" t="s">
        <v>54</v>
      </c>
      <c r="F7210">
        <v>61</v>
      </c>
      <c r="G7210">
        <v>5</v>
      </c>
      <c r="H7210">
        <v>1</v>
      </c>
      <c r="I7210">
        <v>58</v>
      </c>
      <c r="J7210" s="4">
        <v>30318899.039999999</v>
      </c>
      <c r="K7210" s="4">
        <v>0</v>
      </c>
      <c r="L7210" s="4">
        <v>21223.23</v>
      </c>
    </row>
    <row r="7211" spans="1:12">
      <c r="A7211" t="s">
        <v>9386</v>
      </c>
      <c r="B7211" s="3">
        <v>46143</v>
      </c>
      <c r="C7211" t="s">
        <v>2093</v>
      </c>
      <c r="D7211" t="s">
        <v>50</v>
      </c>
      <c r="E7211" t="s">
        <v>59</v>
      </c>
      <c r="F7211">
        <v>48</v>
      </c>
      <c r="G7211">
        <v>2</v>
      </c>
      <c r="H7211">
        <v>1</v>
      </c>
      <c r="I7211">
        <v>41</v>
      </c>
      <c r="J7211" s="4">
        <v>22204201.920000002</v>
      </c>
      <c r="K7211" s="4">
        <v>0</v>
      </c>
      <c r="L7211" s="4">
        <v>15542.94</v>
      </c>
    </row>
    <row r="7212" spans="1:12">
      <c r="A7212" t="s">
        <v>9387</v>
      </c>
      <c r="B7212" s="3">
        <v>46143</v>
      </c>
      <c r="C7212" t="s">
        <v>2093</v>
      </c>
      <c r="D7212" t="s">
        <v>50</v>
      </c>
      <c r="E7212" t="s">
        <v>85</v>
      </c>
      <c r="F7212">
        <v>33</v>
      </c>
      <c r="G7212">
        <v>2</v>
      </c>
      <c r="H7212">
        <v>1</v>
      </c>
      <c r="I7212">
        <v>28</v>
      </c>
      <c r="J7212" s="4">
        <v>11069292.4</v>
      </c>
      <c r="K7212" s="4">
        <v>0</v>
      </c>
      <c r="L7212" s="4">
        <v>7748.5</v>
      </c>
    </row>
    <row r="7213" spans="1:12">
      <c r="A7213" t="s">
        <v>9388</v>
      </c>
      <c r="B7213" s="3">
        <v>46143</v>
      </c>
      <c r="C7213" t="s">
        <v>2093</v>
      </c>
      <c r="D7213" t="s">
        <v>50</v>
      </c>
      <c r="E7213" t="s">
        <v>91</v>
      </c>
      <c r="F7213">
        <v>31</v>
      </c>
      <c r="G7213">
        <v>2</v>
      </c>
      <c r="H7213">
        <v>1</v>
      </c>
      <c r="I7213">
        <v>32</v>
      </c>
      <c r="J7213" s="4">
        <v>18014998.690000001</v>
      </c>
      <c r="K7213" s="4">
        <v>0</v>
      </c>
      <c r="L7213" s="4">
        <v>12610.5</v>
      </c>
    </row>
    <row r="7214" spans="1:12">
      <c r="A7214" t="s">
        <v>9389</v>
      </c>
      <c r="B7214" s="3">
        <v>46143</v>
      </c>
      <c r="C7214" t="s">
        <v>2093</v>
      </c>
      <c r="D7214" t="s">
        <v>43</v>
      </c>
      <c r="E7214" t="s">
        <v>44</v>
      </c>
      <c r="F7214">
        <v>140</v>
      </c>
      <c r="G7214">
        <v>8</v>
      </c>
      <c r="H7214">
        <v>5</v>
      </c>
      <c r="I7214">
        <v>162</v>
      </c>
      <c r="J7214" s="4">
        <v>71583998.540000007</v>
      </c>
      <c r="K7214" s="4">
        <v>0</v>
      </c>
      <c r="L7214" s="4">
        <v>50108.800000000003</v>
      </c>
    </row>
    <row r="7215" spans="1:12">
      <c r="A7215" t="s">
        <v>9390</v>
      </c>
      <c r="B7215" s="3">
        <v>46143</v>
      </c>
      <c r="C7215" t="s">
        <v>2093</v>
      </c>
      <c r="D7215" t="s">
        <v>43</v>
      </c>
      <c r="E7215" t="s">
        <v>67</v>
      </c>
      <c r="F7215">
        <v>38</v>
      </c>
      <c r="G7215">
        <v>2</v>
      </c>
      <c r="H7215">
        <v>1</v>
      </c>
      <c r="I7215">
        <v>42</v>
      </c>
      <c r="J7215" s="4">
        <v>16371624.460000001</v>
      </c>
      <c r="K7215" s="4">
        <v>0</v>
      </c>
      <c r="L7215" s="4">
        <v>11460.14</v>
      </c>
    </row>
    <row r="7216" spans="1:12">
      <c r="A7216" t="s">
        <v>9391</v>
      </c>
      <c r="B7216" s="3">
        <v>46143</v>
      </c>
      <c r="C7216" t="s">
        <v>2093</v>
      </c>
      <c r="D7216" t="s">
        <v>43</v>
      </c>
      <c r="E7216" t="s">
        <v>54</v>
      </c>
      <c r="F7216">
        <v>38</v>
      </c>
      <c r="G7216">
        <v>1</v>
      </c>
      <c r="H7216">
        <v>1</v>
      </c>
      <c r="I7216">
        <v>37</v>
      </c>
      <c r="J7216" s="4">
        <v>18129394.690000001</v>
      </c>
      <c r="K7216" s="4">
        <v>0</v>
      </c>
      <c r="L7216" s="4">
        <v>12690.58</v>
      </c>
    </row>
    <row r="7217" spans="1:12">
      <c r="A7217" t="s">
        <v>9392</v>
      </c>
      <c r="B7217" s="3">
        <v>46143</v>
      </c>
      <c r="C7217" t="s">
        <v>2093</v>
      </c>
      <c r="D7217" t="s">
        <v>43</v>
      </c>
      <c r="E7217" t="s">
        <v>59</v>
      </c>
      <c r="F7217">
        <v>32</v>
      </c>
      <c r="G7217">
        <v>2</v>
      </c>
      <c r="H7217">
        <v>1</v>
      </c>
      <c r="I7217">
        <v>29</v>
      </c>
      <c r="J7217" s="4">
        <v>15243455.77</v>
      </c>
      <c r="K7217" s="4">
        <v>0</v>
      </c>
      <c r="L7217" s="4">
        <v>10670.42</v>
      </c>
    </row>
    <row r="7218" spans="1:12">
      <c r="A7218" t="s">
        <v>9393</v>
      </c>
      <c r="B7218" s="3">
        <v>46143</v>
      </c>
      <c r="C7218" t="s">
        <v>2093</v>
      </c>
      <c r="D7218" t="s">
        <v>43</v>
      </c>
      <c r="E7218" t="s">
        <v>85</v>
      </c>
      <c r="F7218">
        <v>24</v>
      </c>
      <c r="G7218">
        <v>1</v>
      </c>
      <c r="H7218">
        <v>1</v>
      </c>
      <c r="I7218">
        <v>26</v>
      </c>
      <c r="J7218" s="4">
        <v>11654526.060000001</v>
      </c>
      <c r="K7218" s="4">
        <v>0</v>
      </c>
      <c r="L7218" s="4">
        <v>8158.17</v>
      </c>
    </row>
    <row r="7219" spans="1:12">
      <c r="A7219" t="s">
        <v>9394</v>
      </c>
      <c r="B7219" s="3">
        <v>46143</v>
      </c>
      <c r="C7219" t="s">
        <v>2093</v>
      </c>
      <c r="D7219" t="s">
        <v>43</v>
      </c>
      <c r="E7219" t="s">
        <v>91</v>
      </c>
      <c r="F7219">
        <v>19</v>
      </c>
      <c r="G7219">
        <v>1</v>
      </c>
      <c r="H7219">
        <v>0</v>
      </c>
      <c r="I7219">
        <v>21</v>
      </c>
      <c r="J7219" s="4">
        <v>10353409.08</v>
      </c>
      <c r="K7219" s="4">
        <v>0</v>
      </c>
      <c r="L7219" s="4">
        <v>7247.39</v>
      </c>
    </row>
    <row r="7220" spans="1:12">
      <c r="A7220" t="s">
        <v>9395</v>
      </c>
      <c r="B7220" s="3">
        <v>46143</v>
      </c>
      <c r="C7220" t="s">
        <v>2093</v>
      </c>
      <c r="D7220" t="s">
        <v>48</v>
      </c>
      <c r="E7220" t="s">
        <v>44</v>
      </c>
      <c r="F7220">
        <v>75</v>
      </c>
      <c r="G7220">
        <v>4</v>
      </c>
      <c r="H7220">
        <v>2</v>
      </c>
      <c r="I7220">
        <v>66</v>
      </c>
      <c r="J7220" s="4">
        <v>28658445.210000001</v>
      </c>
      <c r="K7220" s="4">
        <v>0</v>
      </c>
      <c r="L7220" s="4">
        <v>20060.91</v>
      </c>
    </row>
    <row r="7221" spans="1:12">
      <c r="A7221" t="s">
        <v>9396</v>
      </c>
      <c r="B7221" s="3">
        <v>46143</v>
      </c>
      <c r="C7221" t="s">
        <v>2093</v>
      </c>
      <c r="D7221" t="s">
        <v>48</v>
      </c>
      <c r="E7221" t="s">
        <v>67</v>
      </c>
      <c r="F7221">
        <v>20</v>
      </c>
      <c r="G7221">
        <v>1</v>
      </c>
      <c r="H7221">
        <v>1</v>
      </c>
      <c r="I7221">
        <v>19</v>
      </c>
      <c r="J7221" s="4">
        <v>8440692.7100000009</v>
      </c>
      <c r="K7221" s="4">
        <v>0</v>
      </c>
      <c r="L7221" s="4">
        <v>5908.48</v>
      </c>
    </row>
    <row r="7222" spans="1:12">
      <c r="A7222" t="s">
        <v>9397</v>
      </c>
      <c r="B7222" s="3">
        <v>46143</v>
      </c>
      <c r="C7222" t="s">
        <v>2093</v>
      </c>
      <c r="D7222" t="s">
        <v>48</v>
      </c>
      <c r="E7222" t="s">
        <v>54</v>
      </c>
      <c r="F7222">
        <v>18</v>
      </c>
      <c r="G7222">
        <v>1</v>
      </c>
      <c r="H7222">
        <v>0</v>
      </c>
      <c r="I7222">
        <v>19</v>
      </c>
      <c r="J7222" s="4">
        <v>8306504.5599999996</v>
      </c>
      <c r="K7222" s="4">
        <v>0</v>
      </c>
      <c r="L7222" s="4">
        <v>5814.55</v>
      </c>
    </row>
    <row r="7223" spans="1:12">
      <c r="A7223" t="s">
        <v>9398</v>
      </c>
      <c r="B7223" s="3">
        <v>46143</v>
      </c>
      <c r="C7223" t="s">
        <v>2093</v>
      </c>
      <c r="D7223" t="s">
        <v>48</v>
      </c>
      <c r="E7223" t="s">
        <v>59</v>
      </c>
      <c r="F7223">
        <v>16</v>
      </c>
      <c r="G7223">
        <v>1</v>
      </c>
      <c r="H7223">
        <v>0</v>
      </c>
      <c r="I7223">
        <v>18</v>
      </c>
      <c r="J7223" s="4">
        <v>9163591.4100000001</v>
      </c>
      <c r="K7223" s="4">
        <v>0</v>
      </c>
      <c r="L7223" s="4">
        <v>6414.51</v>
      </c>
    </row>
    <row r="7224" spans="1:12">
      <c r="A7224" t="s">
        <v>9399</v>
      </c>
      <c r="B7224" s="3">
        <v>46143</v>
      </c>
      <c r="C7224" t="s">
        <v>2093</v>
      </c>
      <c r="D7224" t="s">
        <v>48</v>
      </c>
      <c r="E7224" t="s">
        <v>85</v>
      </c>
      <c r="F7224">
        <v>11</v>
      </c>
      <c r="G7224">
        <v>1</v>
      </c>
      <c r="H7224">
        <v>0</v>
      </c>
      <c r="I7224">
        <v>11</v>
      </c>
      <c r="J7224" s="4">
        <v>4152274.74</v>
      </c>
      <c r="K7224" s="4">
        <v>0</v>
      </c>
      <c r="L7224" s="4">
        <v>2906.59</v>
      </c>
    </row>
    <row r="7225" spans="1:12">
      <c r="A7225" t="s">
        <v>9400</v>
      </c>
      <c r="B7225" s="3">
        <v>46143</v>
      </c>
      <c r="C7225" t="s">
        <v>2093</v>
      </c>
      <c r="D7225" t="s">
        <v>48</v>
      </c>
      <c r="E7225" t="s">
        <v>91</v>
      </c>
      <c r="F7225">
        <v>10</v>
      </c>
      <c r="G7225">
        <v>0</v>
      </c>
      <c r="H7225">
        <v>0</v>
      </c>
      <c r="I7225">
        <v>10</v>
      </c>
      <c r="J7225" s="4">
        <v>4593588.5</v>
      </c>
      <c r="K7225" s="4">
        <v>0</v>
      </c>
      <c r="L7225" s="4">
        <v>3215.51</v>
      </c>
    </row>
    <row r="7226" spans="1:12">
      <c r="A7226" t="s">
        <v>9401</v>
      </c>
      <c r="B7226" s="3">
        <v>46143</v>
      </c>
      <c r="C7226" t="s">
        <v>2093</v>
      </c>
      <c r="D7226" t="s">
        <v>58</v>
      </c>
      <c r="E7226" t="s">
        <v>44</v>
      </c>
      <c r="F7226">
        <v>90</v>
      </c>
      <c r="G7226">
        <v>7</v>
      </c>
      <c r="H7226">
        <v>3</v>
      </c>
      <c r="I7226">
        <v>96</v>
      </c>
      <c r="J7226" s="4">
        <v>50013658.759999998</v>
      </c>
      <c r="K7226" s="4">
        <v>0</v>
      </c>
      <c r="L7226" s="4">
        <v>35009.56</v>
      </c>
    </row>
    <row r="7227" spans="1:12">
      <c r="A7227" t="s">
        <v>9402</v>
      </c>
      <c r="B7227" s="3">
        <v>46143</v>
      </c>
      <c r="C7227" t="s">
        <v>2093</v>
      </c>
      <c r="D7227" t="s">
        <v>58</v>
      </c>
      <c r="E7227" t="s">
        <v>67</v>
      </c>
      <c r="F7227">
        <v>27</v>
      </c>
      <c r="G7227">
        <v>2</v>
      </c>
      <c r="H7227">
        <v>1</v>
      </c>
      <c r="I7227">
        <v>29</v>
      </c>
      <c r="J7227" s="4">
        <v>14879619.859999999</v>
      </c>
      <c r="K7227" s="4">
        <v>0</v>
      </c>
      <c r="L7227" s="4">
        <v>10415.73</v>
      </c>
    </row>
    <row r="7228" spans="1:12">
      <c r="A7228" t="s">
        <v>9403</v>
      </c>
      <c r="B7228" s="3">
        <v>46143</v>
      </c>
      <c r="C7228" t="s">
        <v>2093</v>
      </c>
      <c r="D7228" t="s">
        <v>58</v>
      </c>
      <c r="E7228" t="s">
        <v>54</v>
      </c>
      <c r="F7228">
        <v>24</v>
      </c>
      <c r="G7228">
        <v>1</v>
      </c>
      <c r="H7228">
        <v>1</v>
      </c>
      <c r="I7228">
        <v>22</v>
      </c>
      <c r="J7228" s="4">
        <v>9364755.4499999993</v>
      </c>
      <c r="K7228" s="4">
        <v>0</v>
      </c>
      <c r="L7228" s="4">
        <v>6555.33</v>
      </c>
    </row>
    <row r="7229" spans="1:12">
      <c r="A7229" t="s">
        <v>9404</v>
      </c>
      <c r="B7229" s="3">
        <v>46143</v>
      </c>
      <c r="C7229" t="s">
        <v>2093</v>
      </c>
      <c r="D7229" t="s">
        <v>58</v>
      </c>
      <c r="E7229" t="s">
        <v>59</v>
      </c>
      <c r="F7229">
        <v>20</v>
      </c>
      <c r="G7229">
        <v>1</v>
      </c>
      <c r="H7229">
        <v>1</v>
      </c>
      <c r="I7229">
        <v>19</v>
      </c>
      <c r="J7229" s="4">
        <v>8737186.2899999991</v>
      </c>
      <c r="K7229" s="4">
        <v>0</v>
      </c>
      <c r="L7229" s="4">
        <v>6116.03</v>
      </c>
    </row>
    <row r="7230" spans="1:12">
      <c r="A7230" t="s">
        <v>9405</v>
      </c>
      <c r="B7230" s="3">
        <v>46143</v>
      </c>
      <c r="C7230" t="s">
        <v>2093</v>
      </c>
      <c r="D7230" t="s">
        <v>58</v>
      </c>
      <c r="E7230" t="s">
        <v>85</v>
      </c>
      <c r="F7230">
        <v>15</v>
      </c>
      <c r="G7230">
        <v>1</v>
      </c>
      <c r="H7230">
        <v>0</v>
      </c>
      <c r="I7230">
        <v>17</v>
      </c>
      <c r="J7230" s="4">
        <v>8080146.3799999999</v>
      </c>
      <c r="K7230" s="4">
        <v>0</v>
      </c>
      <c r="L7230" s="4">
        <v>5656.1</v>
      </c>
    </row>
    <row r="7231" spans="1:12">
      <c r="A7231" t="s">
        <v>9406</v>
      </c>
      <c r="B7231" s="3">
        <v>46143</v>
      </c>
      <c r="C7231" t="s">
        <v>2093</v>
      </c>
      <c r="D7231" t="s">
        <v>58</v>
      </c>
      <c r="E7231" t="s">
        <v>91</v>
      </c>
      <c r="F7231">
        <v>15</v>
      </c>
      <c r="G7231">
        <v>1</v>
      </c>
      <c r="H7231">
        <v>1</v>
      </c>
      <c r="I7231">
        <v>15</v>
      </c>
      <c r="J7231" s="4">
        <v>6625496.3600000003</v>
      </c>
      <c r="K7231" s="4">
        <v>0</v>
      </c>
      <c r="L7231" s="4">
        <v>4637.8500000000004</v>
      </c>
    </row>
    <row r="7232" spans="1:12">
      <c r="A7232" t="s">
        <v>9407</v>
      </c>
      <c r="B7232" s="3">
        <v>46143</v>
      </c>
      <c r="C7232" t="s">
        <v>2093</v>
      </c>
      <c r="D7232" t="s">
        <v>74</v>
      </c>
      <c r="E7232" t="s">
        <v>44</v>
      </c>
      <c r="F7232">
        <v>92</v>
      </c>
      <c r="G7232">
        <v>8</v>
      </c>
      <c r="H7232">
        <v>3</v>
      </c>
      <c r="I7232">
        <v>91</v>
      </c>
      <c r="J7232" s="4">
        <v>45817479.75</v>
      </c>
      <c r="K7232" s="4">
        <v>0</v>
      </c>
      <c r="L7232" s="4">
        <v>32072.240000000002</v>
      </c>
    </row>
    <row r="7233" spans="1:12">
      <c r="A7233" t="s">
        <v>9408</v>
      </c>
      <c r="B7233" s="3">
        <v>46143</v>
      </c>
      <c r="C7233" t="s">
        <v>2093</v>
      </c>
      <c r="D7233" t="s">
        <v>74</v>
      </c>
      <c r="E7233" t="s">
        <v>67</v>
      </c>
      <c r="F7233">
        <v>25</v>
      </c>
      <c r="G7233">
        <v>1</v>
      </c>
      <c r="H7233">
        <v>0</v>
      </c>
      <c r="I7233">
        <v>23</v>
      </c>
      <c r="J7233" s="4">
        <v>9348114.5399999991</v>
      </c>
      <c r="K7233" s="4">
        <v>0</v>
      </c>
      <c r="L7233" s="4">
        <v>6543.68</v>
      </c>
    </row>
    <row r="7234" spans="1:12">
      <c r="A7234" t="s">
        <v>9409</v>
      </c>
      <c r="B7234" s="3">
        <v>46143</v>
      </c>
      <c r="C7234" t="s">
        <v>2093</v>
      </c>
      <c r="D7234" t="s">
        <v>74</v>
      </c>
      <c r="E7234" t="s">
        <v>54</v>
      </c>
      <c r="F7234">
        <v>23</v>
      </c>
      <c r="G7234">
        <v>2</v>
      </c>
      <c r="H7234">
        <v>1</v>
      </c>
      <c r="I7234">
        <v>25</v>
      </c>
      <c r="J7234" s="4">
        <v>12351151.51</v>
      </c>
      <c r="K7234" s="4">
        <v>0</v>
      </c>
      <c r="L7234" s="4">
        <v>8645.81</v>
      </c>
    </row>
    <row r="7235" spans="1:12">
      <c r="A7235" t="s">
        <v>9410</v>
      </c>
      <c r="B7235" s="3">
        <v>46143</v>
      </c>
      <c r="C7235" t="s">
        <v>2093</v>
      </c>
      <c r="D7235" t="s">
        <v>74</v>
      </c>
      <c r="E7235" t="s">
        <v>59</v>
      </c>
      <c r="F7235">
        <v>17</v>
      </c>
      <c r="G7235">
        <v>1</v>
      </c>
      <c r="H7235">
        <v>0</v>
      </c>
      <c r="I7235">
        <v>17</v>
      </c>
      <c r="J7235" s="4">
        <v>7347130.1299999999</v>
      </c>
      <c r="K7235" s="4">
        <v>0</v>
      </c>
      <c r="L7235" s="4">
        <v>5142.99</v>
      </c>
    </row>
    <row r="7236" spans="1:12">
      <c r="A7236" t="s">
        <v>9411</v>
      </c>
      <c r="B7236" s="3">
        <v>46143</v>
      </c>
      <c r="C7236" t="s">
        <v>2093</v>
      </c>
      <c r="D7236" t="s">
        <v>74</v>
      </c>
      <c r="E7236" t="s">
        <v>85</v>
      </c>
      <c r="F7236">
        <v>14</v>
      </c>
      <c r="G7236">
        <v>1</v>
      </c>
      <c r="H7236">
        <v>0</v>
      </c>
      <c r="I7236">
        <v>13</v>
      </c>
      <c r="J7236" s="4">
        <v>7279382.1799999997</v>
      </c>
      <c r="K7236" s="4">
        <v>0</v>
      </c>
      <c r="L7236" s="4">
        <v>5095.57</v>
      </c>
    </row>
    <row r="7237" spans="1:12">
      <c r="A7237" t="s">
        <v>9412</v>
      </c>
      <c r="B7237" s="3">
        <v>46143</v>
      </c>
      <c r="C7237" t="s">
        <v>2093</v>
      </c>
      <c r="D7237" t="s">
        <v>74</v>
      </c>
      <c r="E7237" t="s">
        <v>91</v>
      </c>
      <c r="F7237">
        <v>12</v>
      </c>
      <c r="G7237">
        <v>1</v>
      </c>
      <c r="H7237">
        <v>0</v>
      </c>
      <c r="I7237">
        <v>14</v>
      </c>
      <c r="J7237" s="4">
        <v>6713904.7400000002</v>
      </c>
      <c r="K7237" s="4">
        <v>0</v>
      </c>
      <c r="L7237" s="4">
        <v>4699.7299999999996</v>
      </c>
    </row>
    <row r="7238" spans="1:12">
      <c r="A7238" t="s">
        <v>9413</v>
      </c>
      <c r="B7238" s="3">
        <v>46143</v>
      </c>
      <c r="C7238" t="s">
        <v>2096</v>
      </c>
      <c r="D7238" t="s">
        <v>53</v>
      </c>
      <c r="E7238" t="s">
        <v>44</v>
      </c>
      <c r="F7238">
        <v>61</v>
      </c>
      <c r="G7238">
        <v>3</v>
      </c>
      <c r="H7238">
        <v>2</v>
      </c>
      <c r="I7238">
        <v>318</v>
      </c>
      <c r="J7238" s="4">
        <v>12703232.9</v>
      </c>
      <c r="K7238" s="4">
        <v>0</v>
      </c>
      <c r="L7238" s="4">
        <v>30487.759999999998</v>
      </c>
    </row>
    <row r="7239" spans="1:12">
      <c r="A7239" t="s">
        <v>9414</v>
      </c>
      <c r="B7239" s="3">
        <v>46143</v>
      </c>
      <c r="C7239" t="s">
        <v>2096</v>
      </c>
      <c r="D7239" t="s">
        <v>53</v>
      </c>
      <c r="E7239" t="s">
        <v>67</v>
      </c>
      <c r="F7239">
        <v>20</v>
      </c>
      <c r="G7239">
        <v>2</v>
      </c>
      <c r="H7239">
        <v>0</v>
      </c>
      <c r="I7239">
        <v>133</v>
      </c>
      <c r="J7239" s="4">
        <v>5429537.6100000003</v>
      </c>
      <c r="K7239" s="4">
        <v>0</v>
      </c>
      <c r="L7239" s="4">
        <v>13030.89</v>
      </c>
    </row>
    <row r="7240" spans="1:12">
      <c r="A7240" t="s">
        <v>9415</v>
      </c>
      <c r="B7240" s="3">
        <v>46143</v>
      </c>
      <c r="C7240" t="s">
        <v>2096</v>
      </c>
      <c r="D7240" t="s">
        <v>53</v>
      </c>
      <c r="E7240" t="s">
        <v>54</v>
      </c>
      <c r="F7240">
        <v>19</v>
      </c>
      <c r="G7240">
        <v>1</v>
      </c>
      <c r="H7240">
        <v>0</v>
      </c>
      <c r="I7240">
        <v>101</v>
      </c>
      <c r="J7240" s="4">
        <v>4550292.71</v>
      </c>
      <c r="K7240" s="4">
        <v>0</v>
      </c>
      <c r="L7240" s="4">
        <v>10920.7</v>
      </c>
    </row>
    <row r="7241" spans="1:12">
      <c r="A7241" t="s">
        <v>9416</v>
      </c>
      <c r="B7241" s="3">
        <v>46143</v>
      </c>
      <c r="C7241" t="s">
        <v>2096</v>
      </c>
      <c r="D7241" t="s">
        <v>53</v>
      </c>
      <c r="E7241" t="s">
        <v>59</v>
      </c>
      <c r="F7241">
        <v>14</v>
      </c>
      <c r="G7241">
        <v>1</v>
      </c>
      <c r="H7241">
        <v>0</v>
      </c>
      <c r="I7241">
        <v>81</v>
      </c>
      <c r="J7241" s="4">
        <v>3005545.9</v>
      </c>
      <c r="K7241" s="4">
        <v>0</v>
      </c>
      <c r="L7241" s="4">
        <v>7213.31</v>
      </c>
    </row>
    <row r="7242" spans="1:12">
      <c r="A7242" t="s">
        <v>9417</v>
      </c>
      <c r="B7242" s="3">
        <v>46143</v>
      </c>
      <c r="C7242" t="s">
        <v>2096</v>
      </c>
      <c r="D7242" t="s">
        <v>53</v>
      </c>
      <c r="E7242" t="s">
        <v>85</v>
      </c>
      <c r="F7242">
        <v>10</v>
      </c>
      <c r="G7242">
        <v>1</v>
      </c>
      <c r="H7242">
        <v>0</v>
      </c>
      <c r="I7242">
        <v>59</v>
      </c>
      <c r="J7242" s="4">
        <v>1760761.74</v>
      </c>
      <c r="K7242" s="4">
        <v>0</v>
      </c>
      <c r="L7242" s="4">
        <v>4225.83</v>
      </c>
    </row>
    <row r="7243" spans="1:12">
      <c r="A7243" t="s">
        <v>9418</v>
      </c>
      <c r="B7243" s="3">
        <v>46143</v>
      </c>
      <c r="C7243" t="s">
        <v>2096</v>
      </c>
      <c r="D7243" t="s">
        <v>53</v>
      </c>
      <c r="E7243" t="s">
        <v>91</v>
      </c>
      <c r="F7243">
        <v>10</v>
      </c>
      <c r="G7243">
        <v>0</v>
      </c>
      <c r="H7243">
        <v>0</v>
      </c>
      <c r="I7243">
        <v>61</v>
      </c>
      <c r="J7243" s="4">
        <v>2711763.57</v>
      </c>
      <c r="K7243" s="4">
        <v>0</v>
      </c>
      <c r="L7243" s="4">
        <v>6508.23</v>
      </c>
    </row>
    <row r="7244" spans="1:12">
      <c r="A7244" t="s">
        <v>9419</v>
      </c>
      <c r="B7244" s="3">
        <v>46143</v>
      </c>
      <c r="C7244" t="s">
        <v>2096</v>
      </c>
      <c r="D7244" t="s">
        <v>50</v>
      </c>
      <c r="E7244" t="s">
        <v>44</v>
      </c>
      <c r="F7244">
        <v>65</v>
      </c>
      <c r="G7244">
        <v>5</v>
      </c>
      <c r="H7244">
        <v>2</v>
      </c>
      <c r="I7244">
        <v>356</v>
      </c>
      <c r="J7244" s="4">
        <v>12591075.6</v>
      </c>
      <c r="K7244" s="4">
        <v>0</v>
      </c>
      <c r="L7244" s="4">
        <v>30218.58</v>
      </c>
    </row>
    <row r="7245" spans="1:12">
      <c r="A7245" t="s">
        <v>9420</v>
      </c>
      <c r="B7245" s="3">
        <v>46143</v>
      </c>
      <c r="C7245" t="s">
        <v>2096</v>
      </c>
      <c r="D7245" t="s">
        <v>50</v>
      </c>
      <c r="E7245" t="s">
        <v>67</v>
      </c>
      <c r="F7245">
        <v>17</v>
      </c>
      <c r="G7245">
        <v>1</v>
      </c>
      <c r="H7245">
        <v>0</v>
      </c>
      <c r="I7245">
        <v>97</v>
      </c>
      <c r="J7245" s="4">
        <v>3859373.79</v>
      </c>
      <c r="K7245" s="4">
        <v>0</v>
      </c>
      <c r="L7245" s="4">
        <v>9262.5</v>
      </c>
    </row>
    <row r="7246" spans="1:12">
      <c r="A7246" t="s">
        <v>9421</v>
      </c>
      <c r="B7246" s="3">
        <v>46143</v>
      </c>
      <c r="C7246" t="s">
        <v>2096</v>
      </c>
      <c r="D7246" t="s">
        <v>50</v>
      </c>
      <c r="E7246" t="s">
        <v>54</v>
      </c>
      <c r="F7246">
        <v>15</v>
      </c>
      <c r="G7246">
        <v>1</v>
      </c>
      <c r="H7246">
        <v>0</v>
      </c>
      <c r="I7246">
        <v>93</v>
      </c>
      <c r="J7246" s="4">
        <v>3663699.65</v>
      </c>
      <c r="K7246" s="4">
        <v>0</v>
      </c>
      <c r="L7246" s="4">
        <v>8792.8799999999992</v>
      </c>
    </row>
    <row r="7247" spans="1:12">
      <c r="A7247" t="s">
        <v>9422</v>
      </c>
      <c r="B7247" s="3">
        <v>46143</v>
      </c>
      <c r="C7247" t="s">
        <v>2096</v>
      </c>
      <c r="D7247" t="s">
        <v>50</v>
      </c>
      <c r="E7247" t="s">
        <v>59</v>
      </c>
      <c r="F7247">
        <v>13</v>
      </c>
      <c r="G7247">
        <v>1</v>
      </c>
      <c r="H7247">
        <v>0</v>
      </c>
      <c r="I7247">
        <v>76</v>
      </c>
      <c r="J7247" s="4">
        <v>2554964.86</v>
      </c>
      <c r="K7247" s="4">
        <v>0</v>
      </c>
      <c r="L7247" s="4">
        <v>6131.92</v>
      </c>
    </row>
    <row r="7248" spans="1:12">
      <c r="A7248" t="s">
        <v>9423</v>
      </c>
      <c r="B7248" s="3">
        <v>46143</v>
      </c>
      <c r="C7248" t="s">
        <v>2096</v>
      </c>
      <c r="D7248" t="s">
        <v>50</v>
      </c>
      <c r="E7248" t="s">
        <v>85</v>
      </c>
      <c r="F7248">
        <v>11</v>
      </c>
      <c r="G7248">
        <v>0</v>
      </c>
      <c r="H7248">
        <v>0</v>
      </c>
      <c r="I7248">
        <v>66</v>
      </c>
      <c r="J7248" s="4">
        <v>3013567.85</v>
      </c>
      <c r="K7248" s="4">
        <v>0</v>
      </c>
      <c r="L7248" s="4">
        <v>7232.56</v>
      </c>
    </row>
    <row r="7249" spans="1:12">
      <c r="A7249" t="s">
        <v>9424</v>
      </c>
      <c r="B7249" s="3">
        <v>46143</v>
      </c>
      <c r="C7249" t="s">
        <v>2096</v>
      </c>
      <c r="D7249" t="s">
        <v>50</v>
      </c>
      <c r="E7249" t="s">
        <v>91</v>
      </c>
      <c r="F7249">
        <v>9</v>
      </c>
      <c r="G7249">
        <v>1</v>
      </c>
      <c r="H7249">
        <v>0</v>
      </c>
      <c r="I7249">
        <v>50</v>
      </c>
      <c r="J7249" s="4">
        <v>1874247.54</v>
      </c>
      <c r="K7249" s="4">
        <v>0</v>
      </c>
      <c r="L7249" s="4">
        <v>4498.1899999999996</v>
      </c>
    </row>
    <row r="7250" spans="1:12">
      <c r="A7250" t="s">
        <v>9425</v>
      </c>
      <c r="B7250" s="3">
        <v>46143</v>
      </c>
      <c r="C7250" t="s">
        <v>2096</v>
      </c>
      <c r="D7250" t="s">
        <v>43</v>
      </c>
      <c r="E7250" t="s">
        <v>44</v>
      </c>
      <c r="F7250">
        <v>39</v>
      </c>
      <c r="G7250">
        <v>1</v>
      </c>
      <c r="H7250">
        <v>0</v>
      </c>
      <c r="I7250">
        <v>220</v>
      </c>
      <c r="J7250" s="4">
        <v>8193364.0700000003</v>
      </c>
      <c r="K7250" s="4">
        <v>0</v>
      </c>
      <c r="L7250" s="4">
        <v>19664.07</v>
      </c>
    </row>
    <row r="7251" spans="1:12">
      <c r="A7251" t="s">
        <v>9426</v>
      </c>
      <c r="B7251" s="3">
        <v>46143</v>
      </c>
      <c r="C7251" t="s">
        <v>2096</v>
      </c>
      <c r="D7251" t="s">
        <v>43</v>
      </c>
      <c r="E7251" t="s">
        <v>67</v>
      </c>
      <c r="F7251">
        <v>11</v>
      </c>
      <c r="G7251">
        <v>1</v>
      </c>
      <c r="H7251">
        <v>0</v>
      </c>
      <c r="I7251">
        <v>64</v>
      </c>
      <c r="J7251" s="4">
        <v>2897123.31</v>
      </c>
      <c r="K7251" s="4">
        <v>0</v>
      </c>
      <c r="L7251" s="4">
        <v>6953.1</v>
      </c>
    </row>
    <row r="7252" spans="1:12">
      <c r="A7252" t="s">
        <v>9427</v>
      </c>
      <c r="B7252" s="3">
        <v>46143</v>
      </c>
      <c r="C7252" t="s">
        <v>2096</v>
      </c>
      <c r="D7252" t="s">
        <v>43</v>
      </c>
      <c r="E7252" t="s">
        <v>54</v>
      </c>
      <c r="F7252">
        <v>11</v>
      </c>
      <c r="G7252">
        <v>1</v>
      </c>
      <c r="H7252">
        <v>0</v>
      </c>
      <c r="I7252">
        <v>60</v>
      </c>
      <c r="J7252" s="4">
        <v>2483093.15</v>
      </c>
      <c r="K7252" s="4">
        <v>0</v>
      </c>
      <c r="L7252" s="4">
        <v>5959.42</v>
      </c>
    </row>
    <row r="7253" spans="1:12">
      <c r="A7253" t="s">
        <v>9428</v>
      </c>
      <c r="B7253" s="3">
        <v>46143</v>
      </c>
      <c r="C7253" t="s">
        <v>2096</v>
      </c>
      <c r="D7253" t="s">
        <v>43</v>
      </c>
      <c r="E7253" t="s">
        <v>59</v>
      </c>
      <c r="F7253">
        <v>8</v>
      </c>
      <c r="G7253">
        <v>1</v>
      </c>
      <c r="H7253">
        <v>0</v>
      </c>
      <c r="I7253">
        <v>40</v>
      </c>
      <c r="J7253" s="4">
        <v>1711975.8</v>
      </c>
      <c r="K7253" s="4">
        <v>0</v>
      </c>
      <c r="L7253" s="4">
        <v>4108.74</v>
      </c>
    </row>
    <row r="7254" spans="1:12">
      <c r="A7254" t="s">
        <v>9429</v>
      </c>
      <c r="B7254" s="3">
        <v>46143</v>
      </c>
      <c r="C7254" t="s">
        <v>2096</v>
      </c>
      <c r="D7254" t="s">
        <v>43</v>
      </c>
      <c r="E7254" t="s">
        <v>85</v>
      </c>
      <c r="F7254">
        <v>6</v>
      </c>
      <c r="G7254">
        <v>1</v>
      </c>
      <c r="H7254">
        <v>0</v>
      </c>
      <c r="I7254">
        <v>39</v>
      </c>
      <c r="J7254" s="4">
        <v>1234776.3600000001</v>
      </c>
      <c r="K7254" s="4">
        <v>0</v>
      </c>
      <c r="L7254" s="4">
        <v>2963.46</v>
      </c>
    </row>
    <row r="7255" spans="1:12">
      <c r="A7255" t="s">
        <v>9430</v>
      </c>
      <c r="B7255" s="3">
        <v>46143</v>
      </c>
      <c r="C7255" t="s">
        <v>2096</v>
      </c>
      <c r="D7255" t="s">
        <v>43</v>
      </c>
      <c r="E7255" t="s">
        <v>91</v>
      </c>
      <c r="F7255">
        <v>6</v>
      </c>
      <c r="G7255">
        <v>0</v>
      </c>
      <c r="H7255">
        <v>0</v>
      </c>
      <c r="I7255">
        <v>32</v>
      </c>
      <c r="J7255" s="4">
        <v>1278885.97</v>
      </c>
      <c r="K7255" s="4">
        <v>0</v>
      </c>
      <c r="L7255" s="4">
        <v>3069.33</v>
      </c>
    </row>
    <row r="7256" spans="1:12">
      <c r="A7256" t="s">
        <v>9431</v>
      </c>
      <c r="B7256" s="3">
        <v>46143</v>
      </c>
      <c r="C7256" t="s">
        <v>2096</v>
      </c>
      <c r="D7256" t="s">
        <v>48</v>
      </c>
      <c r="E7256" t="s">
        <v>44</v>
      </c>
      <c r="F7256">
        <v>21</v>
      </c>
      <c r="G7256">
        <v>1</v>
      </c>
      <c r="H7256">
        <v>1</v>
      </c>
      <c r="I7256">
        <v>127</v>
      </c>
      <c r="J7256" s="4">
        <v>4788544.53</v>
      </c>
      <c r="K7256" s="4">
        <v>0</v>
      </c>
      <c r="L7256" s="4">
        <v>11492.51</v>
      </c>
    </row>
    <row r="7257" spans="1:12">
      <c r="A7257" t="s">
        <v>9432</v>
      </c>
      <c r="B7257" s="3">
        <v>46143</v>
      </c>
      <c r="C7257" t="s">
        <v>2096</v>
      </c>
      <c r="D7257" t="s">
        <v>48</v>
      </c>
      <c r="E7257" t="s">
        <v>67</v>
      </c>
      <c r="F7257">
        <v>6</v>
      </c>
      <c r="G7257">
        <v>0</v>
      </c>
      <c r="H7257">
        <v>0</v>
      </c>
      <c r="I7257">
        <v>36</v>
      </c>
      <c r="J7257" s="4">
        <v>1396077.1</v>
      </c>
      <c r="K7257" s="4">
        <v>0</v>
      </c>
      <c r="L7257" s="4">
        <v>3350.59</v>
      </c>
    </row>
    <row r="7258" spans="1:12">
      <c r="A7258" t="s">
        <v>9433</v>
      </c>
      <c r="B7258" s="3">
        <v>46143</v>
      </c>
      <c r="C7258" t="s">
        <v>2096</v>
      </c>
      <c r="D7258" t="s">
        <v>48</v>
      </c>
      <c r="E7258" t="s">
        <v>54</v>
      </c>
      <c r="F7258">
        <v>6</v>
      </c>
      <c r="G7258">
        <v>0</v>
      </c>
      <c r="H7258">
        <v>0</v>
      </c>
      <c r="I7258">
        <v>37</v>
      </c>
      <c r="J7258" s="4">
        <v>1472566.71</v>
      </c>
      <c r="K7258" s="4">
        <v>0</v>
      </c>
      <c r="L7258" s="4">
        <v>3534.16</v>
      </c>
    </row>
    <row r="7259" spans="1:12">
      <c r="A7259" t="s">
        <v>9434</v>
      </c>
      <c r="B7259" s="3">
        <v>46143</v>
      </c>
      <c r="C7259" t="s">
        <v>2096</v>
      </c>
      <c r="D7259" t="s">
        <v>48</v>
      </c>
      <c r="E7259" t="s">
        <v>59</v>
      </c>
      <c r="F7259">
        <v>4</v>
      </c>
      <c r="G7259">
        <v>0</v>
      </c>
      <c r="H7259">
        <v>0</v>
      </c>
      <c r="I7259">
        <v>26</v>
      </c>
      <c r="J7259" s="4">
        <v>1013940.59</v>
      </c>
      <c r="K7259" s="4">
        <v>0</v>
      </c>
      <c r="L7259" s="4">
        <v>2433.46</v>
      </c>
    </row>
    <row r="7260" spans="1:12">
      <c r="A7260" t="s">
        <v>9435</v>
      </c>
      <c r="B7260" s="3">
        <v>46143</v>
      </c>
      <c r="C7260" t="s">
        <v>2096</v>
      </c>
      <c r="D7260" t="s">
        <v>48</v>
      </c>
      <c r="E7260" t="s">
        <v>85</v>
      </c>
      <c r="F7260">
        <v>3</v>
      </c>
      <c r="G7260">
        <v>0</v>
      </c>
      <c r="H7260">
        <v>0</v>
      </c>
      <c r="I7260">
        <v>20</v>
      </c>
      <c r="J7260" s="4">
        <v>895422.68</v>
      </c>
      <c r="K7260" s="4">
        <v>0</v>
      </c>
      <c r="L7260" s="4">
        <v>2149.0100000000002</v>
      </c>
    </row>
    <row r="7261" spans="1:12">
      <c r="A7261" t="s">
        <v>9436</v>
      </c>
      <c r="B7261" s="3">
        <v>46143</v>
      </c>
      <c r="C7261" t="s">
        <v>2096</v>
      </c>
      <c r="D7261" t="s">
        <v>48</v>
      </c>
      <c r="E7261" t="s">
        <v>91</v>
      </c>
      <c r="F7261">
        <v>3</v>
      </c>
      <c r="G7261">
        <v>0</v>
      </c>
      <c r="H7261">
        <v>0</v>
      </c>
      <c r="I7261">
        <v>19</v>
      </c>
      <c r="J7261" s="4">
        <v>577525.67000000004</v>
      </c>
      <c r="K7261" s="4">
        <v>0</v>
      </c>
      <c r="L7261" s="4">
        <v>1386.06</v>
      </c>
    </row>
    <row r="7262" spans="1:12">
      <c r="A7262" t="s">
        <v>9437</v>
      </c>
      <c r="B7262" s="3">
        <v>46143</v>
      </c>
      <c r="C7262" t="s">
        <v>2096</v>
      </c>
      <c r="D7262" t="s">
        <v>58</v>
      </c>
      <c r="E7262" t="s">
        <v>44</v>
      </c>
      <c r="F7262">
        <v>29</v>
      </c>
      <c r="G7262">
        <v>2</v>
      </c>
      <c r="H7262">
        <v>1</v>
      </c>
      <c r="I7262">
        <v>163</v>
      </c>
      <c r="J7262" s="4">
        <v>6570759.3300000001</v>
      </c>
      <c r="K7262" s="4">
        <v>0</v>
      </c>
      <c r="L7262" s="4">
        <v>15769.82</v>
      </c>
    </row>
    <row r="7263" spans="1:12">
      <c r="A7263" t="s">
        <v>9438</v>
      </c>
      <c r="B7263" s="3">
        <v>46143</v>
      </c>
      <c r="C7263" t="s">
        <v>2096</v>
      </c>
      <c r="D7263" t="s">
        <v>58</v>
      </c>
      <c r="E7263" t="s">
        <v>67</v>
      </c>
      <c r="F7263">
        <v>8</v>
      </c>
      <c r="G7263">
        <v>0</v>
      </c>
      <c r="H7263">
        <v>0</v>
      </c>
      <c r="I7263">
        <v>53</v>
      </c>
      <c r="J7263" s="4">
        <v>2320399.48</v>
      </c>
      <c r="K7263" s="4">
        <v>0</v>
      </c>
      <c r="L7263" s="4">
        <v>5568.96</v>
      </c>
    </row>
    <row r="7264" spans="1:12">
      <c r="A7264" t="s">
        <v>9439</v>
      </c>
      <c r="B7264" s="3">
        <v>46143</v>
      </c>
      <c r="C7264" t="s">
        <v>2096</v>
      </c>
      <c r="D7264" t="s">
        <v>58</v>
      </c>
      <c r="E7264" t="s">
        <v>54</v>
      </c>
      <c r="F7264">
        <v>8</v>
      </c>
      <c r="G7264">
        <v>0</v>
      </c>
      <c r="H7264">
        <v>0</v>
      </c>
      <c r="I7264">
        <v>41</v>
      </c>
      <c r="J7264" s="4">
        <v>1758734.5</v>
      </c>
      <c r="K7264" s="4">
        <v>0</v>
      </c>
      <c r="L7264" s="4">
        <v>4220.96</v>
      </c>
    </row>
    <row r="7265" spans="1:12">
      <c r="A7265" t="s">
        <v>9440</v>
      </c>
      <c r="B7265" s="3">
        <v>46143</v>
      </c>
      <c r="C7265" t="s">
        <v>2096</v>
      </c>
      <c r="D7265" t="s">
        <v>58</v>
      </c>
      <c r="E7265" t="s">
        <v>59</v>
      </c>
      <c r="F7265">
        <v>6</v>
      </c>
      <c r="G7265">
        <v>0</v>
      </c>
      <c r="H7265">
        <v>0</v>
      </c>
      <c r="I7265">
        <v>37</v>
      </c>
      <c r="J7265" s="4">
        <v>1532721.41</v>
      </c>
      <c r="K7265" s="4">
        <v>0</v>
      </c>
      <c r="L7265" s="4">
        <v>3678.53</v>
      </c>
    </row>
    <row r="7266" spans="1:12">
      <c r="A7266" t="s">
        <v>9441</v>
      </c>
      <c r="B7266" s="3">
        <v>46143</v>
      </c>
      <c r="C7266" t="s">
        <v>2096</v>
      </c>
      <c r="D7266" t="s">
        <v>58</v>
      </c>
      <c r="E7266" t="s">
        <v>85</v>
      </c>
      <c r="F7266">
        <v>4</v>
      </c>
      <c r="G7266">
        <v>0</v>
      </c>
      <c r="H7266">
        <v>0</v>
      </c>
      <c r="I7266">
        <v>22</v>
      </c>
      <c r="J7266" s="4">
        <v>971850.85</v>
      </c>
      <c r="K7266" s="4">
        <v>0</v>
      </c>
      <c r="L7266" s="4">
        <v>2332.44</v>
      </c>
    </row>
    <row r="7267" spans="1:12">
      <c r="A7267" t="s">
        <v>9442</v>
      </c>
      <c r="B7267" s="3">
        <v>46143</v>
      </c>
      <c r="C7267" t="s">
        <v>2096</v>
      </c>
      <c r="D7267" t="s">
        <v>58</v>
      </c>
      <c r="E7267" t="s">
        <v>91</v>
      </c>
      <c r="F7267">
        <v>4</v>
      </c>
      <c r="G7267">
        <v>0</v>
      </c>
      <c r="H7267">
        <v>0</v>
      </c>
      <c r="I7267">
        <v>24</v>
      </c>
      <c r="J7267" s="4">
        <v>1087674.77</v>
      </c>
      <c r="K7267" s="4">
        <v>0</v>
      </c>
      <c r="L7267" s="4">
        <v>2610.42</v>
      </c>
    </row>
    <row r="7268" spans="1:12">
      <c r="A7268" t="s">
        <v>9443</v>
      </c>
      <c r="B7268" s="3">
        <v>46143</v>
      </c>
      <c r="C7268" t="s">
        <v>2096</v>
      </c>
      <c r="D7268" t="s">
        <v>74</v>
      </c>
      <c r="E7268" t="s">
        <v>44</v>
      </c>
      <c r="F7268">
        <v>22</v>
      </c>
      <c r="G7268">
        <v>1</v>
      </c>
      <c r="H7268">
        <v>1</v>
      </c>
      <c r="I7268">
        <v>140</v>
      </c>
      <c r="J7268" s="4">
        <v>5124442.74</v>
      </c>
      <c r="K7268" s="4">
        <v>0</v>
      </c>
      <c r="L7268" s="4">
        <v>12298.66</v>
      </c>
    </row>
    <row r="7269" spans="1:12">
      <c r="A7269" t="s">
        <v>9444</v>
      </c>
      <c r="B7269" s="3">
        <v>46143</v>
      </c>
      <c r="C7269" t="s">
        <v>2096</v>
      </c>
      <c r="D7269" t="s">
        <v>74</v>
      </c>
      <c r="E7269" t="s">
        <v>67</v>
      </c>
      <c r="F7269">
        <v>7</v>
      </c>
      <c r="G7269">
        <v>1</v>
      </c>
      <c r="H7269">
        <v>0</v>
      </c>
      <c r="I7269">
        <v>47</v>
      </c>
      <c r="J7269" s="4">
        <v>1981326.53</v>
      </c>
      <c r="K7269" s="4">
        <v>0</v>
      </c>
      <c r="L7269" s="4">
        <v>4755.18</v>
      </c>
    </row>
    <row r="7270" spans="1:12">
      <c r="A7270" t="s">
        <v>9445</v>
      </c>
      <c r="B7270" s="3">
        <v>46143</v>
      </c>
      <c r="C7270" t="s">
        <v>2096</v>
      </c>
      <c r="D7270" t="s">
        <v>74</v>
      </c>
      <c r="E7270" t="s">
        <v>54</v>
      </c>
      <c r="F7270">
        <v>6</v>
      </c>
      <c r="G7270">
        <v>0</v>
      </c>
      <c r="H7270">
        <v>0</v>
      </c>
      <c r="I7270">
        <v>34</v>
      </c>
      <c r="J7270" s="4">
        <v>1441972.83</v>
      </c>
      <c r="K7270" s="4">
        <v>0</v>
      </c>
      <c r="L7270" s="4">
        <v>3460.73</v>
      </c>
    </row>
    <row r="7271" spans="1:12">
      <c r="A7271" t="s">
        <v>9446</v>
      </c>
      <c r="B7271" s="3">
        <v>46143</v>
      </c>
      <c r="C7271" t="s">
        <v>2096</v>
      </c>
      <c r="D7271" t="s">
        <v>74</v>
      </c>
      <c r="E7271" t="s">
        <v>59</v>
      </c>
      <c r="F7271">
        <v>5</v>
      </c>
      <c r="G7271">
        <v>0</v>
      </c>
      <c r="H7271">
        <v>0</v>
      </c>
      <c r="I7271">
        <v>31</v>
      </c>
      <c r="J7271" s="4">
        <v>1218949.42</v>
      </c>
      <c r="K7271" s="4">
        <v>0</v>
      </c>
      <c r="L7271" s="4">
        <v>2925.48</v>
      </c>
    </row>
    <row r="7272" spans="1:12">
      <c r="A7272" t="s">
        <v>9447</v>
      </c>
      <c r="B7272" s="3">
        <v>46143</v>
      </c>
      <c r="C7272" t="s">
        <v>2096</v>
      </c>
      <c r="D7272" t="s">
        <v>74</v>
      </c>
      <c r="E7272" t="s">
        <v>85</v>
      </c>
      <c r="F7272">
        <v>4</v>
      </c>
      <c r="G7272">
        <v>0</v>
      </c>
      <c r="H7272">
        <v>0</v>
      </c>
      <c r="I7272">
        <v>26</v>
      </c>
      <c r="J7272" s="4">
        <v>793505.54</v>
      </c>
      <c r="K7272" s="4">
        <v>0</v>
      </c>
      <c r="L7272" s="4">
        <v>1904.41</v>
      </c>
    </row>
    <row r="7273" spans="1:12">
      <c r="A7273" t="s">
        <v>9448</v>
      </c>
      <c r="B7273" s="3">
        <v>46143</v>
      </c>
      <c r="C7273" t="s">
        <v>2096</v>
      </c>
      <c r="D7273" t="s">
        <v>74</v>
      </c>
      <c r="E7273" t="s">
        <v>91</v>
      </c>
      <c r="F7273">
        <v>4</v>
      </c>
      <c r="G7273">
        <v>0</v>
      </c>
      <c r="H7273">
        <v>0</v>
      </c>
      <c r="I7273">
        <v>21</v>
      </c>
      <c r="J7273" s="4">
        <v>826699.81</v>
      </c>
      <c r="K7273" s="4">
        <v>0</v>
      </c>
      <c r="L7273" s="4">
        <v>1984.08</v>
      </c>
    </row>
    <row r="7274" spans="1:12">
      <c r="A7274" t="s">
        <v>9449</v>
      </c>
      <c r="B7274" s="3">
        <v>46143</v>
      </c>
      <c r="C7274" t="s">
        <v>2099</v>
      </c>
      <c r="D7274" t="s">
        <v>53</v>
      </c>
      <c r="E7274" t="s">
        <v>44</v>
      </c>
      <c r="F7274">
        <v>94</v>
      </c>
      <c r="G7274">
        <v>5</v>
      </c>
      <c r="H7274">
        <v>3</v>
      </c>
      <c r="I7274">
        <v>849</v>
      </c>
      <c r="J7274" s="4">
        <v>45674857.439999998</v>
      </c>
      <c r="K7274" s="4">
        <v>27316653.300000001</v>
      </c>
      <c r="L7274" s="4">
        <v>54809.83</v>
      </c>
    </row>
    <row r="7275" spans="1:12">
      <c r="A7275" t="s">
        <v>9450</v>
      </c>
      <c r="B7275" s="3">
        <v>46143</v>
      </c>
      <c r="C7275" t="s">
        <v>2099</v>
      </c>
      <c r="D7275" t="s">
        <v>53</v>
      </c>
      <c r="E7275" t="s">
        <v>67</v>
      </c>
      <c r="F7275">
        <v>27</v>
      </c>
      <c r="G7275">
        <v>1</v>
      </c>
      <c r="H7275">
        <v>0</v>
      </c>
      <c r="I7275">
        <v>236</v>
      </c>
      <c r="J7275" s="4">
        <v>13209476.289999999</v>
      </c>
      <c r="K7275" s="4">
        <v>56615886.859999999</v>
      </c>
      <c r="L7275" s="4">
        <v>15851.37</v>
      </c>
    </row>
    <row r="7276" spans="1:12">
      <c r="A7276" t="s">
        <v>9451</v>
      </c>
      <c r="B7276" s="3">
        <v>46143</v>
      </c>
      <c r="C7276" t="s">
        <v>2099</v>
      </c>
      <c r="D7276" t="s">
        <v>53</v>
      </c>
      <c r="E7276" t="s">
        <v>54</v>
      </c>
      <c r="F7276">
        <v>23</v>
      </c>
      <c r="G7276">
        <v>1</v>
      </c>
      <c r="H7276">
        <v>1</v>
      </c>
      <c r="I7276">
        <v>154</v>
      </c>
      <c r="J7276" s="4">
        <v>8754050.0800000001</v>
      </c>
      <c r="K7276" s="4">
        <v>12385016.560000001</v>
      </c>
      <c r="L7276" s="4">
        <v>10504.86</v>
      </c>
    </row>
    <row r="7277" spans="1:12">
      <c r="A7277" t="s">
        <v>9452</v>
      </c>
      <c r="B7277" s="3">
        <v>46143</v>
      </c>
      <c r="C7277" t="s">
        <v>2099</v>
      </c>
      <c r="D7277" t="s">
        <v>53</v>
      </c>
      <c r="E7277" t="s">
        <v>59</v>
      </c>
      <c r="F7277">
        <v>20</v>
      </c>
      <c r="G7277">
        <v>1</v>
      </c>
      <c r="H7277">
        <v>0</v>
      </c>
      <c r="I7277">
        <v>139</v>
      </c>
      <c r="J7277" s="4">
        <v>6123838.6600000001</v>
      </c>
      <c r="K7277" s="4">
        <v>28606939.850000001</v>
      </c>
      <c r="L7277" s="4">
        <v>7348.61</v>
      </c>
    </row>
    <row r="7278" spans="1:12">
      <c r="A7278" t="s">
        <v>9453</v>
      </c>
      <c r="B7278" s="3">
        <v>46143</v>
      </c>
      <c r="C7278" t="s">
        <v>2099</v>
      </c>
      <c r="D7278" t="s">
        <v>53</v>
      </c>
      <c r="E7278" t="s">
        <v>85</v>
      </c>
      <c r="F7278">
        <v>14</v>
      </c>
      <c r="G7278">
        <v>1</v>
      </c>
      <c r="H7278">
        <v>0</v>
      </c>
      <c r="I7278">
        <v>128</v>
      </c>
      <c r="J7278" s="4">
        <v>6917048.2599999998</v>
      </c>
      <c r="K7278" s="4">
        <v>27907670.57</v>
      </c>
      <c r="L7278" s="4">
        <v>8300.4599999999991</v>
      </c>
    </row>
    <row r="7279" spans="1:12">
      <c r="A7279" t="s">
        <v>9454</v>
      </c>
      <c r="B7279" s="3">
        <v>46143</v>
      </c>
      <c r="C7279" t="s">
        <v>2099</v>
      </c>
      <c r="D7279" t="s">
        <v>53</v>
      </c>
      <c r="E7279" t="s">
        <v>91</v>
      </c>
      <c r="F7279">
        <v>12</v>
      </c>
      <c r="G7279">
        <v>1</v>
      </c>
      <c r="H7279">
        <v>0</v>
      </c>
      <c r="I7279">
        <v>98</v>
      </c>
      <c r="J7279" s="4">
        <v>4875317.9400000004</v>
      </c>
      <c r="K7279" s="4">
        <v>12917202.48</v>
      </c>
      <c r="L7279" s="4">
        <v>5850.38</v>
      </c>
    </row>
    <row r="7280" spans="1:12">
      <c r="A7280" t="s">
        <v>9455</v>
      </c>
      <c r="B7280" s="3">
        <v>46143</v>
      </c>
      <c r="C7280" t="s">
        <v>2099</v>
      </c>
      <c r="D7280" t="s">
        <v>50</v>
      </c>
      <c r="E7280" t="s">
        <v>44</v>
      </c>
      <c r="F7280">
        <v>90</v>
      </c>
      <c r="G7280">
        <v>5</v>
      </c>
      <c r="H7280">
        <v>3</v>
      </c>
      <c r="I7280">
        <v>604</v>
      </c>
      <c r="J7280" s="4">
        <v>33484806.850000001</v>
      </c>
      <c r="K7280" s="4">
        <v>159811037.94</v>
      </c>
      <c r="L7280" s="4">
        <v>40181.769999999997</v>
      </c>
    </row>
    <row r="7281" spans="1:12">
      <c r="A7281" t="s">
        <v>9456</v>
      </c>
      <c r="B7281" s="3">
        <v>46143</v>
      </c>
      <c r="C7281" t="s">
        <v>2099</v>
      </c>
      <c r="D7281" t="s">
        <v>50</v>
      </c>
      <c r="E7281" t="s">
        <v>67</v>
      </c>
      <c r="F7281">
        <v>24</v>
      </c>
      <c r="G7281">
        <v>2</v>
      </c>
      <c r="H7281">
        <v>1</v>
      </c>
      <c r="I7281">
        <v>196</v>
      </c>
      <c r="J7281" s="4">
        <v>11449066.34</v>
      </c>
      <c r="K7281" s="4">
        <v>51598740.399999999</v>
      </c>
      <c r="L7281" s="4">
        <v>13738.88</v>
      </c>
    </row>
    <row r="7282" spans="1:12">
      <c r="A7282" t="s">
        <v>9457</v>
      </c>
      <c r="B7282" s="3">
        <v>46143</v>
      </c>
      <c r="C7282" t="s">
        <v>2099</v>
      </c>
      <c r="D7282" t="s">
        <v>50</v>
      </c>
      <c r="E7282" t="s">
        <v>54</v>
      </c>
      <c r="F7282">
        <v>23</v>
      </c>
      <c r="G7282">
        <v>2</v>
      </c>
      <c r="H7282">
        <v>1</v>
      </c>
      <c r="I7282">
        <v>157</v>
      </c>
      <c r="J7282" s="4">
        <v>6395385</v>
      </c>
      <c r="K7282" s="4">
        <v>20322120.190000001</v>
      </c>
      <c r="L7282" s="4">
        <v>7674.46</v>
      </c>
    </row>
    <row r="7283" spans="1:12">
      <c r="A7283" t="s">
        <v>9458</v>
      </c>
      <c r="B7283" s="3">
        <v>46143</v>
      </c>
      <c r="C7283" t="s">
        <v>2099</v>
      </c>
      <c r="D7283" t="s">
        <v>50</v>
      </c>
      <c r="E7283" t="s">
        <v>59</v>
      </c>
      <c r="F7283">
        <v>18</v>
      </c>
      <c r="G7283">
        <v>1</v>
      </c>
      <c r="H7283">
        <v>0</v>
      </c>
      <c r="I7283">
        <v>123</v>
      </c>
      <c r="J7283" s="4">
        <v>6022550.6500000004</v>
      </c>
      <c r="K7283" s="4">
        <v>38707286.25</v>
      </c>
      <c r="L7283" s="4">
        <v>7227.06</v>
      </c>
    </row>
    <row r="7284" spans="1:12">
      <c r="A7284" t="s">
        <v>9459</v>
      </c>
      <c r="B7284" s="3">
        <v>46143</v>
      </c>
      <c r="C7284" t="s">
        <v>2099</v>
      </c>
      <c r="D7284" t="s">
        <v>50</v>
      </c>
      <c r="E7284" t="s">
        <v>85</v>
      </c>
      <c r="F7284">
        <v>14</v>
      </c>
      <c r="G7284">
        <v>1</v>
      </c>
      <c r="H7284">
        <v>0</v>
      </c>
      <c r="I7284">
        <v>113</v>
      </c>
      <c r="J7284" s="4">
        <v>4831014.21</v>
      </c>
      <c r="K7284" s="4">
        <v>29390057.66</v>
      </c>
      <c r="L7284" s="4">
        <v>5797.22</v>
      </c>
    </row>
    <row r="7285" spans="1:12">
      <c r="A7285" t="s">
        <v>9460</v>
      </c>
      <c r="B7285" s="3">
        <v>46143</v>
      </c>
      <c r="C7285" t="s">
        <v>2099</v>
      </c>
      <c r="D7285" t="s">
        <v>50</v>
      </c>
      <c r="E7285" t="s">
        <v>91</v>
      </c>
      <c r="F7285">
        <v>13</v>
      </c>
      <c r="G7285">
        <v>1</v>
      </c>
      <c r="H7285">
        <v>0</v>
      </c>
      <c r="I7285">
        <v>118</v>
      </c>
      <c r="J7285" s="4">
        <v>5106614.99</v>
      </c>
      <c r="K7285" s="4">
        <v>16043845.24</v>
      </c>
      <c r="L7285" s="4">
        <v>6127.94</v>
      </c>
    </row>
    <row r="7286" spans="1:12">
      <c r="A7286" t="s">
        <v>9461</v>
      </c>
      <c r="B7286" s="3">
        <v>46143</v>
      </c>
      <c r="C7286" t="s">
        <v>2099</v>
      </c>
      <c r="D7286" t="s">
        <v>43</v>
      </c>
      <c r="E7286" t="s">
        <v>44</v>
      </c>
      <c r="F7286">
        <v>55</v>
      </c>
      <c r="G7286">
        <v>4</v>
      </c>
      <c r="H7286">
        <v>1</v>
      </c>
      <c r="I7286">
        <v>406</v>
      </c>
      <c r="J7286" s="4">
        <v>16016483.58</v>
      </c>
      <c r="K7286" s="4">
        <v>74206941.950000003</v>
      </c>
      <c r="L7286" s="4">
        <v>19219.78</v>
      </c>
    </row>
    <row r="7287" spans="1:12">
      <c r="A7287" t="s">
        <v>9462</v>
      </c>
      <c r="B7287" s="3">
        <v>46143</v>
      </c>
      <c r="C7287" t="s">
        <v>2099</v>
      </c>
      <c r="D7287" t="s">
        <v>43</v>
      </c>
      <c r="E7287" t="s">
        <v>67</v>
      </c>
      <c r="F7287">
        <v>14</v>
      </c>
      <c r="G7287">
        <v>1</v>
      </c>
      <c r="H7287">
        <v>0</v>
      </c>
      <c r="I7287">
        <v>96</v>
      </c>
      <c r="J7287" s="4">
        <v>5524590.4699999997</v>
      </c>
      <c r="K7287" s="4">
        <v>25105341.02</v>
      </c>
      <c r="L7287" s="4">
        <v>6629.51</v>
      </c>
    </row>
    <row r="7288" spans="1:12">
      <c r="A7288" t="s">
        <v>9463</v>
      </c>
      <c r="B7288" s="3">
        <v>46143</v>
      </c>
      <c r="C7288" t="s">
        <v>2099</v>
      </c>
      <c r="D7288" t="s">
        <v>43</v>
      </c>
      <c r="E7288" t="s">
        <v>54</v>
      </c>
      <c r="F7288">
        <v>14</v>
      </c>
      <c r="G7288">
        <v>1</v>
      </c>
      <c r="H7288">
        <v>0</v>
      </c>
      <c r="I7288">
        <v>123</v>
      </c>
      <c r="J7288" s="4">
        <v>6852097.54</v>
      </c>
      <c r="K7288" s="4">
        <v>9422534.25</v>
      </c>
      <c r="L7288" s="4">
        <v>8222.52</v>
      </c>
    </row>
    <row r="7289" spans="1:12">
      <c r="A7289" t="s">
        <v>9464</v>
      </c>
      <c r="B7289" s="3">
        <v>46143</v>
      </c>
      <c r="C7289" t="s">
        <v>2099</v>
      </c>
      <c r="D7289" t="s">
        <v>43</v>
      </c>
      <c r="E7289" t="s">
        <v>59</v>
      </c>
      <c r="F7289">
        <v>12</v>
      </c>
      <c r="G7289">
        <v>1</v>
      </c>
      <c r="H7289">
        <v>0</v>
      </c>
      <c r="I7289">
        <v>108</v>
      </c>
      <c r="J7289" s="4">
        <v>5947863.9900000002</v>
      </c>
      <c r="K7289" s="4">
        <v>25006177.719999999</v>
      </c>
      <c r="L7289" s="4">
        <v>7137.44</v>
      </c>
    </row>
    <row r="7290" spans="1:12">
      <c r="A7290" t="s">
        <v>9465</v>
      </c>
      <c r="B7290" s="3">
        <v>46143</v>
      </c>
      <c r="C7290" t="s">
        <v>2099</v>
      </c>
      <c r="D7290" t="s">
        <v>43</v>
      </c>
      <c r="E7290" t="s">
        <v>85</v>
      </c>
      <c r="F7290">
        <v>9</v>
      </c>
      <c r="G7290">
        <v>0</v>
      </c>
      <c r="H7290">
        <v>0</v>
      </c>
      <c r="I7290">
        <v>61</v>
      </c>
      <c r="J7290" s="4">
        <v>3251704.67</v>
      </c>
      <c r="K7290" s="4">
        <v>12944416.18</v>
      </c>
      <c r="L7290" s="4">
        <v>3902.05</v>
      </c>
    </row>
    <row r="7291" spans="1:12">
      <c r="A7291" t="s">
        <v>9466</v>
      </c>
      <c r="B7291" s="3">
        <v>46143</v>
      </c>
      <c r="C7291" t="s">
        <v>2099</v>
      </c>
      <c r="D7291" t="s">
        <v>43</v>
      </c>
      <c r="E7291" t="s">
        <v>91</v>
      </c>
      <c r="F7291">
        <v>8</v>
      </c>
      <c r="G7291">
        <v>0</v>
      </c>
      <c r="H7291">
        <v>0</v>
      </c>
      <c r="I7291">
        <v>73</v>
      </c>
      <c r="J7291" s="4">
        <v>3552419.32</v>
      </c>
      <c r="K7291" s="4">
        <v>3327660.51</v>
      </c>
      <c r="L7291" s="4">
        <v>4262.8999999999996</v>
      </c>
    </row>
    <row r="7292" spans="1:12">
      <c r="A7292" t="s">
        <v>9467</v>
      </c>
      <c r="B7292" s="3">
        <v>46143</v>
      </c>
      <c r="C7292" t="s">
        <v>2099</v>
      </c>
      <c r="D7292" t="s">
        <v>48</v>
      </c>
      <c r="E7292" t="s">
        <v>44</v>
      </c>
      <c r="F7292">
        <v>28</v>
      </c>
      <c r="G7292">
        <v>3</v>
      </c>
      <c r="H7292">
        <v>1</v>
      </c>
      <c r="I7292">
        <v>187</v>
      </c>
      <c r="J7292" s="4">
        <v>10840177.130000001</v>
      </c>
      <c r="K7292" s="4">
        <v>59959990.189999998</v>
      </c>
      <c r="L7292" s="4">
        <v>13008.21</v>
      </c>
    </row>
    <row r="7293" spans="1:12">
      <c r="A7293" t="s">
        <v>9468</v>
      </c>
      <c r="B7293" s="3">
        <v>46143</v>
      </c>
      <c r="C7293" t="s">
        <v>2099</v>
      </c>
      <c r="D7293" t="s">
        <v>48</v>
      </c>
      <c r="E7293" t="s">
        <v>67</v>
      </c>
      <c r="F7293">
        <v>8</v>
      </c>
      <c r="G7293">
        <v>1</v>
      </c>
      <c r="H7293">
        <v>0</v>
      </c>
      <c r="I7293">
        <v>68</v>
      </c>
      <c r="J7293" s="4">
        <v>3778737.8</v>
      </c>
      <c r="K7293" s="4">
        <v>12813892.890000001</v>
      </c>
      <c r="L7293" s="4">
        <v>4534.49</v>
      </c>
    </row>
    <row r="7294" spans="1:12">
      <c r="A7294" t="s">
        <v>9469</v>
      </c>
      <c r="B7294" s="3">
        <v>46143</v>
      </c>
      <c r="C7294" t="s">
        <v>2099</v>
      </c>
      <c r="D7294" t="s">
        <v>48</v>
      </c>
      <c r="E7294" t="s">
        <v>54</v>
      </c>
      <c r="F7294">
        <v>7</v>
      </c>
      <c r="G7294">
        <v>0</v>
      </c>
      <c r="H7294">
        <v>0</v>
      </c>
      <c r="I7294">
        <v>54</v>
      </c>
      <c r="J7294" s="4">
        <v>2978418.77</v>
      </c>
      <c r="K7294" s="4">
        <v>2901463.81</v>
      </c>
      <c r="L7294" s="4">
        <v>3574.1</v>
      </c>
    </row>
    <row r="7295" spans="1:12">
      <c r="A7295" t="s">
        <v>9470</v>
      </c>
      <c r="B7295" s="3">
        <v>46143</v>
      </c>
      <c r="C7295" t="s">
        <v>2099</v>
      </c>
      <c r="D7295" t="s">
        <v>48</v>
      </c>
      <c r="E7295" t="s">
        <v>59</v>
      </c>
      <c r="F7295">
        <v>5</v>
      </c>
      <c r="G7295">
        <v>0</v>
      </c>
      <c r="H7295">
        <v>0</v>
      </c>
      <c r="I7295">
        <v>38</v>
      </c>
      <c r="J7295" s="4">
        <v>1561951.91</v>
      </c>
      <c r="K7295" s="4">
        <v>5435927.2599999998</v>
      </c>
      <c r="L7295" s="4">
        <v>1874.34</v>
      </c>
    </row>
    <row r="7296" spans="1:12">
      <c r="A7296" t="s">
        <v>9471</v>
      </c>
      <c r="B7296" s="3">
        <v>46143</v>
      </c>
      <c r="C7296" t="s">
        <v>2099</v>
      </c>
      <c r="D7296" t="s">
        <v>48</v>
      </c>
      <c r="E7296" t="s">
        <v>85</v>
      </c>
      <c r="F7296">
        <v>4</v>
      </c>
      <c r="G7296">
        <v>0</v>
      </c>
      <c r="H7296">
        <v>0</v>
      </c>
      <c r="I7296">
        <v>27</v>
      </c>
      <c r="J7296" s="4">
        <v>1452012.33</v>
      </c>
      <c r="K7296" s="4">
        <v>5589634.2000000002</v>
      </c>
      <c r="L7296" s="4">
        <v>1742.41</v>
      </c>
    </row>
    <row r="7297" spans="1:12">
      <c r="A7297" t="s">
        <v>9472</v>
      </c>
      <c r="B7297" s="3">
        <v>46143</v>
      </c>
      <c r="C7297" t="s">
        <v>2099</v>
      </c>
      <c r="D7297" t="s">
        <v>48</v>
      </c>
      <c r="E7297" t="s">
        <v>91</v>
      </c>
      <c r="F7297">
        <v>4</v>
      </c>
      <c r="G7297">
        <v>0</v>
      </c>
      <c r="H7297">
        <v>0</v>
      </c>
      <c r="I7297">
        <v>32</v>
      </c>
      <c r="J7297" s="4">
        <v>1567580.9</v>
      </c>
      <c r="K7297" s="4">
        <v>1764246.74</v>
      </c>
      <c r="L7297" s="4">
        <v>1881.1</v>
      </c>
    </row>
    <row r="7298" spans="1:12">
      <c r="A7298" t="s">
        <v>9473</v>
      </c>
      <c r="B7298" s="3">
        <v>46143</v>
      </c>
      <c r="C7298" t="s">
        <v>2099</v>
      </c>
      <c r="D7298" t="s">
        <v>58</v>
      </c>
      <c r="E7298" t="s">
        <v>44</v>
      </c>
      <c r="F7298">
        <v>37</v>
      </c>
      <c r="G7298">
        <v>3</v>
      </c>
      <c r="H7298">
        <v>1</v>
      </c>
      <c r="I7298">
        <v>271</v>
      </c>
      <c r="J7298" s="4">
        <v>13607842.52</v>
      </c>
      <c r="K7298" s="4">
        <v>22168235.280000001</v>
      </c>
      <c r="L7298" s="4">
        <v>16329.41</v>
      </c>
    </row>
    <row r="7299" spans="1:12">
      <c r="A7299" t="s">
        <v>9474</v>
      </c>
      <c r="B7299" s="3">
        <v>46143</v>
      </c>
      <c r="C7299" t="s">
        <v>2099</v>
      </c>
      <c r="D7299" t="s">
        <v>58</v>
      </c>
      <c r="E7299" t="s">
        <v>67</v>
      </c>
      <c r="F7299">
        <v>12</v>
      </c>
      <c r="G7299">
        <v>0</v>
      </c>
      <c r="H7299">
        <v>0</v>
      </c>
      <c r="I7299">
        <v>81</v>
      </c>
      <c r="J7299" s="4">
        <v>3342404.65</v>
      </c>
      <c r="K7299" s="4">
        <v>21108156.32</v>
      </c>
      <c r="L7299" s="4">
        <v>4010.89</v>
      </c>
    </row>
    <row r="7300" spans="1:12">
      <c r="A7300" t="s">
        <v>9475</v>
      </c>
      <c r="B7300" s="3">
        <v>46143</v>
      </c>
      <c r="C7300" t="s">
        <v>2099</v>
      </c>
      <c r="D7300" t="s">
        <v>58</v>
      </c>
      <c r="E7300" t="s">
        <v>54</v>
      </c>
      <c r="F7300">
        <v>10</v>
      </c>
      <c r="G7300">
        <v>0</v>
      </c>
      <c r="H7300">
        <v>0</v>
      </c>
      <c r="I7300">
        <v>89</v>
      </c>
      <c r="J7300" s="4">
        <v>4389132.8600000003</v>
      </c>
      <c r="K7300" s="4">
        <v>3458448.69</v>
      </c>
      <c r="L7300" s="4">
        <v>5266.96</v>
      </c>
    </row>
    <row r="7301" spans="1:12">
      <c r="A7301" t="s">
        <v>9476</v>
      </c>
      <c r="B7301" s="3">
        <v>46143</v>
      </c>
      <c r="C7301" t="s">
        <v>2099</v>
      </c>
      <c r="D7301" t="s">
        <v>58</v>
      </c>
      <c r="E7301" t="s">
        <v>59</v>
      </c>
      <c r="F7301">
        <v>8</v>
      </c>
      <c r="G7301">
        <v>1</v>
      </c>
      <c r="H7301">
        <v>0</v>
      </c>
      <c r="I7301">
        <v>58</v>
      </c>
      <c r="J7301" s="4">
        <v>2280152.2599999998</v>
      </c>
      <c r="K7301" s="4">
        <v>13174923.619999999</v>
      </c>
      <c r="L7301" s="4">
        <v>2736.18</v>
      </c>
    </row>
    <row r="7302" spans="1:12">
      <c r="A7302" t="s">
        <v>9477</v>
      </c>
      <c r="B7302" s="3">
        <v>46143</v>
      </c>
      <c r="C7302" t="s">
        <v>2099</v>
      </c>
      <c r="D7302" t="s">
        <v>58</v>
      </c>
      <c r="E7302" t="s">
        <v>85</v>
      </c>
      <c r="F7302">
        <v>5</v>
      </c>
      <c r="G7302">
        <v>0</v>
      </c>
      <c r="H7302">
        <v>0</v>
      </c>
      <c r="I7302">
        <v>44</v>
      </c>
      <c r="J7302" s="4">
        <v>2120099.88</v>
      </c>
      <c r="K7302" s="4">
        <v>2395299.87</v>
      </c>
      <c r="L7302" s="4">
        <v>2544.12</v>
      </c>
    </row>
    <row r="7303" spans="1:12">
      <c r="A7303" t="s">
        <v>9478</v>
      </c>
      <c r="B7303" s="3">
        <v>46143</v>
      </c>
      <c r="C7303" t="s">
        <v>2099</v>
      </c>
      <c r="D7303" t="s">
        <v>58</v>
      </c>
      <c r="E7303" t="s">
        <v>91</v>
      </c>
      <c r="F7303">
        <v>6</v>
      </c>
      <c r="G7303">
        <v>0</v>
      </c>
      <c r="H7303">
        <v>0</v>
      </c>
      <c r="I7303">
        <v>49</v>
      </c>
      <c r="J7303" s="4">
        <v>2644491.81</v>
      </c>
      <c r="K7303" s="4">
        <v>8422045.7799999993</v>
      </c>
      <c r="L7303" s="4">
        <v>3173.39</v>
      </c>
    </row>
    <row r="7304" spans="1:12">
      <c r="A7304" t="s">
        <v>9479</v>
      </c>
      <c r="B7304" s="3">
        <v>46143</v>
      </c>
      <c r="C7304" t="s">
        <v>2099</v>
      </c>
      <c r="D7304" t="s">
        <v>74</v>
      </c>
      <c r="E7304" t="s">
        <v>44</v>
      </c>
      <c r="F7304">
        <v>31</v>
      </c>
      <c r="G7304">
        <v>1</v>
      </c>
      <c r="H7304">
        <v>1</v>
      </c>
      <c r="I7304">
        <v>273</v>
      </c>
      <c r="J7304" s="4">
        <v>11087751.26</v>
      </c>
      <c r="K7304" s="4">
        <v>34890420.710000001</v>
      </c>
      <c r="L7304" s="4">
        <v>13305.3</v>
      </c>
    </row>
    <row r="7305" spans="1:12">
      <c r="A7305" t="s">
        <v>9480</v>
      </c>
      <c r="B7305" s="3">
        <v>46143</v>
      </c>
      <c r="C7305" t="s">
        <v>2099</v>
      </c>
      <c r="D7305" t="s">
        <v>74</v>
      </c>
      <c r="E7305" t="s">
        <v>67</v>
      </c>
      <c r="F7305">
        <v>9</v>
      </c>
      <c r="G7305">
        <v>0</v>
      </c>
      <c r="H7305">
        <v>0</v>
      </c>
      <c r="I7305">
        <v>64</v>
      </c>
      <c r="J7305" s="4">
        <v>2464232.37</v>
      </c>
      <c r="K7305" s="4">
        <v>14236415.01</v>
      </c>
      <c r="L7305" s="4">
        <v>2957.08</v>
      </c>
    </row>
    <row r="7306" spans="1:12">
      <c r="A7306" t="s">
        <v>9481</v>
      </c>
      <c r="B7306" s="3">
        <v>46143</v>
      </c>
      <c r="C7306" t="s">
        <v>2099</v>
      </c>
      <c r="D7306" t="s">
        <v>74</v>
      </c>
      <c r="E7306" t="s">
        <v>54</v>
      </c>
      <c r="F7306">
        <v>9</v>
      </c>
      <c r="G7306">
        <v>1</v>
      </c>
      <c r="H7306">
        <v>0</v>
      </c>
      <c r="I7306">
        <v>60</v>
      </c>
      <c r="J7306" s="4">
        <v>2460678.13</v>
      </c>
      <c r="K7306" s="4">
        <v>7240544.8300000001</v>
      </c>
      <c r="L7306" s="4">
        <v>2952.81</v>
      </c>
    </row>
    <row r="7307" spans="1:12">
      <c r="A7307" t="s">
        <v>9482</v>
      </c>
      <c r="B7307" s="3">
        <v>46143</v>
      </c>
      <c r="C7307" t="s">
        <v>2099</v>
      </c>
      <c r="D7307" t="s">
        <v>74</v>
      </c>
      <c r="E7307" t="s">
        <v>59</v>
      </c>
      <c r="F7307">
        <v>7</v>
      </c>
      <c r="G7307">
        <v>0</v>
      </c>
      <c r="H7307">
        <v>0</v>
      </c>
      <c r="I7307">
        <v>56</v>
      </c>
      <c r="J7307" s="4">
        <v>2398755.7000000002</v>
      </c>
      <c r="K7307" s="4">
        <v>13436893.869999999</v>
      </c>
      <c r="L7307" s="4">
        <v>2878.51</v>
      </c>
    </row>
    <row r="7308" spans="1:12">
      <c r="A7308" t="s">
        <v>9483</v>
      </c>
      <c r="B7308" s="3">
        <v>46143</v>
      </c>
      <c r="C7308" t="s">
        <v>2099</v>
      </c>
      <c r="D7308" t="s">
        <v>74</v>
      </c>
      <c r="E7308" t="s">
        <v>85</v>
      </c>
      <c r="F7308">
        <v>5</v>
      </c>
      <c r="G7308">
        <v>0</v>
      </c>
      <c r="H7308">
        <v>0</v>
      </c>
      <c r="I7308">
        <v>35</v>
      </c>
      <c r="J7308" s="4">
        <v>1397415.34</v>
      </c>
      <c r="K7308" s="4">
        <v>3234151.18</v>
      </c>
      <c r="L7308" s="4">
        <v>1676.9</v>
      </c>
    </row>
    <row r="7309" spans="1:12">
      <c r="A7309" t="s">
        <v>9484</v>
      </c>
      <c r="B7309" s="3">
        <v>46143</v>
      </c>
      <c r="C7309" t="s">
        <v>2099</v>
      </c>
      <c r="D7309" t="s">
        <v>74</v>
      </c>
      <c r="E7309" t="s">
        <v>91</v>
      </c>
      <c r="F7309">
        <v>5</v>
      </c>
      <c r="G7309">
        <v>0</v>
      </c>
      <c r="H7309">
        <v>0</v>
      </c>
      <c r="I7309">
        <v>41</v>
      </c>
      <c r="J7309" s="4">
        <v>2287078.13</v>
      </c>
      <c r="K7309" s="4">
        <v>5560548.25</v>
      </c>
      <c r="L7309" s="4">
        <v>2744.49</v>
      </c>
    </row>
    <row r="7310" spans="1:12">
      <c r="A7310" t="s">
        <v>9485</v>
      </c>
      <c r="B7310" s="3">
        <v>46143</v>
      </c>
      <c r="C7310" t="s">
        <v>2102</v>
      </c>
      <c r="D7310" t="s">
        <v>53</v>
      </c>
      <c r="E7310" t="s">
        <v>44</v>
      </c>
      <c r="F7310">
        <v>45</v>
      </c>
      <c r="G7310">
        <v>2</v>
      </c>
      <c r="H7310">
        <v>1</v>
      </c>
      <c r="I7310">
        <v>249</v>
      </c>
      <c r="J7310" s="4">
        <v>59920981.729999997</v>
      </c>
      <c r="K7310" s="4">
        <v>64996143.789999999</v>
      </c>
      <c r="L7310" s="4">
        <v>209723.44</v>
      </c>
    </row>
    <row r="7311" spans="1:12">
      <c r="A7311" t="s">
        <v>9486</v>
      </c>
      <c r="B7311" s="3">
        <v>46143</v>
      </c>
      <c r="C7311" t="s">
        <v>2102</v>
      </c>
      <c r="D7311" t="s">
        <v>53</v>
      </c>
      <c r="E7311" t="s">
        <v>67</v>
      </c>
      <c r="F7311">
        <v>14</v>
      </c>
      <c r="G7311">
        <v>1</v>
      </c>
      <c r="H7311">
        <v>0</v>
      </c>
      <c r="I7311">
        <v>84</v>
      </c>
      <c r="J7311" s="4">
        <v>20018438.719999999</v>
      </c>
      <c r="K7311" s="4">
        <v>20235535.18</v>
      </c>
      <c r="L7311" s="4">
        <v>70064.539999999994</v>
      </c>
    </row>
    <row r="7312" spans="1:12">
      <c r="A7312" t="s">
        <v>9487</v>
      </c>
      <c r="B7312" s="3">
        <v>46143</v>
      </c>
      <c r="C7312" t="s">
        <v>2102</v>
      </c>
      <c r="D7312" t="s">
        <v>53</v>
      </c>
      <c r="E7312" t="s">
        <v>54</v>
      </c>
      <c r="F7312">
        <v>11</v>
      </c>
      <c r="G7312">
        <v>1</v>
      </c>
      <c r="H7312">
        <v>0</v>
      </c>
      <c r="I7312">
        <v>68</v>
      </c>
      <c r="J7312" s="4">
        <v>15831649.23</v>
      </c>
      <c r="K7312" s="4">
        <v>12286309.74</v>
      </c>
      <c r="L7312" s="4">
        <v>55410.77</v>
      </c>
    </row>
    <row r="7313" spans="1:12">
      <c r="A7313" t="s">
        <v>9488</v>
      </c>
      <c r="B7313" s="3">
        <v>46143</v>
      </c>
      <c r="C7313" t="s">
        <v>2102</v>
      </c>
      <c r="D7313" t="s">
        <v>53</v>
      </c>
      <c r="E7313" t="s">
        <v>59</v>
      </c>
      <c r="F7313">
        <v>10</v>
      </c>
      <c r="G7313">
        <v>0</v>
      </c>
      <c r="H7313">
        <v>0</v>
      </c>
      <c r="I7313">
        <v>68</v>
      </c>
      <c r="J7313" s="4">
        <v>19675123.91</v>
      </c>
      <c r="K7313" s="4">
        <v>4702835.84</v>
      </c>
      <c r="L7313" s="4">
        <v>68862.929999999993</v>
      </c>
    </row>
    <row r="7314" spans="1:12">
      <c r="A7314" t="s">
        <v>9489</v>
      </c>
      <c r="B7314" s="3">
        <v>46143</v>
      </c>
      <c r="C7314" t="s">
        <v>2102</v>
      </c>
      <c r="D7314" t="s">
        <v>53</v>
      </c>
      <c r="E7314" t="s">
        <v>85</v>
      </c>
      <c r="F7314">
        <v>7</v>
      </c>
      <c r="G7314">
        <v>0</v>
      </c>
      <c r="H7314">
        <v>0</v>
      </c>
      <c r="I7314">
        <v>40</v>
      </c>
      <c r="J7314" s="4">
        <v>8286116.9900000002</v>
      </c>
      <c r="K7314" s="4">
        <v>11626857.550000001</v>
      </c>
      <c r="L7314" s="4">
        <v>29001.41</v>
      </c>
    </row>
    <row r="7315" spans="1:12">
      <c r="A7315" t="s">
        <v>9490</v>
      </c>
      <c r="B7315" s="3">
        <v>46143</v>
      </c>
      <c r="C7315" t="s">
        <v>2102</v>
      </c>
      <c r="D7315" t="s">
        <v>53</v>
      </c>
      <c r="E7315" t="s">
        <v>91</v>
      </c>
      <c r="F7315">
        <v>7</v>
      </c>
      <c r="G7315">
        <v>0</v>
      </c>
      <c r="H7315">
        <v>0</v>
      </c>
      <c r="I7315">
        <v>45</v>
      </c>
      <c r="J7315" s="4">
        <v>14221103.220000001</v>
      </c>
      <c r="K7315" s="4">
        <v>13492387.83</v>
      </c>
      <c r="L7315" s="4">
        <v>49773.86</v>
      </c>
    </row>
    <row r="7316" spans="1:12">
      <c r="A7316" t="s">
        <v>9491</v>
      </c>
      <c r="B7316" s="3">
        <v>46143</v>
      </c>
      <c r="C7316" t="s">
        <v>2102</v>
      </c>
      <c r="D7316" t="s">
        <v>50</v>
      </c>
      <c r="E7316" t="s">
        <v>44</v>
      </c>
      <c r="F7316">
        <v>46</v>
      </c>
      <c r="G7316">
        <v>2</v>
      </c>
      <c r="H7316">
        <v>1</v>
      </c>
      <c r="I7316">
        <v>280</v>
      </c>
      <c r="J7316" s="4">
        <v>76889990.780000001</v>
      </c>
      <c r="K7316" s="4">
        <v>96080054.709999993</v>
      </c>
      <c r="L7316" s="4">
        <v>269114.96999999997</v>
      </c>
    </row>
    <row r="7317" spans="1:12">
      <c r="A7317" t="s">
        <v>9492</v>
      </c>
      <c r="B7317" s="3">
        <v>46143</v>
      </c>
      <c r="C7317" t="s">
        <v>2102</v>
      </c>
      <c r="D7317" t="s">
        <v>50</v>
      </c>
      <c r="E7317" t="s">
        <v>67</v>
      </c>
      <c r="F7317">
        <v>14</v>
      </c>
      <c r="G7317">
        <v>1</v>
      </c>
      <c r="H7317">
        <v>0</v>
      </c>
      <c r="I7317">
        <v>79</v>
      </c>
      <c r="J7317" s="4">
        <v>17153607.670000002</v>
      </c>
      <c r="K7317" s="4">
        <v>26719396.940000001</v>
      </c>
      <c r="L7317" s="4">
        <v>60037.63</v>
      </c>
    </row>
    <row r="7318" spans="1:12">
      <c r="A7318" t="s">
        <v>9493</v>
      </c>
      <c r="B7318" s="3">
        <v>46143</v>
      </c>
      <c r="C7318" t="s">
        <v>2102</v>
      </c>
      <c r="D7318" t="s">
        <v>50</v>
      </c>
      <c r="E7318" t="s">
        <v>54</v>
      </c>
      <c r="F7318">
        <v>12</v>
      </c>
      <c r="G7318">
        <v>1</v>
      </c>
      <c r="H7318">
        <v>0</v>
      </c>
      <c r="I7318">
        <v>80</v>
      </c>
      <c r="J7318" s="4">
        <v>21487461.960000001</v>
      </c>
      <c r="K7318" s="4">
        <v>14115397.82</v>
      </c>
      <c r="L7318" s="4">
        <v>75206.12</v>
      </c>
    </row>
    <row r="7319" spans="1:12">
      <c r="A7319" t="s">
        <v>9494</v>
      </c>
      <c r="B7319" s="3">
        <v>46143</v>
      </c>
      <c r="C7319" t="s">
        <v>2102</v>
      </c>
      <c r="D7319" t="s">
        <v>50</v>
      </c>
      <c r="E7319" t="s">
        <v>59</v>
      </c>
      <c r="F7319">
        <v>8</v>
      </c>
      <c r="G7319">
        <v>0</v>
      </c>
      <c r="H7319">
        <v>0</v>
      </c>
      <c r="I7319">
        <v>47</v>
      </c>
      <c r="J7319" s="4">
        <v>13964231.310000001</v>
      </c>
      <c r="K7319" s="4">
        <v>4063769.94</v>
      </c>
      <c r="L7319" s="4">
        <v>48874.81</v>
      </c>
    </row>
    <row r="7320" spans="1:12">
      <c r="A7320" t="s">
        <v>9495</v>
      </c>
      <c r="B7320" s="3">
        <v>46143</v>
      </c>
      <c r="C7320" t="s">
        <v>2102</v>
      </c>
      <c r="D7320" t="s">
        <v>50</v>
      </c>
      <c r="E7320" t="s">
        <v>85</v>
      </c>
      <c r="F7320">
        <v>7</v>
      </c>
      <c r="G7320">
        <v>1</v>
      </c>
      <c r="H7320">
        <v>0</v>
      </c>
      <c r="I7320">
        <v>36</v>
      </c>
      <c r="J7320" s="4">
        <v>10147191.039999999</v>
      </c>
      <c r="K7320" s="4">
        <v>8215472.6100000003</v>
      </c>
      <c r="L7320" s="4">
        <v>35515.17</v>
      </c>
    </row>
    <row r="7321" spans="1:12">
      <c r="A7321" t="s">
        <v>9496</v>
      </c>
      <c r="B7321" s="3">
        <v>46143</v>
      </c>
      <c r="C7321" t="s">
        <v>2102</v>
      </c>
      <c r="D7321" t="s">
        <v>50</v>
      </c>
      <c r="E7321" t="s">
        <v>91</v>
      </c>
      <c r="F7321">
        <v>5</v>
      </c>
      <c r="G7321">
        <v>0</v>
      </c>
      <c r="H7321">
        <v>0</v>
      </c>
      <c r="I7321">
        <v>25</v>
      </c>
      <c r="J7321" s="4">
        <v>6173093.4900000002</v>
      </c>
      <c r="K7321" s="4">
        <v>1995864.9</v>
      </c>
      <c r="L7321" s="4">
        <v>21605.83</v>
      </c>
    </row>
    <row r="7322" spans="1:12">
      <c r="A7322" t="s">
        <v>9497</v>
      </c>
      <c r="B7322" s="3">
        <v>46143</v>
      </c>
      <c r="C7322" t="s">
        <v>2102</v>
      </c>
      <c r="D7322" t="s">
        <v>43</v>
      </c>
      <c r="E7322" t="s">
        <v>44</v>
      </c>
      <c r="F7322">
        <v>24</v>
      </c>
      <c r="G7322">
        <v>1</v>
      </c>
      <c r="H7322">
        <v>1</v>
      </c>
      <c r="I7322">
        <v>150</v>
      </c>
      <c r="J7322" s="4">
        <v>47157134.880000003</v>
      </c>
      <c r="K7322" s="4">
        <v>16940976.82</v>
      </c>
      <c r="L7322" s="4">
        <v>165049.97</v>
      </c>
    </row>
    <row r="7323" spans="1:12">
      <c r="A7323" t="s">
        <v>9498</v>
      </c>
      <c r="B7323" s="3">
        <v>46143</v>
      </c>
      <c r="C7323" t="s">
        <v>2102</v>
      </c>
      <c r="D7323" t="s">
        <v>43</v>
      </c>
      <c r="E7323" t="s">
        <v>67</v>
      </c>
      <c r="F7323">
        <v>7</v>
      </c>
      <c r="G7323">
        <v>0</v>
      </c>
      <c r="H7323">
        <v>0</v>
      </c>
      <c r="I7323">
        <v>36</v>
      </c>
      <c r="J7323" s="4">
        <v>9064579.8200000003</v>
      </c>
      <c r="K7323" s="4">
        <v>11872811.68</v>
      </c>
      <c r="L7323" s="4">
        <v>31726.03</v>
      </c>
    </row>
    <row r="7324" spans="1:12">
      <c r="A7324" t="s">
        <v>9499</v>
      </c>
      <c r="B7324" s="3">
        <v>46143</v>
      </c>
      <c r="C7324" t="s">
        <v>2102</v>
      </c>
      <c r="D7324" t="s">
        <v>43</v>
      </c>
      <c r="E7324" t="s">
        <v>54</v>
      </c>
      <c r="F7324">
        <v>7</v>
      </c>
      <c r="G7324">
        <v>0</v>
      </c>
      <c r="H7324">
        <v>0</v>
      </c>
      <c r="I7324">
        <v>43</v>
      </c>
      <c r="J7324" s="4">
        <v>12451307.33</v>
      </c>
      <c r="K7324" s="4">
        <v>3656804.37</v>
      </c>
      <c r="L7324" s="4">
        <v>43579.58</v>
      </c>
    </row>
    <row r="7325" spans="1:12">
      <c r="A7325" t="s">
        <v>9500</v>
      </c>
      <c r="B7325" s="3">
        <v>46143</v>
      </c>
      <c r="C7325" t="s">
        <v>2102</v>
      </c>
      <c r="D7325" t="s">
        <v>43</v>
      </c>
      <c r="E7325" t="s">
        <v>59</v>
      </c>
      <c r="F7325">
        <v>6</v>
      </c>
      <c r="G7325">
        <v>0</v>
      </c>
      <c r="H7325">
        <v>0</v>
      </c>
      <c r="I7325">
        <v>35</v>
      </c>
      <c r="J7325" s="4">
        <v>7660416.96</v>
      </c>
      <c r="K7325" s="4">
        <v>3407221.3</v>
      </c>
      <c r="L7325" s="4">
        <v>26811.46</v>
      </c>
    </row>
    <row r="7326" spans="1:12">
      <c r="A7326" t="s">
        <v>9501</v>
      </c>
      <c r="B7326" s="3">
        <v>46143</v>
      </c>
      <c r="C7326" t="s">
        <v>2102</v>
      </c>
      <c r="D7326" t="s">
        <v>43</v>
      </c>
      <c r="E7326" t="s">
        <v>85</v>
      </c>
      <c r="F7326">
        <v>4</v>
      </c>
      <c r="G7326">
        <v>0</v>
      </c>
      <c r="H7326">
        <v>0</v>
      </c>
      <c r="I7326">
        <v>21</v>
      </c>
      <c r="J7326" s="4">
        <v>5113519.2699999996</v>
      </c>
      <c r="K7326" s="4">
        <v>7897113.8399999999</v>
      </c>
      <c r="L7326" s="4">
        <v>17897.32</v>
      </c>
    </row>
    <row r="7327" spans="1:12">
      <c r="A7327" t="s">
        <v>9502</v>
      </c>
      <c r="B7327" s="3">
        <v>46143</v>
      </c>
      <c r="C7327" t="s">
        <v>2102</v>
      </c>
      <c r="D7327" t="s">
        <v>43</v>
      </c>
      <c r="E7327" t="s">
        <v>91</v>
      </c>
      <c r="F7327">
        <v>4</v>
      </c>
      <c r="G7327">
        <v>0</v>
      </c>
      <c r="H7327">
        <v>0</v>
      </c>
      <c r="I7327">
        <v>27</v>
      </c>
      <c r="J7327" s="4">
        <v>7532921.6600000001</v>
      </c>
      <c r="K7327" s="4">
        <v>4930975.92</v>
      </c>
      <c r="L7327" s="4">
        <v>26365.23</v>
      </c>
    </row>
    <row r="7328" spans="1:12">
      <c r="A7328" t="s">
        <v>9503</v>
      </c>
      <c r="B7328" s="3">
        <v>46143</v>
      </c>
      <c r="C7328" t="s">
        <v>2102</v>
      </c>
      <c r="D7328" t="s">
        <v>48</v>
      </c>
      <c r="E7328" t="s">
        <v>44</v>
      </c>
      <c r="F7328">
        <v>13</v>
      </c>
      <c r="G7328">
        <v>1</v>
      </c>
      <c r="H7328">
        <v>0</v>
      </c>
      <c r="I7328">
        <v>78</v>
      </c>
      <c r="J7328" s="4">
        <v>22434267.219999999</v>
      </c>
      <c r="K7328" s="4">
        <v>23719852.530000001</v>
      </c>
      <c r="L7328" s="4">
        <v>78519.94</v>
      </c>
    </row>
    <row r="7329" spans="1:12">
      <c r="A7329" t="s">
        <v>9504</v>
      </c>
      <c r="B7329" s="3">
        <v>46143</v>
      </c>
      <c r="C7329" t="s">
        <v>2102</v>
      </c>
      <c r="D7329" t="s">
        <v>48</v>
      </c>
      <c r="E7329" t="s">
        <v>67</v>
      </c>
      <c r="F7329">
        <v>4</v>
      </c>
      <c r="G7329">
        <v>0</v>
      </c>
      <c r="H7329">
        <v>0</v>
      </c>
      <c r="I7329">
        <v>23</v>
      </c>
      <c r="J7329" s="4">
        <v>7149573.3899999997</v>
      </c>
      <c r="K7329" s="4">
        <v>4322572.46</v>
      </c>
      <c r="L7329" s="4">
        <v>25023.51</v>
      </c>
    </row>
    <row r="7330" spans="1:12">
      <c r="A7330" t="s">
        <v>9505</v>
      </c>
      <c r="B7330" s="3">
        <v>46143</v>
      </c>
      <c r="C7330" t="s">
        <v>2102</v>
      </c>
      <c r="D7330" t="s">
        <v>48</v>
      </c>
      <c r="E7330" t="s">
        <v>54</v>
      </c>
      <c r="F7330">
        <v>4</v>
      </c>
      <c r="G7330">
        <v>0</v>
      </c>
      <c r="H7330">
        <v>0</v>
      </c>
      <c r="I7330">
        <v>21</v>
      </c>
      <c r="J7330" s="4">
        <v>6590979.79</v>
      </c>
      <c r="K7330" s="4">
        <v>4231453.59</v>
      </c>
      <c r="L7330" s="4">
        <v>23068.43</v>
      </c>
    </row>
    <row r="7331" spans="1:12">
      <c r="A7331" t="s">
        <v>9506</v>
      </c>
      <c r="B7331" s="3">
        <v>46143</v>
      </c>
      <c r="C7331" t="s">
        <v>2102</v>
      </c>
      <c r="D7331" t="s">
        <v>48</v>
      </c>
      <c r="E7331" t="s">
        <v>59</v>
      </c>
      <c r="F7331">
        <v>3</v>
      </c>
      <c r="G7331">
        <v>0</v>
      </c>
      <c r="H7331">
        <v>0</v>
      </c>
      <c r="I7331">
        <v>21</v>
      </c>
      <c r="J7331" s="4">
        <v>4309704.87</v>
      </c>
      <c r="K7331" s="4">
        <v>5538713.25</v>
      </c>
      <c r="L7331" s="4">
        <v>15083.97</v>
      </c>
    </row>
    <row r="7332" spans="1:12">
      <c r="A7332" t="s">
        <v>9507</v>
      </c>
      <c r="B7332" s="3">
        <v>46143</v>
      </c>
      <c r="C7332" t="s">
        <v>2102</v>
      </c>
      <c r="D7332" t="s">
        <v>48</v>
      </c>
      <c r="E7332" t="s">
        <v>85</v>
      </c>
      <c r="F7332">
        <v>2</v>
      </c>
      <c r="G7332">
        <v>0</v>
      </c>
      <c r="H7332">
        <v>0</v>
      </c>
      <c r="I7332">
        <v>11</v>
      </c>
      <c r="J7332" s="4">
        <v>2426473.04</v>
      </c>
      <c r="K7332" s="4">
        <v>3659820.8</v>
      </c>
      <c r="L7332" s="4">
        <v>8492.66</v>
      </c>
    </row>
    <row r="7333" spans="1:12">
      <c r="A7333" t="s">
        <v>9508</v>
      </c>
      <c r="B7333" s="3">
        <v>46143</v>
      </c>
      <c r="C7333" t="s">
        <v>2102</v>
      </c>
      <c r="D7333" t="s">
        <v>48</v>
      </c>
      <c r="E7333" t="s">
        <v>91</v>
      </c>
      <c r="F7333">
        <v>2</v>
      </c>
      <c r="G7333">
        <v>0</v>
      </c>
      <c r="H7333">
        <v>0</v>
      </c>
      <c r="I7333">
        <v>12</v>
      </c>
      <c r="J7333" s="4">
        <v>3052590.9</v>
      </c>
      <c r="K7333" s="4">
        <v>3619875.95</v>
      </c>
      <c r="L7333" s="4">
        <v>10684.07</v>
      </c>
    </row>
    <row r="7334" spans="1:12">
      <c r="A7334" t="s">
        <v>9509</v>
      </c>
      <c r="B7334" s="3">
        <v>46143</v>
      </c>
      <c r="C7334" t="s">
        <v>2102</v>
      </c>
      <c r="D7334" t="s">
        <v>58</v>
      </c>
      <c r="E7334" t="s">
        <v>44</v>
      </c>
      <c r="F7334">
        <v>17</v>
      </c>
      <c r="G7334">
        <v>1</v>
      </c>
      <c r="H7334">
        <v>0</v>
      </c>
      <c r="I7334">
        <v>87</v>
      </c>
      <c r="J7334" s="4">
        <v>23710095.170000002</v>
      </c>
      <c r="K7334" s="4">
        <v>27685603.489999998</v>
      </c>
      <c r="L7334" s="4">
        <v>82985.33</v>
      </c>
    </row>
    <row r="7335" spans="1:12">
      <c r="A7335" t="s">
        <v>9510</v>
      </c>
      <c r="B7335" s="3">
        <v>46143</v>
      </c>
      <c r="C7335" t="s">
        <v>2102</v>
      </c>
      <c r="D7335" t="s">
        <v>58</v>
      </c>
      <c r="E7335" t="s">
        <v>67</v>
      </c>
      <c r="F7335">
        <v>6</v>
      </c>
      <c r="G7335">
        <v>0</v>
      </c>
      <c r="H7335">
        <v>0</v>
      </c>
      <c r="I7335">
        <v>38</v>
      </c>
      <c r="J7335" s="4">
        <v>11987649.880000001</v>
      </c>
      <c r="K7335" s="4">
        <v>3917108.94</v>
      </c>
      <c r="L7335" s="4">
        <v>41956.77</v>
      </c>
    </row>
    <row r="7336" spans="1:12">
      <c r="A7336" t="s">
        <v>9511</v>
      </c>
      <c r="B7336" s="3">
        <v>46143</v>
      </c>
      <c r="C7336" t="s">
        <v>2102</v>
      </c>
      <c r="D7336" t="s">
        <v>58</v>
      </c>
      <c r="E7336" t="s">
        <v>54</v>
      </c>
      <c r="F7336">
        <v>5</v>
      </c>
      <c r="G7336">
        <v>0</v>
      </c>
      <c r="H7336">
        <v>0</v>
      </c>
      <c r="I7336">
        <v>31</v>
      </c>
      <c r="J7336" s="4">
        <v>8742848.4399999995</v>
      </c>
      <c r="K7336" s="4">
        <v>3460852.51</v>
      </c>
      <c r="L7336" s="4">
        <v>30599.97</v>
      </c>
    </row>
    <row r="7337" spans="1:12">
      <c r="A7337" t="s">
        <v>9512</v>
      </c>
      <c r="B7337" s="3">
        <v>46143</v>
      </c>
      <c r="C7337" t="s">
        <v>2102</v>
      </c>
      <c r="D7337" t="s">
        <v>58</v>
      </c>
      <c r="E7337" t="s">
        <v>59</v>
      </c>
      <c r="F7337">
        <v>4</v>
      </c>
      <c r="G7337">
        <v>0</v>
      </c>
      <c r="H7337">
        <v>0</v>
      </c>
      <c r="I7337">
        <v>27</v>
      </c>
      <c r="J7337" s="4">
        <v>5548647.8799999999</v>
      </c>
      <c r="K7337" s="4">
        <v>4563442.7300000004</v>
      </c>
      <c r="L7337" s="4">
        <v>19420.27</v>
      </c>
    </row>
    <row r="7338" spans="1:12">
      <c r="A7338" t="s">
        <v>9513</v>
      </c>
      <c r="B7338" s="3">
        <v>46143</v>
      </c>
      <c r="C7338" t="s">
        <v>2102</v>
      </c>
      <c r="D7338" t="s">
        <v>58</v>
      </c>
      <c r="E7338" t="s">
        <v>85</v>
      </c>
      <c r="F7338">
        <v>3</v>
      </c>
      <c r="G7338">
        <v>0</v>
      </c>
      <c r="H7338">
        <v>0</v>
      </c>
      <c r="I7338">
        <v>18</v>
      </c>
      <c r="J7338" s="4">
        <v>5686773.1600000001</v>
      </c>
      <c r="K7338" s="4">
        <v>5729993.6299999999</v>
      </c>
      <c r="L7338" s="4">
        <v>19903.71</v>
      </c>
    </row>
    <row r="7339" spans="1:12">
      <c r="A7339" t="s">
        <v>9514</v>
      </c>
      <c r="B7339" s="3">
        <v>46143</v>
      </c>
      <c r="C7339" t="s">
        <v>2102</v>
      </c>
      <c r="D7339" t="s">
        <v>58</v>
      </c>
      <c r="E7339" t="s">
        <v>91</v>
      </c>
      <c r="F7339">
        <v>3</v>
      </c>
      <c r="G7339">
        <v>0</v>
      </c>
      <c r="H7339">
        <v>0</v>
      </c>
      <c r="I7339">
        <v>18</v>
      </c>
      <c r="J7339" s="4">
        <v>5096774.21</v>
      </c>
      <c r="K7339" s="4">
        <v>6373244.25</v>
      </c>
      <c r="L7339" s="4">
        <v>17838.71</v>
      </c>
    </row>
    <row r="7340" spans="1:12">
      <c r="A7340" t="s">
        <v>9515</v>
      </c>
      <c r="B7340" s="3">
        <v>46143</v>
      </c>
      <c r="C7340" t="s">
        <v>2102</v>
      </c>
      <c r="D7340" t="s">
        <v>74</v>
      </c>
      <c r="E7340" t="s">
        <v>44</v>
      </c>
      <c r="F7340">
        <v>15</v>
      </c>
      <c r="G7340">
        <v>1</v>
      </c>
      <c r="H7340">
        <v>1</v>
      </c>
      <c r="I7340">
        <v>103</v>
      </c>
      <c r="J7340" s="4">
        <v>25909233.789999999</v>
      </c>
      <c r="K7340" s="4">
        <v>19093013.140000001</v>
      </c>
      <c r="L7340" s="4">
        <v>90682.32</v>
      </c>
    </row>
    <row r="7341" spans="1:12">
      <c r="A7341" t="s">
        <v>9516</v>
      </c>
      <c r="B7341" s="3">
        <v>46143</v>
      </c>
      <c r="C7341" t="s">
        <v>2102</v>
      </c>
      <c r="D7341" t="s">
        <v>74</v>
      </c>
      <c r="E7341" t="s">
        <v>67</v>
      </c>
      <c r="F7341">
        <v>5</v>
      </c>
      <c r="G7341">
        <v>0</v>
      </c>
      <c r="H7341">
        <v>0</v>
      </c>
      <c r="I7341">
        <v>32</v>
      </c>
      <c r="J7341" s="4">
        <v>9795586.8000000007</v>
      </c>
      <c r="K7341" s="4">
        <v>7534301.9500000002</v>
      </c>
      <c r="L7341" s="4">
        <v>34284.550000000003</v>
      </c>
    </row>
    <row r="7342" spans="1:12">
      <c r="A7342" t="s">
        <v>9517</v>
      </c>
      <c r="B7342" s="3">
        <v>46143</v>
      </c>
      <c r="C7342" t="s">
        <v>2102</v>
      </c>
      <c r="D7342" t="s">
        <v>74</v>
      </c>
      <c r="E7342" t="s">
        <v>54</v>
      </c>
      <c r="F7342">
        <v>4</v>
      </c>
      <c r="G7342">
        <v>0</v>
      </c>
      <c r="H7342">
        <v>0</v>
      </c>
      <c r="I7342">
        <v>21</v>
      </c>
      <c r="J7342" s="4">
        <v>5837059.8099999996</v>
      </c>
      <c r="K7342" s="4">
        <v>2222871.5499999998</v>
      </c>
      <c r="L7342" s="4">
        <v>20429.71</v>
      </c>
    </row>
    <row r="7343" spans="1:12">
      <c r="A7343" t="s">
        <v>9518</v>
      </c>
      <c r="B7343" s="3">
        <v>46143</v>
      </c>
      <c r="C7343" t="s">
        <v>2102</v>
      </c>
      <c r="D7343" t="s">
        <v>74</v>
      </c>
      <c r="E7343" t="s">
        <v>59</v>
      </c>
      <c r="F7343">
        <v>4</v>
      </c>
      <c r="G7343">
        <v>0</v>
      </c>
      <c r="H7343">
        <v>0</v>
      </c>
      <c r="I7343">
        <v>24</v>
      </c>
      <c r="J7343" s="4">
        <v>7049628.9299999997</v>
      </c>
      <c r="K7343" s="4">
        <v>3782472.8</v>
      </c>
      <c r="L7343" s="4">
        <v>24673.7</v>
      </c>
    </row>
    <row r="7344" spans="1:12">
      <c r="A7344" t="s">
        <v>9519</v>
      </c>
      <c r="B7344" s="3">
        <v>46143</v>
      </c>
      <c r="C7344" t="s">
        <v>2102</v>
      </c>
      <c r="D7344" t="s">
        <v>74</v>
      </c>
      <c r="E7344" t="s">
        <v>85</v>
      </c>
      <c r="F7344">
        <v>2</v>
      </c>
      <c r="G7344">
        <v>0</v>
      </c>
      <c r="H7344">
        <v>0</v>
      </c>
      <c r="I7344">
        <v>13</v>
      </c>
      <c r="J7344" s="4">
        <v>2999071.76</v>
      </c>
      <c r="K7344" s="4">
        <v>1195376.8700000001</v>
      </c>
      <c r="L7344" s="4">
        <v>10496.75</v>
      </c>
    </row>
    <row r="7345" spans="1:12">
      <c r="A7345" t="s">
        <v>9520</v>
      </c>
      <c r="B7345" s="3">
        <v>46143</v>
      </c>
      <c r="C7345" t="s">
        <v>2102</v>
      </c>
      <c r="D7345" t="s">
        <v>74</v>
      </c>
      <c r="E7345" t="s">
        <v>91</v>
      </c>
      <c r="F7345">
        <v>2</v>
      </c>
      <c r="G7345">
        <v>0</v>
      </c>
      <c r="H7345">
        <v>0</v>
      </c>
      <c r="I7345">
        <v>10</v>
      </c>
      <c r="J7345" s="4">
        <v>2674798.9700000002</v>
      </c>
      <c r="K7345" s="4">
        <v>3701258.99</v>
      </c>
      <c r="L7345" s="4">
        <v>9361.7999999999993</v>
      </c>
    </row>
    <row r="7346" spans="1:12">
      <c r="A7346" t="s">
        <v>9521</v>
      </c>
      <c r="B7346" s="3">
        <v>46174</v>
      </c>
      <c r="C7346" t="s">
        <v>2063</v>
      </c>
      <c r="D7346" t="s">
        <v>53</v>
      </c>
      <c r="E7346" t="s">
        <v>44</v>
      </c>
      <c r="F7346">
        <v>690</v>
      </c>
      <c r="G7346">
        <v>43</v>
      </c>
      <c r="H7346">
        <v>18</v>
      </c>
      <c r="I7346">
        <v>10998</v>
      </c>
      <c r="J7346" s="4">
        <v>1666996312.4300001</v>
      </c>
      <c r="K7346" s="4">
        <v>768700674.88999999</v>
      </c>
      <c r="L7346" s="4">
        <v>2333794.84</v>
      </c>
    </row>
    <row r="7347" spans="1:12">
      <c r="A7347" t="s">
        <v>9522</v>
      </c>
      <c r="B7347" s="3">
        <v>46174</v>
      </c>
      <c r="C7347" t="s">
        <v>2063</v>
      </c>
      <c r="D7347" t="s">
        <v>53</v>
      </c>
      <c r="E7347" t="s">
        <v>67</v>
      </c>
      <c r="F7347">
        <v>197</v>
      </c>
      <c r="G7347">
        <v>12</v>
      </c>
      <c r="H7347">
        <v>4</v>
      </c>
      <c r="I7347">
        <v>3095</v>
      </c>
      <c r="J7347" s="4">
        <v>374525252.57999998</v>
      </c>
      <c r="K7347" s="4">
        <v>222683222.40000001</v>
      </c>
      <c r="L7347" s="4">
        <v>524335.35</v>
      </c>
    </row>
    <row r="7348" spans="1:12">
      <c r="A7348" t="s">
        <v>9523</v>
      </c>
      <c r="B7348" s="3">
        <v>46174</v>
      </c>
      <c r="C7348" t="s">
        <v>2063</v>
      </c>
      <c r="D7348" t="s">
        <v>53</v>
      </c>
      <c r="E7348" t="s">
        <v>54</v>
      </c>
      <c r="F7348">
        <v>174</v>
      </c>
      <c r="G7348">
        <v>9</v>
      </c>
      <c r="H7348">
        <v>7</v>
      </c>
      <c r="I7348">
        <v>2939</v>
      </c>
      <c r="J7348" s="4">
        <v>356467185.25999999</v>
      </c>
      <c r="K7348" s="4">
        <v>378605302.58999997</v>
      </c>
      <c r="L7348" s="4">
        <v>499054.06</v>
      </c>
    </row>
    <row r="7349" spans="1:12">
      <c r="A7349" t="s">
        <v>9524</v>
      </c>
      <c r="B7349" s="3">
        <v>46174</v>
      </c>
      <c r="C7349" t="s">
        <v>2063</v>
      </c>
      <c r="D7349" t="s">
        <v>53</v>
      </c>
      <c r="E7349" t="s">
        <v>59</v>
      </c>
      <c r="F7349">
        <v>150</v>
      </c>
      <c r="G7349">
        <v>13</v>
      </c>
      <c r="H7349">
        <v>4</v>
      </c>
      <c r="I7349">
        <v>2575</v>
      </c>
      <c r="J7349" s="4">
        <v>308807821.72000003</v>
      </c>
      <c r="K7349" s="4">
        <v>294462343.02999997</v>
      </c>
      <c r="L7349" s="4">
        <v>432330.95</v>
      </c>
    </row>
    <row r="7350" spans="1:12">
      <c r="A7350" t="s">
        <v>9525</v>
      </c>
      <c r="B7350" s="3">
        <v>46174</v>
      </c>
      <c r="C7350" t="s">
        <v>2063</v>
      </c>
      <c r="D7350" t="s">
        <v>53</v>
      </c>
      <c r="E7350" t="s">
        <v>85</v>
      </c>
      <c r="F7350">
        <v>114</v>
      </c>
      <c r="G7350">
        <v>10</v>
      </c>
      <c r="H7350">
        <v>4</v>
      </c>
      <c r="I7350">
        <v>1636</v>
      </c>
      <c r="J7350" s="4">
        <v>244654324.44999999</v>
      </c>
      <c r="K7350" s="4">
        <v>112762311.87</v>
      </c>
      <c r="L7350" s="4">
        <v>342516.05</v>
      </c>
    </row>
    <row r="7351" spans="1:12">
      <c r="A7351" t="s">
        <v>9526</v>
      </c>
      <c r="B7351" s="3">
        <v>46174</v>
      </c>
      <c r="C7351" t="s">
        <v>2063</v>
      </c>
      <c r="D7351" t="s">
        <v>53</v>
      </c>
      <c r="E7351" t="s">
        <v>91</v>
      </c>
      <c r="F7351">
        <v>104</v>
      </c>
      <c r="G7351">
        <v>8</v>
      </c>
      <c r="H7351">
        <v>2</v>
      </c>
      <c r="I7351">
        <v>1901</v>
      </c>
      <c r="J7351" s="4">
        <v>302493845.29000002</v>
      </c>
      <c r="K7351" s="4">
        <v>114138973.59</v>
      </c>
      <c r="L7351" s="4">
        <v>423491.38</v>
      </c>
    </row>
    <row r="7352" spans="1:12">
      <c r="A7352" t="s">
        <v>9527</v>
      </c>
      <c r="B7352" s="3">
        <v>46174</v>
      </c>
      <c r="C7352" t="s">
        <v>2063</v>
      </c>
      <c r="D7352" t="s">
        <v>50</v>
      </c>
      <c r="E7352" t="s">
        <v>44</v>
      </c>
      <c r="F7352">
        <v>588</v>
      </c>
      <c r="G7352">
        <v>49</v>
      </c>
      <c r="H7352">
        <v>17</v>
      </c>
      <c r="I7352">
        <v>11652</v>
      </c>
      <c r="J7352" s="4">
        <v>1518659784.79</v>
      </c>
      <c r="K7352" s="4">
        <v>299814825.94999999</v>
      </c>
      <c r="L7352" s="4">
        <v>2126123.7000000002</v>
      </c>
    </row>
    <row r="7353" spans="1:12">
      <c r="A7353" t="s">
        <v>9528</v>
      </c>
      <c r="B7353" s="3">
        <v>46174</v>
      </c>
      <c r="C7353" t="s">
        <v>2063</v>
      </c>
      <c r="D7353" t="s">
        <v>50</v>
      </c>
      <c r="E7353" t="s">
        <v>67</v>
      </c>
      <c r="F7353">
        <v>177</v>
      </c>
      <c r="G7353">
        <v>14</v>
      </c>
      <c r="H7353">
        <v>3</v>
      </c>
      <c r="I7353">
        <v>2754</v>
      </c>
      <c r="J7353" s="4">
        <v>388937317.44</v>
      </c>
      <c r="K7353" s="4">
        <v>276311791.13</v>
      </c>
      <c r="L7353" s="4">
        <v>544512.24</v>
      </c>
    </row>
    <row r="7354" spans="1:12">
      <c r="A7354" t="s">
        <v>9529</v>
      </c>
      <c r="B7354" s="3">
        <v>46174</v>
      </c>
      <c r="C7354" t="s">
        <v>2063</v>
      </c>
      <c r="D7354" t="s">
        <v>50</v>
      </c>
      <c r="E7354" t="s">
        <v>54</v>
      </c>
      <c r="F7354">
        <v>174</v>
      </c>
      <c r="G7354">
        <v>11</v>
      </c>
      <c r="H7354">
        <v>3</v>
      </c>
      <c r="I7354">
        <v>2525</v>
      </c>
      <c r="J7354" s="4">
        <v>445308618.76999998</v>
      </c>
      <c r="K7354" s="4">
        <v>179457231.06</v>
      </c>
      <c r="L7354" s="4">
        <v>623432.06999999995</v>
      </c>
    </row>
    <row r="7355" spans="1:12">
      <c r="A7355" t="s">
        <v>9530</v>
      </c>
      <c r="B7355" s="3">
        <v>46174</v>
      </c>
      <c r="C7355" t="s">
        <v>2063</v>
      </c>
      <c r="D7355" t="s">
        <v>50</v>
      </c>
      <c r="E7355" t="s">
        <v>59</v>
      </c>
      <c r="F7355">
        <v>131</v>
      </c>
      <c r="G7355">
        <v>6</v>
      </c>
      <c r="H7355">
        <v>2</v>
      </c>
      <c r="I7355">
        <v>2296</v>
      </c>
      <c r="J7355" s="4">
        <v>263855621.96000001</v>
      </c>
      <c r="K7355" s="4">
        <v>187247909.75</v>
      </c>
      <c r="L7355" s="4">
        <v>369397.87</v>
      </c>
    </row>
    <row r="7356" spans="1:12">
      <c r="A7356" t="s">
        <v>9531</v>
      </c>
      <c r="B7356" s="3">
        <v>46174</v>
      </c>
      <c r="C7356" t="s">
        <v>2063</v>
      </c>
      <c r="D7356" t="s">
        <v>50</v>
      </c>
      <c r="E7356" t="s">
        <v>85</v>
      </c>
      <c r="F7356">
        <v>91</v>
      </c>
      <c r="G7356">
        <v>6</v>
      </c>
      <c r="H7356">
        <v>2</v>
      </c>
      <c r="I7356">
        <v>1369</v>
      </c>
      <c r="J7356" s="4">
        <v>209649419.11000001</v>
      </c>
      <c r="K7356" s="4">
        <v>102166556.02</v>
      </c>
      <c r="L7356" s="4">
        <v>293509.19</v>
      </c>
    </row>
    <row r="7357" spans="1:12">
      <c r="A7357" t="s">
        <v>9532</v>
      </c>
      <c r="B7357" s="3">
        <v>46174</v>
      </c>
      <c r="C7357" t="s">
        <v>2063</v>
      </c>
      <c r="D7357" t="s">
        <v>50</v>
      </c>
      <c r="E7357" t="s">
        <v>91</v>
      </c>
      <c r="F7357">
        <v>91</v>
      </c>
      <c r="G7357">
        <v>8</v>
      </c>
      <c r="H7357">
        <v>1</v>
      </c>
      <c r="I7357">
        <v>1780</v>
      </c>
      <c r="J7357" s="4">
        <v>275579385.74000001</v>
      </c>
      <c r="K7357" s="4">
        <v>41340120.539999999</v>
      </c>
      <c r="L7357" s="4">
        <v>385811.14</v>
      </c>
    </row>
    <row r="7358" spans="1:12">
      <c r="A7358" t="s">
        <v>9533</v>
      </c>
      <c r="B7358" s="3">
        <v>46174</v>
      </c>
      <c r="C7358" t="s">
        <v>2063</v>
      </c>
      <c r="D7358" t="s">
        <v>43</v>
      </c>
      <c r="E7358" t="s">
        <v>44</v>
      </c>
      <c r="F7358">
        <v>403</v>
      </c>
      <c r="G7358">
        <v>21</v>
      </c>
      <c r="H7358">
        <v>8</v>
      </c>
      <c r="I7358">
        <v>6351</v>
      </c>
      <c r="J7358" s="4">
        <v>1039696839.61</v>
      </c>
      <c r="K7358" s="4">
        <v>669995403.63999999</v>
      </c>
      <c r="L7358" s="4">
        <v>1455575.58</v>
      </c>
    </row>
    <row r="7359" spans="1:12">
      <c r="A7359" t="s">
        <v>9534</v>
      </c>
      <c r="B7359" s="3">
        <v>46174</v>
      </c>
      <c r="C7359" t="s">
        <v>2063</v>
      </c>
      <c r="D7359" t="s">
        <v>43</v>
      </c>
      <c r="E7359" t="s">
        <v>67</v>
      </c>
      <c r="F7359">
        <v>111</v>
      </c>
      <c r="G7359">
        <v>8</v>
      </c>
      <c r="H7359">
        <v>4</v>
      </c>
      <c r="I7359">
        <v>1620</v>
      </c>
      <c r="J7359" s="4">
        <v>273034164.06</v>
      </c>
      <c r="K7359" s="4">
        <v>78934607.469999999</v>
      </c>
      <c r="L7359" s="4">
        <v>382247.83</v>
      </c>
    </row>
    <row r="7360" spans="1:12">
      <c r="A7360" t="s">
        <v>9535</v>
      </c>
      <c r="B7360" s="3">
        <v>46174</v>
      </c>
      <c r="C7360" t="s">
        <v>2063</v>
      </c>
      <c r="D7360" t="s">
        <v>43</v>
      </c>
      <c r="E7360" t="s">
        <v>54</v>
      </c>
      <c r="F7360">
        <v>95</v>
      </c>
      <c r="G7360">
        <v>3</v>
      </c>
      <c r="H7360">
        <v>1</v>
      </c>
      <c r="I7360">
        <v>1478</v>
      </c>
      <c r="J7360" s="4">
        <v>202450905.81</v>
      </c>
      <c r="K7360" s="4">
        <v>129457388.08</v>
      </c>
      <c r="L7360" s="4">
        <v>283431.27</v>
      </c>
    </row>
    <row r="7361" spans="1:12">
      <c r="A7361" t="s">
        <v>9536</v>
      </c>
      <c r="B7361" s="3">
        <v>46174</v>
      </c>
      <c r="C7361" t="s">
        <v>2063</v>
      </c>
      <c r="D7361" t="s">
        <v>43</v>
      </c>
      <c r="E7361" t="s">
        <v>59</v>
      </c>
      <c r="F7361">
        <v>78</v>
      </c>
      <c r="G7361">
        <v>6</v>
      </c>
      <c r="H7361">
        <v>2</v>
      </c>
      <c r="I7361">
        <v>1390</v>
      </c>
      <c r="J7361" s="4">
        <v>189788129.71000001</v>
      </c>
      <c r="K7361" s="4">
        <v>114380844.27</v>
      </c>
      <c r="L7361" s="4">
        <v>265703.38</v>
      </c>
    </row>
    <row r="7362" spans="1:12">
      <c r="A7362" t="s">
        <v>9537</v>
      </c>
      <c r="B7362" s="3">
        <v>46174</v>
      </c>
      <c r="C7362" t="s">
        <v>2063</v>
      </c>
      <c r="D7362" t="s">
        <v>43</v>
      </c>
      <c r="E7362" t="s">
        <v>85</v>
      </c>
      <c r="F7362">
        <v>55</v>
      </c>
      <c r="G7362">
        <v>2</v>
      </c>
      <c r="H7362">
        <v>1</v>
      </c>
      <c r="I7362">
        <v>804</v>
      </c>
      <c r="J7362" s="4">
        <v>105149504.84999999</v>
      </c>
      <c r="K7362" s="4">
        <v>28719970.390000001</v>
      </c>
      <c r="L7362" s="4">
        <v>147209.31</v>
      </c>
    </row>
    <row r="7363" spans="1:12">
      <c r="A7363" t="s">
        <v>9538</v>
      </c>
      <c r="B7363" s="3">
        <v>46174</v>
      </c>
      <c r="C7363" t="s">
        <v>2063</v>
      </c>
      <c r="D7363" t="s">
        <v>43</v>
      </c>
      <c r="E7363" t="s">
        <v>91</v>
      </c>
      <c r="F7363">
        <v>53</v>
      </c>
      <c r="G7363">
        <v>2</v>
      </c>
      <c r="H7363">
        <v>2</v>
      </c>
      <c r="I7363">
        <v>860</v>
      </c>
      <c r="J7363" s="4">
        <v>98161065.829999998</v>
      </c>
      <c r="K7363" s="4">
        <v>78803928.290000007</v>
      </c>
      <c r="L7363" s="4">
        <v>137425.49</v>
      </c>
    </row>
    <row r="7364" spans="1:12">
      <c r="A7364" t="s">
        <v>9539</v>
      </c>
      <c r="B7364" s="3">
        <v>46174</v>
      </c>
      <c r="C7364" t="s">
        <v>2063</v>
      </c>
      <c r="D7364" t="s">
        <v>48</v>
      </c>
      <c r="E7364" t="s">
        <v>44</v>
      </c>
      <c r="F7364">
        <v>214</v>
      </c>
      <c r="G7364">
        <v>9</v>
      </c>
      <c r="H7364">
        <v>4</v>
      </c>
      <c r="I7364">
        <v>3337</v>
      </c>
      <c r="J7364" s="4">
        <v>588200927.96000004</v>
      </c>
      <c r="K7364" s="4">
        <v>421204488.63</v>
      </c>
      <c r="L7364" s="4">
        <v>823481.3</v>
      </c>
    </row>
    <row r="7365" spans="1:12">
      <c r="A7365" t="s">
        <v>9540</v>
      </c>
      <c r="B7365" s="3">
        <v>46174</v>
      </c>
      <c r="C7365" t="s">
        <v>2063</v>
      </c>
      <c r="D7365" t="s">
        <v>48</v>
      </c>
      <c r="E7365" t="s">
        <v>67</v>
      </c>
      <c r="F7365">
        <v>66</v>
      </c>
      <c r="G7365">
        <v>4</v>
      </c>
      <c r="H7365">
        <v>2</v>
      </c>
      <c r="I7365">
        <v>1241</v>
      </c>
      <c r="J7365" s="4">
        <v>202687579.47999999</v>
      </c>
      <c r="K7365" s="4">
        <v>96753515.159999996</v>
      </c>
      <c r="L7365" s="4">
        <v>283762.61</v>
      </c>
    </row>
    <row r="7366" spans="1:12">
      <c r="A7366" t="s">
        <v>9541</v>
      </c>
      <c r="B7366" s="3">
        <v>46174</v>
      </c>
      <c r="C7366" t="s">
        <v>2063</v>
      </c>
      <c r="D7366" t="s">
        <v>48</v>
      </c>
      <c r="E7366" t="s">
        <v>54</v>
      </c>
      <c r="F7366">
        <v>50</v>
      </c>
      <c r="G7366">
        <v>4</v>
      </c>
      <c r="H7366">
        <v>1</v>
      </c>
      <c r="I7366">
        <v>865</v>
      </c>
      <c r="J7366" s="4">
        <v>130252784.03</v>
      </c>
      <c r="K7366" s="4">
        <v>36543817.590000004</v>
      </c>
      <c r="L7366" s="4">
        <v>182353.9</v>
      </c>
    </row>
    <row r="7367" spans="1:12">
      <c r="A7367" t="s">
        <v>9542</v>
      </c>
      <c r="B7367" s="3">
        <v>46174</v>
      </c>
      <c r="C7367" t="s">
        <v>2063</v>
      </c>
      <c r="D7367" t="s">
        <v>48</v>
      </c>
      <c r="E7367" t="s">
        <v>59</v>
      </c>
      <c r="F7367">
        <v>40</v>
      </c>
      <c r="G7367">
        <v>2</v>
      </c>
      <c r="H7367">
        <v>1</v>
      </c>
      <c r="I7367">
        <v>724</v>
      </c>
      <c r="J7367" s="4">
        <v>103511965.02</v>
      </c>
      <c r="K7367" s="4">
        <v>57414330.390000001</v>
      </c>
      <c r="L7367" s="4">
        <v>144916.75</v>
      </c>
    </row>
    <row r="7368" spans="1:12">
      <c r="A7368" t="s">
        <v>9543</v>
      </c>
      <c r="B7368" s="3">
        <v>46174</v>
      </c>
      <c r="C7368" t="s">
        <v>2063</v>
      </c>
      <c r="D7368" t="s">
        <v>48</v>
      </c>
      <c r="E7368" t="s">
        <v>85</v>
      </c>
      <c r="F7368">
        <v>35</v>
      </c>
      <c r="G7368">
        <v>1</v>
      </c>
      <c r="H7368">
        <v>1</v>
      </c>
      <c r="I7368">
        <v>639</v>
      </c>
      <c r="J7368" s="4">
        <v>110959539.66</v>
      </c>
      <c r="K7368" s="4">
        <v>24258224.57</v>
      </c>
      <c r="L7368" s="4">
        <v>155343.35999999999</v>
      </c>
    </row>
    <row r="7369" spans="1:12">
      <c r="A7369" t="s">
        <v>9544</v>
      </c>
      <c r="B7369" s="3">
        <v>46174</v>
      </c>
      <c r="C7369" t="s">
        <v>2063</v>
      </c>
      <c r="D7369" t="s">
        <v>48</v>
      </c>
      <c r="E7369" t="s">
        <v>91</v>
      </c>
      <c r="F7369">
        <v>29</v>
      </c>
      <c r="G7369">
        <v>2</v>
      </c>
      <c r="H7369">
        <v>1</v>
      </c>
      <c r="I7369">
        <v>565</v>
      </c>
      <c r="J7369" s="4">
        <v>80946874.549999997</v>
      </c>
      <c r="K7369" s="4">
        <v>55593236.369999997</v>
      </c>
      <c r="L7369" s="4">
        <v>113325.62</v>
      </c>
    </row>
    <row r="7370" spans="1:12">
      <c r="A7370" t="s">
        <v>9545</v>
      </c>
      <c r="B7370" s="3">
        <v>46174</v>
      </c>
      <c r="C7370" t="s">
        <v>2063</v>
      </c>
      <c r="D7370" t="s">
        <v>58</v>
      </c>
      <c r="E7370" t="s">
        <v>44</v>
      </c>
      <c r="F7370">
        <v>267</v>
      </c>
      <c r="G7370">
        <v>15</v>
      </c>
      <c r="H7370">
        <v>6</v>
      </c>
      <c r="I7370">
        <v>4122</v>
      </c>
      <c r="J7370" s="4">
        <v>591887508.50999999</v>
      </c>
      <c r="K7370" s="4">
        <v>362703748.56</v>
      </c>
      <c r="L7370" s="4">
        <v>828642.51</v>
      </c>
    </row>
    <row r="7371" spans="1:12">
      <c r="A7371" t="s">
        <v>9546</v>
      </c>
      <c r="B7371" s="3">
        <v>46174</v>
      </c>
      <c r="C7371" t="s">
        <v>2063</v>
      </c>
      <c r="D7371" t="s">
        <v>58</v>
      </c>
      <c r="E7371" t="s">
        <v>67</v>
      </c>
      <c r="F7371">
        <v>84</v>
      </c>
      <c r="G7371">
        <v>7</v>
      </c>
      <c r="H7371">
        <v>2</v>
      </c>
      <c r="I7371">
        <v>1547</v>
      </c>
      <c r="J7371" s="4">
        <v>206502368.88</v>
      </c>
      <c r="K7371" s="4">
        <v>53732249.280000001</v>
      </c>
      <c r="L7371" s="4">
        <v>289103.32</v>
      </c>
    </row>
    <row r="7372" spans="1:12">
      <c r="A7372" t="s">
        <v>9547</v>
      </c>
      <c r="B7372" s="3">
        <v>46174</v>
      </c>
      <c r="C7372" t="s">
        <v>2063</v>
      </c>
      <c r="D7372" t="s">
        <v>58</v>
      </c>
      <c r="E7372" t="s">
        <v>54</v>
      </c>
      <c r="F7372">
        <v>69</v>
      </c>
      <c r="G7372">
        <v>3</v>
      </c>
      <c r="H7372">
        <v>2</v>
      </c>
      <c r="I7372">
        <v>1370</v>
      </c>
      <c r="J7372" s="4">
        <v>216693963.75</v>
      </c>
      <c r="K7372" s="4">
        <v>150774955.56</v>
      </c>
      <c r="L7372" s="4">
        <v>303371.55</v>
      </c>
    </row>
    <row r="7373" spans="1:12">
      <c r="A7373" t="s">
        <v>9548</v>
      </c>
      <c r="B7373" s="3">
        <v>46174</v>
      </c>
      <c r="C7373" t="s">
        <v>2063</v>
      </c>
      <c r="D7373" t="s">
        <v>58</v>
      </c>
      <c r="E7373" t="s">
        <v>59</v>
      </c>
      <c r="F7373">
        <v>65</v>
      </c>
      <c r="G7373">
        <v>4</v>
      </c>
      <c r="H7373">
        <v>1</v>
      </c>
      <c r="I7373">
        <v>1217</v>
      </c>
      <c r="J7373" s="4">
        <v>206983075.22</v>
      </c>
      <c r="K7373" s="4">
        <v>109942903.48</v>
      </c>
      <c r="L7373" s="4">
        <v>289776.31</v>
      </c>
    </row>
    <row r="7374" spans="1:12">
      <c r="A7374" t="s">
        <v>9549</v>
      </c>
      <c r="B7374" s="3">
        <v>46174</v>
      </c>
      <c r="C7374" t="s">
        <v>2063</v>
      </c>
      <c r="D7374" t="s">
        <v>58</v>
      </c>
      <c r="E7374" t="s">
        <v>85</v>
      </c>
      <c r="F7374">
        <v>46</v>
      </c>
      <c r="G7374">
        <v>4</v>
      </c>
      <c r="H7374">
        <v>1</v>
      </c>
      <c r="I7374">
        <v>843</v>
      </c>
      <c r="J7374" s="4">
        <v>145845064.08000001</v>
      </c>
      <c r="K7374" s="4">
        <v>70734622.870000005</v>
      </c>
      <c r="L7374" s="4">
        <v>204183.09</v>
      </c>
    </row>
    <row r="7375" spans="1:12">
      <c r="A7375" t="s">
        <v>9550</v>
      </c>
      <c r="B7375" s="3">
        <v>46174</v>
      </c>
      <c r="C7375" t="s">
        <v>2063</v>
      </c>
      <c r="D7375" t="s">
        <v>58</v>
      </c>
      <c r="E7375" t="s">
        <v>91</v>
      </c>
      <c r="F7375">
        <v>36</v>
      </c>
      <c r="G7375">
        <v>3</v>
      </c>
      <c r="H7375">
        <v>1</v>
      </c>
      <c r="I7375">
        <v>556</v>
      </c>
      <c r="J7375" s="4">
        <v>72578646.599999994</v>
      </c>
      <c r="K7375" s="4">
        <v>30037920.66</v>
      </c>
      <c r="L7375" s="4">
        <v>101610.11</v>
      </c>
    </row>
    <row r="7376" spans="1:12">
      <c r="A7376" t="s">
        <v>9551</v>
      </c>
      <c r="B7376" s="3">
        <v>46174</v>
      </c>
      <c r="C7376" t="s">
        <v>2063</v>
      </c>
      <c r="D7376" t="s">
        <v>74</v>
      </c>
      <c r="E7376" t="s">
        <v>44</v>
      </c>
      <c r="F7376">
        <v>222</v>
      </c>
      <c r="G7376">
        <v>16</v>
      </c>
      <c r="H7376">
        <v>3</v>
      </c>
      <c r="I7376">
        <v>3677</v>
      </c>
      <c r="J7376" s="4">
        <v>419856101.63</v>
      </c>
      <c r="K7376" s="4">
        <v>252860638.61000001</v>
      </c>
      <c r="L7376" s="4">
        <v>587798.54</v>
      </c>
    </row>
    <row r="7377" spans="1:12">
      <c r="A7377" t="s">
        <v>9552</v>
      </c>
      <c r="B7377" s="3">
        <v>46174</v>
      </c>
      <c r="C7377" t="s">
        <v>2063</v>
      </c>
      <c r="D7377" t="s">
        <v>74</v>
      </c>
      <c r="E7377" t="s">
        <v>67</v>
      </c>
      <c r="F7377">
        <v>74</v>
      </c>
      <c r="G7377">
        <v>6</v>
      </c>
      <c r="H7377">
        <v>2</v>
      </c>
      <c r="I7377">
        <v>1422</v>
      </c>
      <c r="J7377" s="4">
        <v>171897770.27000001</v>
      </c>
      <c r="K7377" s="4">
        <v>99725282.519999996</v>
      </c>
      <c r="L7377" s="4">
        <v>240656.88</v>
      </c>
    </row>
    <row r="7378" spans="1:12">
      <c r="A7378" t="s">
        <v>9553</v>
      </c>
      <c r="B7378" s="3">
        <v>46174</v>
      </c>
      <c r="C7378" t="s">
        <v>2063</v>
      </c>
      <c r="D7378" t="s">
        <v>74</v>
      </c>
      <c r="E7378" t="s">
        <v>54</v>
      </c>
      <c r="F7378">
        <v>59</v>
      </c>
      <c r="G7378">
        <v>5</v>
      </c>
      <c r="H7378">
        <v>2</v>
      </c>
      <c r="I7378">
        <v>894</v>
      </c>
      <c r="J7378" s="4">
        <v>135772982.03</v>
      </c>
      <c r="K7378" s="4">
        <v>37850313.32</v>
      </c>
      <c r="L7378" s="4">
        <v>190082.17</v>
      </c>
    </row>
    <row r="7379" spans="1:12">
      <c r="A7379" t="s">
        <v>9554</v>
      </c>
      <c r="B7379" s="3">
        <v>46174</v>
      </c>
      <c r="C7379" t="s">
        <v>2063</v>
      </c>
      <c r="D7379" t="s">
        <v>74</v>
      </c>
      <c r="E7379" t="s">
        <v>59</v>
      </c>
      <c r="F7379">
        <v>51</v>
      </c>
      <c r="G7379">
        <v>2</v>
      </c>
      <c r="H7379">
        <v>2</v>
      </c>
      <c r="I7379">
        <v>942</v>
      </c>
      <c r="J7379" s="4">
        <v>156937929.21000001</v>
      </c>
      <c r="K7379" s="4">
        <v>60925539.170000002</v>
      </c>
      <c r="L7379" s="4">
        <v>219713.1</v>
      </c>
    </row>
    <row r="7380" spans="1:12">
      <c r="A7380" t="s">
        <v>9555</v>
      </c>
      <c r="B7380" s="3">
        <v>46174</v>
      </c>
      <c r="C7380" t="s">
        <v>2063</v>
      </c>
      <c r="D7380" t="s">
        <v>74</v>
      </c>
      <c r="E7380" t="s">
        <v>85</v>
      </c>
      <c r="F7380">
        <v>38</v>
      </c>
      <c r="G7380">
        <v>2</v>
      </c>
      <c r="H7380">
        <v>1</v>
      </c>
      <c r="I7380">
        <v>566</v>
      </c>
      <c r="J7380" s="4">
        <v>71952711.459999993</v>
      </c>
      <c r="K7380" s="4">
        <v>55261997.340000004</v>
      </c>
      <c r="L7380" s="4">
        <v>100733.8</v>
      </c>
    </row>
    <row r="7381" spans="1:12">
      <c r="A7381" t="s">
        <v>9556</v>
      </c>
      <c r="B7381" s="3">
        <v>46174</v>
      </c>
      <c r="C7381" t="s">
        <v>2063</v>
      </c>
      <c r="D7381" t="s">
        <v>74</v>
      </c>
      <c r="E7381" t="s">
        <v>91</v>
      </c>
      <c r="F7381">
        <v>35</v>
      </c>
      <c r="G7381">
        <v>2</v>
      </c>
      <c r="H7381">
        <v>0</v>
      </c>
      <c r="I7381">
        <v>559</v>
      </c>
      <c r="J7381" s="4">
        <v>91069714.25</v>
      </c>
      <c r="K7381" s="4">
        <v>30372854.940000001</v>
      </c>
      <c r="L7381" s="4">
        <v>127497.60000000001</v>
      </c>
    </row>
    <row r="7382" spans="1:12">
      <c r="A7382" t="s">
        <v>9557</v>
      </c>
      <c r="B7382" s="3">
        <v>46174</v>
      </c>
      <c r="C7382" t="s">
        <v>2068</v>
      </c>
      <c r="D7382" t="s">
        <v>53</v>
      </c>
      <c r="E7382" t="s">
        <v>44</v>
      </c>
      <c r="F7382">
        <v>570</v>
      </c>
      <c r="G7382">
        <v>42</v>
      </c>
      <c r="H7382">
        <v>6</v>
      </c>
      <c r="I7382">
        <v>6970</v>
      </c>
      <c r="J7382" s="4">
        <v>712624831.95000005</v>
      </c>
      <c r="K7382" s="4">
        <v>0</v>
      </c>
      <c r="L7382" s="4">
        <v>356312.42</v>
      </c>
    </row>
    <row r="7383" spans="1:12">
      <c r="A7383" t="s">
        <v>9558</v>
      </c>
      <c r="B7383" s="3">
        <v>46174</v>
      </c>
      <c r="C7383" t="s">
        <v>2068</v>
      </c>
      <c r="D7383" t="s">
        <v>53</v>
      </c>
      <c r="E7383" t="s">
        <v>67</v>
      </c>
      <c r="F7383">
        <v>172</v>
      </c>
      <c r="G7383">
        <v>13</v>
      </c>
      <c r="H7383">
        <v>6</v>
      </c>
      <c r="I7383">
        <v>2259</v>
      </c>
      <c r="J7383" s="4">
        <v>245792252.91999999</v>
      </c>
      <c r="K7383" s="4">
        <v>0</v>
      </c>
      <c r="L7383" s="4">
        <v>122896.13</v>
      </c>
    </row>
    <row r="7384" spans="1:12">
      <c r="A7384" t="s">
        <v>9559</v>
      </c>
      <c r="B7384" s="3">
        <v>46174</v>
      </c>
      <c r="C7384" t="s">
        <v>2068</v>
      </c>
      <c r="D7384" t="s">
        <v>53</v>
      </c>
      <c r="E7384" t="s">
        <v>54</v>
      </c>
      <c r="F7384">
        <v>140</v>
      </c>
      <c r="G7384">
        <v>8</v>
      </c>
      <c r="H7384">
        <v>2</v>
      </c>
      <c r="I7384">
        <v>2153</v>
      </c>
      <c r="J7384" s="4">
        <v>181001492.58000001</v>
      </c>
      <c r="K7384" s="4">
        <v>0</v>
      </c>
      <c r="L7384" s="4">
        <v>90500.75</v>
      </c>
    </row>
    <row r="7385" spans="1:12">
      <c r="A7385" t="s">
        <v>9560</v>
      </c>
      <c r="B7385" s="3">
        <v>46174</v>
      </c>
      <c r="C7385" t="s">
        <v>2068</v>
      </c>
      <c r="D7385" t="s">
        <v>53</v>
      </c>
      <c r="E7385" t="s">
        <v>59</v>
      </c>
      <c r="F7385">
        <v>128</v>
      </c>
      <c r="G7385">
        <v>6</v>
      </c>
      <c r="H7385">
        <v>1</v>
      </c>
      <c r="I7385">
        <v>1579</v>
      </c>
      <c r="J7385" s="4">
        <v>149371670.59999999</v>
      </c>
      <c r="K7385" s="4">
        <v>0</v>
      </c>
      <c r="L7385" s="4">
        <v>74685.84</v>
      </c>
    </row>
    <row r="7386" spans="1:12">
      <c r="A7386" t="s">
        <v>9561</v>
      </c>
      <c r="B7386" s="3">
        <v>46174</v>
      </c>
      <c r="C7386" t="s">
        <v>2068</v>
      </c>
      <c r="D7386" t="s">
        <v>53</v>
      </c>
      <c r="E7386" t="s">
        <v>85</v>
      </c>
      <c r="F7386">
        <v>86</v>
      </c>
      <c r="G7386">
        <v>6</v>
      </c>
      <c r="H7386">
        <v>1</v>
      </c>
      <c r="I7386">
        <v>1056</v>
      </c>
      <c r="J7386" s="4">
        <v>123235296.40000001</v>
      </c>
      <c r="K7386" s="4">
        <v>0</v>
      </c>
      <c r="L7386" s="4">
        <v>61617.65</v>
      </c>
    </row>
    <row r="7387" spans="1:12">
      <c r="A7387" t="s">
        <v>9562</v>
      </c>
      <c r="B7387" s="3">
        <v>46174</v>
      </c>
      <c r="C7387" t="s">
        <v>2068</v>
      </c>
      <c r="D7387" t="s">
        <v>53</v>
      </c>
      <c r="E7387" t="s">
        <v>91</v>
      </c>
      <c r="F7387">
        <v>70</v>
      </c>
      <c r="G7387">
        <v>6</v>
      </c>
      <c r="H7387">
        <v>2</v>
      </c>
      <c r="I7387">
        <v>864</v>
      </c>
      <c r="J7387" s="4">
        <v>109475518.83</v>
      </c>
      <c r="K7387" s="4">
        <v>0</v>
      </c>
      <c r="L7387" s="4">
        <v>54737.760000000002</v>
      </c>
    </row>
    <row r="7388" spans="1:12">
      <c r="A7388" t="s">
        <v>9563</v>
      </c>
      <c r="B7388" s="3">
        <v>46174</v>
      </c>
      <c r="C7388" t="s">
        <v>2068</v>
      </c>
      <c r="D7388" t="s">
        <v>50</v>
      </c>
      <c r="E7388" t="s">
        <v>44</v>
      </c>
      <c r="F7388">
        <v>472</v>
      </c>
      <c r="G7388">
        <v>24</v>
      </c>
      <c r="H7388">
        <v>4</v>
      </c>
      <c r="I7388">
        <v>6173</v>
      </c>
      <c r="J7388" s="4">
        <v>638778763.50999999</v>
      </c>
      <c r="K7388" s="4">
        <v>0</v>
      </c>
      <c r="L7388" s="4">
        <v>319389.38</v>
      </c>
    </row>
    <row r="7389" spans="1:12">
      <c r="A7389" t="s">
        <v>9564</v>
      </c>
      <c r="B7389" s="3">
        <v>46174</v>
      </c>
      <c r="C7389" t="s">
        <v>2068</v>
      </c>
      <c r="D7389" t="s">
        <v>50</v>
      </c>
      <c r="E7389" t="s">
        <v>67</v>
      </c>
      <c r="F7389">
        <v>168</v>
      </c>
      <c r="G7389">
        <v>11</v>
      </c>
      <c r="H7389">
        <v>3</v>
      </c>
      <c r="I7389">
        <v>2279</v>
      </c>
      <c r="J7389" s="4">
        <v>264132698.90000001</v>
      </c>
      <c r="K7389" s="4">
        <v>0</v>
      </c>
      <c r="L7389" s="4">
        <v>132066.35</v>
      </c>
    </row>
    <row r="7390" spans="1:12">
      <c r="A7390" t="s">
        <v>9565</v>
      </c>
      <c r="B7390" s="3">
        <v>46174</v>
      </c>
      <c r="C7390" t="s">
        <v>2068</v>
      </c>
      <c r="D7390" t="s">
        <v>50</v>
      </c>
      <c r="E7390" t="s">
        <v>54</v>
      </c>
      <c r="F7390">
        <v>126</v>
      </c>
      <c r="G7390">
        <v>7</v>
      </c>
      <c r="H7390">
        <v>2</v>
      </c>
      <c r="I7390">
        <v>1567</v>
      </c>
      <c r="J7390" s="4">
        <v>155750822.03</v>
      </c>
      <c r="K7390" s="4">
        <v>0</v>
      </c>
      <c r="L7390" s="4">
        <v>77875.41</v>
      </c>
    </row>
    <row r="7391" spans="1:12">
      <c r="A7391" t="s">
        <v>9566</v>
      </c>
      <c r="B7391" s="3">
        <v>46174</v>
      </c>
      <c r="C7391" t="s">
        <v>2068</v>
      </c>
      <c r="D7391" t="s">
        <v>50</v>
      </c>
      <c r="E7391" t="s">
        <v>59</v>
      </c>
      <c r="F7391">
        <v>122</v>
      </c>
      <c r="G7391">
        <v>5</v>
      </c>
      <c r="H7391">
        <v>1</v>
      </c>
      <c r="I7391">
        <v>1754</v>
      </c>
      <c r="J7391" s="4">
        <v>154708146.18000001</v>
      </c>
      <c r="K7391" s="4">
        <v>0</v>
      </c>
      <c r="L7391" s="4">
        <v>77354.070000000007</v>
      </c>
    </row>
    <row r="7392" spans="1:12">
      <c r="A7392" t="s">
        <v>9567</v>
      </c>
      <c r="B7392" s="3">
        <v>46174</v>
      </c>
      <c r="C7392" t="s">
        <v>2068</v>
      </c>
      <c r="D7392" t="s">
        <v>50</v>
      </c>
      <c r="E7392" t="s">
        <v>85</v>
      </c>
      <c r="F7392">
        <v>78</v>
      </c>
      <c r="G7392">
        <v>5</v>
      </c>
      <c r="H7392">
        <v>1</v>
      </c>
      <c r="I7392">
        <v>1213</v>
      </c>
      <c r="J7392" s="4">
        <v>102879017.37</v>
      </c>
      <c r="K7392" s="4">
        <v>0</v>
      </c>
      <c r="L7392" s="4">
        <v>51439.51</v>
      </c>
    </row>
    <row r="7393" spans="1:12">
      <c r="A7393" t="s">
        <v>9568</v>
      </c>
      <c r="B7393" s="3">
        <v>46174</v>
      </c>
      <c r="C7393" t="s">
        <v>2068</v>
      </c>
      <c r="D7393" t="s">
        <v>50</v>
      </c>
      <c r="E7393" t="s">
        <v>91</v>
      </c>
      <c r="F7393">
        <v>68</v>
      </c>
      <c r="G7393">
        <v>5</v>
      </c>
      <c r="H7393">
        <v>1</v>
      </c>
      <c r="I7393">
        <v>790</v>
      </c>
      <c r="J7393" s="4">
        <v>67479666.090000004</v>
      </c>
      <c r="K7393" s="4">
        <v>0</v>
      </c>
      <c r="L7393" s="4">
        <v>33739.83</v>
      </c>
    </row>
    <row r="7394" spans="1:12">
      <c r="A7394" t="s">
        <v>9569</v>
      </c>
      <c r="B7394" s="3">
        <v>46174</v>
      </c>
      <c r="C7394" t="s">
        <v>2068</v>
      </c>
      <c r="D7394" t="s">
        <v>43</v>
      </c>
      <c r="E7394" t="s">
        <v>44</v>
      </c>
      <c r="F7394">
        <v>298</v>
      </c>
      <c r="G7394">
        <v>11</v>
      </c>
      <c r="H7394">
        <v>9</v>
      </c>
      <c r="I7394">
        <v>4588</v>
      </c>
      <c r="J7394" s="4">
        <v>378821577.67000002</v>
      </c>
      <c r="K7394" s="4">
        <v>0</v>
      </c>
      <c r="L7394" s="4">
        <v>189410.79</v>
      </c>
    </row>
    <row r="7395" spans="1:12">
      <c r="A7395" t="s">
        <v>9570</v>
      </c>
      <c r="B7395" s="3">
        <v>46174</v>
      </c>
      <c r="C7395" t="s">
        <v>2068</v>
      </c>
      <c r="D7395" t="s">
        <v>43</v>
      </c>
      <c r="E7395" t="s">
        <v>67</v>
      </c>
      <c r="F7395">
        <v>89</v>
      </c>
      <c r="G7395">
        <v>6</v>
      </c>
      <c r="H7395">
        <v>3</v>
      </c>
      <c r="I7395">
        <v>1082</v>
      </c>
      <c r="J7395" s="4">
        <v>124660347.02</v>
      </c>
      <c r="K7395" s="4">
        <v>0</v>
      </c>
      <c r="L7395" s="4">
        <v>62330.17</v>
      </c>
    </row>
    <row r="7396" spans="1:12">
      <c r="A7396" t="s">
        <v>9571</v>
      </c>
      <c r="B7396" s="3">
        <v>46174</v>
      </c>
      <c r="C7396" t="s">
        <v>2068</v>
      </c>
      <c r="D7396" t="s">
        <v>43</v>
      </c>
      <c r="E7396" t="s">
        <v>54</v>
      </c>
      <c r="F7396">
        <v>83</v>
      </c>
      <c r="G7396">
        <v>6</v>
      </c>
      <c r="H7396">
        <v>3</v>
      </c>
      <c r="I7396">
        <v>1100</v>
      </c>
      <c r="J7396" s="4">
        <v>121700029.37</v>
      </c>
      <c r="K7396" s="4">
        <v>0</v>
      </c>
      <c r="L7396" s="4">
        <v>60850.01</v>
      </c>
    </row>
    <row r="7397" spans="1:12">
      <c r="A7397" t="s">
        <v>9572</v>
      </c>
      <c r="B7397" s="3">
        <v>46174</v>
      </c>
      <c r="C7397" t="s">
        <v>2068</v>
      </c>
      <c r="D7397" t="s">
        <v>43</v>
      </c>
      <c r="E7397" t="s">
        <v>59</v>
      </c>
      <c r="F7397">
        <v>63</v>
      </c>
      <c r="G7397">
        <v>3</v>
      </c>
      <c r="H7397">
        <v>2</v>
      </c>
      <c r="I7397">
        <v>882</v>
      </c>
      <c r="J7397" s="4">
        <v>86191785.75</v>
      </c>
      <c r="K7397" s="4">
        <v>0</v>
      </c>
      <c r="L7397" s="4">
        <v>43095.89</v>
      </c>
    </row>
    <row r="7398" spans="1:12">
      <c r="A7398" t="s">
        <v>9573</v>
      </c>
      <c r="B7398" s="3">
        <v>46174</v>
      </c>
      <c r="C7398" t="s">
        <v>2068</v>
      </c>
      <c r="D7398" t="s">
        <v>43</v>
      </c>
      <c r="E7398" t="s">
        <v>85</v>
      </c>
      <c r="F7398">
        <v>46</v>
      </c>
      <c r="G7398">
        <v>3</v>
      </c>
      <c r="H7398">
        <v>1</v>
      </c>
      <c r="I7398">
        <v>607</v>
      </c>
      <c r="J7398" s="4">
        <v>50630649.009999998</v>
      </c>
      <c r="K7398" s="4">
        <v>0</v>
      </c>
      <c r="L7398" s="4">
        <v>25315.32</v>
      </c>
    </row>
    <row r="7399" spans="1:12">
      <c r="A7399" t="s">
        <v>9574</v>
      </c>
      <c r="B7399" s="3">
        <v>46174</v>
      </c>
      <c r="C7399" t="s">
        <v>2068</v>
      </c>
      <c r="D7399" t="s">
        <v>43</v>
      </c>
      <c r="E7399" t="s">
        <v>91</v>
      </c>
      <c r="F7399">
        <v>44</v>
      </c>
      <c r="G7399">
        <v>4</v>
      </c>
      <c r="H7399">
        <v>1</v>
      </c>
      <c r="I7399">
        <v>527</v>
      </c>
      <c r="J7399" s="4">
        <v>43704035.759999998</v>
      </c>
      <c r="K7399" s="4">
        <v>0</v>
      </c>
      <c r="L7399" s="4">
        <v>21852.02</v>
      </c>
    </row>
    <row r="7400" spans="1:12">
      <c r="A7400" t="s">
        <v>9575</v>
      </c>
      <c r="B7400" s="3">
        <v>46174</v>
      </c>
      <c r="C7400" t="s">
        <v>2068</v>
      </c>
      <c r="D7400" t="s">
        <v>48</v>
      </c>
      <c r="E7400" t="s">
        <v>44</v>
      </c>
      <c r="F7400">
        <v>149</v>
      </c>
      <c r="G7400">
        <v>10</v>
      </c>
      <c r="H7400">
        <v>6</v>
      </c>
      <c r="I7400">
        <v>2005</v>
      </c>
      <c r="J7400" s="4">
        <v>164741656.83000001</v>
      </c>
      <c r="K7400" s="4">
        <v>0</v>
      </c>
      <c r="L7400" s="4">
        <v>82370.83</v>
      </c>
    </row>
    <row r="7401" spans="1:12">
      <c r="A7401" t="s">
        <v>9576</v>
      </c>
      <c r="B7401" s="3">
        <v>46174</v>
      </c>
      <c r="C7401" t="s">
        <v>2068</v>
      </c>
      <c r="D7401" t="s">
        <v>48</v>
      </c>
      <c r="E7401" t="s">
        <v>67</v>
      </c>
      <c r="F7401">
        <v>51</v>
      </c>
      <c r="G7401">
        <v>2</v>
      </c>
      <c r="H7401">
        <v>0</v>
      </c>
      <c r="I7401">
        <v>820</v>
      </c>
      <c r="J7401" s="4">
        <v>98857673.840000004</v>
      </c>
      <c r="K7401" s="4">
        <v>0</v>
      </c>
      <c r="L7401" s="4">
        <v>49428.84</v>
      </c>
    </row>
    <row r="7402" spans="1:12">
      <c r="A7402" t="s">
        <v>9577</v>
      </c>
      <c r="B7402" s="3">
        <v>46174</v>
      </c>
      <c r="C7402" t="s">
        <v>2068</v>
      </c>
      <c r="D7402" t="s">
        <v>48</v>
      </c>
      <c r="E7402" t="s">
        <v>54</v>
      </c>
      <c r="F7402">
        <v>43</v>
      </c>
      <c r="G7402">
        <v>2</v>
      </c>
      <c r="H7402">
        <v>1</v>
      </c>
      <c r="I7402">
        <v>642</v>
      </c>
      <c r="J7402" s="4">
        <v>57307829.329999998</v>
      </c>
      <c r="K7402" s="4">
        <v>0</v>
      </c>
      <c r="L7402" s="4">
        <v>28653.91</v>
      </c>
    </row>
    <row r="7403" spans="1:12">
      <c r="A7403" t="s">
        <v>9578</v>
      </c>
      <c r="B7403" s="3">
        <v>46174</v>
      </c>
      <c r="C7403" t="s">
        <v>2068</v>
      </c>
      <c r="D7403" t="s">
        <v>48</v>
      </c>
      <c r="E7403" t="s">
        <v>59</v>
      </c>
      <c r="F7403">
        <v>37</v>
      </c>
      <c r="G7403">
        <v>3</v>
      </c>
      <c r="H7403">
        <v>1</v>
      </c>
      <c r="I7403">
        <v>562</v>
      </c>
      <c r="J7403" s="4">
        <v>60822091.740000002</v>
      </c>
      <c r="K7403" s="4">
        <v>0</v>
      </c>
      <c r="L7403" s="4">
        <v>30411.05</v>
      </c>
    </row>
    <row r="7404" spans="1:12">
      <c r="A7404" t="s">
        <v>9579</v>
      </c>
      <c r="B7404" s="3">
        <v>46174</v>
      </c>
      <c r="C7404" t="s">
        <v>2068</v>
      </c>
      <c r="D7404" t="s">
        <v>48</v>
      </c>
      <c r="E7404" t="s">
        <v>85</v>
      </c>
      <c r="F7404">
        <v>28</v>
      </c>
      <c r="G7404">
        <v>1</v>
      </c>
      <c r="H7404">
        <v>1</v>
      </c>
      <c r="I7404">
        <v>357</v>
      </c>
      <c r="J7404" s="4">
        <v>35776583.960000001</v>
      </c>
      <c r="K7404" s="4">
        <v>0</v>
      </c>
      <c r="L7404" s="4">
        <v>17888.29</v>
      </c>
    </row>
    <row r="7405" spans="1:12">
      <c r="A7405" t="s">
        <v>9580</v>
      </c>
      <c r="B7405" s="3">
        <v>46174</v>
      </c>
      <c r="C7405" t="s">
        <v>2068</v>
      </c>
      <c r="D7405" t="s">
        <v>48</v>
      </c>
      <c r="E7405" t="s">
        <v>91</v>
      </c>
      <c r="F7405">
        <v>23</v>
      </c>
      <c r="G7405">
        <v>2</v>
      </c>
      <c r="H7405">
        <v>1</v>
      </c>
      <c r="I7405">
        <v>341</v>
      </c>
      <c r="J7405" s="4">
        <v>29618030.93</v>
      </c>
      <c r="K7405" s="4">
        <v>0</v>
      </c>
      <c r="L7405" s="4">
        <v>14809.02</v>
      </c>
    </row>
    <row r="7406" spans="1:12">
      <c r="A7406" t="s">
        <v>9581</v>
      </c>
      <c r="B7406" s="3">
        <v>46174</v>
      </c>
      <c r="C7406" t="s">
        <v>2068</v>
      </c>
      <c r="D7406" t="s">
        <v>58</v>
      </c>
      <c r="E7406" t="s">
        <v>44</v>
      </c>
      <c r="F7406">
        <v>204</v>
      </c>
      <c r="G7406">
        <v>13</v>
      </c>
      <c r="H7406">
        <v>3</v>
      </c>
      <c r="I7406">
        <v>2433</v>
      </c>
      <c r="J7406" s="4">
        <v>285509651.93000001</v>
      </c>
      <c r="K7406" s="4">
        <v>0</v>
      </c>
      <c r="L7406" s="4">
        <v>142754.82999999999</v>
      </c>
    </row>
    <row r="7407" spans="1:12">
      <c r="A7407" t="s">
        <v>9582</v>
      </c>
      <c r="B7407" s="3">
        <v>46174</v>
      </c>
      <c r="C7407" t="s">
        <v>2068</v>
      </c>
      <c r="D7407" t="s">
        <v>58</v>
      </c>
      <c r="E7407" t="s">
        <v>67</v>
      </c>
      <c r="F7407">
        <v>73</v>
      </c>
      <c r="G7407">
        <v>4</v>
      </c>
      <c r="H7407">
        <v>1</v>
      </c>
      <c r="I7407">
        <v>865</v>
      </c>
      <c r="J7407" s="4">
        <v>87481021.349999994</v>
      </c>
      <c r="K7407" s="4">
        <v>0</v>
      </c>
      <c r="L7407" s="4">
        <v>43740.51</v>
      </c>
    </row>
    <row r="7408" spans="1:12">
      <c r="A7408" t="s">
        <v>9583</v>
      </c>
      <c r="B7408" s="3">
        <v>46174</v>
      </c>
      <c r="C7408" t="s">
        <v>2068</v>
      </c>
      <c r="D7408" t="s">
        <v>58</v>
      </c>
      <c r="E7408" t="s">
        <v>54</v>
      </c>
      <c r="F7408">
        <v>57</v>
      </c>
      <c r="G7408">
        <v>2</v>
      </c>
      <c r="H7408">
        <v>1</v>
      </c>
      <c r="I7408">
        <v>841</v>
      </c>
      <c r="J7408" s="4">
        <v>96134748.069999993</v>
      </c>
      <c r="K7408" s="4">
        <v>0</v>
      </c>
      <c r="L7408" s="4">
        <v>48067.37</v>
      </c>
    </row>
    <row r="7409" spans="1:12">
      <c r="A7409" t="s">
        <v>9584</v>
      </c>
      <c r="B7409" s="3">
        <v>46174</v>
      </c>
      <c r="C7409" t="s">
        <v>2068</v>
      </c>
      <c r="D7409" t="s">
        <v>58</v>
      </c>
      <c r="E7409" t="s">
        <v>59</v>
      </c>
      <c r="F7409">
        <v>45</v>
      </c>
      <c r="G7409">
        <v>2</v>
      </c>
      <c r="H7409">
        <v>1</v>
      </c>
      <c r="I7409">
        <v>682</v>
      </c>
      <c r="J7409" s="4">
        <v>58740070.960000001</v>
      </c>
      <c r="K7409" s="4">
        <v>0</v>
      </c>
      <c r="L7409" s="4">
        <v>29370.04</v>
      </c>
    </row>
    <row r="7410" spans="1:12">
      <c r="A7410" t="s">
        <v>9585</v>
      </c>
      <c r="B7410" s="3">
        <v>46174</v>
      </c>
      <c r="C7410" t="s">
        <v>2068</v>
      </c>
      <c r="D7410" t="s">
        <v>58</v>
      </c>
      <c r="E7410" t="s">
        <v>85</v>
      </c>
      <c r="F7410">
        <v>37</v>
      </c>
      <c r="G7410">
        <v>3</v>
      </c>
      <c r="H7410">
        <v>1</v>
      </c>
      <c r="I7410">
        <v>431</v>
      </c>
      <c r="J7410" s="4">
        <v>51799926.259999998</v>
      </c>
      <c r="K7410" s="4">
        <v>0</v>
      </c>
      <c r="L7410" s="4">
        <v>25899.96</v>
      </c>
    </row>
    <row r="7411" spans="1:12">
      <c r="A7411" t="s">
        <v>9586</v>
      </c>
      <c r="B7411" s="3">
        <v>46174</v>
      </c>
      <c r="C7411" t="s">
        <v>2068</v>
      </c>
      <c r="D7411" t="s">
        <v>58</v>
      </c>
      <c r="E7411" t="s">
        <v>91</v>
      </c>
      <c r="F7411">
        <v>29</v>
      </c>
      <c r="G7411">
        <v>1</v>
      </c>
      <c r="H7411">
        <v>1</v>
      </c>
      <c r="I7411">
        <v>377</v>
      </c>
      <c r="J7411" s="4">
        <v>31845309.600000001</v>
      </c>
      <c r="K7411" s="4">
        <v>0</v>
      </c>
      <c r="L7411" s="4">
        <v>15922.65</v>
      </c>
    </row>
    <row r="7412" spans="1:12">
      <c r="A7412" t="s">
        <v>9587</v>
      </c>
      <c r="B7412" s="3">
        <v>46174</v>
      </c>
      <c r="C7412" t="s">
        <v>2068</v>
      </c>
      <c r="D7412" t="s">
        <v>74</v>
      </c>
      <c r="E7412" t="s">
        <v>44</v>
      </c>
      <c r="F7412">
        <v>191</v>
      </c>
      <c r="G7412">
        <v>15</v>
      </c>
      <c r="H7412">
        <v>2</v>
      </c>
      <c r="I7412">
        <v>2279</v>
      </c>
      <c r="J7412" s="4">
        <v>281911823.81</v>
      </c>
      <c r="K7412" s="4">
        <v>0</v>
      </c>
      <c r="L7412" s="4">
        <v>140955.91</v>
      </c>
    </row>
    <row r="7413" spans="1:12">
      <c r="A7413" t="s">
        <v>9588</v>
      </c>
      <c r="B7413" s="3">
        <v>46174</v>
      </c>
      <c r="C7413" t="s">
        <v>2068</v>
      </c>
      <c r="D7413" t="s">
        <v>74</v>
      </c>
      <c r="E7413" t="s">
        <v>67</v>
      </c>
      <c r="F7413">
        <v>64</v>
      </c>
      <c r="G7413">
        <v>5</v>
      </c>
      <c r="H7413">
        <v>2</v>
      </c>
      <c r="I7413">
        <v>808</v>
      </c>
      <c r="J7413" s="4">
        <v>73534263.129999995</v>
      </c>
      <c r="K7413" s="4">
        <v>0</v>
      </c>
      <c r="L7413" s="4">
        <v>36767.129999999997</v>
      </c>
    </row>
    <row r="7414" spans="1:12">
      <c r="A7414" t="s">
        <v>9589</v>
      </c>
      <c r="B7414" s="3">
        <v>46174</v>
      </c>
      <c r="C7414" t="s">
        <v>2068</v>
      </c>
      <c r="D7414" t="s">
        <v>74</v>
      </c>
      <c r="E7414" t="s">
        <v>54</v>
      </c>
      <c r="F7414">
        <v>55</v>
      </c>
      <c r="G7414">
        <v>3</v>
      </c>
      <c r="H7414">
        <v>1</v>
      </c>
      <c r="I7414">
        <v>706</v>
      </c>
      <c r="J7414" s="4">
        <v>65750774.149999999</v>
      </c>
      <c r="K7414" s="4">
        <v>0</v>
      </c>
      <c r="L7414" s="4">
        <v>32875.39</v>
      </c>
    </row>
    <row r="7415" spans="1:12">
      <c r="A7415" t="s">
        <v>9590</v>
      </c>
      <c r="B7415" s="3">
        <v>46174</v>
      </c>
      <c r="C7415" t="s">
        <v>2068</v>
      </c>
      <c r="D7415" t="s">
        <v>74</v>
      </c>
      <c r="E7415" t="s">
        <v>59</v>
      </c>
      <c r="F7415">
        <v>42</v>
      </c>
      <c r="G7415">
        <v>2</v>
      </c>
      <c r="H7415">
        <v>0</v>
      </c>
      <c r="I7415">
        <v>524</v>
      </c>
      <c r="J7415" s="4">
        <v>63568854.450000003</v>
      </c>
      <c r="K7415" s="4">
        <v>0</v>
      </c>
      <c r="L7415" s="4">
        <v>31784.43</v>
      </c>
    </row>
    <row r="7416" spans="1:12">
      <c r="A7416" t="s">
        <v>9591</v>
      </c>
      <c r="B7416" s="3">
        <v>46174</v>
      </c>
      <c r="C7416" t="s">
        <v>2068</v>
      </c>
      <c r="D7416" t="s">
        <v>74</v>
      </c>
      <c r="E7416" t="s">
        <v>85</v>
      </c>
      <c r="F7416">
        <v>31</v>
      </c>
      <c r="G7416">
        <v>2</v>
      </c>
      <c r="H7416">
        <v>0</v>
      </c>
      <c r="I7416">
        <v>482</v>
      </c>
      <c r="J7416" s="4">
        <v>59613916.710000001</v>
      </c>
      <c r="K7416" s="4">
        <v>0</v>
      </c>
      <c r="L7416" s="4">
        <v>29806.959999999999</v>
      </c>
    </row>
    <row r="7417" spans="1:12">
      <c r="A7417" t="s">
        <v>9592</v>
      </c>
      <c r="B7417" s="3">
        <v>46174</v>
      </c>
      <c r="C7417" t="s">
        <v>2068</v>
      </c>
      <c r="D7417" t="s">
        <v>74</v>
      </c>
      <c r="E7417" t="s">
        <v>91</v>
      </c>
      <c r="F7417">
        <v>26</v>
      </c>
      <c r="G7417">
        <v>1</v>
      </c>
      <c r="H7417">
        <v>1</v>
      </c>
      <c r="I7417">
        <v>372</v>
      </c>
      <c r="J7417" s="4">
        <v>45514263.780000001</v>
      </c>
      <c r="K7417" s="4">
        <v>0</v>
      </c>
      <c r="L7417" s="4">
        <v>22757.13</v>
      </c>
    </row>
    <row r="7418" spans="1:12">
      <c r="A7418" t="s">
        <v>9593</v>
      </c>
      <c r="B7418" s="3">
        <v>46174</v>
      </c>
      <c r="C7418" t="s">
        <v>2072</v>
      </c>
      <c r="D7418" t="s">
        <v>53</v>
      </c>
      <c r="E7418" t="s">
        <v>44</v>
      </c>
      <c r="F7418">
        <v>642</v>
      </c>
      <c r="G7418">
        <v>23</v>
      </c>
      <c r="H7418">
        <v>15</v>
      </c>
      <c r="I7418">
        <v>7505</v>
      </c>
      <c r="J7418" s="4">
        <v>593707650.35000002</v>
      </c>
      <c r="K7418" s="4">
        <v>0</v>
      </c>
      <c r="L7418" s="4">
        <v>1662381.42</v>
      </c>
    </row>
    <row r="7419" spans="1:12">
      <c r="A7419" t="s">
        <v>9594</v>
      </c>
      <c r="B7419" s="3">
        <v>46174</v>
      </c>
      <c r="C7419" t="s">
        <v>2072</v>
      </c>
      <c r="D7419" t="s">
        <v>53</v>
      </c>
      <c r="E7419" t="s">
        <v>67</v>
      </c>
      <c r="F7419">
        <v>173</v>
      </c>
      <c r="G7419">
        <v>9</v>
      </c>
      <c r="H7419">
        <v>7</v>
      </c>
      <c r="I7419">
        <v>1753</v>
      </c>
      <c r="J7419" s="4">
        <v>119771157.56</v>
      </c>
      <c r="K7419" s="4">
        <v>0</v>
      </c>
      <c r="L7419" s="4">
        <v>335359.24</v>
      </c>
    </row>
    <row r="7420" spans="1:12">
      <c r="A7420" t="s">
        <v>9595</v>
      </c>
      <c r="B7420" s="3">
        <v>46174</v>
      </c>
      <c r="C7420" t="s">
        <v>2072</v>
      </c>
      <c r="D7420" t="s">
        <v>53</v>
      </c>
      <c r="E7420" t="s">
        <v>54</v>
      </c>
      <c r="F7420">
        <v>178</v>
      </c>
      <c r="G7420">
        <v>14</v>
      </c>
      <c r="H7420">
        <v>3</v>
      </c>
      <c r="I7420">
        <v>1875</v>
      </c>
      <c r="J7420" s="4">
        <v>145149787.33000001</v>
      </c>
      <c r="K7420" s="4">
        <v>0</v>
      </c>
      <c r="L7420" s="4">
        <v>406419.4</v>
      </c>
    </row>
    <row r="7421" spans="1:12">
      <c r="A7421" t="s">
        <v>9596</v>
      </c>
      <c r="B7421" s="3">
        <v>46174</v>
      </c>
      <c r="C7421" t="s">
        <v>2072</v>
      </c>
      <c r="D7421" t="s">
        <v>53</v>
      </c>
      <c r="E7421" t="s">
        <v>59</v>
      </c>
      <c r="F7421">
        <v>124</v>
      </c>
      <c r="G7421">
        <v>7</v>
      </c>
      <c r="H7421">
        <v>2</v>
      </c>
      <c r="I7421">
        <v>1517</v>
      </c>
      <c r="J7421" s="4">
        <v>127409722.18000001</v>
      </c>
      <c r="K7421" s="4">
        <v>0</v>
      </c>
      <c r="L7421" s="4">
        <v>356747.22</v>
      </c>
    </row>
    <row r="7422" spans="1:12">
      <c r="A7422" t="s">
        <v>9597</v>
      </c>
      <c r="B7422" s="3">
        <v>46174</v>
      </c>
      <c r="C7422" t="s">
        <v>2072</v>
      </c>
      <c r="D7422" t="s">
        <v>53</v>
      </c>
      <c r="E7422" t="s">
        <v>85</v>
      </c>
      <c r="F7422">
        <v>99</v>
      </c>
      <c r="G7422">
        <v>7</v>
      </c>
      <c r="H7422">
        <v>3</v>
      </c>
      <c r="I7422">
        <v>1066</v>
      </c>
      <c r="J7422" s="4">
        <v>60046094.899999999</v>
      </c>
      <c r="K7422" s="4">
        <v>0</v>
      </c>
      <c r="L7422" s="4">
        <v>168129.07</v>
      </c>
    </row>
    <row r="7423" spans="1:12">
      <c r="A7423" t="s">
        <v>9598</v>
      </c>
      <c r="B7423" s="3">
        <v>46174</v>
      </c>
      <c r="C7423" t="s">
        <v>2072</v>
      </c>
      <c r="D7423" t="s">
        <v>53</v>
      </c>
      <c r="E7423" t="s">
        <v>91</v>
      </c>
      <c r="F7423">
        <v>85</v>
      </c>
      <c r="G7423">
        <v>7</v>
      </c>
      <c r="H7423">
        <v>2</v>
      </c>
      <c r="I7423">
        <v>880</v>
      </c>
      <c r="J7423" s="4">
        <v>66953443.450000003</v>
      </c>
      <c r="K7423" s="4">
        <v>0</v>
      </c>
      <c r="L7423" s="4">
        <v>187469.64</v>
      </c>
    </row>
    <row r="7424" spans="1:12">
      <c r="A7424" t="s">
        <v>9599</v>
      </c>
      <c r="B7424" s="3">
        <v>46174</v>
      </c>
      <c r="C7424" t="s">
        <v>2072</v>
      </c>
      <c r="D7424" t="s">
        <v>50</v>
      </c>
      <c r="E7424" t="s">
        <v>44</v>
      </c>
      <c r="F7424">
        <v>634</v>
      </c>
      <c r="G7424">
        <v>24</v>
      </c>
      <c r="H7424">
        <v>22</v>
      </c>
      <c r="I7424">
        <v>6146</v>
      </c>
      <c r="J7424" s="4">
        <v>476332585.73000002</v>
      </c>
      <c r="K7424" s="4">
        <v>0</v>
      </c>
      <c r="L7424" s="4">
        <v>1333731.24</v>
      </c>
    </row>
    <row r="7425" spans="1:12">
      <c r="A7425" t="s">
        <v>9600</v>
      </c>
      <c r="B7425" s="3">
        <v>46174</v>
      </c>
      <c r="C7425" t="s">
        <v>2072</v>
      </c>
      <c r="D7425" t="s">
        <v>50</v>
      </c>
      <c r="E7425" t="s">
        <v>67</v>
      </c>
      <c r="F7425">
        <v>169</v>
      </c>
      <c r="G7425">
        <v>12</v>
      </c>
      <c r="H7425">
        <v>5</v>
      </c>
      <c r="I7425">
        <v>1977</v>
      </c>
      <c r="J7425" s="4">
        <v>115990692.84</v>
      </c>
      <c r="K7425" s="4">
        <v>0</v>
      </c>
      <c r="L7425" s="4">
        <v>324773.94</v>
      </c>
    </row>
    <row r="7426" spans="1:12">
      <c r="A7426" t="s">
        <v>9601</v>
      </c>
      <c r="B7426" s="3">
        <v>46174</v>
      </c>
      <c r="C7426" t="s">
        <v>2072</v>
      </c>
      <c r="D7426" t="s">
        <v>50</v>
      </c>
      <c r="E7426" t="s">
        <v>54</v>
      </c>
      <c r="F7426">
        <v>158</v>
      </c>
      <c r="G7426">
        <v>12</v>
      </c>
      <c r="H7426">
        <v>2</v>
      </c>
      <c r="I7426">
        <v>1742</v>
      </c>
      <c r="J7426" s="4">
        <v>122897163.09999999</v>
      </c>
      <c r="K7426" s="4">
        <v>0</v>
      </c>
      <c r="L7426" s="4">
        <v>344112.06</v>
      </c>
    </row>
    <row r="7427" spans="1:12">
      <c r="A7427" t="s">
        <v>9602</v>
      </c>
      <c r="B7427" s="3">
        <v>46174</v>
      </c>
      <c r="C7427" t="s">
        <v>2072</v>
      </c>
      <c r="D7427" t="s">
        <v>50</v>
      </c>
      <c r="E7427" t="s">
        <v>59</v>
      </c>
      <c r="F7427">
        <v>138</v>
      </c>
      <c r="G7427">
        <v>8</v>
      </c>
      <c r="H7427">
        <v>2</v>
      </c>
      <c r="I7427">
        <v>1736</v>
      </c>
      <c r="J7427" s="4">
        <v>113045229.90000001</v>
      </c>
      <c r="K7427" s="4">
        <v>0</v>
      </c>
      <c r="L7427" s="4">
        <v>316526.64</v>
      </c>
    </row>
    <row r="7428" spans="1:12">
      <c r="A7428" t="s">
        <v>9603</v>
      </c>
      <c r="B7428" s="3">
        <v>46174</v>
      </c>
      <c r="C7428" t="s">
        <v>2072</v>
      </c>
      <c r="D7428" t="s">
        <v>50</v>
      </c>
      <c r="E7428" t="s">
        <v>85</v>
      </c>
      <c r="F7428">
        <v>97</v>
      </c>
      <c r="G7428">
        <v>7</v>
      </c>
      <c r="H7428">
        <v>1</v>
      </c>
      <c r="I7428">
        <v>1029</v>
      </c>
      <c r="J7428" s="4">
        <v>80048387.060000002</v>
      </c>
      <c r="K7428" s="4">
        <v>0</v>
      </c>
      <c r="L7428" s="4">
        <v>224135.48</v>
      </c>
    </row>
    <row r="7429" spans="1:12">
      <c r="A7429" t="s">
        <v>9604</v>
      </c>
      <c r="B7429" s="3">
        <v>46174</v>
      </c>
      <c r="C7429" t="s">
        <v>2072</v>
      </c>
      <c r="D7429" t="s">
        <v>50</v>
      </c>
      <c r="E7429" t="s">
        <v>91</v>
      </c>
      <c r="F7429">
        <v>80</v>
      </c>
      <c r="G7429">
        <v>6</v>
      </c>
      <c r="H7429">
        <v>1</v>
      </c>
      <c r="I7429">
        <v>783</v>
      </c>
      <c r="J7429" s="4">
        <v>50017003.030000001</v>
      </c>
      <c r="K7429" s="4">
        <v>0</v>
      </c>
      <c r="L7429" s="4">
        <v>140047.60999999999</v>
      </c>
    </row>
    <row r="7430" spans="1:12">
      <c r="A7430" t="s">
        <v>9605</v>
      </c>
      <c r="B7430" s="3">
        <v>46174</v>
      </c>
      <c r="C7430" t="s">
        <v>2072</v>
      </c>
      <c r="D7430" t="s">
        <v>43</v>
      </c>
      <c r="E7430" t="s">
        <v>44</v>
      </c>
      <c r="F7430">
        <v>376</v>
      </c>
      <c r="G7430">
        <v>14</v>
      </c>
      <c r="H7430">
        <v>11</v>
      </c>
      <c r="I7430">
        <v>3553</v>
      </c>
      <c r="J7430" s="4">
        <v>194688537.40000001</v>
      </c>
      <c r="K7430" s="4">
        <v>0</v>
      </c>
      <c r="L7430" s="4">
        <v>545127.9</v>
      </c>
    </row>
    <row r="7431" spans="1:12">
      <c r="A7431" t="s">
        <v>9606</v>
      </c>
      <c r="B7431" s="3">
        <v>46174</v>
      </c>
      <c r="C7431" t="s">
        <v>2072</v>
      </c>
      <c r="D7431" t="s">
        <v>43</v>
      </c>
      <c r="E7431" t="s">
        <v>67</v>
      </c>
      <c r="F7431">
        <v>111</v>
      </c>
      <c r="G7431">
        <v>7</v>
      </c>
      <c r="H7431">
        <v>2</v>
      </c>
      <c r="I7431">
        <v>1418</v>
      </c>
      <c r="J7431" s="4">
        <v>103354942.83</v>
      </c>
      <c r="K7431" s="4">
        <v>0</v>
      </c>
      <c r="L7431" s="4">
        <v>289393.84000000003</v>
      </c>
    </row>
    <row r="7432" spans="1:12">
      <c r="A7432" t="s">
        <v>9607</v>
      </c>
      <c r="B7432" s="3">
        <v>46174</v>
      </c>
      <c r="C7432" t="s">
        <v>2072</v>
      </c>
      <c r="D7432" t="s">
        <v>43</v>
      </c>
      <c r="E7432" t="s">
        <v>54</v>
      </c>
      <c r="F7432">
        <v>97</v>
      </c>
      <c r="G7432">
        <v>6</v>
      </c>
      <c r="H7432">
        <v>1</v>
      </c>
      <c r="I7432">
        <v>1062</v>
      </c>
      <c r="J7432" s="4">
        <v>77205929.049999997</v>
      </c>
      <c r="K7432" s="4">
        <v>0</v>
      </c>
      <c r="L7432" s="4">
        <v>216176.6</v>
      </c>
    </row>
    <row r="7433" spans="1:12">
      <c r="A7433" t="s">
        <v>9608</v>
      </c>
      <c r="B7433" s="3">
        <v>46174</v>
      </c>
      <c r="C7433" t="s">
        <v>2072</v>
      </c>
      <c r="D7433" t="s">
        <v>43</v>
      </c>
      <c r="E7433" t="s">
        <v>59</v>
      </c>
      <c r="F7433">
        <v>83</v>
      </c>
      <c r="G7433">
        <v>6</v>
      </c>
      <c r="H7433">
        <v>2</v>
      </c>
      <c r="I7433">
        <v>922</v>
      </c>
      <c r="J7433" s="4">
        <v>62197227.979999997</v>
      </c>
      <c r="K7433" s="4">
        <v>0</v>
      </c>
      <c r="L7433" s="4">
        <v>174152.24</v>
      </c>
    </row>
    <row r="7434" spans="1:12">
      <c r="A7434" t="s">
        <v>9609</v>
      </c>
      <c r="B7434" s="3">
        <v>46174</v>
      </c>
      <c r="C7434" t="s">
        <v>2072</v>
      </c>
      <c r="D7434" t="s">
        <v>43</v>
      </c>
      <c r="E7434" t="s">
        <v>85</v>
      </c>
      <c r="F7434">
        <v>60</v>
      </c>
      <c r="G7434">
        <v>4</v>
      </c>
      <c r="H7434">
        <v>2</v>
      </c>
      <c r="I7434">
        <v>649</v>
      </c>
      <c r="J7434" s="4">
        <v>50388995.380000003</v>
      </c>
      <c r="K7434" s="4">
        <v>0</v>
      </c>
      <c r="L7434" s="4">
        <v>141089.19</v>
      </c>
    </row>
    <row r="7435" spans="1:12">
      <c r="A7435" t="s">
        <v>9610</v>
      </c>
      <c r="B7435" s="3">
        <v>46174</v>
      </c>
      <c r="C7435" t="s">
        <v>2072</v>
      </c>
      <c r="D7435" t="s">
        <v>43</v>
      </c>
      <c r="E7435" t="s">
        <v>91</v>
      </c>
      <c r="F7435">
        <v>48</v>
      </c>
      <c r="G7435">
        <v>4</v>
      </c>
      <c r="H7435">
        <v>1</v>
      </c>
      <c r="I7435">
        <v>611</v>
      </c>
      <c r="J7435" s="4">
        <v>49736199.950000003</v>
      </c>
      <c r="K7435" s="4">
        <v>0</v>
      </c>
      <c r="L7435" s="4">
        <v>139261.35999999999</v>
      </c>
    </row>
    <row r="7436" spans="1:12">
      <c r="A7436" t="s">
        <v>9611</v>
      </c>
      <c r="B7436" s="3">
        <v>46174</v>
      </c>
      <c r="C7436" t="s">
        <v>2072</v>
      </c>
      <c r="D7436" t="s">
        <v>48</v>
      </c>
      <c r="E7436" t="s">
        <v>44</v>
      </c>
      <c r="F7436">
        <v>188</v>
      </c>
      <c r="G7436">
        <v>13</v>
      </c>
      <c r="H7436">
        <v>4</v>
      </c>
      <c r="I7436">
        <v>1985</v>
      </c>
      <c r="J7436" s="4">
        <v>110299932.84999999</v>
      </c>
      <c r="K7436" s="4">
        <v>0</v>
      </c>
      <c r="L7436" s="4">
        <v>308839.81</v>
      </c>
    </row>
    <row r="7437" spans="1:12">
      <c r="A7437" t="s">
        <v>9612</v>
      </c>
      <c r="B7437" s="3">
        <v>46174</v>
      </c>
      <c r="C7437" t="s">
        <v>2072</v>
      </c>
      <c r="D7437" t="s">
        <v>48</v>
      </c>
      <c r="E7437" t="s">
        <v>67</v>
      </c>
      <c r="F7437">
        <v>59</v>
      </c>
      <c r="G7437">
        <v>4</v>
      </c>
      <c r="H7437">
        <v>1</v>
      </c>
      <c r="I7437">
        <v>686</v>
      </c>
      <c r="J7437" s="4">
        <v>47887719.009999998</v>
      </c>
      <c r="K7437" s="4">
        <v>0</v>
      </c>
      <c r="L7437" s="4">
        <v>134085.60999999999</v>
      </c>
    </row>
    <row r="7438" spans="1:12">
      <c r="A7438" t="s">
        <v>9613</v>
      </c>
      <c r="B7438" s="3">
        <v>46174</v>
      </c>
      <c r="C7438" t="s">
        <v>2072</v>
      </c>
      <c r="D7438" t="s">
        <v>48</v>
      </c>
      <c r="E7438" t="s">
        <v>54</v>
      </c>
      <c r="F7438">
        <v>52</v>
      </c>
      <c r="G7438">
        <v>4</v>
      </c>
      <c r="H7438">
        <v>2</v>
      </c>
      <c r="I7438">
        <v>584</v>
      </c>
      <c r="J7438" s="4">
        <v>44247640.649999999</v>
      </c>
      <c r="K7438" s="4">
        <v>0</v>
      </c>
      <c r="L7438" s="4">
        <v>123893.39</v>
      </c>
    </row>
    <row r="7439" spans="1:12">
      <c r="A7439" t="s">
        <v>9614</v>
      </c>
      <c r="B7439" s="3">
        <v>46174</v>
      </c>
      <c r="C7439" t="s">
        <v>2072</v>
      </c>
      <c r="D7439" t="s">
        <v>48</v>
      </c>
      <c r="E7439" t="s">
        <v>59</v>
      </c>
      <c r="F7439">
        <v>43</v>
      </c>
      <c r="G7439">
        <v>2</v>
      </c>
      <c r="H7439">
        <v>1</v>
      </c>
      <c r="I7439">
        <v>527</v>
      </c>
      <c r="J7439" s="4">
        <v>42987716.359999999</v>
      </c>
      <c r="K7439" s="4">
        <v>0</v>
      </c>
      <c r="L7439" s="4">
        <v>120365.61</v>
      </c>
    </row>
    <row r="7440" spans="1:12">
      <c r="A7440" t="s">
        <v>9615</v>
      </c>
      <c r="B7440" s="3">
        <v>46174</v>
      </c>
      <c r="C7440" t="s">
        <v>2072</v>
      </c>
      <c r="D7440" t="s">
        <v>48</v>
      </c>
      <c r="E7440" t="s">
        <v>85</v>
      </c>
      <c r="F7440">
        <v>29</v>
      </c>
      <c r="G7440">
        <v>2</v>
      </c>
      <c r="H7440">
        <v>0</v>
      </c>
      <c r="I7440">
        <v>290</v>
      </c>
      <c r="J7440" s="4">
        <v>21780397.739999998</v>
      </c>
      <c r="K7440" s="4">
        <v>0</v>
      </c>
      <c r="L7440" s="4">
        <v>60985.11</v>
      </c>
    </row>
    <row r="7441" spans="1:12">
      <c r="A7441" t="s">
        <v>9616</v>
      </c>
      <c r="B7441" s="3">
        <v>46174</v>
      </c>
      <c r="C7441" t="s">
        <v>2072</v>
      </c>
      <c r="D7441" t="s">
        <v>48</v>
      </c>
      <c r="E7441" t="s">
        <v>91</v>
      </c>
      <c r="F7441">
        <v>27</v>
      </c>
      <c r="G7441">
        <v>2</v>
      </c>
      <c r="H7441">
        <v>0</v>
      </c>
      <c r="I7441">
        <v>300</v>
      </c>
      <c r="J7441" s="4">
        <v>24600492.16</v>
      </c>
      <c r="K7441" s="4">
        <v>0</v>
      </c>
      <c r="L7441" s="4">
        <v>68881.38</v>
      </c>
    </row>
    <row r="7442" spans="1:12">
      <c r="A7442" t="s">
        <v>9617</v>
      </c>
      <c r="B7442" s="3">
        <v>46174</v>
      </c>
      <c r="C7442" t="s">
        <v>2072</v>
      </c>
      <c r="D7442" t="s">
        <v>58</v>
      </c>
      <c r="E7442" t="s">
        <v>44</v>
      </c>
      <c r="F7442">
        <v>230</v>
      </c>
      <c r="G7442">
        <v>16</v>
      </c>
      <c r="H7442">
        <v>4</v>
      </c>
      <c r="I7442">
        <v>2340</v>
      </c>
      <c r="J7442" s="4">
        <v>195024374.12</v>
      </c>
      <c r="K7442" s="4">
        <v>0</v>
      </c>
      <c r="L7442" s="4">
        <v>546068.25</v>
      </c>
    </row>
    <row r="7443" spans="1:12">
      <c r="A7443" t="s">
        <v>9618</v>
      </c>
      <c r="B7443" s="3">
        <v>46174</v>
      </c>
      <c r="C7443" t="s">
        <v>2072</v>
      </c>
      <c r="D7443" t="s">
        <v>58</v>
      </c>
      <c r="E7443" t="s">
        <v>67</v>
      </c>
      <c r="F7443">
        <v>72</v>
      </c>
      <c r="G7443">
        <v>6</v>
      </c>
      <c r="H7443">
        <v>2</v>
      </c>
      <c r="I7443">
        <v>768</v>
      </c>
      <c r="J7443" s="4">
        <v>46286953.100000001</v>
      </c>
      <c r="K7443" s="4">
        <v>0</v>
      </c>
      <c r="L7443" s="4">
        <v>129603.47</v>
      </c>
    </row>
    <row r="7444" spans="1:12">
      <c r="A7444" t="s">
        <v>9619</v>
      </c>
      <c r="B7444" s="3">
        <v>46174</v>
      </c>
      <c r="C7444" t="s">
        <v>2072</v>
      </c>
      <c r="D7444" t="s">
        <v>58</v>
      </c>
      <c r="E7444" t="s">
        <v>54</v>
      </c>
      <c r="F7444">
        <v>63</v>
      </c>
      <c r="G7444">
        <v>4</v>
      </c>
      <c r="H7444">
        <v>1</v>
      </c>
      <c r="I7444">
        <v>730</v>
      </c>
      <c r="J7444" s="4">
        <v>57050479.390000001</v>
      </c>
      <c r="K7444" s="4">
        <v>0</v>
      </c>
      <c r="L7444" s="4">
        <v>159741.34</v>
      </c>
    </row>
    <row r="7445" spans="1:12">
      <c r="A7445" t="s">
        <v>9620</v>
      </c>
      <c r="B7445" s="3">
        <v>46174</v>
      </c>
      <c r="C7445" t="s">
        <v>2072</v>
      </c>
      <c r="D7445" t="s">
        <v>58</v>
      </c>
      <c r="E7445" t="s">
        <v>59</v>
      </c>
      <c r="F7445">
        <v>51</v>
      </c>
      <c r="G7445">
        <v>3</v>
      </c>
      <c r="H7445">
        <v>2</v>
      </c>
      <c r="I7445">
        <v>569</v>
      </c>
      <c r="J7445" s="4">
        <v>37481269.799999997</v>
      </c>
      <c r="K7445" s="4">
        <v>0</v>
      </c>
      <c r="L7445" s="4">
        <v>104947.56</v>
      </c>
    </row>
    <row r="7446" spans="1:12">
      <c r="A7446" t="s">
        <v>9621</v>
      </c>
      <c r="B7446" s="3">
        <v>46174</v>
      </c>
      <c r="C7446" t="s">
        <v>2072</v>
      </c>
      <c r="D7446" t="s">
        <v>58</v>
      </c>
      <c r="E7446" t="s">
        <v>85</v>
      </c>
      <c r="F7446">
        <v>39</v>
      </c>
      <c r="G7446">
        <v>2</v>
      </c>
      <c r="H7446">
        <v>1</v>
      </c>
      <c r="I7446">
        <v>495</v>
      </c>
      <c r="J7446" s="4">
        <v>35144778.439999998</v>
      </c>
      <c r="K7446" s="4">
        <v>0</v>
      </c>
      <c r="L7446" s="4">
        <v>98405.38</v>
      </c>
    </row>
    <row r="7447" spans="1:12">
      <c r="A7447" t="s">
        <v>9622</v>
      </c>
      <c r="B7447" s="3">
        <v>46174</v>
      </c>
      <c r="C7447" t="s">
        <v>2072</v>
      </c>
      <c r="D7447" t="s">
        <v>58</v>
      </c>
      <c r="E7447" t="s">
        <v>91</v>
      </c>
      <c r="F7447">
        <v>35</v>
      </c>
      <c r="G7447">
        <v>2</v>
      </c>
      <c r="H7447">
        <v>1</v>
      </c>
      <c r="I7447">
        <v>448</v>
      </c>
      <c r="J7447" s="4">
        <v>26512441.379999999</v>
      </c>
      <c r="K7447" s="4">
        <v>0</v>
      </c>
      <c r="L7447" s="4">
        <v>74234.84</v>
      </c>
    </row>
    <row r="7448" spans="1:12">
      <c r="A7448" t="s">
        <v>9623</v>
      </c>
      <c r="B7448" s="3">
        <v>46174</v>
      </c>
      <c r="C7448" t="s">
        <v>2072</v>
      </c>
      <c r="D7448" t="s">
        <v>74</v>
      </c>
      <c r="E7448" t="s">
        <v>44</v>
      </c>
      <c r="F7448">
        <v>236</v>
      </c>
      <c r="G7448">
        <v>13</v>
      </c>
      <c r="H7448">
        <v>8</v>
      </c>
      <c r="I7448">
        <v>2499</v>
      </c>
      <c r="J7448" s="4">
        <v>198741201.65000001</v>
      </c>
      <c r="K7448" s="4">
        <v>0</v>
      </c>
      <c r="L7448" s="4">
        <v>556475.36</v>
      </c>
    </row>
    <row r="7449" spans="1:12">
      <c r="A7449" t="s">
        <v>9624</v>
      </c>
      <c r="B7449" s="3">
        <v>46174</v>
      </c>
      <c r="C7449" t="s">
        <v>2072</v>
      </c>
      <c r="D7449" t="s">
        <v>74</v>
      </c>
      <c r="E7449" t="s">
        <v>67</v>
      </c>
      <c r="F7449">
        <v>63</v>
      </c>
      <c r="G7449">
        <v>6</v>
      </c>
      <c r="H7449">
        <v>2</v>
      </c>
      <c r="I7449">
        <v>760</v>
      </c>
      <c r="J7449" s="4">
        <v>41958507.539999999</v>
      </c>
      <c r="K7449" s="4">
        <v>0</v>
      </c>
      <c r="L7449" s="4">
        <v>117483.82</v>
      </c>
    </row>
    <row r="7450" spans="1:12">
      <c r="A7450" t="s">
        <v>9625</v>
      </c>
      <c r="B7450" s="3">
        <v>46174</v>
      </c>
      <c r="C7450" t="s">
        <v>2072</v>
      </c>
      <c r="D7450" t="s">
        <v>74</v>
      </c>
      <c r="E7450" t="s">
        <v>54</v>
      </c>
      <c r="F7450">
        <v>58</v>
      </c>
      <c r="G7450">
        <v>5</v>
      </c>
      <c r="H7450">
        <v>2</v>
      </c>
      <c r="I7450">
        <v>674</v>
      </c>
      <c r="J7450" s="4">
        <v>51100556.630000003</v>
      </c>
      <c r="K7450" s="4">
        <v>0</v>
      </c>
      <c r="L7450" s="4">
        <v>143081.56</v>
      </c>
    </row>
    <row r="7451" spans="1:12">
      <c r="A7451" t="s">
        <v>9626</v>
      </c>
      <c r="B7451" s="3">
        <v>46174</v>
      </c>
      <c r="C7451" t="s">
        <v>2072</v>
      </c>
      <c r="D7451" t="s">
        <v>74</v>
      </c>
      <c r="E7451" t="s">
        <v>59</v>
      </c>
      <c r="F7451">
        <v>52</v>
      </c>
      <c r="G7451">
        <v>2</v>
      </c>
      <c r="H7451">
        <v>2</v>
      </c>
      <c r="I7451">
        <v>475</v>
      </c>
      <c r="J7451" s="4">
        <v>27804688.129999999</v>
      </c>
      <c r="K7451" s="4">
        <v>0</v>
      </c>
      <c r="L7451" s="4">
        <v>77853.13</v>
      </c>
    </row>
    <row r="7452" spans="1:12">
      <c r="A7452" t="s">
        <v>9627</v>
      </c>
      <c r="B7452" s="3">
        <v>46174</v>
      </c>
      <c r="C7452" t="s">
        <v>2072</v>
      </c>
      <c r="D7452" t="s">
        <v>74</v>
      </c>
      <c r="E7452" t="s">
        <v>85</v>
      </c>
      <c r="F7452">
        <v>35</v>
      </c>
      <c r="G7452">
        <v>1</v>
      </c>
      <c r="H7452">
        <v>1</v>
      </c>
      <c r="I7452">
        <v>358</v>
      </c>
      <c r="J7452" s="4">
        <v>20267836.620000001</v>
      </c>
      <c r="K7452" s="4">
        <v>0</v>
      </c>
      <c r="L7452" s="4">
        <v>56749.94</v>
      </c>
    </row>
    <row r="7453" spans="1:12">
      <c r="A7453" t="s">
        <v>9628</v>
      </c>
      <c r="B7453" s="3">
        <v>46174</v>
      </c>
      <c r="C7453" t="s">
        <v>2072</v>
      </c>
      <c r="D7453" t="s">
        <v>74</v>
      </c>
      <c r="E7453" t="s">
        <v>91</v>
      </c>
      <c r="F7453">
        <v>29</v>
      </c>
      <c r="G7453">
        <v>2</v>
      </c>
      <c r="H7453">
        <v>1</v>
      </c>
      <c r="I7453">
        <v>267</v>
      </c>
      <c r="J7453" s="4">
        <v>20329235.899999999</v>
      </c>
      <c r="K7453" s="4">
        <v>0</v>
      </c>
      <c r="L7453" s="4">
        <v>56921.86</v>
      </c>
    </row>
    <row r="7454" spans="1:12">
      <c r="A7454" t="s">
        <v>9629</v>
      </c>
      <c r="B7454" s="3">
        <v>46174</v>
      </c>
      <c r="C7454" t="s">
        <v>2076</v>
      </c>
      <c r="D7454" t="s">
        <v>53</v>
      </c>
      <c r="E7454" t="s">
        <v>44</v>
      </c>
      <c r="F7454">
        <v>81</v>
      </c>
      <c r="G7454">
        <v>4</v>
      </c>
      <c r="H7454">
        <v>1</v>
      </c>
      <c r="I7454">
        <v>271</v>
      </c>
      <c r="J7454" s="4">
        <v>34908822.759999998</v>
      </c>
      <c r="K7454" s="4">
        <v>0</v>
      </c>
      <c r="L7454" s="4">
        <v>383997.05</v>
      </c>
    </row>
    <row r="7455" spans="1:12">
      <c r="A7455" t="s">
        <v>9630</v>
      </c>
      <c r="B7455" s="3">
        <v>46174</v>
      </c>
      <c r="C7455" t="s">
        <v>2076</v>
      </c>
      <c r="D7455" t="s">
        <v>53</v>
      </c>
      <c r="E7455" t="s">
        <v>67</v>
      </c>
      <c r="F7455">
        <v>27</v>
      </c>
      <c r="G7455">
        <v>1</v>
      </c>
      <c r="H7455">
        <v>0</v>
      </c>
      <c r="I7455">
        <v>98</v>
      </c>
      <c r="J7455" s="4">
        <v>16124442.32</v>
      </c>
      <c r="K7455" s="4">
        <v>0</v>
      </c>
      <c r="L7455" s="4">
        <v>177368.87</v>
      </c>
    </row>
    <row r="7456" spans="1:12">
      <c r="A7456" t="s">
        <v>9631</v>
      </c>
      <c r="B7456" s="3">
        <v>46174</v>
      </c>
      <c r="C7456" t="s">
        <v>2076</v>
      </c>
      <c r="D7456" t="s">
        <v>53</v>
      </c>
      <c r="E7456" t="s">
        <v>54</v>
      </c>
      <c r="F7456">
        <v>23</v>
      </c>
      <c r="G7456">
        <v>2</v>
      </c>
      <c r="H7456">
        <v>1</v>
      </c>
      <c r="I7456">
        <v>88</v>
      </c>
      <c r="J7456" s="4">
        <v>12589262.82</v>
      </c>
      <c r="K7456" s="4">
        <v>0</v>
      </c>
      <c r="L7456" s="4">
        <v>138481.89000000001</v>
      </c>
    </row>
    <row r="7457" spans="1:12">
      <c r="A7457" t="s">
        <v>9632</v>
      </c>
      <c r="B7457" s="3">
        <v>46174</v>
      </c>
      <c r="C7457" t="s">
        <v>2076</v>
      </c>
      <c r="D7457" t="s">
        <v>53</v>
      </c>
      <c r="E7457" t="s">
        <v>59</v>
      </c>
      <c r="F7457">
        <v>17</v>
      </c>
      <c r="G7457">
        <v>1</v>
      </c>
      <c r="H7457">
        <v>0</v>
      </c>
      <c r="I7457">
        <v>59</v>
      </c>
      <c r="J7457" s="4">
        <v>7885401.0999999996</v>
      </c>
      <c r="K7457" s="4">
        <v>0</v>
      </c>
      <c r="L7457" s="4">
        <v>86739.41</v>
      </c>
    </row>
    <row r="7458" spans="1:12">
      <c r="A7458" t="s">
        <v>9633</v>
      </c>
      <c r="B7458" s="3">
        <v>46174</v>
      </c>
      <c r="C7458" t="s">
        <v>2076</v>
      </c>
      <c r="D7458" t="s">
        <v>53</v>
      </c>
      <c r="E7458" t="s">
        <v>85</v>
      </c>
      <c r="F7458">
        <v>13</v>
      </c>
      <c r="G7458">
        <v>1</v>
      </c>
      <c r="H7458">
        <v>0</v>
      </c>
      <c r="I7458">
        <v>60</v>
      </c>
      <c r="J7458" s="4">
        <v>8819272.4299999997</v>
      </c>
      <c r="K7458" s="4">
        <v>0</v>
      </c>
      <c r="L7458" s="4">
        <v>97012</v>
      </c>
    </row>
    <row r="7459" spans="1:12">
      <c r="A7459" t="s">
        <v>9634</v>
      </c>
      <c r="B7459" s="3">
        <v>46174</v>
      </c>
      <c r="C7459" t="s">
        <v>2076</v>
      </c>
      <c r="D7459" t="s">
        <v>53</v>
      </c>
      <c r="E7459" t="s">
        <v>91</v>
      </c>
      <c r="F7459">
        <v>13</v>
      </c>
      <c r="G7459">
        <v>1</v>
      </c>
      <c r="H7459">
        <v>0</v>
      </c>
      <c r="I7459">
        <v>45</v>
      </c>
      <c r="J7459" s="4">
        <v>7501091.5800000001</v>
      </c>
      <c r="K7459" s="4">
        <v>0</v>
      </c>
      <c r="L7459" s="4">
        <v>82512.009999999995</v>
      </c>
    </row>
    <row r="7460" spans="1:12">
      <c r="A7460" t="s">
        <v>9635</v>
      </c>
      <c r="B7460" s="3">
        <v>46174</v>
      </c>
      <c r="C7460" t="s">
        <v>2076</v>
      </c>
      <c r="D7460" t="s">
        <v>50</v>
      </c>
      <c r="E7460" t="s">
        <v>44</v>
      </c>
      <c r="F7460">
        <v>74</v>
      </c>
      <c r="G7460">
        <v>4</v>
      </c>
      <c r="H7460">
        <v>2</v>
      </c>
      <c r="I7460">
        <v>306</v>
      </c>
      <c r="J7460" s="4">
        <v>57159726.82</v>
      </c>
      <c r="K7460" s="4">
        <v>0</v>
      </c>
      <c r="L7460" s="4">
        <v>628757</v>
      </c>
    </row>
    <row r="7461" spans="1:12">
      <c r="A7461" t="s">
        <v>9636</v>
      </c>
      <c r="B7461" s="3">
        <v>46174</v>
      </c>
      <c r="C7461" t="s">
        <v>2076</v>
      </c>
      <c r="D7461" t="s">
        <v>50</v>
      </c>
      <c r="E7461" t="s">
        <v>67</v>
      </c>
      <c r="F7461">
        <v>22</v>
      </c>
      <c r="G7461">
        <v>1</v>
      </c>
      <c r="H7461">
        <v>0</v>
      </c>
      <c r="I7461">
        <v>83</v>
      </c>
      <c r="J7461" s="4">
        <v>12200042.140000001</v>
      </c>
      <c r="K7461" s="4">
        <v>0</v>
      </c>
      <c r="L7461" s="4">
        <v>134200.46</v>
      </c>
    </row>
    <row r="7462" spans="1:12">
      <c r="A7462" t="s">
        <v>9637</v>
      </c>
      <c r="B7462" s="3">
        <v>46174</v>
      </c>
      <c r="C7462" t="s">
        <v>2076</v>
      </c>
      <c r="D7462" t="s">
        <v>50</v>
      </c>
      <c r="E7462" t="s">
        <v>54</v>
      </c>
      <c r="F7462">
        <v>19</v>
      </c>
      <c r="G7462">
        <v>1</v>
      </c>
      <c r="H7462">
        <v>1</v>
      </c>
      <c r="I7462">
        <v>76</v>
      </c>
      <c r="J7462" s="4">
        <v>14482757.050000001</v>
      </c>
      <c r="K7462" s="4">
        <v>0</v>
      </c>
      <c r="L7462" s="4">
        <v>159310.32999999999</v>
      </c>
    </row>
    <row r="7463" spans="1:12">
      <c r="A7463" t="s">
        <v>9638</v>
      </c>
      <c r="B7463" s="3">
        <v>46174</v>
      </c>
      <c r="C7463" t="s">
        <v>2076</v>
      </c>
      <c r="D7463" t="s">
        <v>50</v>
      </c>
      <c r="E7463" t="s">
        <v>59</v>
      </c>
      <c r="F7463">
        <v>18</v>
      </c>
      <c r="G7463">
        <v>1</v>
      </c>
      <c r="H7463">
        <v>1</v>
      </c>
      <c r="I7463">
        <v>79</v>
      </c>
      <c r="J7463" s="4">
        <v>10657088.460000001</v>
      </c>
      <c r="K7463" s="4">
        <v>0</v>
      </c>
      <c r="L7463" s="4">
        <v>117227.97</v>
      </c>
    </row>
    <row r="7464" spans="1:12">
      <c r="A7464" t="s">
        <v>9639</v>
      </c>
      <c r="B7464" s="3">
        <v>46174</v>
      </c>
      <c r="C7464" t="s">
        <v>2076</v>
      </c>
      <c r="D7464" t="s">
        <v>50</v>
      </c>
      <c r="E7464" t="s">
        <v>85</v>
      </c>
      <c r="F7464">
        <v>11</v>
      </c>
      <c r="G7464">
        <v>0</v>
      </c>
      <c r="H7464">
        <v>0</v>
      </c>
      <c r="I7464">
        <v>47</v>
      </c>
      <c r="J7464" s="4">
        <v>8181759.5199999996</v>
      </c>
      <c r="K7464" s="4">
        <v>0</v>
      </c>
      <c r="L7464" s="4">
        <v>89999.35</v>
      </c>
    </row>
    <row r="7465" spans="1:12">
      <c r="A7465" t="s">
        <v>9640</v>
      </c>
      <c r="B7465" s="3">
        <v>46174</v>
      </c>
      <c r="C7465" t="s">
        <v>2076</v>
      </c>
      <c r="D7465" t="s">
        <v>50</v>
      </c>
      <c r="E7465" t="s">
        <v>91</v>
      </c>
      <c r="F7465">
        <v>12</v>
      </c>
      <c r="G7465">
        <v>1</v>
      </c>
      <c r="H7465">
        <v>0</v>
      </c>
      <c r="I7465">
        <v>40</v>
      </c>
      <c r="J7465" s="4">
        <v>7282878.5899999999</v>
      </c>
      <c r="K7465" s="4">
        <v>0</v>
      </c>
      <c r="L7465" s="4">
        <v>80111.66</v>
      </c>
    </row>
    <row r="7466" spans="1:12">
      <c r="A7466" t="s">
        <v>9641</v>
      </c>
      <c r="B7466" s="3">
        <v>46174</v>
      </c>
      <c r="C7466" t="s">
        <v>2076</v>
      </c>
      <c r="D7466" t="s">
        <v>43</v>
      </c>
      <c r="E7466" t="s">
        <v>44</v>
      </c>
      <c r="F7466">
        <v>42</v>
      </c>
      <c r="G7466">
        <v>2</v>
      </c>
      <c r="H7466">
        <v>1</v>
      </c>
      <c r="I7466">
        <v>183</v>
      </c>
      <c r="J7466" s="4">
        <v>24805019.719999999</v>
      </c>
      <c r="K7466" s="4">
        <v>0</v>
      </c>
      <c r="L7466" s="4">
        <v>272855.21999999997</v>
      </c>
    </row>
    <row r="7467" spans="1:12">
      <c r="A7467" t="s">
        <v>9642</v>
      </c>
      <c r="B7467" s="3">
        <v>46174</v>
      </c>
      <c r="C7467" t="s">
        <v>2076</v>
      </c>
      <c r="D7467" t="s">
        <v>43</v>
      </c>
      <c r="E7467" t="s">
        <v>67</v>
      </c>
      <c r="F7467">
        <v>13</v>
      </c>
      <c r="G7467">
        <v>1</v>
      </c>
      <c r="H7467">
        <v>0</v>
      </c>
      <c r="I7467">
        <v>60</v>
      </c>
      <c r="J7467" s="4">
        <v>8976923.0999999996</v>
      </c>
      <c r="K7467" s="4">
        <v>0</v>
      </c>
      <c r="L7467" s="4">
        <v>98746.15</v>
      </c>
    </row>
    <row r="7468" spans="1:12">
      <c r="A7468" t="s">
        <v>9643</v>
      </c>
      <c r="B7468" s="3">
        <v>46174</v>
      </c>
      <c r="C7468" t="s">
        <v>2076</v>
      </c>
      <c r="D7468" t="s">
        <v>43</v>
      </c>
      <c r="E7468" t="s">
        <v>54</v>
      </c>
      <c r="F7468">
        <v>12</v>
      </c>
      <c r="G7468">
        <v>1</v>
      </c>
      <c r="H7468">
        <v>0</v>
      </c>
      <c r="I7468">
        <v>41</v>
      </c>
      <c r="J7468" s="4">
        <v>6275566.2999999998</v>
      </c>
      <c r="K7468" s="4">
        <v>0</v>
      </c>
      <c r="L7468" s="4">
        <v>69031.23</v>
      </c>
    </row>
    <row r="7469" spans="1:12">
      <c r="A7469" t="s">
        <v>9644</v>
      </c>
      <c r="B7469" s="3">
        <v>46174</v>
      </c>
      <c r="C7469" t="s">
        <v>2076</v>
      </c>
      <c r="D7469" t="s">
        <v>43</v>
      </c>
      <c r="E7469" t="s">
        <v>59</v>
      </c>
      <c r="F7469">
        <v>10</v>
      </c>
      <c r="G7469">
        <v>1</v>
      </c>
      <c r="H7469">
        <v>0</v>
      </c>
      <c r="I7469">
        <v>47</v>
      </c>
      <c r="J7469" s="4">
        <v>8526315.3100000005</v>
      </c>
      <c r="K7469" s="4">
        <v>0</v>
      </c>
      <c r="L7469" s="4">
        <v>93789.47</v>
      </c>
    </row>
    <row r="7470" spans="1:12">
      <c r="A7470" t="s">
        <v>9645</v>
      </c>
      <c r="B7470" s="3">
        <v>46174</v>
      </c>
      <c r="C7470" t="s">
        <v>2076</v>
      </c>
      <c r="D7470" t="s">
        <v>43</v>
      </c>
      <c r="E7470" t="s">
        <v>85</v>
      </c>
      <c r="F7470">
        <v>7</v>
      </c>
      <c r="G7470">
        <v>0</v>
      </c>
      <c r="H7470">
        <v>0</v>
      </c>
      <c r="I7470">
        <v>26</v>
      </c>
      <c r="J7470" s="4">
        <v>4199244.6900000004</v>
      </c>
      <c r="K7470" s="4">
        <v>0</v>
      </c>
      <c r="L7470" s="4">
        <v>46191.69</v>
      </c>
    </row>
    <row r="7471" spans="1:12">
      <c r="A7471" t="s">
        <v>9646</v>
      </c>
      <c r="B7471" s="3">
        <v>46174</v>
      </c>
      <c r="C7471" t="s">
        <v>2076</v>
      </c>
      <c r="D7471" t="s">
        <v>43</v>
      </c>
      <c r="E7471" t="s">
        <v>91</v>
      </c>
      <c r="F7471">
        <v>7</v>
      </c>
      <c r="G7471">
        <v>0</v>
      </c>
      <c r="H7471">
        <v>0</v>
      </c>
      <c r="I7471">
        <v>24</v>
      </c>
      <c r="J7471" s="4">
        <v>3887743.36</v>
      </c>
      <c r="K7471" s="4">
        <v>0</v>
      </c>
      <c r="L7471" s="4">
        <v>42765.18</v>
      </c>
    </row>
    <row r="7472" spans="1:12">
      <c r="A7472" t="s">
        <v>9647</v>
      </c>
      <c r="B7472" s="3">
        <v>46174</v>
      </c>
      <c r="C7472" t="s">
        <v>2076</v>
      </c>
      <c r="D7472" t="s">
        <v>48</v>
      </c>
      <c r="E7472" t="s">
        <v>44</v>
      </c>
      <c r="F7472">
        <v>26</v>
      </c>
      <c r="G7472">
        <v>2</v>
      </c>
      <c r="H7472">
        <v>1</v>
      </c>
      <c r="I7472">
        <v>118</v>
      </c>
      <c r="J7472" s="4">
        <v>15991118.09</v>
      </c>
      <c r="K7472" s="4">
        <v>0</v>
      </c>
      <c r="L7472" s="4">
        <v>175902.3</v>
      </c>
    </row>
    <row r="7473" spans="1:12">
      <c r="A7473" t="s">
        <v>9648</v>
      </c>
      <c r="B7473" s="3">
        <v>46174</v>
      </c>
      <c r="C7473" t="s">
        <v>2076</v>
      </c>
      <c r="D7473" t="s">
        <v>48</v>
      </c>
      <c r="E7473" t="s">
        <v>67</v>
      </c>
      <c r="F7473">
        <v>8</v>
      </c>
      <c r="G7473">
        <v>0</v>
      </c>
      <c r="H7473">
        <v>0</v>
      </c>
      <c r="I7473">
        <v>37</v>
      </c>
      <c r="J7473" s="4">
        <v>5793908.8899999997</v>
      </c>
      <c r="K7473" s="4">
        <v>0</v>
      </c>
      <c r="L7473" s="4">
        <v>63733</v>
      </c>
    </row>
    <row r="7474" spans="1:12">
      <c r="A7474" t="s">
        <v>9649</v>
      </c>
      <c r="B7474" s="3">
        <v>46174</v>
      </c>
      <c r="C7474" t="s">
        <v>2076</v>
      </c>
      <c r="D7474" t="s">
        <v>48</v>
      </c>
      <c r="E7474" t="s">
        <v>54</v>
      </c>
      <c r="F7474">
        <v>6</v>
      </c>
      <c r="G7474">
        <v>0</v>
      </c>
      <c r="H7474">
        <v>0</v>
      </c>
      <c r="I7474">
        <v>20</v>
      </c>
      <c r="J7474" s="4">
        <v>3687099.86</v>
      </c>
      <c r="K7474" s="4">
        <v>0</v>
      </c>
      <c r="L7474" s="4">
        <v>40558.1</v>
      </c>
    </row>
    <row r="7475" spans="1:12">
      <c r="A7475" t="s">
        <v>9650</v>
      </c>
      <c r="B7475" s="3">
        <v>46174</v>
      </c>
      <c r="C7475" t="s">
        <v>2076</v>
      </c>
      <c r="D7475" t="s">
        <v>48</v>
      </c>
      <c r="E7475" t="s">
        <v>59</v>
      </c>
      <c r="F7475">
        <v>5</v>
      </c>
      <c r="G7475">
        <v>0</v>
      </c>
      <c r="H7475">
        <v>0</v>
      </c>
      <c r="I7475">
        <v>22</v>
      </c>
      <c r="J7475" s="4">
        <v>4098032.02</v>
      </c>
      <c r="K7475" s="4">
        <v>0</v>
      </c>
      <c r="L7475" s="4">
        <v>45078.35</v>
      </c>
    </row>
    <row r="7476" spans="1:12">
      <c r="A7476" t="s">
        <v>9651</v>
      </c>
      <c r="B7476" s="3">
        <v>46174</v>
      </c>
      <c r="C7476" t="s">
        <v>2076</v>
      </c>
      <c r="D7476" t="s">
        <v>48</v>
      </c>
      <c r="E7476" t="s">
        <v>85</v>
      </c>
      <c r="F7476">
        <v>4</v>
      </c>
      <c r="G7476">
        <v>0</v>
      </c>
      <c r="H7476">
        <v>0</v>
      </c>
      <c r="I7476">
        <v>17</v>
      </c>
      <c r="J7476" s="4">
        <v>2414060.67</v>
      </c>
      <c r="K7476" s="4">
        <v>0</v>
      </c>
      <c r="L7476" s="4">
        <v>26554.67</v>
      </c>
    </row>
    <row r="7477" spans="1:12">
      <c r="A7477" t="s">
        <v>9652</v>
      </c>
      <c r="B7477" s="3">
        <v>46174</v>
      </c>
      <c r="C7477" t="s">
        <v>2076</v>
      </c>
      <c r="D7477" t="s">
        <v>48</v>
      </c>
      <c r="E7477" t="s">
        <v>91</v>
      </c>
      <c r="F7477">
        <v>4</v>
      </c>
      <c r="G7477">
        <v>0</v>
      </c>
      <c r="H7477">
        <v>0</v>
      </c>
      <c r="I7477">
        <v>15</v>
      </c>
      <c r="J7477" s="4">
        <v>2262239.44</v>
      </c>
      <c r="K7477" s="4">
        <v>0</v>
      </c>
      <c r="L7477" s="4">
        <v>24884.63</v>
      </c>
    </row>
    <row r="7478" spans="1:12">
      <c r="A7478" t="s">
        <v>9653</v>
      </c>
      <c r="B7478" s="3">
        <v>46174</v>
      </c>
      <c r="C7478" t="s">
        <v>2076</v>
      </c>
      <c r="D7478" t="s">
        <v>58</v>
      </c>
      <c r="E7478" t="s">
        <v>44</v>
      </c>
      <c r="F7478">
        <v>34</v>
      </c>
      <c r="G7478">
        <v>3</v>
      </c>
      <c r="H7478">
        <v>1</v>
      </c>
      <c r="I7478">
        <v>143</v>
      </c>
      <c r="J7478" s="4">
        <v>19054036.949999999</v>
      </c>
      <c r="K7478" s="4">
        <v>0</v>
      </c>
      <c r="L7478" s="4">
        <v>209594.41</v>
      </c>
    </row>
    <row r="7479" spans="1:12">
      <c r="A7479" t="s">
        <v>9654</v>
      </c>
      <c r="B7479" s="3">
        <v>46174</v>
      </c>
      <c r="C7479" t="s">
        <v>2076</v>
      </c>
      <c r="D7479" t="s">
        <v>58</v>
      </c>
      <c r="E7479" t="s">
        <v>67</v>
      </c>
      <c r="F7479">
        <v>11</v>
      </c>
      <c r="G7479">
        <v>1</v>
      </c>
      <c r="H7479">
        <v>0</v>
      </c>
      <c r="I7479">
        <v>44</v>
      </c>
      <c r="J7479" s="4">
        <v>8284846.1500000004</v>
      </c>
      <c r="K7479" s="4">
        <v>0</v>
      </c>
      <c r="L7479" s="4">
        <v>91133.31</v>
      </c>
    </row>
    <row r="7480" spans="1:12">
      <c r="A7480" t="s">
        <v>9655</v>
      </c>
      <c r="B7480" s="3">
        <v>46174</v>
      </c>
      <c r="C7480" t="s">
        <v>2076</v>
      </c>
      <c r="D7480" t="s">
        <v>58</v>
      </c>
      <c r="E7480" t="s">
        <v>54</v>
      </c>
      <c r="F7480">
        <v>10</v>
      </c>
      <c r="G7480">
        <v>1</v>
      </c>
      <c r="H7480">
        <v>0</v>
      </c>
      <c r="I7480">
        <v>38</v>
      </c>
      <c r="J7480" s="4">
        <v>5075739.0199999996</v>
      </c>
      <c r="K7480" s="4">
        <v>0</v>
      </c>
      <c r="L7480" s="4">
        <v>55833.13</v>
      </c>
    </row>
    <row r="7481" spans="1:12">
      <c r="A7481" t="s">
        <v>9656</v>
      </c>
      <c r="B7481" s="3">
        <v>46174</v>
      </c>
      <c r="C7481" t="s">
        <v>2076</v>
      </c>
      <c r="D7481" t="s">
        <v>58</v>
      </c>
      <c r="E7481" t="s">
        <v>59</v>
      </c>
      <c r="F7481">
        <v>7</v>
      </c>
      <c r="G7481">
        <v>1</v>
      </c>
      <c r="H7481">
        <v>0</v>
      </c>
      <c r="I7481">
        <v>29</v>
      </c>
      <c r="J7481" s="4">
        <v>4609942.87</v>
      </c>
      <c r="K7481" s="4">
        <v>0</v>
      </c>
      <c r="L7481" s="4">
        <v>50709.37</v>
      </c>
    </row>
    <row r="7482" spans="1:12">
      <c r="A7482" t="s">
        <v>9657</v>
      </c>
      <c r="B7482" s="3">
        <v>46174</v>
      </c>
      <c r="C7482" t="s">
        <v>2076</v>
      </c>
      <c r="D7482" t="s">
        <v>58</v>
      </c>
      <c r="E7482" t="s">
        <v>85</v>
      </c>
      <c r="F7482">
        <v>5</v>
      </c>
      <c r="G7482">
        <v>0</v>
      </c>
      <c r="H7482">
        <v>0</v>
      </c>
      <c r="I7482">
        <v>23</v>
      </c>
      <c r="J7482" s="4">
        <v>3893846.61</v>
      </c>
      <c r="K7482" s="4">
        <v>0</v>
      </c>
      <c r="L7482" s="4">
        <v>42832.31</v>
      </c>
    </row>
    <row r="7483" spans="1:12">
      <c r="A7483" t="s">
        <v>9658</v>
      </c>
      <c r="B7483" s="3">
        <v>46174</v>
      </c>
      <c r="C7483" t="s">
        <v>2076</v>
      </c>
      <c r="D7483" t="s">
        <v>58</v>
      </c>
      <c r="E7483" t="s">
        <v>91</v>
      </c>
      <c r="F7483">
        <v>5</v>
      </c>
      <c r="G7483">
        <v>0</v>
      </c>
      <c r="H7483">
        <v>0</v>
      </c>
      <c r="I7483">
        <v>17</v>
      </c>
      <c r="J7483" s="4">
        <v>3069018.5</v>
      </c>
      <c r="K7483" s="4">
        <v>0</v>
      </c>
      <c r="L7483" s="4">
        <v>33759.199999999997</v>
      </c>
    </row>
    <row r="7484" spans="1:12">
      <c r="A7484" t="s">
        <v>9659</v>
      </c>
      <c r="B7484" s="3">
        <v>46174</v>
      </c>
      <c r="C7484" t="s">
        <v>2076</v>
      </c>
      <c r="D7484" t="s">
        <v>74</v>
      </c>
      <c r="E7484" t="s">
        <v>44</v>
      </c>
      <c r="F7484">
        <v>29</v>
      </c>
      <c r="G7484">
        <v>3</v>
      </c>
      <c r="H7484">
        <v>1</v>
      </c>
      <c r="I7484">
        <v>113</v>
      </c>
      <c r="J7484" s="4">
        <v>17788546.739999998</v>
      </c>
      <c r="K7484" s="4">
        <v>0</v>
      </c>
      <c r="L7484" s="4">
        <v>195674.01</v>
      </c>
    </row>
    <row r="7485" spans="1:12">
      <c r="A7485" t="s">
        <v>9660</v>
      </c>
      <c r="B7485" s="3">
        <v>46174</v>
      </c>
      <c r="C7485" t="s">
        <v>2076</v>
      </c>
      <c r="D7485" t="s">
        <v>74</v>
      </c>
      <c r="E7485" t="s">
        <v>67</v>
      </c>
      <c r="F7485">
        <v>8</v>
      </c>
      <c r="G7485">
        <v>0</v>
      </c>
      <c r="H7485">
        <v>0</v>
      </c>
      <c r="I7485">
        <v>30</v>
      </c>
      <c r="J7485" s="4">
        <v>5308598.01</v>
      </c>
      <c r="K7485" s="4">
        <v>0</v>
      </c>
      <c r="L7485" s="4">
        <v>58394.58</v>
      </c>
    </row>
    <row r="7486" spans="1:12">
      <c r="A7486" t="s">
        <v>9661</v>
      </c>
      <c r="B7486" s="3">
        <v>46174</v>
      </c>
      <c r="C7486" t="s">
        <v>2076</v>
      </c>
      <c r="D7486" t="s">
        <v>74</v>
      </c>
      <c r="E7486" t="s">
        <v>54</v>
      </c>
      <c r="F7486">
        <v>8</v>
      </c>
      <c r="G7486">
        <v>0</v>
      </c>
      <c r="H7486">
        <v>0</v>
      </c>
      <c r="I7486">
        <v>28</v>
      </c>
      <c r="J7486" s="4">
        <v>5106619.1900000004</v>
      </c>
      <c r="K7486" s="4">
        <v>0</v>
      </c>
      <c r="L7486" s="4">
        <v>56172.81</v>
      </c>
    </row>
    <row r="7487" spans="1:12">
      <c r="A7487" t="s">
        <v>9662</v>
      </c>
      <c r="B7487" s="3">
        <v>46174</v>
      </c>
      <c r="C7487" t="s">
        <v>2076</v>
      </c>
      <c r="D7487" t="s">
        <v>74</v>
      </c>
      <c r="E7487" t="s">
        <v>59</v>
      </c>
      <c r="F7487">
        <v>6</v>
      </c>
      <c r="G7487">
        <v>1</v>
      </c>
      <c r="H7487">
        <v>0</v>
      </c>
      <c r="I7487">
        <v>21</v>
      </c>
      <c r="J7487" s="4">
        <v>2646022.1</v>
      </c>
      <c r="K7487" s="4">
        <v>0</v>
      </c>
      <c r="L7487" s="4">
        <v>29106.240000000002</v>
      </c>
    </row>
    <row r="7488" spans="1:12">
      <c r="A7488" t="s">
        <v>9663</v>
      </c>
      <c r="B7488" s="3">
        <v>46174</v>
      </c>
      <c r="C7488" t="s">
        <v>2076</v>
      </c>
      <c r="D7488" t="s">
        <v>74</v>
      </c>
      <c r="E7488" t="s">
        <v>85</v>
      </c>
      <c r="F7488">
        <v>5</v>
      </c>
      <c r="G7488">
        <v>0</v>
      </c>
      <c r="H7488">
        <v>0</v>
      </c>
      <c r="I7488">
        <v>20</v>
      </c>
      <c r="J7488" s="4">
        <v>3299953.69</v>
      </c>
      <c r="K7488" s="4">
        <v>0</v>
      </c>
      <c r="L7488" s="4">
        <v>36299.49</v>
      </c>
    </row>
    <row r="7489" spans="1:12">
      <c r="A7489" t="s">
        <v>9664</v>
      </c>
      <c r="B7489" s="3">
        <v>46174</v>
      </c>
      <c r="C7489" t="s">
        <v>2076</v>
      </c>
      <c r="D7489" t="s">
        <v>74</v>
      </c>
      <c r="E7489" t="s">
        <v>91</v>
      </c>
      <c r="F7489">
        <v>4</v>
      </c>
      <c r="G7489">
        <v>0</v>
      </c>
      <c r="H7489">
        <v>0</v>
      </c>
      <c r="I7489">
        <v>19</v>
      </c>
      <c r="J7489" s="4">
        <v>3048115.1</v>
      </c>
      <c r="K7489" s="4">
        <v>0</v>
      </c>
      <c r="L7489" s="4">
        <v>33529.269999999997</v>
      </c>
    </row>
    <row r="7490" spans="1:12">
      <c r="A7490" t="s">
        <v>9665</v>
      </c>
      <c r="B7490" s="3">
        <v>46174</v>
      </c>
      <c r="C7490" t="s">
        <v>2080</v>
      </c>
      <c r="D7490" t="s">
        <v>53</v>
      </c>
      <c r="E7490" t="s">
        <v>44</v>
      </c>
      <c r="F7490">
        <v>119</v>
      </c>
      <c r="G7490">
        <v>10</v>
      </c>
      <c r="H7490">
        <v>2</v>
      </c>
      <c r="I7490">
        <v>126</v>
      </c>
      <c r="J7490" s="4">
        <v>310108482.5</v>
      </c>
      <c r="K7490" s="4">
        <v>0</v>
      </c>
      <c r="L7490" s="4">
        <v>5271844.2</v>
      </c>
    </row>
    <row r="7491" spans="1:12">
      <c r="A7491" t="s">
        <v>9666</v>
      </c>
      <c r="B7491" s="3">
        <v>46174</v>
      </c>
      <c r="C7491" t="s">
        <v>2080</v>
      </c>
      <c r="D7491" t="s">
        <v>53</v>
      </c>
      <c r="E7491" t="s">
        <v>67</v>
      </c>
      <c r="F7491">
        <v>33</v>
      </c>
      <c r="G7491">
        <v>2</v>
      </c>
      <c r="H7491">
        <v>1</v>
      </c>
      <c r="I7491">
        <v>31</v>
      </c>
      <c r="J7491" s="4">
        <v>78678297.819999993</v>
      </c>
      <c r="K7491" s="4">
        <v>0</v>
      </c>
      <c r="L7491" s="4">
        <v>1337531.06</v>
      </c>
    </row>
    <row r="7492" spans="1:12">
      <c r="A7492" t="s">
        <v>9667</v>
      </c>
      <c r="B7492" s="3">
        <v>46174</v>
      </c>
      <c r="C7492" t="s">
        <v>2080</v>
      </c>
      <c r="D7492" t="s">
        <v>53</v>
      </c>
      <c r="E7492" t="s">
        <v>54</v>
      </c>
      <c r="F7492">
        <v>32</v>
      </c>
      <c r="G7492">
        <v>2</v>
      </c>
      <c r="H7492">
        <v>0</v>
      </c>
      <c r="I7492">
        <v>32</v>
      </c>
      <c r="J7492" s="4">
        <v>83678678.219999999</v>
      </c>
      <c r="K7492" s="4">
        <v>0</v>
      </c>
      <c r="L7492" s="4">
        <v>1422537.53</v>
      </c>
    </row>
    <row r="7493" spans="1:12">
      <c r="A7493" t="s">
        <v>9668</v>
      </c>
      <c r="B7493" s="3">
        <v>46174</v>
      </c>
      <c r="C7493" t="s">
        <v>2080</v>
      </c>
      <c r="D7493" t="s">
        <v>53</v>
      </c>
      <c r="E7493" t="s">
        <v>59</v>
      </c>
      <c r="F7493">
        <v>26</v>
      </c>
      <c r="G7493">
        <v>1</v>
      </c>
      <c r="H7493">
        <v>0</v>
      </c>
      <c r="I7493">
        <v>28</v>
      </c>
      <c r="J7493" s="4">
        <v>62598215.640000001</v>
      </c>
      <c r="K7493" s="4">
        <v>0</v>
      </c>
      <c r="L7493" s="4">
        <v>1064169.67</v>
      </c>
    </row>
    <row r="7494" spans="1:12">
      <c r="A7494" t="s">
        <v>9669</v>
      </c>
      <c r="B7494" s="3">
        <v>46174</v>
      </c>
      <c r="C7494" t="s">
        <v>2080</v>
      </c>
      <c r="D7494" t="s">
        <v>53</v>
      </c>
      <c r="E7494" t="s">
        <v>85</v>
      </c>
      <c r="F7494">
        <v>19</v>
      </c>
      <c r="G7494">
        <v>1</v>
      </c>
      <c r="H7494">
        <v>0</v>
      </c>
      <c r="I7494">
        <v>17</v>
      </c>
      <c r="J7494" s="4">
        <v>32488624.690000001</v>
      </c>
      <c r="K7494" s="4">
        <v>0</v>
      </c>
      <c r="L7494" s="4">
        <v>552306.62</v>
      </c>
    </row>
    <row r="7495" spans="1:12">
      <c r="A7495" t="s">
        <v>9670</v>
      </c>
      <c r="B7495" s="3">
        <v>46174</v>
      </c>
      <c r="C7495" t="s">
        <v>2080</v>
      </c>
      <c r="D7495" t="s">
        <v>53</v>
      </c>
      <c r="E7495" t="s">
        <v>91</v>
      </c>
      <c r="F7495">
        <v>15</v>
      </c>
      <c r="G7495">
        <v>1</v>
      </c>
      <c r="H7495">
        <v>0</v>
      </c>
      <c r="I7495">
        <v>15</v>
      </c>
      <c r="J7495" s="4">
        <v>39173250.350000001</v>
      </c>
      <c r="K7495" s="4">
        <v>0</v>
      </c>
      <c r="L7495" s="4">
        <v>665945.26</v>
      </c>
    </row>
    <row r="7496" spans="1:12">
      <c r="A7496" t="s">
        <v>9671</v>
      </c>
      <c r="B7496" s="3">
        <v>46174</v>
      </c>
      <c r="C7496" t="s">
        <v>2080</v>
      </c>
      <c r="D7496" t="s">
        <v>50</v>
      </c>
      <c r="E7496" t="s">
        <v>44</v>
      </c>
      <c r="F7496">
        <v>107</v>
      </c>
      <c r="G7496">
        <v>5</v>
      </c>
      <c r="H7496">
        <v>2</v>
      </c>
      <c r="I7496">
        <v>107</v>
      </c>
      <c r="J7496" s="4">
        <v>250076376.87</v>
      </c>
      <c r="K7496" s="4">
        <v>0</v>
      </c>
      <c r="L7496" s="4">
        <v>4251298.41</v>
      </c>
    </row>
    <row r="7497" spans="1:12">
      <c r="A7497" t="s">
        <v>9672</v>
      </c>
      <c r="B7497" s="3">
        <v>46174</v>
      </c>
      <c r="C7497" t="s">
        <v>2080</v>
      </c>
      <c r="D7497" t="s">
        <v>50</v>
      </c>
      <c r="E7497" t="s">
        <v>67</v>
      </c>
      <c r="F7497">
        <v>32</v>
      </c>
      <c r="G7497">
        <v>2</v>
      </c>
      <c r="H7497">
        <v>0</v>
      </c>
      <c r="I7497">
        <v>36</v>
      </c>
      <c r="J7497" s="4">
        <v>99386329.329999998</v>
      </c>
      <c r="K7497" s="4">
        <v>0</v>
      </c>
      <c r="L7497" s="4">
        <v>1689567.6</v>
      </c>
    </row>
    <row r="7498" spans="1:12">
      <c r="A7498" t="s">
        <v>9673</v>
      </c>
      <c r="B7498" s="3">
        <v>46174</v>
      </c>
      <c r="C7498" t="s">
        <v>2080</v>
      </c>
      <c r="D7498" t="s">
        <v>50</v>
      </c>
      <c r="E7498" t="s">
        <v>54</v>
      </c>
      <c r="F7498">
        <v>29</v>
      </c>
      <c r="G7498">
        <v>1</v>
      </c>
      <c r="H7498">
        <v>1</v>
      </c>
      <c r="I7498">
        <v>24</v>
      </c>
      <c r="J7498" s="4">
        <v>46117000.399999999</v>
      </c>
      <c r="K7498" s="4">
        <v>0</v>
      </c>
      <c r="L7498" s="4">
        <v>783989.01</v>
      </c>
    </row>
    <row r="7499" spans="1:12">
      <c r="A7499" t="s">
        <v>9674</v>
      </c>
      <c r="B7499" s="3">
        <v>46174</v>
      </c>
      <c r="C7499" t="s">
        <v>2080</v>
      </c>
      <c r="D7499" t="s">
        <v>50</v>
      </c>
      <c r="E7499" t="s">
        <v>59</v>
      </c>
      <c r="F7499">
        <v>25</v>
      </c>
      <c r="G7499">
        <v>2</v>
      </c>
      <c r="H7499">
        <v>0</v>
      </c>
      <c r="I7499">
        <v>21</v>
      </c>
      <c r="J7499" s="4">
        <v>44677560.020000003</v>
      </c>
      <c r="K7499" s="4">
        <v>0</v>
      </c>
      <c r="L7499" s="4">
        <v>759518.52</v>
      </c>
    </row>
    <row r="7500" spans="1:12">
      <c r="A7500" t="s">
        <v>9675</v>
      </c>
      <c r="B7500" s="3">
        <v>46174</v>
      </c>
      <c r="C7500" t="s">
        <v>2080</v>
      </c>
      <c r="D7500" t="s">
        <v>50</v>
      </c>
      <c r="E7500" t="s">
        <v>85</v>
      </c>
      <c r="F7500">
        <v>18</v>
      </c>
      <c r="G7500">
        <v>1</v>
      </c>
      <c r="H7500">
        <v>1</v>
      </c>
      <c r="I7500">
        <v>19</v>
      </c>
      <c r="J7500" s="4">
        <v>50450263.700000003</v>
      </c>
      <c r="K7500" s="4">
        <v>0</v>
      </c>
      <c r="L7500" s="4">
        <v>857654.48</v>
      </c>
    </row>
    <row r="7501" spans="1:12">
      <c r="A7501" t="s">
        <v>9676</v>
      </c>
      <c r="B7501" s="3">
        <v>46174</v>
      </c>
      <c r="C7501" t="s">
        <v>2080</v>
      </c>
      <c r="D7501" t="s">
        <v>50</v>
      </c>
      <c r="E7501" t="s">
        <v>91</v>
      </c>
      <c r="F7501">
        <v>16</v>
      </c>
      <c r="G7501">
        <v>1</v>
      </c>
      <c r="H7501">
        <v>0</v>
      </c>
      <c r="I7501">
        <v>17</v>
      </c>
      <c r="J7501" s="4">
        <v>43877354.07</v>
      </c>
      <c r="K7501" s="4">
        <v>0</v>
      </c>
      <c r="L7501" s="4">
        <v>745915.02</v>
      </c>
    </row>
    <row r="7502" spans="1:12">
      <c r="A7502" t="s">
        <v>9677</v>
      </c>
      <c r="B7502" s="3">
        <v>46174</v>
      </c>
      <c r="C7502" t="s">
        <v>2080</v>
      </c>
      <c r="D7502" t="s">
        <v>43</v>
      </c>
      <c r="E7502" t="s">
        <v>44</v>
      </c>
      <c r="F7502">
        <v>60</v>
      </c>
      <c r="G7502">
        <v>2</v>
      </c>
      <c r="H7502">
        <v>1</v>
      </c>
      <c r="I7502">
        <v>69</v>
      </c>
      <c r="J7502" s="4">
        <v>138649772.13999999</v>
      </c>
      <c r="K7502" s="4">
        <v>0</v>
      </c>
      <c r="L7502" s="4">
        <v>2357046.13</v>
      </c>
    </row>
    <row r="7503" spans="1:12">
      <c r="A7503" t="s">
        <v>9678</v>
      </c>
      <c r="B7503" s="3">
        <v>46174</v>
      </c>
      <c r="C7503" t="s">
        <v>2080</v>
      </c>
      <c r="D7503" t="s">
        <v>43</v>
      </c>
      <c r="E7503" t="s">
        <v>67</v>
      </c>
      <c r="F7503">
        <v>21</v>
      </c>
      <c r="G7503">
        <v>1</v>
      </c>
      <c r="H7503">
        <v>0</v>
      </c>
      <c r="I7503">
        <v>21</v>
      </c>
      <c r="J7503" s="4">
        <v>48067889.719999999</v>
      </c>
      <c r="K7503" s="4">
        <v>0</v>
      </c>
      <c r="L7503" s="4">
        <v>817154.13</v>
      </c>
    </row>
    <row r="7504" spans="1:12">
      <c r="A7504" t="s">
        <v>9679</v>
      </c>
      <c r="B7504" s="3">
        <v>46174</v>
      </c>
      <c r="C7504" t="s">
        <v>2080</v>
      </c>
      <c r="D7504" t="s">
        <v>43</v>
      </c>
      <c r="E7504" t="s">
        <v>54</v>
      </c>
      <c r="F7504">
        <v>17</v>
      </c>
      <c r="G7504">
        <v>1</v>
      </c>
      <c r="H7504">
        <v>1</v>
      </c>
      <c r="I7504">
        <v>14</v>
      </c>
      <c r="J7504" s="4">
        <v>37942739.57</v>
      </c>
      <c r="K7504" s="4">
        <v>0</v>
      </c>
      <c r="L7504" s="4">
        <v>645026.56999999995</v>
      </c>
    </row>
    <row r="7505" spans="1:12">
      <c r="A7505" t="s">
        <v>9680</v>
      </c>
      <c r="B7505" s="3">
        <v>46174</v>
      </c>
      <c r="C7505" t="s">
        <v>2080</v>
      </c>
      <c r="D7505" t="s">
        <v>43</v>
      </c>
      <c r="E7505" t="s">
        <v>59</v>
      </c>
      <c r="F7505">
        <v>14</v>
      </c>
      <c r="G7505">
        <v>1</v>
      </c>
      <c r="H7505">
        <v>1</v>
      </c>
      <c r="I7505">
        <v>13</v>
      </c>
      <c r="J7505" s="4">
        <v>26638422.780000001</v>
      </c>
      <c r="K7505" s="4">
        <v>0</v>
      </c>
      <c r="L7505" s="4">
        <v>452853.19</v>
      </c>
    </row>
    <row r="7506" spans="1:12">
      <c r="A7506" t="s">
        <v>9681</v>
      </c>
      <c r="B7506" s="3">
        <v>46174</v>
      </c>
      <c r="C7506" t="s">
        <v>2080</v>
      </c>
      <c r="D7506" t="s">
        <v>43</v>
      </c>
      <c r="E7506" t="s">
        <v>85</v>
      </c>
      <c r="F7506">
        <v>11</v>
      </c>
      <c r="G7506">
        <v>1</v>
      </c>
      <c r="H7506">
        <v>0</v>
      </c>
      <c r="I7506">
        <v>10</v>
      </c>
      <c r="J7506" s="4">
        <v>20677984.57</v>
      </c>
      <c r="K7506" s="4">
        <v>0</v>
      </c>
      <c r="L7506" s="4">
        <v>351525.74</v>
      </c>
    </row>
    <row r="7507" spans="1:12">
      <c r="A7507" t="s">
        <v>9682</v>
      </c>
      <c r="B7507" s="3">
        <v>46174</v>
      </c>
      <c r="C7507" t="s">
        <v>2080</v>
      </c>
      <c r="D7507" t="s">
        <v>43</v>
      </c>
      <c r="E7507" t="s">
        <v>91</v>
      </c>
      <c r="F7507">
        <v>10</v>
      </c>
      <c r="G7507">
        <v>0</v>
      </c>
      <c r="H7507">
        <v>0</v>
      </c>
      <c r="I7507">
        <v>11</v>
      </c>
      <c r="J7507" s="4">
        <v>27067851.010000002</v>
      </c>
      <c r="K7507" s="4">
        <v>0</v>
      </c>
      <c r="L7507" s="4">
        <v>460153.47</v>
      </c>
    </row>
    <row r="7508" spans="1:12">
      <c r="A7508" t="s">
        <v>9683</v>
      </c>
      <c r="B7508" s="3">
        <v>46174</v>
      </c>
      <c r="C7508" t="s">
        <v>2080</v>
      </c>
      <c r="D7508" t="s">
        <v>48</v>
      </c>
      <c r="E7508" t="s">
        <v>44</v>
      </c>
      <c r="F7508">
        <v>32</v>
      </c>
      <c r="G7508">
        <v>1</v>
      </c>
      <c r="H7508">
        <v>1</v>
      </c>
      <c r="I7508">
        <v>28</v>
      </c>
      <c r="J7508" s="4">
        <v>55968352.390000001</v>
      </c>
      <c r="K7508" s="4">
        <v>0</v>
      </c>
      <c r="L7508" s="4">
        <v>951461.99</v>
      </c>
    </row>
    <row r="7509" spans="1:12">
      <c r="A7509" t="s">
        <v>9684</v>
      </c>
      <c r="B7509" s="3">
        <v>46174</v>
      </c>
      <c r="C7509" t="s">
        <v>2080</v>
      </c>
      <c r="D7509" t="s">
        <v>48</v>
      </c>
      <c r="E7509" t="s">
        <v>67</v>
      </c>
      <c r="F7509">
        <v>11</v>
      </c>
      <c r="G7509">
        <v>1</v>
      </c>
      <c r="H7509">
        <v>0</v>
      </c>
      <c r="I7509">
        <v>11</v>
      </c>
      <c r="J7509" s="4">
        <v>24832755.890000001</v>
      </c>
      <c r="K7509" s="4">
        <v>0</v>
      </c>
      <c r="L7509" s="4">
        <v>422156.85</v>
      </c>
    </row>
    <row r="7510" spans="1:12">
      <c r="A7510" t="s">
        <v>9685</v>
      </c>
      <c r="B7510" s="3">
        <v>46174</v>
      </c>
      <c r="C7510" t="s">
        <v>2080</v>
      </c>
      <c r="D7510" t="s">
        <v>48</v>
      </c>
      <c r="E7510" t="s">
        <v>54</v>
      </c>
      <c r="F7510">
        <v>9</v>
      </c>
      <c r="G7510">
        <v>0</v>
      </c>
      <c r="H7510">
        <v>0</v>
      </c>
      <c r="I7510">
        <v>9</v>
      </c>
      <c r="J7510" s="4">
        <v>19474052.649999999</v>
      </c>
      <c r="K7510" s="4">
        <v>0</v>
      </c>
      <c r="L7510" s="4">
        <v>331058.90000000002</v>
      </c>
    </row>
    <row r="7511" spans="1:12">
      <c r="A7511" t="s">
        <v>9686</v>
      </c>
      <c r="B7511" s="3">
        <v>46174</v>
      </c>
      <c r="C7511" t="s">
        <v>2080</v>
      </c>
      <c r="D7511" t="s">
        <v>48</v>
      </c>
      <c r="E7511" t="s">
        <v>59</v>
      </c>
      <c r="F7511">
        <v>8</v>
      </c>
      <c r="G7511">
        <v>1</v>
      </c>
      <c r="H7511">
        <v>0</v>
      </c>
      <c r="I7511">
        <v>9</v>
      </c>
      <c r="J7511" s="4">
        <v>24882478.649999999</v>
      </c>
      <c r="K7511" s="4">
        <v>0</v>
      </c>
      <c r="L7511" s="4">
        <v>423002.14</v>
      </c>
    </row>
    <row r="7512" spans="1:12">
      <c r="A7512" t="s">
        <v>9687</v>
      </c>
      <c r="B7512" s="3">
        <v>46174</v>
      </c>
      <c r="C7512" t="s">
        <v>2080</v>
      </c>
      <c r="D7512" t="s">
        <v>48</v>
      </c>
      <c r="E7512" t="s">
        <v>85</v>
      </c>
      <c r="F7512">
        <v>5</v>
      </c>
      <c r="G7512">
        <v>0</v>
      </c>
      <c r="H7512">
        <v>0</v>
      </c>
      <c r="I7512">
        <v>6</v>
      </c>
      <c r="J7512" s="4">
        <v>13904996.25</v>
      </c>
      <c r="K7512" s="4">
        <v>0</v>
      </c>
      <c r="L7512" s="4">
        <v>236384.94</v>
      </c>
    </row>
    <row r="7513" spans="1:12">
      <c r="A7513" t="s">
        <v>9688</v>
      </c>
      <c r="B7513" s="3">
        <v>46174</v>
      </c>
      <c r="C7513" t="s">
        <v>2080</v>
      </c>
      <c r="D7513" t="s">
        <v>48</v>
      </c>
      <c r="E7513" t="s">
        <v>91</v>
      </c>
      <c r="F7513">
        <v>5</v>
      </c>
      <c r="G7513">
        <v>0</v>
      </c>
      <c r="H7513">
        <v>0</v>
      </c>
      <c r="I7513">
        <v>5</v>
      </c>
      <c r="J7513" s="4">
        <v>9700111.8100000005</v>
      </c>
      <c r="K7513" s="4">
        <v>0</v>
      </c>
      <c r="L7513" s="4">
        <v>164901.9</v>
      </c>
    </row>
    <row r="7514" spans="1:12">
      <c r="A7514" t="s">
        <v>9689</v>
      </c>
      <c r="B7514" s="3">
        <v>46174</v>
      </c>
      <c r="C7514" t="s">
        <v>2080</v>
      </c>
      <c r="D7514" t="s">
        <v>58</v>
      </c>
      <c r="E7514" t="s">
        <v>44</v>
      </c>
      <c r="F7514">
        <v>45</v>
      </c>
      <c r="G7514">
        <v>2</v>
      </c>
      <c r="H7514">
        <v>1</v>
      </c>
      <c r="I7514">
        <v>52</v>
      </c>
      <c r="J7514" s="4">
        <v>130745103.05</v>
      </c>
      <c r="K7514" s="4">
        <v>0</v>
      </c>
      <c r="L7514" s="4">
        <v>2222666.75</v>
      </c>
    </row>
    <row r="7515" spans="1:12">
      <c r="A7515" t="s">
        <v>9690</v>
      </c>
      <c r="B7515" s="3">
        <v>46174</v>
      </c>
      <c r="C7515" t="s">
        <v>2080</v>
      </c>
      <c r="D7515" t="s">
        <v>58</v>
      </c>
      <c r="E7515" t="s">
        <v>67</v>
      </c>
      <c r="F7515">
        <v>15</v>
      </c>
      <c r="G7515">
        <v>1</v>
      </c>
      <c r="H7515">
        <v>1</v>
      </c>
      <c r="I7515">
        <v>13</v>
      </c>
      <c r="J7515" s="4">
        <v>27613252.18</v>
      </c>
      <c r="K7515" s="4">
        <v>0</v>
      </c>
      <c r="L7515" s="4">
        <v>469425.29</v>
      </c>
    </row>
    <row r="7516" spans="1:12">
      <c r="A7516" t="s">
        <v>9691</v>
      </c>
      <c r="B7516" s="3">
        <v>46174</v>
      </c>
      <c r="C7516" t="s">
        <v>2080</v>
      </c>
      <c r="D7516" t="s">
        <v>58</v>
      </c>
      <c r="E7516" t="s">
        <v>54</v>
      </c>
      <c r="F7516">
        <v>12</v>
      </c>
      <c r="G7516">
        <v>1</v>
      </c>
      <c r="H7516">
        <v>0</v>
      </c>
      <c r="I7516">
        <v>14</v>
      </c>
      <c r="J7516" s="4">
        <v>31872466.68</v>
      </c>
      <c r="K7516" s="4">
        <v>0</v>
      </c>
      <c r="L7516" s="4">
        <v>541831.93000000005</v>
      </c>
    </row>
    <row r="7517" spans="1:12">
      <c r="A7517" t="s">
        <v>9692</v>
      </c>
      <c r="B7517" s="3">
        <v>46174</v>
      </c>
      <c r="C7517" t="s">
        <v>2080</v>
      </c>
      <c r="D7517" t="s">
        <v>58</v>
      </c>
      <c r="E7517" t="s">
        <v>59</v>
      </c>
      <c r="F7517">
        <v>10</v>
      </c>
      <c r="G7517">
        <v>0</v>
      </c>
      <c r="H7517">
        <v>0</v>
      </c>
      <c r="I7517">
        <v>11</v>
      </c>
      <c r="J7517" s="4">
        <v>27604486.100000001</v>
      </c>
      <c r="K7517" s="4">
        <v>0</v>
      </c>
      <c r="L7517" s="4">
        <v>469276.26</v>
      </c>
    </row>
    <row r="7518" spans="1:12">
      <c r="A7518" t="s">
        <v>9693</v>
      </c>
      <c r="B7518" s="3">
        <v>46174</v>
      </c>
      <c r="C7518" t="s">
        <v>2080</v>
      </c>
      <c r="D7518" t="s">
        <v>58</v>
      </c>
      <c r="E7518" t="s">
        <v>85</v>
      </c>
      <c r="F7518">
        <v>7</v>
      </c>
      <c r="G7518">
        <v>1</v>
      </c>
      <c r="H7518">
        <v>0</v>
      </c>
      <c r="I7518">
        <v>7</v>
      </c>
      <c r="J7518" s="4">
        <v>13285105.4</v>
      </c>
      <c r="K7518" s="4">
        <v>0</v>
      </c>
      <c r="L7518" s="4">
        <v>225846.79</v>
      </c>
    </row>
    <row r="7519" spans="1:12">
      <c r="A7519" t="s">
        <v>9694</v>
      </c>
      <c r="B7519" s="3">
        <v>46174</v>
      </c>
      <c r="C7519" t="s">
        <v>2080</v>
      </c>
      <c r="D7519" t="s">
        <v>58</v>
      </c>
      <c r="E7519" t="s">
        <v>91</v>
      </c>
      <c r="F7519">
        <v>6</v>
      </c>
      <c r="G7519">
        <v>0</v>
      </c>
      <c r="H7519">
        <v>0</v>
      </c>
      <c r="I7519">
        <v>7</v>
      </c>
      <c r="J7519" s="4">
        <v>19119689.079999998</v>
      </c>
      <c r="K7519" s="4">
        <v>0</v>
      </c>
      <c r="L7519" s="4">
        <v>325034.71000000002</v>
      </c>
    </row>
    <row r="7520" spans="1:12">
      <c r="A7520" t="s">
        <v>9695</v>
      </c>
      <c r="B7520" s="3">
        <v>46174</v>
      </c>
      <c r="C7520" t="s">
        <v>2080</v>
      </c>
      <c r="D7520" t="s">
        <v>74</v>
      </c>
      <c r="E7520" t="s">
        <v>44</v>
      </c>
      <c r="F7520">
        <v>40</v>
      </c>
      <c r="G7520">
        <v>4</v>
      </c>
      <c r="H7520">
        <v>1</v>
      </c>
      <c r="I7520">
        <v>36</v>
      </c>
      <c r="J7520" s="4">
        <v>73931064.170000002</v>
      </c>
      <c r="K7520" s="4">
        <v>0</v>
      </c>
      <c r="L7520" s="4">
        <v>1256828.0900000001</v>
      </c>
    </row>
    <row r="7521" spans="1:12">
      <c r="A7521" t="s">
        <v>9696</v>
      </c>
      <c r="B7521" s="3">
        <v>46174</v>
      </c>
      <c r="C7521" t="s">
        <v>2080</v>
      </c>
      <c r="D7521" t="s">
        <v>74</v>
      </c>
      <c r="E7521" t="s">
        <v>67</v>
      </c>
      <c r="F7521">
        <v>13</v>
      </c>
      <c r="G7521">
        <v>1</v>
      </c>
      <c r="H7521">
        <v>0</v>
      </c>
      <c r="I7521">
        <v>15</v>
      </c>
      <c r="J7521" s="4">
        <v>28563614.359999999</v>
      </c>
      <c r="K7521" s="4">
        <v>0</v>
      </c>
      <c r="L7521" s="4">
        <v>485581.44</v>
      </c>
    </row>
    <row r="7522" spans="1:12">
      <c r="A7522" t="s">
        <v>9697</v>
      </c>
      <c r="B7522" s="3">
        <v>46174</v>
      </c>
      <c r="C7522" t="s">
        <v>2080</v>
      </c>
      <c r="D7522" t="s">
        <v>74</v>
      </c>
      <c r="E7522" t="s">
        <v>54</v>
      </c>
      <c r="F7522">
        <v>12</v>
      </c>
      <c r="G7522">
        <v>1</v>
      </c>
      <c r="H7522">
        <v>0</v>
      </c>
      <c r="I7522">
        <v>13</v>
      </c>
      <c r="J7522" s="4">
        <v>32495694.059999999</v>
      </c>
      <c r="K7522" s="4">
        <v>0</v>
      </c>
      <c r="L7522" s="4">
        <v>552426.80000000005</v>
      </c>
    </row>
    <row r="7523" spans="1:12">
      <c r="A7523" t="s">
        <v>9698</v>
      </c>
      <c r="B7523" s="3">
        <v>46174</v>
      </c>
      <c r="C7523" t="s">
        <v>2080</v>
      </c>
      <c r="D7523" t="s">
        <v>74</v>
      </c>
      <c r="E7523" t="s">
        <v>59</v>
      </c>
      <c r="F7523">
        <v>9</v>
      </c>
      <c r="G7523">
        <v>1</v>
      </c>
      <c r="H7523">
        <v>0</v>
      </c>
      <c r="I7523">
        <v>9</v>
      </c>
      <c r="J7523" s="4">
        <v>20897280.539999999</v>
      </c>
      <c r="K7523" s="4">
        <v>0</v>
      </c>
      <c r="L7523" s="4">
        <v>355253.77</v>
      </c>
    </row>
    <row r="7524" spans="1:12">
      <c r="A7524" t="s">
        <v>9699</v>
      </c>
      <c r="B7524" s="3">
        <v>46174</v>
      </c>
      <c r="C7524" t="s">
        <v>2080</v>
      </c>
      <c r="D7524" t="s">
        <v>74</v>
      </c>
      <c r="E7524" t="s">
        <v>85</v>
      </c>
      <c r="F7524">
        <v>7</v>
      </c>
      <c r="G7524">
        <v>0</v>
      </c>
      <c r="H7524">
        <v>0</v>
      </c>
      <c r="I7524">
        <v>8</v>
      </c>
      <c r="J7524" s="4">
        <v>21591020.41</v>
      </c>
      <c r="K7524" s="4">
        <v>0</v>
      </c>
      <c r="L7524" s="4">
        <v>367047.35</v>
      </c>
    </row>
    <row r="7525" spans="1:12">
      <c r="A7525" t="s">
        <v>9700</v>
      </c>
      <c r="B7525" s="3">
        <v>46174</v>
      </c>
      <c r="C7525" t="s">
        <v>2080</v>
      </c>
      <c r="D7525" t="s">
        <v>74</v>
      </c>
      <c r="E7525" t="s">
        <v>91</v>
      </c>
      <c r="F7525">
        <v>6</v>
      </c>
      <c r="G7525">
        <v>1</v>
      </c>
      <c r="H7525">
        <v>0</v>
      </c>
      <c r="I7525">
        <v>6</v>
      </c>
      <c r="J7525" s="4">
        <v>16454994.640000001</v>
      </c>
      <c r="K7525" s="4">
        <v>0</v>
      </c>
      <c r="L7525" s="4">
        <v>279734.90999999997</v>
      </c>
    </row>
    <row r="7526" spans="1:12">
      <c r="A7526" t="s">
        <v>9701</v>
      </c>
      <c r="B7526" s="3">
        <v>46174</v>
      </c>
      <c r="C7526" t="s">
        <v>2083</v>
      </c>
      <c r="D7526" t="s">
        <v>53</v>
      </c>
      <c r="E7526" t="s">
        <v>44</v>
      </c>
      <c r="F7526">
        <v>101</v>
      </c>
      <c r="G7526">
        <v>7</v>
      </c>
      <c r="H7526">
        <v>2</v>
      </c>
      <c r="I7526">
        <v>111</v>
      </c>
      <c r="J7526" s="4">
        <v>220729254.36000001</v>
      </c>
      <c r="K7526" s="4">
        <v>0</v>
      </c>
      <c r="L7526" s="4">
        <v>3310938.82</v>
      </c>
    </row>
    <row r="7527" spans="1:12">
      <c r="A7527" t="s">
        <v>9702</v>
      </c>
      <c r="B7527" s="3">
        <v>46174</v>
      </c>
      <c r="C7527" t="s">
        <v>2083</v>
      </c>
      <c r="D7527" t="s">
        <v>53</v>
      </c>
      <c r="E7527" t="s">
        <v>67</v>
      </c>
      <c r="F7527">
        <v>29</v>
      </c>
      <c r="G7527">
        <v>1</v>
      </c>
      <c r="H7527">
        <v>1</v>
      </c>
      <c r="I7527">
        <v>32</v>
      </c>
      <c r="J7527" s="4">
        <v>55905266.450000003</v>
      </c>
      <c r="K7527" s="4">
        <v>0</v>
      </c>
      <c r="L7527" s="4">
        <v>838579</v>
      </c>
    </row>
    <row r="7528" spans="1:12">
      <c r="A7528" t="s">
        <v>9703</v>
      </c>
      <c r="B7528" s="3">
        <v>46174</v>
      </c>
      <c r="C7528" t="s">
        <v>2083</v>
      </c>
      <c r="D7528" t="s">
        <v>53</v>
      </c>
      <c r="E7528" t="s">
        <v>54</v>
      </c>
      <c r="F7528">
        <v>26</v>
      </c>
      <c r="G7528">
        <v>1</v>
      </c>
      <c r="H7528">
        <v>1</v>
      </c>
      <c r="I7528">
        <v>23</v>
      </c>
      <c r="J7528" s="4">
        <v>45950722.950000003</v>
      </c>
      <c r="K7528" s="4">
        <v>0</v>
      </c>
      <c r="L7528" s="4">
        <v>689260.84</v>
      </c>
    </row>
    <row r="7529" spans="1:12">
      <c r="A7529" t="s">
        <v>9704</v>
      </c>
      <c r="B7529" s="3">
        <v>46174</v>
      </c>
      <c r="C7529" t="s">
        <v>2083</v>
      </c>
      <c r="D7529" t="s">
        <v>53</v>
      </c>
      <c r="E7529" t="s">
        <v>59</v>
      </c>
      <c r="F7529">
        <v>19</v>
      </c>
      <c r="G7529">
        <v>1</v>
      </c>
      <c r="H7529">
        <v>0</v>
      </c>
      <c r="I7529">
        <v>16</v>
      </c>
      <c r="J7529" s="4">
        <v>31489556.07</v>
      </c>
      <c r="K7529" s="4">
        <v>0</v>
      </c>
      <c r="L7529" s="4">
        <v>472343.34</v>
      </c>
    </row>
    <row r="7530" spans="1:12">
      <c r="A7530" t="s">
        <v>9705</v>
      </c>
      <c r="B7530" s="3">
        <v>46174</v>
      </c>
      <c r="C7530" t="s">
        <v>2083</v>
      </c>
      <c r="D7530" t="s">
        <v>53</v>
      </c>
      <c r="E7530" t="s">
        <v>85</v>
      </c>
      <c r="F7530">
        <v>16</v>
      </c>
      <c r="G7530">
        <v>1</v>
      </c>
      <c r="H7530">
        <v>0</v>
      </c>
      <c r="I7530">
        <v>17</v>
      </c>
      <c r="J7530" s="4">
        <v>28406138.699999999</v>
      </c>
      <c r="K7530" s="4">
        <v>0</v>
      </c>
      <c r="L7530" s="4">
        <v>426092.08</v>
      </c>
    </row>
    <row r="7531" spans="1:12">
      <c r="A7531" t="s">
        <v>9706</v>
      </c>
      <c r="B7531" s="3">
        <v>46174</v>
      </c>
      <c r="C7531" t="s">
        <v>2083</v>
      </c>
      <c r="D7531" t="s">
        <v>53</v>
      </c>
      <c r="E7531" t="s">
        <v>91</v>
      </c>
      <c r="F7531">
        <v>13</v>
      </c>
      <c r="G7531">
        <v>1</v>
      </c>
      <c r="H7531">
        <v>0</v>
      </c>
      <c r="I7531">
        <v>12</v>
      </c>
      <c r="J7531" s="4">
        <v>22120371.84</v>
      </c>
      <c r="K7531" s="4">
        <v>0</v>
      </c>
      <c r="L7531" s="4">
        <v>331805.58</v>
      </c>
    </row>
    <row r="7532" spans="1:12">
      <c r="A7532" t="s">
        <v>9707</v>
      </c>
      <c r="B7532" s="3">
        <v>46174</v>
      </c>
      <c r="C7532" t="s">
        <v>2083</v>
      </c>
      <c r="D7532" t="s">
        <v>50</v>
      </c>
      <c r="E7532" t="s">
        <v>44</v>
      </c>
      <c r="F7532">
        <v>95</v>
      </c>
      <c r="G7532">
        <v>8</v>
      </c>
      <c r="H7532">
        <v>1</v>
      </c>
      <c r="I7532">
        <v>102</v>
      </c>
      <c r="J7532" s="4">
        <v>182747389.75</v>
      </c>
      <c r="K7532" s="4">
        <v>0</v>
      </c>
      <c r="L7532" s="4">
        <v>2741210.85</v>
      </c>
    </row>
    <row r="7533" spans="1:12">
      <c r="A7533" t="s">
        <v>9708</v>
      </c>
      <c r="B7533" s="3">
        <v>46174</v>
      </c>
      <c r="C7533" t="s">
        <v>2083</v>
      </c>
      <c r="D7533" t="s">
        <v>50</v>
      </c>
      <c r="E7533" t="s">
        <v>67</v>
      </c>
      <c r="F7533">
        <v>27</v>
      </c>
      <c r="G7533">
        <v>2</v>
      </c>
      <c r="H7533">
        <v>0</v>
      </c>
      <c r="I7533">
        <v>28</v>
      </c>
      <c r="J7533" s="4">
        <v>42838212.060000002</v>
      </c>
      <c r="K7533" s="4">
        <v>0</v>
      </c>
      <c r="L7533" s="4">
        <v>642573.18000000005</v>
      </c>
    </row>
    <row r="7534" spans="1:12">
      <c r="A7534" t="s">
        <v>9709</v>
      </c>
      <c r="B7534" s="3">
        <v>46174</v>
      </c>
      <c r="C7534" t="s">
        <v>2083</v>
      </c>
      <c r="D7534" t="s">
        <v>50</v>
      </c>
      <c r="E7534" t="s">
        <v>54</v>
      </c>
      <c r="F7534">
        <v>26</v>
      </c>
      <c r="G7534">
        <v>1</v>
      </c>
      <c r="H7534">
        <v>1</v>
      </c>
      <c r="I7534">
        <v>25</v>
      </c>
      <c r="J7534" s="4">
        <v>39680332.530000001</v>
      </c>
      <c r="K7534" s="4">
        <v>0</v>
      </c>
      <c r="L7534" s="4">
        <v>595204.99</v>
      </c>
    </row>
    <row r="7535" spans="1:12">
      <c r="A7535" t="s">
        <v>9710</v>
      </c>
      <c r="B7535" s="3">
        <v>46174</v>
      </c>
      <c r="C7535" t="s">
        <v>2083</v>
      </c>
      <c r="D7535" t="s">
        <v>50</v>
      </c>
      <c r="E7535" t="s">
        <v>59</v>
      </c>
      <c r="F7535">
        <v>21</v>
      </c>
      <c r="G7535">
        <v>2</v>
      </c>
      <c r="H7535">
        <v>0</v>
      </c>
      <c r="I7535">
        <v>23</v>
      </c>
      <c r="J7535" s="4">
        <v>34487904.909999996</v>
      </c>
      <c r="K7535" s="4">
        <v>0</v>
      </c>
      <c r="L7535" s="4">
        <v>517318.57</v>
      </c>
    </row>
    <row r="7536" spans="1:12">
      <c r="A7536" t="s">
        <v>9711</v>
      </c>
      <c r="B7536" s="3">
        <v>46174</v>
      </c>
      <c r="C7536" t="s">
        <v>2083</v>
      </c>
      <c r="D7536" t="s">
        <v>50</v>
      </c>
      <c r="E7536" t="s">
        <v>85</v>
      </c>
      <c r="F7536">
        <v>15</v>
      </c>
      <c r="G7536">
        <v>1</v>
      </c>
      <c r="H7536">
        <v>0</v>
      </c>
      <c r="I7536">
        <v>14</v>
      </c>
      <c r="J7536" s="4">
        <v>23918260.870000001</v>
      </c>
      <c r="K7536" s="4">
        <v>0</v>
      </c>
      <c r="L7536" s="4">
        <v>358773.91</v>
      </c>
    </row>
    <row r="7537" spans="1:12">
      <c r="A7537" t="s">
        <v>9712</v>
      </c>
      <c r="B7537" s="3">
        <v>46174</v>
      </c>
      <c r="C7537" t="s">
        <v>2083</v>
      </c>
      <c r="D7537" t="s">
        <v>50</v>
      </c>
      <c r="E7537" t="s">
        <v>91</v>
      </c>
      <c r="F7537">
        <v>12</v>
      </c>
      <c r="G7537">
        <v>1</v>
      </c>
      <c r="H7537">
        <v>0</v>
      </c>
      <c r="I7537">
        <v>14</v>
      </c>
      <c r="J7537" s="4">
        <v>28246847.199999999</v>
      </c>
      <c r="K7537" s="4">
        <v>0</v>
      </c>
      <c r="L7537" s="4">
        <v>423702.71</v>
      </c>
    </row>
    <row r="7538" spans="1:12">
      <c r="A7538" t="s">
        <v>9713</v>
      </c>
      <c r="B7538" s="3">
        <v>46174</v>
      </c>
      <c r="C7538" t="s">
        <v>2083</v>
      </c>
      <c r="D7538" t="s">
        <v>43</v>
      </c>
      <c r="E7538" t="s">
        <v>44</v>
      </c>
      <c r="F7538">
        <v>49</v>
      </c>
      <c r="G7538">
        <v>3</v>
      </c>
      <c r="H7538">
        <v>1</v>
      </c>
      <c r="I7538">
        <v>51</v>
      </c>
      <c r="J7538" s="4">
        <v>86394325.879999995</v>
      </c>
      <c r="K7538" s="4">
        <v>0</v>
      </c>
      <c r="L7538" s="4">
        <v>1295914.8899999999</v>
      </c>
    </row>
    <row r="7539" spans="1:12">
      <c r="A7539" t="s">
        <v>9714</v>
      </c>
      <c r="B7539" s="3">
        <v>46174</v>
      </c>
      <c r="C7539" t="s">
        <v>2083</v>
      </c>
      <c r="D7539" t="s">
        <v>43</v>
      </c>
      <c r="E7539" t="s">
        <v>67</v>
      </c>
      <c r="F7539">
        <v>18</v>
      </c>
      <c r="G7539">
        <v>1</v>
      </c>
      <c r="H7539">
        <v>1</v>
      </c>
      <c r="I7539">
        <v>21</v>
      </c>
      <c r="J7539" s="4">
        <v>31522157.539999999</v>
      </c>
      <c r="K7539" s="4">
        <v>0</v>
      </c>
      <c r="L7539" s="4">
        <v>472832.36</v>
      </c>
    </row>
    <row r="7540" spans="1:12">
      <c r="A7540" t="s">
        <v>9715</v>
      </c>
      <c r="B7540" s="3">
        <v>46174</v>
      </c>
      <c r="C7540" t="s">
        <v>2083</v>
      </c>
      <c r="D7540" t="s">
        <v>43</v>
      </c>
      <c r="E7540" t="s">
        <v>54</v>
      </c>
      <c r="F7540">
        <v>13</v>
      </c>
      <c r="G7540">
        <v>1</v>
      </c>
      <c r="H7540">
        <v>0</v>
      </c>
      <c r="I7540">
        <v>14</v>
      </c>
      <c r="J7540" s="4">
        <v>23574083.16</v>
      </c>
      <c r="K7540" s="4">
        <v>0</v>
      </c>
      <c r="L7540" s="4">
        <v>353611.25</v>
      </c>
    </row>
    <row r="7541" spans="1:12">
      <c r="A7541" t="s">
        <v>9716</v>
      </c>
      <c r="B7541" s="3">
        <v>46174</v>
      </c>
      <c r="C7541" t="s">
        <v>2083</v>
      </c>
      <c r="D7541" t="s">
        <v>43</v>
      </c>
      <c r="E7541" t="s">
        <v>59</v>
      </c>
      <c r="F7541">
        <v>12</v>
      </c>
      <c r="G7541">
        <v>1</v>
      </c>
      <c r="H7541">
        <v>0</v>
      </c>
      <c r="I7541">
        <v>11</v>
      </c>
      <c r="J7541" s="4">
        <v>19252770.350000001</v>
      </c>
      <c r="K7541" s="4">
        <v>0</v>
      </c>
      <c r="L7541" s="4">
        <v>288791.56</v>
      </c>
    </row>
    <row r="7542" spans="1:12">
      <c r="A7542" t="s">
        <v>9717</v>
      </c>
      <c r="B7542" s="3">
        <v>46174</v>
      </c>
      <c r="C7542" t="s">
        <v>2083</v>
      </c>
      <c r="D7542" t="s">
        <v>43</v>
      </c>
      <c r="E7542" t="s">
        <v>85</v>
      </c>
      <c r="F7542">
        <v>8</v>
      </c>
      <c r="G7542">
        <v>0</v>
      </c>
      <c r="H7542">
        <v>0</v>
      </c>
      <c r="I7542">
        <v>9</v>
      </c>
      <c r="J7542" s="4">
        <v>17266763.280000001</v>
      </c>
      <c r="K7542" s="4">
        <v>0</v>
      </c>
      <c r="L7542" s="4">
        <v>259001.45</v>
      </c>
    </row>
    <row r="7543" spans="1:12">
      <c r="A7543" t="s">
        <v>9718</v>
      </c>
      <c r="B7543" s="3">
        <v>46174</v>
      </c>
      <c r="C7543" t="s">
        <v>2083</v>
      </c>
      <c r="D7543" t="s">
        <v>43</v>
      </c>
      <c r="E7543" t="s">
        <v>91</v>
      </c>
      <c r="F7543">
        <v>8</v>
      </c>
      <c r="G7543">
        <v>0</v>
      </c>
      <c r="H7543">
        <v>0</v>
      </c>
      <c r="I7543">
        <v>8</v>
      </c>
      <c r="J7543" s="4">
        <v>17177459.780000001</v>
      </c>
      <c r="K7543" s="4">
        <v>0</v>
      </c>
      <c r="L7543" s="4">
        <v>257661.9</v>
      </c>
    </row>
    <row r="7544" spans="1:12">
      <c r="A7544" t="s">
        <v>9719</v>
      </c>
      <c r="B7544" s="3">
        <v>46174</v>
      </c>
      <c r="C7544" t="s">
        <v>2083</v>
      </c>
      <c r="D7544" t="s">
        <v>48</v>
      </c>
      <c r="E7544" t="s">
        <v>44</v>
      </c>
      <c r="F7544">
        <v>28</v>
      </c>
      <c r="G7544">
        <v>2</v>
      </c>
      <c r="H7544">
        <v>1</v>
      </c>
      <c r="I7544">
        <v>28</v>
      </c>
      <c r="J7544" s="4">
        <v>58674297.43</v>
      </c>
      <c r="K7544" s="4">
        <v>0</v>
      </c>
      <c r="L7544" s="4">
        <v>880114.46</v>
      </c>
    </row>
    <row r="7545" spans="1:12">
      <c r="A7545" t="s">
        <v>9720</v>
      </c>
      <c r="B7545" s="3">
        <v>46174</v>
      </c>
      <c r="C7545" t="s">
        <v>2083</v>
      </c>
      <c r="D7545" t="s">
        <v>48</v>
      </c>
      <c r="E7545" t="s">
        <v>67</v>
      </c>
      <c r="F7545">
        <v>8</v>
      </c>
      <c r="G7545">
        <v>1</v>
      </c>
      <c r="H7545">
        <v>0</v>
      </c>
      <c r="I7545">
        <v>9</v>
      </c>
      <c r="J7545" s="4">
        <v>19225753.739999998</v>
      </c>
      <c r="K7545" s="4">
        <v>0</v>
      </c>
      <c r="L7545" s="4">
        <v>288386.31</v>
      </c>
    </row>
    <row r="7546" spans="1:12">
      <c r="A7546" t="s">
        <v>9721</v>
      </c>
      <c r="B7546" s="3">
        <v>46174</v>
      </c>
      <c r="C7546" t="s">
        <v>2083</v>
      </c>
      <c r="D7546" t="s">
        <v>48</v>
      </c>
      <c r="E7546" t="s">
        <v>54</v>
      </c>
      <c r="F7546">
        <v>7</v>
      </c>
      <c r="G7546">
        <v>1</v>
      </c>
      <c r="H7546">
        <v>0</v>
      </c>
      <c r="I7546">
        <v>8</v>
      </c>
      <c r="J7546" s="4">
        <v>11948981.74</v>
      </c>
      <c r="K7546" s="4">
        <v>0</v>
      </c>
      <c r="L7546" s="4">
        <v>179234.73</v>
      </c>
    </row>
    <row r="7547" spans="1:12">
      <c r="A7547" t="s">
        <v>9722</v>
      </c>
      <c r="B7547" s="3">
        <v>46174</v>
      </c>
      <c r="C7547" t="s">
        <v>2083</v>
      </c>
      <c r="D7547" t="s">
        <v>48</v>
      </c>
      <c r="E7547" t="s">
        <v>59</v>
      </c>
      <c r="F7547">
        <v>6</v>
      </c>
      <c r="G7547">
        <v>0</v>
      </c>
      <c r="H7547">
        <v>0</v>
      </c>
      <c r="I7547">
        <v>5</v>
      </c>
      <c r="J7547" s="4">
        <v>10433890.58</v>
      </c>
      <c r="K7547" s="4">
        <v>0</v>
      </c>
      <c r="L7547" s="4">
        <v>156508.35999999999</v>
      </c>
    </row>
    <row r="7548" spans="1:12">
      <c r="A7548" t="s">
        <v>9723</v>
      </c>
      <c r="B7548" s="3">
        <v>46174</v>
      </c>
      <c r="C7548" t="s">
        <v>2083</v>
      </c>
      <c r="D7548" t="s">
        <v>48</v>
      </c>
      <c r="E7548" t="s">
        <v>85</v>
      </c>
      <c r="F7548">
        <v>5</v>
      </c>
      <c r="G7548">
        <v>0</v>
      </c>
      <c r="H7548">
        <v>0</v>
      </c>
      <c r="I7548">
        <v>5</v>
      </c>
      <c r="J7548" s="4">
        <v>9570234.3900000006</v>
      </c>
      <c r="K7548" s="4">
        <v>0</v>
      </c>
      <c r="L7548" s="4">
        <v>143553.51999999999</v>
      </c>
    </row>
    <row r="7549" spans="1:12">
      <c r="A7549" t="s">
        <v>9724</v>
      </c>
      <c r="B7549" s="3">
        <v>46174</v>
      </c>
      <c r="C7549" t="s">
        <v>2083</v>
      </c>
      <c r="D7549" t="s">
        <v>48</v>
      </c>
      <c r="E7549" t="s">
        <v>91</v>
      </c>
      <c r="F7549">
        <v>4</v>
      </c>
      <c r="G7549">
        <v>0</v>
      </c>
      <c r="H7549">
        <v>0</v>
      </c>
      <c r="I7549">
        <v>5</v>
      </c>
      <c r="J7549" s="4">
        <v>10408766.779999999</v>
      </c>
      <c r="K7549" s="4">
        <v>0</v>
      </c>
      <c r="L7549" s="4">
        <v>156131.5</v>
      </c>
    </row>
    <row r="7550" spans="1:12">
      <c r="A7550" t="s">
        <v>9725</v>
      </c>
      <c r="B7550" s="3">
        <v>46174</v>
      </c>
      <c r="C7550" t="s">
        <v>2083</v>
      </c>
      <c r="D7550" t="s">
        <v>58</v>
      </c>
      <c r="E7550" t="s">
        <v>44</v>
      </c>
      <c r="F7550">
        <v>36</v>
      </c>
      <c r="G7550">
        <v>2</v>
      </c>
      <c r="H7550">
        <v>1</v>
      </c>
      <c r="I7550">
        <v>36</v>
      </c>
      <c r="J7550" s="4">
        <v>58317867.700000003</v>
      </c>
      <c r="K7550" s="4">
        <v>0</v>
      </c>
      <c r="L7550" s="4">
        <v>874768.02</v>
      </c>
    </row>
    <row r="7551" spans="1:12">
      <c r="A7551" t="s">
        <v>9726</v>
      </c>
      <c r="B7551" s="3">
        <v>46174</v>
      </c>
      <c r="C7551" t="s">
        <v>2083</v>
      </c>
      <c r="D7551" t="s">
        <v>58</v>
      </c>
      <c r="E7551" t="s">
        <v>67</v>
      </c>
      <c r="F7551">
        <v>12</v>
      </c>
      <c r="G7551">
        <v>0</v>
      </c>
      <c r="H7551">
        <v>0</v>
      </c>
      <c r="I7551">
        <v>11</v>
      </c>
      <c r="J7551" s="4">
        <v>23178819.629999999</v>
      </c>
      <c r="K7551" s="4">
        <v>0</v>
      </c>
      <c r="L7551" s="4">
        <v>347682.29</v>
      </c>
    </row>
    <row r="7552" spans="1:12">
      <c r="A7552" t="s">
        <v>9727</v>
      </c>
      <c r="B7552" s="3">
        <v>46174</v>
      </c>
      <c r="C7552" t="s">
        <v>2083</v>
      </c>
      <c r="D7552" t="s">
        <v>58</v>
      </c>
      <c r="E7552" t="s">
        <v>54</v>
      </c>
      <c r="F7552">
        <v>11</v>
      </c>
      <c r="G7552">
        <v>0</v>
      </c>
      <c r="H7552">
        <v>0</v>
      </c>
      <c r="I7552">
        <v>13</v>
      </c>
      <c r="J7552" s="4">
        <v>24659506.920000002</v>
      </c>
      <c r="K7552" s="4">
        <v>0</v>
      </c>
      <c r="L7552" s="4">
        <v>369892.6</v>
      </c>
    </row>
    <row r="7553" spans="1:12">
      <c r="A7553" t="s">
        <v>9728</v>
      </c>
      <c r="B7553" s="3">
        <v>46174</v>
      </c>
      <c r="C7553" t="s">
        <v>2083</v>
      </c>
      <c r="D7553" t="s">
        <v>58</v>
      </c>
      <c r="E7553" t="s">
        <v>59</v>
      </c>
      <c r="F7553">
        <v>8</v>
      </c>
      <c r="G7553">
        <v>1</v>
      </c>
      <c r="H7553">
        <v>0</v>
      </c>
      <c r="I7553">
        <v>9</v>
      </c>
      <c r="J7553" s="4">
        <v>19220676.390000001</v>
      </c>
      <c r="K7553" s="4">
        <v>0</v>
      </c>
      <c r="L7553" s="4">
        <v>288310.15000000002</v>
      </c>
    </row>
    <row r="7554" spans="1:12">
      <c r="A7554" t="s">
        <v>9729</v>
      </c>
      <c r="B7554" s="3">
        <v>46174</v>
      </c>
      <c r="C7554" t="s">
        <v>2083</v>
      </c>
      <c r="D7554" t="s">
        <v>58</v>
      </c>
      <c r="E7554" t="s">
        <v>85</v>
      </c>
      <c r="F7554">
        <v>6</v>
      </c>
      <c r="G7554">
        <v>0</v>
      </c>
      <c r="H7554">
        <v>0</v>
      </c>
      <c r="I7554">
        <v>7</v>
      </c>
      <c r="J7554" s="4">
        <v>12738929.01</v>
      </c>
      <c r="K7554" s="4">
        <v>0</v>
      </c>
      <c r="L7554" s="4">
        <v>191083.94</v>
      </c>
    </row>
    <row r="7555" spans="1:12">
      <c r="A7555" t="s">
        <v>9730</v>
      </c>
      <c r="B7555" s="3">
        <v>46174</v>
      </c>
      <c r="C7555" t="s">
        <v>2083</v>
      </c>
      <c r="D7555" t="s">
        <v>58</v>
      </c>
      <c r="E7555" t="s">
        <v>91</v>
      </c>
      <c r="F7555">
        <v>6</v>
      </c>
      <c r="G7555">
        <v>0</v>
      </c>
      <c r="H7555">
        <v>0</v>
      </c>
      <c r="I7555">
        <v>7</v>
      </c>
      <c r="J7555" s="4">
        <v>12079173.85</v>
      </c>
      <c r="K7555" s="4">
        <v>0</v>
      </c>
      <c r="L7555" s="4">
        <v>181187.61</v>
      </c>
    </row>
    <row r="7556" spans="1:12">
      <c r="A7556" t="s">
        <v>9731</v>
      </c>
      <c r="B7556" s="3">
        <v>46174</v>
      </c>
      <c r="C7556" t="s">
        <v>2083</v>
      </c>
      <c r="D7556" t="s">
        <v>74</v>
      </c>
      <c r="E7556" t="s">
        <v>44</v>
      </c>
      <c r="F7556">
        <v>33</v>
      </c>
      <c r="G7556">
        <v>2</v>
      </c>
      <c r="H7556">
        <v>0</v>
      </c>
      <c r="I7556">
        <v>31</v>
      </c>
      <c r="J7556" s="4">
        <v>53493556.289999999</v>
      </c>
      <c r="K7556" s="4">
        <v>0</v>
      </c>
      <c r="L7556" s="4">
        <v>802403.34</v>
      </c>
    </row>
    <row r="7557" spans="1:12">
      <c r="A7557" t="s">
        <v>9732</v>
      </c>
      <c r="B7557" s="3">
        <v>46174</v>
      </c>
      <c r="C7557" t="s">
        <v>2083</v>
      </c>
      <c r="D7557" t="s">
        <v>74</v>
      </c>
      <c r="E7557" t="s">
        <v>67</v>
      </c>
      <c r="F7557">
        <v>10</v>
      </c>
      <c r="G7557">
        <v>1</v>
      </c>
      <c r="H7557">
        <v>0</v>
      </c>
      <c r="I7557">
        <v>10</v>
      </c>
      <c r="J7557" s="4">
        <v>15599272.01</v>
      </c>
      <c r="K7557" s="4">
        <v>0</v>
      </c>
      <c r="L7557" s="4">
        <v>233989.08</v>
      </c>
    </row>
    <row r="7558" spans="1:12">
      <c r="A7558" t="s">
        <v>9733</v>
      </c>
      <c r="B7558" s="3">
        <v>46174</v>
      </c>
      <c r="C7558" t="s">
        <v>2083</v>
      </c>
      <c r="D7558" t="s">
        <v>74</v>
      </c>
      <c r="E7558" t="s">
        <v>54</v>
      </c>
      <c r="F7558">
        <v>9</v>
      </c>
      <c r="G7558">
        <v>0</v>
      </c>
      <c r="H7558">
        <v>0</v>
      </c>
      <c r="I7558">
        <v>9</v>
      </c>
      <c r="J7558" s="4">
        <v>18256360.27</v>
      </c>
      <c r="K7558" s="4">
        <v>0</v>
      </c>
      <c r="L7558" s="4">
        <v>273845.40000000002</v>
      </c>
    </row>
    <row r="7559" spans="1:12">
      <c r="A7559" t="s">
        <v>9734</v>
      </c>
      <c r="B7559" s="3">
        <v>46174</v>
      </c>
      <c r="C7559" t="s">
        <v>2083</v>
      </c>
      <c r="D7559" t="s">
        <v>74</v>
      </c>
      <c r="E7559" t="s">
        <v>59</v>
      </c>
      <c r="F7559">
        <v>7</v>
      </c>
      <c r="G7559">
        <v>0</v>
      </c>
      <c r="H7559">
        <v>0</v>
      </c>
      <c r="I7559">
        <v>7</v>
      </c>
      <c r="J7559" s="4">
        <v>11628701.23</v>
      </c>
      <c r="K7559" s="4">
        <v>0</v>
      </c>
      <c r="L7559" s="4">
        <v>174430.52</v>
      </c>
    </row>
    <row r="7560" spans="1:12">
      <c r="A7560" t="s">
        <v>9735</v>
      </c>
      <c r="B7560" s="3">
        <v>46174</v>
      </c>
      <c r="C7560" t="s">
        <v>2083</v>
      </c>
      <c r="D7560" t="s">
        <v>74</v>
      </c>
      <c r="E7560" t="s">
        <v>85</v>
      </c>
      <c r="F7560">
        <v>5</v>
      </c>
      <c r="G7560">
        <v>0</v>
      </c>
      <c r="H7560">
        <v>0</v>
      </c>
      <c r="I7560">
        <v>5</v>
      </c>
      <c r="J7560" s="4">
        <v>10771108.380000001</v>
      </c>
      <c r="K7560" s="4">
        <v>0</v>
      </c>
      <c r="L7560" s="4">
        <v>161566.63</v>
      </c>
    </row>
    <row r="7561" spans="1:12">
      <c r="A7561" t="s">
        <v>9736</v>
      </c>
      <c r="B7561" s="3">
        <v>46174</v>
      </c>
      <c r="C7561" t="s">
        <v>2083</v>
      </c>
      <c r="D7561" t="s">
        <v>74</v>
      </c>
      <c r="E7561" t="s">
        <v>91</v>
      </c>
      <c r="F7561">
        <v>5</v>
      </c>
      <c r="G7561">
        <v>0</v>
      </c>
      <c r="H7561">
        <v>0</v>
      </c>
      <c r="I7561">
        <v>4</v>
      </c>
      <c r="J7561" s="4">
        <v>8590716.0500000007</v>
      </c>
      <c r="K7561" s="4">
        <v>0</v>
      </c>
      <c r="L7561" s="4">
        <v>128860.74</v>
      </c>
    </row>
    <row r="7562" spans="1:12">
      <c r="A7562" t="s">
        <v>9737</v>
      </c>
      <c r="B7562" s="3">
        <v>46174</v>
      </c>
      <c r="C7562" t="s">
        <v>2085</v>
      </c>
      <c r="D7562" t="s">
        <v>53</v>
      </c>
      <c r="E7562" t="s">
        <v>44</v>
      </c>
      <c r="F7562">
        <v>129</v>
      </c>
      <c r="G7562">
        <v>8</v>
      </c>
      <c r="H7562">
        <v>3</v>
      </c>
      <c r="I7562">
        <v>146</v>
      </c>
      <c r="J7562" s="4">
        <v>371306696.44</v>
      </c>
      <c r="K7562" s="4">
        <v>106040409.89</v>
      </c>
      <c r="L7562" s="4">
        <v>1410965.45</v>
      </c>
    </row>
    <row r="7563" spans="1:12">
      <c r="A7563" t="s">
        <v>9738</v>
      </c>
      <c r="B7563" s="3">
        <v>46174</v>
      </c>
      <c r="C7563" t="s">
        <v>2085</v>
      </c>
      <c r="D7563" t="s">
        <v>53</v>
      </c>
      <c r="E7563" t="s">
        <v>67</v>
      </c>
      <c r="F7563">
        <v>40</v>
      </c>
      <c r="G7563">
        <v>3</v>
      </c>
      <c r="H7563">
        <v>2</v>
      </c>
      <c r="I7563">
        <v>46</v>
      </c>
      <c r="J7563" s="4">
        <v>120798845.67</v>
      </c>
      <c r="K7563" s="4">
        <v>46029960.560000002</v>
      </c>
      <c r="L7563" s="4">
        <v>459035.61</v>
      </c>
    </row>
    <row r="7564" spans="1:12">
      <c r="A7564" t="s">
        <v>9739</v>
      </c>
      <c r="B7564" s="3">
        <v>46174</v>
      </c>
      <c r="C7564" t="s">
        <v>2085</v>
      </c>
      <c r="D7564" t="s">
        <v>53</v>
      </c>
      <c r="E7564" t="s">
        <v>54</v>
      </c>
      <c r="F7564">
        <v>36</v>
      </c>
      <c r="G7564">
        <v>2</v>
      </c>
      <c r="H7564">
        <v>1</v>
      </c>
      <c r="I7564">
        <v>34</v>
      </c>
      <c r="J7564" s="4">
        <v>94178629.060000002</v>
      </c>
      <c r="K7564" s="4">
        <v>19902490.98</v>
      </c>
      <c r="L7564" s="4">
        <v>357878.79</v>
      </c>
    </row>
    <row r="7565" spans="1:12">
      <c r="A7565" t="s">
        <v>9740</v>
      </c>
      <c r="B7565" s="3">
        <v>46174</v>
      </c>
      <c r="C7565" t="s">
        <v>2085</v>
      </c>
      <c r="D7565" t="s">
        <v>53</v>
      </c>
      <c r="E7565" t="s">
        <v>59</v>
      </c>
      <c r="F7565">
        <v>29</v>
      </c>
      <c r="G7565">
        <v>2</v>
      </c>
      <c r="H7565">
        <v>1</v>
      </c>
      <c r="I7565">
        <v>27</v>
      </c>
      <c r="J7565" s="4">
        <v>66822183.539999999</v>
      </c>
      <c r="K7565" s="4">
        <v>22962482.43</v>
      </c>
      <c r="L7565" s="4">
        <v>253924.3</v>
      </c>
    </row>
    <row r="7566" spans="1:12">
      <c r="A7566" t="s">
        <v>9741</v>
      </c>
      <c r="B7566" s="3">
        <v>46174</v>
      </c>
      <c r="C7566" t="s">
        <v>2085</v>
      </c>
      <c r="D7566" t="s">
        <v>53</v>
      </c>
      <c r="E7566" t="s">
        <v>85</v>
      </c>
      <c r="F7566">
        <v>21</v>
      </c>
      <c r="G7566">
        <v>2</v>
      </c>
      <c r="H7566">
        <v>0</v>
      </c>
      <c r="I7566">
        <v>22</v>
      </c>
      <c r="J7566" s="4">
        <v>49217234.590000004</v>
      </c>
      <c r="K7566" s="4">
        <v>9413159.4399999995</v>
      </c>
      <c r="L7566" s="4">
        <v>187025.49</v>
      </c>
    </row>
    <row r="7567" spans="1:12">
      <c r="A7567" t="s">
        <v>9742</v>
      </c>
      <c r="B7567" s="3">
        <v>46174</v>
      </c>
      <c r="C7567" t="s">
        <v>2085</v>
      </c>
      <c r="D7567" t="s">
        <v>53</v>
      </c>
      <c r="E7567" t="s">
        <v>91</v>
      </c>
      <c r="F7567">
        <v>21</v>
      </c>
      <c r="G7567">
        <v>1</v>
      </c>
      <c r="H7567">
        <v>1</v>
      </c>
      <c r="I7567">
        <v>18</v>
      </c>
      <c r="J7567" s="4">
        <v>57507366.539999999</v>
      </c>
      <c r="K7567" s="4">
        <v>44554572.979999997</v>
      </c>
      <c r="L7567" s="4">
        <v>218527.99</v>
      </c>
    </row>
    <row r="7568" spans="1:12">
      <c r="A7568" t="s">
        <v>9743</v>
      </c>
      <c r="B7568" s="3">
        <v>46174</v>
      </c>
      <c r="C7568" t="s">
        <v>2085</v>
      </c>
      <c r="D7568" t="s">
        <v>50</v>
      </c>
      <c r="E7568" t="s">
        <v>44</v>
      </c>
      <c r="F7568">
        <v>129</v>
      </c>
      <c r="G7568">
        <v>8</v>
      </c>
      <c r="H7568">
        <v>5</v>
      </c>
      <c r="I7568">
        <v>138</v>
      </c>
      <c r="J7568" s="4">
        <v>341723198.19</v>
      </c>
      <c r="K7568" s="4">
        <v>147887854.63999999</v>
      </c>
      <c r="L7568" s="4">
        <v>1298548.1499999999</v>
      </c>
    </row>
    <row r="7569" spans="1:12">
      <c r="A7569" t="s">
        <v>9744</v>
      </c>
      <c r="B7569" s="3">
        <v>46174</v>
      </c>
      <c r="C7569" t="s">
        <v>2085</v>
      </c>
      <c r="D7569" t="s">
        <v>50</v>
      </c>
      <c r="E7569" t="s">
        <v>67</v>
      </c>
      <c r="F7569">
        <v>43</v>
      </c>
      <c r="G7569">
        <v>3</v>
      </c>
      <c r="H7569">
        <v>1</v>
      </c>
      <c r="I7569">
        <v>37</v>
      </c>
      <c r="J7569" s="4">
        <v>98771971.090000004</v>
      </c>
      <c r="K7569" s="4">
        <v>35704296.960000001</v>
      </c>
      <c r="L7569" s="4">
        <v>375333.49</v>
      </c>
    </row>
    <row r="7570" spans="1:12">
      <c r="A7570" t="s">
        <v>9745</v>
      </c>
      <c r="B7570" s="3">
        <v>46174</v>
      </c>
      <c r="C7570" t="s">
        <v>2085</v>
      </c>
      <c r="D7570" t="s">
        <v>50</v>
      </c>
      <c r="E7570" t="s">
        <v>54</v>
      </c>
      <c r="F7570">
        <v>34</v>
      </c>
      <c r="G7570">
        <v>3</v>
      </c>
      <c r="H7570">
        <v>1</v>
      </c>
      <c r="I7570">
        <v>37</v>
      </c>
      <c r="J7570" s="4">
        <v>96099079.420000002</v>
      </c>
      <c r="K7570" s="4">
        <v>55543397.859999999</v>
      </c>
      <c r="L7570" s="4">
        <v>365176.5</v>
      </c>
    </row>
    <row r="7571" spans="1:12">
      <c r="A7571" t="s">
        <v>9746</v>
      </c>
      <c r="B7571" s="3">
        <v>46174</v>
      </c>
      <c r="C7571" t="s">
        <v>2085</v>
      </c>
      <c r="D7571" t="s">
        <v>50</v>
      </c>
      <c r="E7571" t="s">
        <v>59</v>
      </c>
      <c r="F7571">
        <v>27</v>
      </c>
      <c r="G7571">
        <v>1</v>
      </c>
      <c r="H7571">
        <v>1</v>
      </c>
      <c r="I7571">
        <v>29</v>
      </c>
      <c r="J7571" s="4">
        <v>73080824.079999998</v>
      </c>
      <c r="K7571" s="4">
        <v>45282809.43</v>
      </c>
      <c r="L7571" s="4">
        <v>277707.13</v>
      </c>
    </row>
    <row r="7572" spans="1:12">
      <c r="A7572" t="s">
        <v>9747</v>
      </c>
      <c r="B7572" s="3">
        <v>46174</v>
      </c>
      <c r="C7572" t="s">
        <v>2085</v>
      </c>
      <c r="D7572" t="s">
        <v>50</v>
      </c>
      <c r="E7572" t="s">
        <v>85</v>
      </c>
      <c r="F7572">
        <v>22</v>
      </c>
      <c r="G7572">
        <v>1</v>
      </c>
      <c r="H7572">
        <v>1</v>
      </c>
      <c r="I7572">
        <v>23</v>
      </c>
      <c r="J7572" s="4">
        <v>57757883.630000003</v>
      </c>
      <c r="K7572" s="4">
        <v>42264894.450000003</v>
      </c>
      <c r="L7572" s="4">
        <v>219479.96</v>
      </c>
    </row>
    <row r="7573" spans="1:12">
      <c r="A7573" t="s">
        <v>9748</v>
      </c>
      <c r="B7573" s="3">
        <v>46174</v>
      </c>
      <c r="C7573" t="s">
        <v>2085</v>
      </c>
      <c r="D7573" t="s">
        <v>50</v>
      </c>
      <c r="E7573" t="s">
        <v>91</v>
      </c>
      <c r="F7573">
        <v>18</v>
      </c>
      <c r="G7573">
        <v>1</v>
      </c>
      <c r="H7573">
        <v>0</v>
      </c>
      <c r="I7573">
        <v>18</v>
      </c>
      <c r="J7573" s="4">
        <v>61421960.229999997</v>
      </c>
      <c r="K7573" s="4">
        <v>19426627.18</v>
      </c>
      <c r="L7573" s="4">
        <v>233403.45</v>
      </c>
    </row>
    <row r="7574" spans="1:12">
      <c r="A7574" t="s">
        <v>9749</v>
      </c>
      <c r="B7574" s="3">
        <v>46174</v>
      </c>
      <c r="C7574" t="s">
        <v>2085</v>
      </c>
      <c r="D7574" t="s">
        <v>43</v>
      </c>
      <c r="E7574" t="s">
        <v>44</v>
      </c>
      <c r="F7574">
        <v>84</v>
      </c>
      <c r="G7574">
        <v>5</v>
      </c>
      <c r="H7574">
        <v>2</v>
      </c>
      <c r="I7574">
        <v>73</v>
      </c>
      <c r="J7574" s="4">
        <v>170605231.02000001</v>
      </c>
      <c r="K7574" s="4">
        <v>135288301.41</v>
      </c>
      <c r="L7574" s="4">
        <v>648299.88</v>
      </c>
    </row>
    <row r="7575" spans="1:12">
      <c r="A7575" t="s">
        <v>9750</v>
      </c>
      <c r="B7575" s="3">
        <v>46174</v>
      </c>
      <c r="C7575" t="s">
        <v>2085</v>
      </c>
      <c r="D7575" t="s">
        <v>43</v>
      </c>
      <c r="E7575" t="s">
        <v>67</v>
      </c>
      <c r="F7575">
        <v>23</v>
      </c>
      <c r="G7575">
        <v>2</v>
      </c>
      <c r="H7575">
        <v>1</v>
      </c>
      <c r="I7575">
        <v>24</v>
      </c>
      <c r="J7575" s="4">
        <v>61323582.939999998</v>
      </c>
      <c r="K7575" s="4">
        <v>39000707.789999999</v>
      </c>
      <c r="L7575" s="4">
        <v>233029.62</v>
      </c>
    </row>
    <row r="7576" spans="1:12">
      <c r="A7576" t="s">
        <v>9751</v>
      </c>
      <c r="B7576" s="3">
        <v>46174</v>
      </c>
      <c r="C7576" t="s">
        <v>2085</v>
      </c>
      <c r="D7576" t="s">
        <v>43</v>
      </c>
      <c r="E7576" t="s">
        <v>54</v>
      </c>
      <c r="F7576">
        <v>23</v>
      </c>
      <c r="G7576">
        <v>2</v>
      </c>
      <c r="H7576">
        <v>1</v>
      </c>
      <c r="I7576">
        <v>27</v>
      </c>
      <c r="J7576" s="4">
        <v>70713440.560000002</v>
      </c>
      <c r="K7576" s="4">
        <v>17895319.539999999</v>
      </c>
      <c r="L7576" s="4">
        <v>268711.07</v>
      </c>
    </row>
    <row r="7577" spans="1:12">
      <c r="A7577" t="s">
        <v>9752</v>
      </c>
      <c r="B7577" s="3">
        <v>46174</v>
      </c>
      <c r="C7577" t="s">
        <v>2085</v>
      </c>
      <c r="D7577" t="s">
        <v>43</v>
      </c>
      <c r="E7577" t="s">
        <v>59</v>
      </c>
      <c r="F7577">
        <v>16</v>
      </c>
      <c r="G7577">
        <v>1</v>
      </c>
      <c r="H7577">
        <v>0</v>
      </c>
      <c r="I7577">
        <v>14</v>
      </c>
      <c r="J7577" s="4">
        <v>45658482.409999996</v>
      </c>
      <c r="K7577" s="4">
        <v>6134564.3600000003</v>
      </c>
      <c r="L7577" s="4">
        <v>173502.23</v>
      </c>
    </row>
    <row r="7578" spans="1:12">
      <c r="A7578" t="s">
        <v>9753</v>
      </c>
      <c r="B7578" s="3">
        <v>46174</v>
      </c>
      <c r="C7578" t="s">
        <v>2085</v>
      </c>
      <c r="D7578" t="s">
        <v>43</v>
      </c>
      <c r="E7578" t="s">
        <v>85</v>
      </c>
      <c r="F7578">
        <v>14</v>
      </c>
      <c r="G7578">
        <v>1</v>
      </c>
      <c r="H7578">
        <v>0</v>
      </c>
      <c r="I7578">
        <v>15</v>
      </c>
      <c r="J7578" s="4">
        <v>44249342.25</v>
      </c>
      <c r="K7578" s="4">
        <v>14487939.359999999</v>
      </c>
      <c r="L7578" s="4">
        <v>168147.5</v>
      </c>
    </row>
    <row r="7579" spans="1:12">
      <c r="A7579" t="s">
        <v>9754</v>
      </c>
      <c r="B7579" s="3">
        <v>46174</v>
      </c>
      <c r="C7579" t="s">
        <v>2085</v>
      </c>
      <c r="D7579" t="s">
        <v>43</v>
      </c>
      <c r="E7579" t="s">
        <v>91</v>
      </c>
      <c r="F7579">
        <v>12</v>
      </c>
      <c r="G7579">
        <v>0</v>
      </c>
      <c r="H7579">
        <v>0</v>
      </c>
      <c r="I7579">
        <v>10</v>
      </c>
      <c r="J7579" s="4">
        <v>22803519.98</v>
      </c>
      <c r="K7579" s="4">
        <v>7679625.1100000003</v>
      </c>
      <c r="L7579" s="4">
        <v>86653.38</v>
      </c>
    </row>
    <row r="7580" spans="1:12">
      <c r="A7580" t="s">
        <v>9755</v>
      </c>
      <c r="B7580" s="3">
        <v>46174</v>
      </c>
      <c r="C7580" t="s">
        <v>2085</v>
      </c>
      <c r="D7580" t="s">
        <v>48</v>
      </c>
      <c r="E7580" t="s">
        <v>44</v>
      </c>
      <c r="F7580">
        <v>42</v>
      </c>
      <c r="G7580">
        <v>3</v>
      </c>
      <c r="H7580">
        <v>0</v>
      </c>
      <c r="I7580">
        <v>41</v>
      </c>
      <c r="J7580" s="4">
        <v>92100175.269999996</v>
      </c>
      <c r="K7580" s="4">
        <v>43032218.359999999</v>
      </c>
      <c r="L7580" s="4">
        <v>349980.67</v>
      </c>
    </row>
    <row r="7581" spans="1:12">
      <c r="A7581" t="s">
        <v>9756</v>
      </c>
      <c r="B7581" s="3">
        <v>46174</v>
      </c>
      <c r="C7581" t="s">
        <v>2085</v>
      </c>
      <c r="D7581" t="s">
        <v>48</v>
      </c>
      <c r="E7581" t="s">
        <v>67</v>
      </c>
      <c r="F7581">
        <v>14</v>
      </c>
      <c r="G7581">
        <v>0</v>
      </c>
      <c r="H7581">
        <v>0</v>
      </c>
      <c r="I7581">
        <v>14</v>
      </c>
      <c r="J7581" s="4">
        <v>43554955.159999996</v>
      </c>
      <c r="K7581" s="4">
        <v>29993270.68</v>
      </c>
      <c r="L7581" s="4">
        <v>165508.82999999999</v>
      </c>
    </row>
    <row r="7582" spans="1:12">
      <c r="A7582" t="s">
        <v>9757</v>
      </c>
      <c r="B7582" s="3">
        <v>46174</v>
      </c>
      <c r="C7582" t="s">
        <v>2085</v>
      </c>
      <c r="D7582" t="s">
        <v>48</v>
      </c>
      <c r="E7582" t="s">
        <v>54</v>
      </c>
      <c r="F7582">
        <v>10</v>
      </c>
      <c r="G7582">
        <v>0</v>
      </c>
      <c r="H7582">
        <v>0</v>
      </c>
      <c r="I7582">
        <v>9</v>
      </c>
      <c r="J7582" s="4">
        <v>23874300.77</v>
      </c>
      <c r="K7582" s="4">
        <v>9402425.75</v>
      </c>
      <c r="L7582" s="4">
        <v>90722.34</v>
      </c>
    </row>
    <row r="7583" spans="1:12">
      <c r="A7583" t="s">
        <v>9758</v>
      </c>
      <c r="B7583" s="3">
        <v>46174</v>
      </c>
      <c r="C7583" t="s">
        <v>2085</v>
      </c>
      <c r="D7583" t="s">
        <v>48</v>
      </c>
      <c r="E7583" t="s">
        <v>59</v>
      </c>
      <c r="F7583">
        <v>10</v>
      </c>
      <c r="G7583">
        <v>1</v>
      </c>
      <c r="H7583">
        <v>0</v>
      </c>
      <c r="I7583">
        <v>10</v>
      </c>
      <c r="J7583" s="4">
        <v>28750401.489999998</v>
      </c>
      <c r="K7583" s="4">
        <v>9821744.1899999995</v>
      </c>
      <c r="L7583" s="4">
        <v>109251.53</v>
      </c>
    </row>
    <row r="7584" spans="1:12">
      <c r="A7584" t="s">
        <v>9759</v>
      </c>
      <c r="B7584" s="3">
        <v>46174</v>
      </c>
      <c r="C7584" t="s">
        <v>2085</v>
      </c>
      <c r="D7584" t="s">
        <v>48</v>
      </c>
      <c r="E7584" t="s">
        <v>85</v>
      </c>
      <c r="F7584">
        <v>7</v>
      </c>
      <c r="G7584">
        <v>1</v>
      </c>
      <c r="H7584">
        <v>0</v>
      </c>
      <c r="I7584">
        <v>7</v>
      </c>
      <c r="J7584" s="4">
        <v>22609552.57</v>
      </c>
      <c r="K7584" s="4">
        <v>10042650.27</v>
      </c>
      <c r="L7584" s="4">
        <v>85916.3</v>
      </c>
    </row>
    <row r="7585" spans="1:12">
      <c r="A7585" t="s">
        <v>9760</v>
      </c>
      <c r="B7585" s="3">
        <v>46174</v>
      </c>
      <c r="C7585" t="s">
        <v>2085</v>
      </c>
      <c r="D7585" t="s">
        <v>48</v>
      </c>
      <c r="E7585" t="s">
        <v>91</v>
      </c>
      <c r="F7585">
        <v>6</v>
      </c>
      <c r="G7585">
        <v>1</v>
      </c>
      <c r="H7585">
        <v>0</v>
      </c>
      <c r="I7585">
        <v>6</v>
      </c>
      <c r="J7585" s="4">
        <v>14903923.66</v>
      </c>
      <c r="K7585" s="4">
        <v>10775106.18</v>
      </c>
      <c r="L7585" s="4">
        <v>56634.91</v>
      </c>
    </row>
    <row r="7586" spans="1:12">
      <c r="A7586" t="s">
        <v>9761</v>
      </c>
      <c r="B7586" s="3">
        <v>46174</v>
      </c>
      <c r="C7586" t="s">
        <v>2085</v>
      </c>
      <c r="D7586" t="s">
        <v>58</v>
      </c>
      <c r="E7586" t="s">
        <v>44</v>
      </c>
      <c r="F7586">
        <v>63</v>
      </c>
      <c r="G7586">
        <v>3</v>
      </c>
      <c r="H7586">
        <v>1</v>
      </c>
      <c r="I7586">
        <v>72</v>
      </c>
      <c r="J7586" s="4">
        <v>182990092.03999999</v>
      </c>
      <c r="K7586" s="4">
        <v>47811501.630000003</v>
      </c>
      <c r="L7586" s="4">
        <v>695362.35</v>
      </c>
    </row>
    <row r="7587" spans="1:12">
      <c r="A7587" t="s">
        <v>9762</v>
      </c>
      <c r="B7587" s="3">
        <v>46174</v>
      </c>
      <c r="C7587" t="s">
        <v>2085</v>
      </c>
      <c r="D7587" t="s">
        <v>58</v>
      </c>
      <c r="E7587" t="s">
        <v>67</v>
      </c>
      <c r="F7587">
        <v>18</v>
      </c>
      <c r="G7587">
        <v>1</v>
      </c>
      <c r="H7587">
        <v>1</v>
      </c>
      <c r="I7587">
        <v>18</v>
      </c>
      <c r="J7587" s="4">
        <v>44719633.710000001</v>
      </c>
      <c r="K7587" s="4">
        <v>25638370.48</v>
      </c>
      <c r="L7587" s="4">
        <v>169934.61</v>
      </c>
    </row>
    <row r="7588" spans="1:12">
      <c r="A7588" t="s">
        <v>9763</v>
      </c>
      <c r="B7588" s="3">
        <v>46174</v>
      </c>
      <c r="C7588" t="s">
        <v>2085</v>
      </c>
      <c r="D7588" t="s">
        <v>58</v>
      </c>
      <c r="E7588" t="s">
        <v>54</v>
      </c>
      <c r="F7588">
        <v>16</v>
      </c>
      <c r="G7588">
        <v>1</v>
      </c>
      <c r="H7588">
        <v>1</v>
      </c>
      <c r="I7588">
        <v>18</v>
      </c>
      <c r="J7588" s="4">
        <v>47262348.149999999</v>
      </c>
      <c r="K7588" s="4">
        <v>34418718.520000003</v>
      </c>
      <c r="L7588" s="4">
        <v>179596.92</v>
      </c>
    </row>
    <row r="7589" spans="1:12">
      <c r="A7589" t="s">
        <v>9764</v>
      </c>
      <c r="B7589" s="3">
        <v>46174</v>
      </c>
      <c r="C7589" t="s">
        <v>2085</v>
      </c>
      <c r="D7589" t="s">
        <v>58</v>
      </c>
      <c r="E7589" t="s">
        <v>59</v>
      </c>
      <c r="F7589">
        <v>13</v>
      </c>
      <c r="G7589">
        <v>1</v>
      </c>
      <c r="H7589">
        <v>0</v>
      </c>
      <c r="I7589">
        <v>13</v>
      </c>
      <c r="J7589" s="4">
        <v>29220167.07</v>
      </c>
      <c r="K7589" s="4">
        <v>10499983.17</v>
      </c>
      <c r="L7589" s="4">
        <v>111036.63</v>
      </c>
    </row>
    <row r="7590" spans="1:12">
      <c r="A7590" t="s">
        <v>9765</v>
      </c>
      <c r="B7590" s="3">
        <v>46174</v>
      </c>
      <c r="C7590" t="s">
        <v>2085</v>
      </c>
      <c r="D7590" t="s">
        <v>58</v>
      </c>
      <c r="E7590" t="s">
        <v>85</v>
      </c>
      <c r="F7590">
        <v>10</v>
      </c>
      <c r="G7590">
        <v>1</v>
      </c>
      <c r="H7590">
        <v>0</v>
      </c>
      <c r="I7590">
        <v>9</v>
      </c>
      <c r="J7590" s="4">
        <v>20141026.75</v>
      </c>
      <c r="K7590" s="4">
        <v>13634451.140000001</v>
      </c>
      <c r="L7590" s="4">
        <v>76535.899999999994</v>
      </c>
    </row>
    <row r="7591" spans="1:12">
      <c r="A7591" t="s">
        <v>9766</v>
      </c>
      <c r="B7591" s="3">
        <v>46174</v>
      </c>
      <c r="C7591" t="s">
        <v>2085</v>
      </c>
      <c r="D7591" t="s">
        <v>58</v>
      </c>
      <c r="E7591" t="s">
        <v>91</v>
      </c>
      <c r="F7591">
        <v>8</v>
      </c>
      <c r="G7591">
        <v>1</v>
      </c>
      <c r="H7591">
        <v>0</v>
      </c>
      <c r="I7591">
        <v>8</v>
      </c>
      <c r="J7591" s="4">
        <v>26979536.52</v>
      </c>
      <c r="K7591" s="4">
        <v>13686865.289999999</v>
      </c>
      <c r="L7591" s="4">
        <v>102522.24000000001</v>
      </c>
    </row>
    <row r="7592" spans="1:12">
      <c r="A7592" t="s">
        <v>9767</v>
      </c>
      <c r="B7592" s="3">
        <v>46174</v>
      </c>
      <c r="C7592" t="s">
        <v>2085</v>
      </c>
      <c r="D7592" t="s">
        <v>74</v>
      </c>
      <c r="E7592" t="s">
        <v>44</v>
      </c>
      <c r="F7592">
        <v>53</v>
      </c>
      <c r="G7592">
        <v>2</v>
      </c>
      <c r="H7592">
        <v>1</v>
      </c>
      <c r="I7592">
        <v>55</v>
      </c>
      <c r="J7592" s="4">
        <v>124092343.17</v>
      </c>
      <c r="K7592" s="4">
        <v>57738297.689999998</v>
      </c>
      <c r="L7592" s="4">
        <v>471550.9</v>
      </c>
    </row>
    <row r="7593" spans="1:12">
      <c r="A7593" t="s">
        <v>9768</v>
      </c>
      <c r="B7593" s="3">
        <v>46174</v>
      </c>
      <c r="C7593" t="s">
        <v>2085</v>
      </c>
      <c r="D7593" t="s">
        <v>74</v>
      </c>
      <c r="E7593" t="s">
        <v>67</v>
      </c>
      <c r="F7593">
        <v>14</v>
      </c>
      <c r="G7593">
        <v>1</v>
      </c>
      <c r="H7593">
        <v>0</v>
      </c>
      <c r="I7593">
        <v>14</v>
      </c>
      <c r="J7593" s="4">
        <v>31290803.829999998</v>
      </c>
      <c r="K7593" s="4">
        <v>26590281.960000001</v>
      </c>
      <c r="L7593" s="4">
        <v>118905.05</v>
      </c>
    </row>
    <row r="7594" spans="1:12">
      <c r="A7594" t="s">
        <v>9769</v>
      </c>
      <c r="B7594" s="3">
        <v>46174</v>
      </c>
      <c r="C7594" t="s">
        <v>2085</v>
      </c>
      <c r="D7594" t="s">
        <v>74</v>
      </c>
      <c r="E7594" t="s">
        <v>54</v>
      </c>
      <c r="F7594">
        <v>14</v>
      </c>
      <c r="G7594">
        <v>1</v>
      </c>
      <c r="H7594">
        <v>1</v>
      </c>
      <c r="I7594">
        <v>13</v>
      </c>
      <c r="J7594" s="4">
        <v>28784715.829999998</v>
      </c>
      <c r="K7594" s="4">
        <v>25709679.690000001</v>
      </c>
      <c r="L7594" s="4">
        <v>109381.92</v>
      </c>
    </row>
    <row r="7595" spans="1:12">
      <c r="A7595" t="s">
        <v>9770</v>
      </c>
      <c r="B7595" s="3">
        <v>46174</v>
      </c>
      <c r="C7595" t="s">
        <v>2085</v>
      </c>
      <c r="D7595" t="s">
        <v>74</v>
      </c>
      <c r="E7595" t="s">
        <v>59</v>
      </c>
      <c r="F7595">
        <v>11</v>
      </c>
      <c r="G7595">
        <v>1</v>
      </c>
      <c r="H7595">
        <v>0</v>
      </c>
      <c r="I7595">
        <v>12</v>
      </c>
      <c r="J7595" s="4">
        <v>31189062.789999999</v>
      </c>
      <c r="K7595" s="4">
        <v>20691260.66</v>
      </c>
      <c r="L7595" s="4">
        <v>118518.44</v>
      </c>
    </row>
    <row r="7596" spans="1:12">
      <c r="A7596" t="s">
        <v>9771</v>
      </c>
      <c r="B7596" s="3">
        <v>46174</v>
      </c>
      <c r="C7596" t="s">
        <v>2085</v>
      </c>
      <c r="D7596" t="s">
        <v>74</v>
      </c>
      <c r="E7596" t="s">
        <v>85</v>
      </c>
      <c r="F7596">
        <v>8</v>
      </c>
      <c r="G7596">
        <v>1</v>
      </c>
      <c r="H7596">
        <v>0</v>
      </c>
      <c r="I7596">
        <v>9</v>
      </c>
      <c r="J7596" s="4">
        <v>30668796.870000001</v>
      </c>
      <c r="K7596" s="4">
        <v>5380620.0899999999</v>
      </c>
      <c r="L7596" s="4">
        <v>116541.43</v>
      </c>
    </row>
    <row r="7597" spans="1:12">
      <c r="A7597" t="s">
        <v>9772</v>
      </c>
      <c r="B7597" s="3">
        <v>46174</v>
      </c>
      <c r="C7597" t="s">
        <v>2085</v>
      </c>
      <c r="D7597" t="s">
        <v>74</v>
      </c>
      <c r="E7597" t="s">
        <v>91</v>
      </c>
      <c r="F7597">
        <v>8</v>
      </c>
      <c r="G7597">
        <v>1</v>
      </c>
      <c r="H7597">
        <v>0</v>
      </c>
      <c r="I7597">
        <v>8</v>
      </c>
      <c r="J7597" s="4">
        <v>21953707.5</v>
      </c>
      <c r="K7597" s="4">
        <v>3277891.81</v>
      </c>
      <c r="L7597" s="4">
        <v>83424.09</v>
      </c>
    </row>
    <row r="7598" spans="1:12">
      <c r="A7598" t="s">
        <v>9773</v>
      </c>
      <c r="B7598" s="3">
        <v>46174</v>
      </c>
      <c r="C7598" t="s">
        <v>2089</v>
      </c>
      <c r="D7598" t="s">
        <v>53</v>
      </c>
      <c r="E7598" t="s">
        <v>44</v>
      </c>
      <c r="F7598">
        <v>101</v>
      </c>
      <c r="G7598">
        <v>7</v>
      </c>
      <c r="H7598">
        <v>2</v>
      </c>
      <c r="I7598">
        <v>84</v>
      </c>
      <c r="J7598" s="4">
        <v>8386810.5099999998</v>
      </c>
      <c r="K7598" s="4">
        <v>0</v>
      </c>
      <c r="L7598" s="4">
        <v>234830.69</v>
      </c>
    </row>
    <row r="7599" spans="1:12">
      <c r="A7599" t="s">
        <v>9774</v>
      </c>
      <c r="B7599" s="3">
        <v>46174</v>
      </c>
      <c r="C7599" t="s">
        <v>2089</v>
      </c>
      <c r="D7599" t="s">
        <v>53</v>
      </c>
      <c r="E7599" t="s">
        <v>67</v>
      </c>
      <c r="F7599">
        <v>33</v>
      </c>
      <c r="G7599">
        <v>2</v>
      </c>
      <c r="H7599">
        <v>0</v>
      </c>
      <c r="I7599">
        <v>34</v>
      </c>
      <c r="J7599" s="4">
        <v>3661284.06</v>
      </c>
      <c r="K7599" s="4">
        <v>0</v>
      </c>
      <c r="L7599" s="4">
        <v>102515.95</v>
      </c>
    </row>
    <row r="7600" spans="1:12">
      <c r="A7600" t="s">
        <v>9775</v>
      </c>
      <c r="B7600" s="3">
        <v>46174</v>
      </c>
      <c r="C7600" t="s">
        <v>2089</v>
      </c>
      <c r="D7600" t="s">
        <v>53</v>
      </c>
      <c r="E7600" t="s">
        <v>54</v>
      </c>
      <c r="F7600">
        <v>25</v>
      </c>
      <c r="G7600">
        <v>1</v>
      </c>
      <c r="H7600">
        <v>0</v>
      </c>
      <c r="I7600">
        <v>26</v>
      </c>
      <c r="J7600" s="4">
        <v>2276719.14</v>
      </c>
      <c r="K7600" s="4">
        <v>0</v>
      </c>
      <c r="L7600" s="4">
        <v>63748.14</v>
      </c>
    </row>
    <row r="7601" spans="1:12">
      <c r="A7601" t="s">
        <v>9776</v>
      </c>
      <c r="B7601" s="3">
        <v>46174</v>
      </c>
      <c r="C7601" t="s">
        <v>2089</v>
      </c>
      <c r="D7601" t="s">
        <v>53</v>
      </c>
      <c r="E7601" t="s">
        <v>59</v>
      </c>
      <c r="F7601">
        <v>24</v>
      </c>
      <c r="G7601">
        <v>2</v>
      </c>
      <c r="H7601">
        <v>1</v>
      </c>
      <c r="I7601">
        <v>23</v>
      </c>
      <c r="J7601" s="4">
        <v>2405064.61</v>
      </c>
      <c r="K7601" s="4">
        <v>0</v>
      </c>
      <c r="L7601" s="4">
        <v>67341.81</v>
      </c>
    </row>
    <row r="7602" spans="1:12">
      <c r="A7602" t="s">
        <v>9777</v>
      </c>
      <c r="B7602" s="3">
        <v>46174</v>
      </c>
      <c r="C7602" t="s">
        <v>2089</v>
      </c>
      <c r="D7602" t="s">
        <v>53</v>
      </c>
      <c r="E7602" t="s">
        <v>85</v>
      </c>
      <c r="F7602">
        <v>17</v>
      </c>
      <c r="G7602">
        <v>1</v>
      </c>
      <c r="H7602">
        <v>0</v>
      </c>
      <c r="I7602">
        <v>20</v>
      </c>
      <c r="J7602" s="4">
        <v>2095462.74</v>
      </c>
      <c r="K7602" s="4">
        <v>0</v>
      </c>
      <c r="L7602" s="4">
        <v>58672.959999999999</v>
      </c>
    </row>
    <row r="7603" spans="1:12">
      <c r="A7603" t="s">
        <v>9778</v>
      </c>
      <c r="B7603" s="3">
        <v>46174</v>
      </c>
      <c r="C7603" t="s">
        <v>2089</v>
      </c>
      <c r="D7603" t="s">
        <v>53</v>
      </c>
      <c r="E7603" t="s">
        <v>91</v>
      </c>
      <c r="F7603">
        <v>13</v>
      </c>
      <c r="G7603">
        <v>1</v>
      </c>
      <c r="H7603">
        <v>0</v>
      </c>
      <c r="I7603">
        <v>11</v>
      </c>
      <c r="J7603" s="4">
        <v>943990.11</v>
      </c>
      <c r="K7603" s="4">
        <v>0</v>
      </c>
      <c r="L7603" s="4">
        <v>26431.72</v>
      </c>
    </row>
    <row r="7604" spans="1:12">
      <c r="A7604" t="s">
        <v>9779</v>
      </c>
      <c r="B7604" s="3">
        <v>46174</v>
      </c>
      <c r="C7604" t="s">
        <v>2089</v>
      </c>
      <c r="D7604" t="s">
        <v>50</v>
      </c>
      <c r="E7604" t="s">
        <v>44</v>
      </c>
      <c r="F7604">
        <v>89</v>
      </c>
      <c r="G7604">
        <v>5</v>
      </c>
      <c r="H7604">
        <v>3</v>
      </c>
      <c r="I7604">
        <v>76</v>
      </c>
      <c r="J7604" s="4">
        <v>6962329.9299999997</v>
      </c>
      <c r="K7604" s="4">
        <v>0</v>
      </c>
      <c r="L7604" s="4">
        <v>194945.24</v>
      </c>
    </row>
    <row r="7605" spans="1:12">
      <c r="A7605" t="s">
        <v>9780</v>
      </c>
      <c r="B7605" s="3">
        <v>46174</v>
      </c>
      <c r="C7605" t="s">
        <v>2089</v>
      </c>
      <c r="D7605" t="s">
        <v>50</v>
      </c>
      <c r="E7605" t="s">
        <v>67</v>
      </c>
      <c r="F7605">
        <v>27</v>
      </c>
      <c r="G7605">
        <v>1</v>
      </c>
      <c r="H7605">
        <v>0</v>
      </c>
      <c r="I7605">
        <v>24</v>
      </c>
      <c r="J7605" s="4">
        <v>2354863.36</v>
      </c>
      <c r="K7605" s="4">
        <v>0</v>
      </c>
      <c r="L7605" s="4">
        <v>65936.17</v>
      </c>
    </row>
    <row r="7606" spans="1:12">
      <c r="A7606" t="s">
        <v>9781</v>
      </c>
      <c r="B7606" s="3">
        <v>46174</v>
      </c>
      <c r="C7606" t="s">
        <v>2089</v>
      </c>
      <c r="D7606" t="s">
        <v>50</v>
      </c>
      <c r="E7606" t="s">
        <v>54</v>
      </c>
      <c r="F7606">
        <v>26</v>
      </c>
      <c r="G7606">
        <v>2</v>
      </c>
      <c r="H7606">
        <v>1</v>
      </c>
      <c r="I7606">
        <v>25</v>
      </c>
      <c r="J7606" s="4">
        <v>2080259.46</v>
      </c>
      <c r="K7606" s="4">
        <v>0</v>
      </c>
      <c r="L7606" s="4">
        <v>58247.26</v>
      </c>
    </row>
    <row r="7607" spans="1:12">
      <c r="A7607" t="s">
        <v>9782</v>
      </c>
      <c r="B7607" s="3">
        <v>46174</v>
      </c>
      <c r="C7607" t="s">
        <v>2089</v>
      </c>
      <c r="D7607" t="s">
        <v>50</v>
      </c>
      <c r="E7607" t="s">
        <v>59</v>
      </c>
      <c r="F7607">
        <v>22</v>
      </c>
      <c r="G7607">
        <v>2</v>
      </c>
      <c r="H7607">
        <v>0</v>
      </c>
      <c r="I7607">
        <v>22</v>
      </c>
      <c r="J7607" s="4">
        <v>1976468.75</v>
      </c>
      <c r="K7607" s="4">
        <v>0</v>
      </c>
      <c r="L7607" s="4">
        <v>55341.120000000003</v>
      </c>
    </row>
    <row r="7608" spans="1:12">
      <c r="A7608" t="s">
        <v>9783</v>
      </c>
      <c r="B7608" s="3">
        <v>46174</v>
      </c>
      <c r="C7608" t="s">
        <v>2089</v>
      </c>
      <c r="D7608" t="s">
        <v>50</v>
      </c>
      <c r="E7608" t="s">
        <v>85</v>
      </c>
      <c r="F7608">
        <v>15</v>
      </c>
      <c r="G7608">
        <v>1</v>
      </c>
      <c r="H7608">
        <v>0</v>
      </c>
      <c r="I7608">
        <v>14</v>
      </c>
      <c r="J7608" s="4">
        <v>1229464.1000000001</v>
      </c>
      <c r="K7608" s="4">
        <v>0</v>
      </c>
      <c r="L7608" s="4">
        <v>34424.99</v>
      </c>
    </row>
    <row r="7609" spans="1:12">
      <c r="A7609" t="s">
        <v>9784</v>
      </c>
      <c r="B7609" s="3">
        <v>46174</v>
      </c>
      <c r="C7609" t="s">
        <v>2089</v>
      </c>
      <c r="D7609" t="s">
        <v>50</v>
      </c>
      <c r="E7609" t="s">
        <v>91</v>
      </c>
      <c r="F7609">
        <v>15</v>
      </c>
      <c r="G7609">
        <v>1</v>
      </c>
      <c r="H7609">
        <v>1</v>
      </c>
      <c r="I7609">
        <v>17</v>
      </c>
      <c r="J7609" s="4">
        <v>1789565.29</v>
      </c>
      <c r="K7609" s="4">
        <v>0</v>
      </c>
      <c r="L7609" s="4">
        <v>50107.83</v>
      </c>
    </row>
    <row r="7610" spans="1:12">
      <c r="A7610" t="s">
        <v>9785</v>
      </c>
      <c r="B7610" s="3">
        <v>46174</v>
      </c>
      <c r="C7610" t="s">
        <v>2089</v>
      </c>
      <c r="D7610" t="s">
        <v>43</v>
      </c>
      <c r="E7610" t="s">
        <v>44</v>
      </c>
      <c r="F7610">
        <v>53</v>
      </c>
      <c r="G7610">
        <v>2</v>
      </c>
      <c r="H7610">
        <v>2</v>
      </c>
      <c r="I7610">
        <v>61</v>
      </c>
      <c r="J7610" s="4">
        <v>5482933.6900000004</v>
      </c>
      <c r="K7610" s="4">
        <v>0</v>
      </c>
      <c r="L7610" s="4">
        <v>153522.14000000001</v>
      </c>
    </row>
    <row r="7611" spans="1:12">
      <c r="A7611" t="s">
        <v>9786</v>
      </c>
      <c r="B7611" s="3">
        <v>46174</v>
      </c>
      <c r="C7611" t="s">
        <v>2089</v>
      </c>
      <c r="D7611" t="s">
        <v>43</v>
      </c>
      <c r="E7611" t="s">
        <v>67</v>
      </c>
      <c r="F7611">
        <v>16</v>
      </c>
      <c r="G7611">
        <v>1</v>
      </c>
      <c r="H7611">
        <v>0</v>
      </c>
      <c r="I7611">
        <v>14</v>
      </c>
      <c r="J7611" s="4">
        <v>1510268.65</v>
      </c>
      <c r="K7611" s="4">
        <v>0</v>
      </c>
      <c r="L7611" s="4">
        <v>42287.519999999997</v>
      </c>
    </row>
    <row r="7612" spans="1:12">
      <c r="A7612" t="s">
        <v>9787</v>
      </c>
      <c r="B7612" s="3">
        <v>46174</v>
      </c>
      <c r="C7612" t="s">
        <v>2089</v>
      </c>
      <c r="D7612" t="s">
        <v>43</v>
      </c>
      <c r="E7612" t="s">
        <v>54</v>
      </c>
      <c r="F7612">
        <v>16</v>
      </c>
      <c r="G7612">
        <v>1</v>
      </c>
      <c r="H7612">
        <v>1</v>
      </c>
      <c r="I7612">
        <v>19</v>
      </c>
      <c r="J7612" s="4">
        <v>1890621.46</v>
      </c>
      <c r="K7612" s="4">
        <v>0</v>
      </c>
      <c r="L7612" s="4">
        <v>52937.4</v>
      </c>
    </row>
    <row r="7613" spans="1:12">
      <c r="A7613" t="s">
        <v>9788</v>
      </c>
      <c r="B7613" s="3">
        <v>46174</v>
      </c>
      <c r="C7613" t="s">
        <v>2089</v>
      </c>
      <c r="D7613" t="s">
        <v>43</v>
      </c>
      <c r="E7613" t="s">
        <v>59</v>
      </c>
      <c r="F7613">
        <v>12</v>
      </c>
      <c r="G7613">
        <v>1</v>
      </c>
      <c r="H7613">
        <v>0</v>
      </c>
      <c r="I7613">
        <v>13</v>
      </c>
      <c r="J7613" s="4">
        <v>1342072.26</v>
      </c>
      <c r="K7613" s="4">
        <v>0</v>
      </c>
      <c r="L7613" s="4">
        <v>37578.019999999997</v>
      </c>
    </row>
    <row r="7614" spans="1:12">
      <c r="A7614" t="s">
        <v>9789</v>
      </c>
      <c r="B7614" s="3">
        <v>46174</v>
      </c>
      <c r="C7614" t="s">
        <v>2089</v>
      </c>
      <c r="D7614" t="s">
        <v>43</v>
      </c>
      <c r="E7614" t="s">
        <v>85</v>
      </c>
      <c r="F7614">
        <v>8</v>
      </c>
      <c r="G7614">
        <v>0</v>
      </c>
      <c r="H7614">
        <v>0</v>
      </c>
      <c r="I7614">
        <v>9</v>
      </c>
      <c r="J7614" s="4">
        <v>798224.07</v>
      </c>
      <c r="K7614" s="4">
        <v>0</v>
      </c>
      <c r="L7614" s="4">
        <v>22350.27</v>
      </c>
    </row>
    <row r="7615" spans="1:12">
      <c r="A7615" t="s">
        <v>9790</v>
      </c>
      <c r="B7615" s="3">
        <v>46174</v>
      </c>
      <c r="C7615" t="s">
        <v>2089</v>
      </c>
      <c r="D7615" t="s">
        <v>43</v>
      </c>
      <c r="E7615" t="s">
        <v>91</v>
      </c>
      <c r="F7615">
        <v>8</v>
      </c>
      <c r="G7615">
        <v>1</v>
      </c>
      <c r="H7615">
        <v>0</v>
      </c>
      <c r="I7615">
        <v>8</v>
      </c>
      <c r="J7615" s="4">
        <v>810337.19</v>
      </c>
      <c r="K7615" s="4">
        <v>0</v>
      </c>
      <c r="L7615" s="4">
        <v>22689.439999999999</v>
      </c>
    </row>
    <row r="7616" spans="1:12">
      <c r="A7616" t="s">
        <v>9791</v>
      </c>
      <c r="B7616" s="3">
        <v>46174</v>
      </c>
      <c r="C7616" t="s">
        <v>2089</v>
      </c>
      <c r="D7616" t="s">
        <v>48</v>
      </c>
      <c r="E7616" t="s">
        <v>44</v>
      </c>
      <c r="F7616">
        <v>32</v>
      </c>
      <c r="G7616">
        <v>2</v>
      </c>
      <c r="H7616">
        <v>0</v>
      </c>
      <c r="I7616">
        <v>29</v>
      </c>
      <c r="J7616" s="4">
        <v>2456879.09</v>
      </c>
      <c r="K7616" s="4">
        <v>0</v>
      </c>
      <c r="L7616" s="4">
        <v>68792.61</v>
      </c>
    </row>
    <row r="7617" spans="1:12">
      <c r="A7617" t="s">
        <v>9792</v>
      </c>
      <c r="B7617" s="3">
        <v>46174</v>
      </c>
      <c r="C7617" t="s">
        <v>2089</v>
      </c>
      <c r="D7617" t="s">
        <v>48</v>
      </c>
      <c r="E7617" t="s">
        <v>67</v>
      </c>
      <c r="F7617">
        <v>10</v>
      </c>
      <c r="G7617">
        <v>1</v>
      </c>
      <c r="H7617">
        <v>0</v>
      </c>
      <c r="I7617">
        <v>9</v>
      </c>
      <c r="J7617" s="4">
        <v>949134.96</v>
      </c>
      <c r="K7617" s="4">
        <v>0</v>
      </c>
      <c r="L7617" s="4">
        <v>26575.78</v>
      </c>
    </row>
    <row r="7618" spans="1:12">
      <c r="A7618" t="s">
        <v>9793</v>
      </c>
      <c r="B7618" s="3">
        <v>46174</v>
      </c>
      <c r="C7618" t="s">
        <v>2089</v>
      </c>
      <c r="D7618" t="s">
        <v>48</v>
      </c>
      <c r="E7618" t="s">
        <v>54</v>
      </c>
      <c r="F7618">
        <v>8</v>
      </c>
      <c r="G7618">
        <v>1</v>
      </c>
      <c r="H7618">
        <v>0</v>
      </c>
      <c r="I7618">
        <v>9</v>
      </c>
      <c r="J7618" s="4">
        <v>759335.97</v>
      </c>
      <c r="K7618" s="4">
        <v>0</v>
      </c>
      <c r="L7618" s="4">
        <v>21261.41</v>
      </c>
    </row>
    <row r="7619" spans="1:12">
      <c r="A7619" t="s">
        <v>9794</v>
      </c>
      <c r="B7619" s="3">
        <v>46174</v>
      </c>
      <c r="C7619" t="s">
        <v>2089</v>
      </c>
      <c r="D7619" t="s">
        <v>48</v>
      </c>
      <c r="E7619" t="s">
        <v>59</v>
      </c>
      <c r="F7619">
        <v>7</v>
      </c>
      <c r="G7619">
        <v>0</v>
      </c>
      <c r="H7619">
        <v>0</v>
      </c>
      <c r="I7619">
        <v>8</v>
      </c>
      <c r="J7619" s="4">
        <v>875165.81</v>
      </c>
      <c r="K7619" s="4">
        <v>0</v>
      </c>
      <c r="L7619" s="4">
        <v>24504.639999999999</v>
      </c>
    </row>
    <row r="7620" spans="1:12">
      <c r="A7620" t="s">
        <v>9795</v>
      </c>
      <c r="B7620" s="3">
        <v>46174</v>
      </c>
      <c r="C7620" t="s">
        <v>2089</v>
      </c>
      <c r="D7620" t="s">
        <v>48</v>
      </c>
      <c r="E7620" t="s">
        <v>85</v>
      </c>
      <c r="F7620">
        <v>5</v>
      </c>
      <c r="G7620">
        <v>0</v>
      </c>
      <c r="H7620">
        <v>0</v>
      </c>
      <c r="I7620">
        <v>4</v>
      </c>
      <c r="J7620" s="4">
        <v>373938.66</v>
      </c>
      <c r="K7620" s="4">
        <v>0</v>
      </c>
      <c r="L7620" s="4">
        <v>10470.280000000001</v>
      </c>
    </row>
    <row r="7621" spans="1:12">
      <c r="A7621" t="s">
        <v>9796</v>
      </c>
      <c r="B7621" s="3">
        <v>46174</v>
      </c>
      <c r="C7621" t="s">
        <v>2089</v>
      </c>
      <c r="D7621" t="s">
        <v>48</v>
      </c>
      <c r="E7621" t="s">
        <v>91</v>
      </c>
      <c r="F7621">
        <v>4</v>
      </c>
      <c r="G7621">
        <v>0</v>
      </c>
      <c r="H7621">
        <v>0</v>
      </c>
      <c r="I7621">
        <v>4</v>
      </c>
      <c r="J7621" s="4">
        <v>288430.25</v>
      </c>
      <c r="K7621" s="4">
        <v>0</v>
      </c>
      <c r="L7621" s="4">
        <v>8076.05</v>
      </c>
    </row>
    <row r="7622" spans="1:12">
      <c r="A7622" t="s">
        <v>9797</v>
      </c>
      <c r="B7622" s="3">
        <v>46174</v>
      </c>
      <c r="C7622" t="s">
        <v>2089</v>
      </c>
      <c r="D7622" t="s">
        <v>58</v>
      </c>
      <c r="E7622" t="s">
        <v>44</v>
      </c>
      <c r="F7622">
        <v>44</v>
      </c>
      <c r="G7622">
        <v>3</v>
      </c>
      <c r="H7622">
        <v>2</v>
      </c>
      <c r="I7622">
        <v>49</v>
      </c>
      <c r="J7622" s="4">
        <v>3445314.13</v>
      </c>
      <c r="K7622" s="4">
        <v>0</v>
      </c>
      <c r="L7622" s="4">
        <v>96468.800000000003</v>
      </c>
    </row>
    <row r="7623" spans="1:12">
      <c r="A7623" t="s">
        <v>9798</v>
      </c>
      <c r="B7623" s="3">
        <v>46174</v>
      </c>
      <c r="C7623" t="s">
        <v>2089</v>
      </c>
      <c r="D7623" t="s">
        <v>58</v>
      </c>
      <c r="E7623" t="s">
        <v>67</v>
      </c>
      <c r="F7623">
        <v>13</v>
      </c>
      <c r="G7623">
        <v>1</v>
      </c>
      <c r="H7623">
        <v>1</v>
      </c>
      <c r="I7623">
        <v>14</v>
      </c>
      <c r="J7623" s="4">
        <v>1252308.93</v>
      </c>
      <c r="K7623" s="4">
        <v>0</v>
      </c>
      <c r="L7623" s="4">
        <v>35064.65</v>
      </c>
    </row>
    <row r="7624" spans="1:12">
      <c r="A7624" t="s">
        <v>9799</v>
      </c>
      <c r="B7624" s="3">
        <v>46174</v>
      </c>
      <c r="C7624" t="s">
        <v>2089</v>
      </c>
      <c r="D7624" t="s">
        <v>58</v>
      </c>
      <c r="E7624" t="s">
        <v>54</v>
      </c>
      <c r="F7624">
        <v>11</v>
      </c>
      <c r="G7624">
        <v>1</v>
      </c>
      <c r="H7624">
        <v>0</v>
      </c>
      <c r="I7624">
        <v>9</v>
      </c>
      <c r="J7624" s="4">
        <v>712279.26</v>
      </c>
      <c r="K7624" s="4">
        <v>0</v>
      </c>
      <c r="L7624" s="4">
        <v>19943.82</v>
      </c>
    </row>
    <row r="7625" spans="1:12">
      <c r="A7625" t="s">
        <v>9800</v>
      </c>
      <c r="B7625" s="3">
        <v>46174</v>
      </c>
      <c r="C7625" t="s">
        <v>2089</v>
      </c>
      <c r="D7625" t="s">
        <v>58</v>
      </c>
      <c r="E7625" t="s">
        <v>59</v>
      </c>
      <c r="F7625">
        <v>9</v>
      </c>
      <c r="G7625">
        <v>1</v>
      </c>
      <c r="H7625">
        <v>0</v>
      </c>
      <c r="I7625">
        <v>10</v>
      </c>
      <c r="J7625" s="4">
        <v>1042280.14</v>
      </c>
      <c r="K7625" s="4">
        <v>0</v>
      </c>
      <c r="L7625" s="4">
        <v>29183.84</v>
      </c>
    </row>
    <row r="7626" spans="1:12">
      <c r="A7626" t="s">
        <v>9801</v>
      </c>
      <c r="B7626" s="3">
        <v>46174</v>
      </c>
      <c r="C7626" t="s">
        <v>2089</v>
      </c>
      <c r="D7626" t="s">
        <v>58</v>
      </c>
      <c r="E7626" t="s">
        <v>85</v>
      </c>
      <c r="F7626">
        <v>6</v>
      </c>
      <c r="G7626">
        <v>0</v>
      </c>
      <c r="H7626">
        <v>0</v>
      </c>
      <c r="I7626">
        <v>6</v>
      </c>
      <c r="J7626" s="4">
        <v>651487.67000000004</v>
      </c>
      <c r="K7626" s="4">
        <v>0</v>
      </c>
      <c r="L7626" s="4">
        <v>18241.650000000001</v>
      </c>
    </row>
    <row r="7627" spans="1:12">
      <c r="A7627" t="s">
        <v>9802</v>
      </c>
      <c r="B7627" s="3">
        <v>46174</v>
      </c>
      <c r="C7627" t="s">
        <v>2089</v>
      </c>
      <c r="D7627" t="s">
        <v>58</v>
      </c>
      <c r="E7627" t="s">
        <v>91</v>
      </c>
      <c r="F7627">
        <v>5</v>
      </c>
      <c r="G7627">
        <v>0</v>
      </c>
      <c r="H7627">
        <v>0</v>
      </c>
      <c r="I7627">
        <v>5</v>
      </c>
      <c r="J7627" s="4">
        <v>516735.59</v>
      </c>
      <c r="K7627" s="4">
        <v>0</v>
      </c>
      <c r="L7627" s="4">
        <v>14468.6</v>
      </c>
    </row>
    <row r="7628" spans="1:12">
      <c r="A7628" t="s">
        <v>9803</v>
      </c>
      <c r="B7628" s="3">
        <v>46174</v>
      </c>
      <c r="C7628" t="s">
        <v>2089</v>
      </c>
      <c r="D7628" t="s">
        <v>74</v>
      </c>
      <c r="E7628" t="s">
        <v>44</v>
      </c>
      <c r="F7628">
        <v>34</v>
      </c>
      <c r="G7628">
        <v>2</v>
      </c>
      <c r="H7628">
        <v>1</v>
      </c>
      <c r="I7628">
        <v>30</v>
      </c>
      <c r="J7628" s="4">
        <v>2616547.2599999998</v>
      </c>
      <c r="K7628" s="4">
        <v>0</v>
      </c>
      <c r="L7628" s="4">
        <v>73263.320000000007</v>
      </c>
    </row>
    <row r="7629" spans="1:12">
      <c r="A7629" t="s">
        <v>9804</v>
      </c>
      <c r="B7629" s="3">
        <v>46174</v>
      </c>
      <c r="C7629" t="s">
        <v>2089</v>
      </c>
      <c r="D7629" t="s">
        <v>74</v>
      </c>
      <c r="E7629" t="s">
        <v>67</v>
      </c>
      <c r="F7629">
        <v>10</v>
      </c>
      <c r="G7629">
        <v>1</v>
      </c>
      <c r="H7629">
        <v>0</v>
      </c>
      <c r="I7629">
        <v>11</v>
      </c>
      <c r="J7629" s="4">
        <v>973913.42</v>
      </c>
      <c r="K7629" s="4">
        <v>0</v>
      </c>
      <c r="L7629" s="4">
        <v>27269.58</v>
      </c>
    </row>
    <row r="7630" spans="1:12">
      <c r="A7630" t="s">
        <v>9805</v>
      </c>
      <c r="B7630" s="3">
        <v>46174</v>
      </c>
      <c r="C7630" t="s">
        <v>2089</v>
      </c>
      <c r="D7630" t="s">
        <v>74</v>
      </c>
      <c r="E7630" t="s">
        <v>54</v>
      </c>
      <c r="F7630">
        <v>9</v>
      </c>
      <c r="G7630">
        <v>1</v>
      </c>
      <c r="H7630">
        <v>0</v>
      </c>
      <c r="I7630">
        <v>9</v>
      </c>
      <c r="J7630" s="4">
        <v>712925.41</v>
      </c>
      <c r="K7630" s="4">
        <v>0</v>
      </c>
      <c r="L7630" s="4">
        <v>19961.91</v>
      </c>
    </row>
    <row r="7631" spans="1:12">
      <c r="A7631" t="s">
        <v>9806</v>
      </c>
      <c r="B7631" s="3">
        <v>46174</v>
      </c>
      <c r="C7631" t="s">
        <v>2089</v>
      </c>
      <c r="D7631" t="s">
        <v>74</v>
      </c>
      <c r="E7631" t="s">
        <v>59</v>
      </c>
      <c r="F7631">
        <v>7</v>
      </c>
      <c r="G7631">
        <v>0</v>
      </c>
      <c r="H7631">
        <v>0</v>
      </c>
      <c r="I7631">
        <v>6</v>
      </c>
      <c r="J7631" s="4">
        <v>488883.43</v>
      </c>
      <c r="K7631" s="4">
        <v>0</v>
      </c>
      <c r="L7631" s="4">
        <v>13688.74</v>
      </c>
    </row>
    <row r="7632" spans="1:12">
      <c r="A7632" t="s">
        <v>9807</v>
      </c>
      <c r="B7632" s="3">
        <v>46174</v>
      </c>
      <c r="C7632" t="s">
        <v>2089</v>
      </c>
      <c r="D7632" t="s">
        <v>74</v>
      </c>
      <c r="E7632" t="s">
        <v>85</v>
      </c>
      <c r="F7632">
        <v>6</v>
      </c>
      <c r="G7632">
        <v>0</v>
      </c>
      <c r="H7632">
        <v>0</v>
      </c>
      <c r="I7632">
        <v>5</v>
      </c>
      <c r="J7632" s="4">
        <v>381799.56</v>
      </c>
      <c r="K7632" s="4">
        <v>0</v>
      </c>
      <c r="L7632" s="4">
        <v>10690.39</v>
      </c>
    </row>
    <row r="7633" spans="1:12">
      <c r="A7633" t="s">
        <v>9808</v>
      </c>
      <c r="B7633" s="3">
        <v>46174</v>
      </c>
      <c r="C7633" t="s">
        <v>2089</v>
      </c>
      <c r="D7633" t="s">
        <v>74</v>
      </c>
      <c r="E7633" t="s">
        <v>91</v>
      </c>
      <c r="F7633">
        <v>5</v>
      </c>
      <c r="G7633">
        <v>0</v>
      </c>
      <c r="H7633">
        <v>0</v>
      </c>
      <c r="I7633">
        <v>6</v>
      </c>
      <c r="J7633" s="4">
        <v>613831.51</v>
      </c>
      <c r="K7633" s="4">
        <v>0</v>
      </c>
      <c r="L7633" s="4">
        <v>17187.28</v>
      </c>
    </row>
    <row r="7634" spans="1:12">
      <c r="A7634" t="s">
        <v>9809</v>
      </c>
      <c r="B7634" s="3">
        <v>46174</v>
      </c>
      <c r="C7634" t="s">
        <v>2093</v>
      </c>
      <c r="D7634" t="s">
        <v>53</v>
      </c>
      <c r="E7634" t="s">
        <v>44</v>
      </c>
      <c r="F7634">
        <v>238</v>
      </c>
      <c r="G7634">
        <v>16</v>
      </c>
      <c r="H7634">
        <v>9</v>
      </c>
      <c r="I7634">
        <v>268</v>
      </c>
      <c r="J7634" s="4">
        <v>131170082.29000001</v>
      </c>
      <c r="K7634" s="4">
        <v>0</v>
      </c>
      <c r="L7634" s="4">
        <v>91819.06</v>
      </c>
    </row>
    <row r="7635" spans="1:12">
      <c r="A7635" t="s">
        <v>9810</v>
      </c>
      <c r="B7635" s="3">
        <v>46174</v>
      </c>
      <c r="C7635" t="s">
        <v>2093</v>
      </c>
      <c r="D7635" t="s">
        <v>53</v>
      </c>
      <c r="E7635" t="s">
        <v>67</v>
      </c>
      <c r="F7635">
        <v>70</v>
      </c>
      <c r="G7635">
        <v>3</v>
      </c>
      <c r="H7635">
        <v>2</v>
      </c>
      <c r="I7635">
        <v>59</v>
      </c>
      <c r="J7635" s="4">
        <v>31446982.760000002</v>
      </c>
      <c r="K7635" s="4">
        <v>0</v>
      </c>
      <c r="L7635" s="4">
        <v>22012.89</v>
      </c>
    </row>
    <row r="7636" spans="1:12">
      <c r="A7636" t="s">
        <v>9811</v>
      </c>
      <c r="B7636" s="3">
        <v>46174</v>
      </c>
      <c r="C7636" t="s">
        <v>2093</v>
      </c>
      <c r="D7636" t="s">
        <v>53</v>
      </c>
      <c r="E7636" t="s">
        <v>54</v>
      </c>
      <c r="F7636">
        <v>69</v>
      </c>
      <c r="G7636">
        <v>6</v>
      </c>
      <c r="H7636">
        <v>3</v>
      </c>
      <c r="I7636">
        <v>64</v>
      </c>
      <c r="J7636" s="4">
        <v>35284633.899999999</v>
      </c>
      <c r="K7636" s="4">
        <v>0</v>
      </c>
      <c r="L7636" s="4">
        <v>24699.24</v>
      </c>
    </row>
    <row r="7637" spans="1:12">
      <c r="A7637" t="s">
        <v>9812</v>
      </c>
      <c r="B7637" s="3">
        <v>46174</v>
      </c>
      <c r="C7637" t="s">
        <v>2093</v>
      </c>
      <c r="D7637" t="s">
        <v>53</v>
      </c>
      <c r="E7637" t="s">
        <v>59</v>
      </c>
      <c r="F7637">
        <v>55</v>
      </c>
      <c r="G7637">
        <v>2</v>
      </c>
      <c r="H7637">
        <v>2</v>
      </c>
      <c r="I7637">
        <v>55</v>
      </c>
      <c r="J7637" s="4">
        <v>27599396.149999999</v>
      </c>
      <c r="K7637" s="4">
        <v>0</v>
      </c>
      <c r="L7637" s="4">
        <v>19319.580000000002</v>
      </c>
    </row>
    <row r="7638" spans="1:12">
      <c r="A7638" t="s">
        <v>9813</v>
      </c>
      <c r="B7638" s="3">
        <v>46174</v>
      </c>
      <c r="C7638" t="s">
        <v>2093</v>
      </c>
      <c r="D7638" t="s">
        <v>53</v>
      </c>
      <c r="E7638" t="s">
        <v>85</v>
      </c>
      <c r="F7638">
        <v>38</v>
      </c>
      <c r="G7638">
        <v>2</v>
      </c>
      <c r="H7638">
        <v>1</v>
      </c>
      <c r="I7638">
        <v>34</v>
      </c>
      <c r="J7638" s="4">
        <v>15574952.869999999</v>
      </c>
      <c r="K7638" s="4">
        <v>0</v>
      </c>
      <c r="L7638" s="4">
        <v>10902.47</v>
      </c>
    </row>
    <row r="7639" spans="1:12">
      <c r="A7639" t="s">
        <v>9814</v>
      </c>
      <c r="B7639" s="3">
        <v>46174</v>
      </c>
      <c r="C7639" t="s">
        <v>2093</v>
      </c>
      <c r="D7639" t="s">
        <v>53</v>
      </c>
      <c r="E7639" t="s">
        <v>91</v>
      </c>
      <c r="F7639">
        <v>36</v>
      </c>
      <c r="G7639">
        <v>2</v>
      </c>
      <c r="H7639">
        <v>1</v>
      </c>
      <c r="I7639">
        <v>36</v>
      </c>
      <c r="J7639" s="4">
        <v>14990408.75</v>
      </c>
      <c r="K7639" s="4">
        <v>0</v>
      </c>
      <c r="L7639" s="4">
        <v>10493.29</v>
      </c>
    </row>
    <row r="7640" spans="1:12">
      <c r="A7640" t="s">
        <v>9815</v>
      </c>
      <c r="B7640" s="3">
        <v>46174</v>
      </c>
      <c r="C7640" t="s">
        <v>2093</v>
      </c>
      <c r="D7640" t="s">
        <v>50</v>
      </c>
      <c r="E7640" t="s">
        <v>44</v>
      </c>
      <c r="F7640">
        <v>241</v>
      </c>
      <c r="G7640">
        <v>21</v>
      </c>
      <c r="H7640">
        <v>8</v>
      </c>
      <c r="I7640">
        <v>235</v>
      </c>
      <c r="J7640" s="4">
        <v>104835562.98</v>
      </c>
      <c r="K7640" s="4">
        <v>0</v>
      </c>
      <c r="L7640" s="4">
        <v>73384.89</v>
      </c>
    </row>
    <row r="7641" spans="1:12">
      <c r="A7641" t="s">
        <v>9816</v>
      </c>
      <c r="B7641" s="3">
        <v>46174</v>
      </c>
      <c r="C7641" t="s">
        <v>2093</v>
      </c>
      <c r="D7641" t="s">
        <v>50</v>
      </c>
      <c r="E7641" t="s">
        <v>67</v>
      </c>
      <c r="F7641">
        <v>72</v>
      </c>
      <c r="G7641">
        <v>4</v>
      </c>
      <c r="H7641">
        <v>1</v>
      </c>
      <c r="I7641">
        <v>68</v>
      </c>
      <c r="J7641" s="4">
        <v>33520353.379999999</v>
      </c>
      <c r="K7641" s="4">
        <v>0</v>
      </c>
      <c r="L7641" s="4">
        <v>23464.25</v>
      </c>
    </row>
    <row r="7642" spans="1:12">
      <c r="A7642" t="s">
        <v>9817</v>
      </c>
      <c r="B7642" s="3">
        <v>46174</v>
      </c>
      <c r="C7642" t="s">
        <v>2093</v>
      </c>
      <c r="D7642" t="s">
        <v>50</v>
      </c>
      <c r="E7642" t="s">
        <v>54</v>
      </c>
      <c r="F7642">
        <v>65</v>
      </c>
      <c r="G7642">
        <v>5</v>
      </c>
      <c r="H7642">
        <v>2</v>
      </c>
      <c r="I7642">
        <v>63</v>
      </c>
      <c r="J7642" s="4">
        <v>28834836.23</v>
      </c>
      <c r="K7642" s="4">
        <v>0</v>
      </c>
      <c r="L7642" s="4">
        <v>20184.39</v>
      </c>
    </row>
    <row r="7643" spans="1:12">
      <c r="A7643" t="s">
        <v>9818</v>
      </c>
      <c r="B7643" s="3">
        <v>46174</v>
      </c>
      <c r="C7643" t="s">
        <v>2093</v>
      </c>
      <c r="D7643" t="s">
        <v>50</v>
      </c>
      <c r="E7643" t="s">
        <v>59</v>
      </c>
      <c r="F7643">
        <v>51</v>
      </c>
      <c r="G7643">
        <v>3</v>
      </c>
      <c r="H7643">
        <v>1</v>
      </c>
      <c r="I7643">
        <v>43</v>
      </c>
      <c r="J7643" s="4">
        <v>23007104.73</v>
      </c>
      <c r="K7643" s="4">
        <v>0</v>
      </c>
      <c r="L7643" s="4">
        <v>16104.97</v>
      </c>
    </row>
    <row r="7644" spans="1:12">
      <c r="A7644" t="s">
        <v>9819</v>
      </c>
      <c r="B7644" s="3">
        <v>46174</v>
      </c>
      <c r="C7644" t="s">
        <v>2093</v>
      </c>
      <c r="D7644" t="s">
        <v>50</v>
      </c>
      <c r="E7644" t="s">
        <v>85</v>
      </c>
      <c r="F7644">
        <v>37</v>
      </c>
      <c r="G7644">
        <v>2</v>
      </c>
      <c r="H7644">
        <v>1</v>
      </c>
      <c r="I7644">
        <v>35</v>
      </c>
      <c r="J7644" s="4">
        <v>18562695.620000001</v>
      </c>
      <c r="K7644" s="4">
        <v>0</v>
      </c>
      <c r="L7644" s="4">
        <v>12993.89</v>
      </c>
    </row>
    <row r="7645" spans="1:12">
      <c r="A7645" t="s">
        <v>9820</v>
      </c>
      <c r="B7645" s="3">
        <v>46174</v>
      </c>
      <c r="C7645" t="s">
        <v>2093</v>
      </c>
      <c r="D7645" t="s">
        <v>50</v>
      </c>
      <c r="E7645" t="s">
        <v>91</v>
      </c>
      <c r="F7645">
        <v>32</v>
      </c>
      <c r="G7645">
        <v>1</v>
      </c>
      <c r="H7645">
        <v>1</v>
      </c>
      <c r="I7645">
        <v>32</v>
      </c>
      <c r="J7645" s="4">
        <v>15087816.359999999</v>
      </c>
      <c r="K7645" s="4">
        <v>0</v>
      </c>
      <c r="L7645" s="4">
        <v>10561.47</v>
      </c>
    </row>
    <row r="7646" spans="1:12">
      <c r="A7646" t="s">
        <v>9821</v>
      </c>
      <c r="B7646" s="3">
        <v>46174</v>
      </c>
      <c r="C7646" t="s">
        <v>2093</v>
      </c>
      <c r="D7646" t="s">
        <v>43</v>
      </c>
      <c r="E7646" t="s">
        <v>44</v>
      </c>
      <c r="F7646">
        <v>129</v>
      </c>
      <c r="G7646">
        <v>5</v>
      </c>
      <c r="H7646">
        <v>1</v>
      </c>
      <c r="I7646">
        <v>120</v>
      </c>
      <c r="J7646" s="4">
        <v>49238769.780000001</v>
      </c>
      <c r="K7646" s="4">
        <v>0</v>
      </c>
      <c r="L7646" s="4">
        <v>34467.14</v>
      </c>
    </row>
    <row r="7647" spans="1:12">
      <c r="A7647" t="s">
        <v>9822</v>
      </c>
      <c r="B7647" s="3">
        <v>46174</v>
      </c>
      <c r="C7647" t="s">
        <v>2093</v>
      </c>
      <c r="D7647" t="s">
        <v>43</v>
      </c>
      <c r="E7647" t="s">
        <v>67</v>
      </c>
      <c r="F7647">
        <v>39</v>
      </c>
      <c r="G7647">
        <v>2</v>
      </c>
      <c r="H7647">
        <v>1</v>
      </c>
      <c r="I7647">
        <v>33</v>
      </c>
      <c r="J7647" s="4">
        <v>15563837.029999999</v>
      </c>
      <c r="K7647" s="4">
        <v>0</v>
      </c>
      <c r="L7647" s="4">
        <v>10894.69</v>
      </c>
    </row>
    <row r="7648" spans="1:12">
      <c r="A7648" t="s">
        <v>9823</v>
      </c>
      <c r="B7648" s="3">
        <v>46174</v>
      </c>
      <c r="C7648" t="s">
        <v>2093</v>
      </c>
      <c r="D7648" t="s">
        <v>43</v>
      </c>
      <c r="E7648" t="s">
        <v>54</v>
      </c>
      <c r="F7648">
        <v>40</v>
      </c>
      <c r="G7648">
        <v>2</v>
      </c>
      <c r="H7648">
        <v>0</v>
      </c>
      <c r="I7648">
        <v>42</v>
      </c>
      <c r="J7648" s="4">
        <v>23840965.43</v>
      </c>
      <c r="K7648" s="4">
        <v>0</v>
      </c>
      <c r="L7648" s="4">
        <v>16688.68</v>
      </c>
    </row>
    <row r="7649" spans="1:12">
      <c r="A7649" t="s">
        <v>9824</v>
      </c>
      <c r="B7649" s="3">
        <v>46174</v>
      </c>
      <c r="C7649" t="s">
        <v>2093</v>
      </c>
      <c r="D7649" t="s">
        <v>43</v>
      </c>
      <c r="E7649" t="s">
        <v>59</v>
      </c>
      <c r="F7649">
        <v>29</v>
      </c>
      <c r="G7649">
        <v>2</v>
      </c>
      <c r="H7649">
        <v>1</v>
      </c>
      <c r="I7649">
        <v>33</v>
      </c>
      <c r="J7649" s="4">
        <v>18245014.07</v>
      </c>
      <c r="K7649" s="4">
        <v>0</v>
      </c>
      <c r="L7649" s="4">
        <v>12771.51</v>
      </c>
    </row>
    <row r="7650" spans="1:12">
      <c r="A7650" t="s">
        <v>9825</v>
      </c>
      <c r="B7650" s="3">
        <v>46174</v>
      </c>
      <c r="C7650" t="s">
        <v>2093</v>
      </c>
      <c r="D7650" t="s">
        <v>43</v>
      </c>
      <c r="E7650" t="s">
        <v>85</v>
      </c>
      <c r="F7650">
        <v>21</v>
      </c>
      <c r="G7650">
        <v>2</v>
      </c>
      <c r="H7650">
        <v>0</v>
      </c>
      <c r="I7650">
        <v>22</v>
      </c>
      <c r="J7650" s="4">
        <v>10363158.710000001</v>
      </c>
      <c r="K7650" s="4">
        <v>0</v>
      </c>
      <c r="L7650" s="4">
        <v>7254.21</v>
      </c>
    </row>
    <row r="7651" spans="1:12">
      <c r="A7651" t="s">
        <v>9826</v>
      </c>
      <c r="B7651" s="3">
        <v>46174</v>
      </c>
      <c r="C7651" t="s">
        <v>2093</v>
      </c>
      <c r="D7651" t="s">
        <v>43</v>
      </c>
      <c r="E7651" t="s">
        <v>91</v>
      </c>
      <c r="F7651">
        <v>21</v>
      </c>
      <c r="G7651">
        <v>1</v>
      </c>
      <c r="H7651">
        <v>1</v>
      </c>
      <c r="I7651">
        <v>22</v>
      </c>
      <c r="J7651" s="4">
        <v>11070832.810000001</v>
      </c>
      <c r="K7651" s="4">
        <v>0</v>
      </c>
      <c r="L7651" s="4">
        <v>7749.58</v>
      </c>
    </row>
    <row r="7652" spans="1:12">
      <c r="A7652" t="s">
        <v>9827</v>
      </c>
      <c r="B7652" s="3">
        <v>46174</v>
      </c>
      <c r="C7652" t="s">
        <v>2093</v>
      </c>
      <c r="D7652" t="s">
        <v>48</v>
      </c>
      <c r="E7652" t="s">
        <v>44</v>
      </c>
      <c r="F7652">
        <v>67</v>
      </c>
      <c r="G7652">
        <v>4</v>
      </c>
      <c r="H7652">
        <v>1</v>
      </c>
      <c r="I7652">
        <v>56</v>
      </c>
      <c r="J7652" s="4">
        <v>26277388.43</v>
      </c>
      <c r="K7652" s="4">
        <v>0</v>
      </c>
      <c r="L7652" s="4">
        <v>18394.169999999998</v>
      </c>
    </row>
    <row r="7653" spans="1:12">
      <c r="A7653" t="s">
        <v>9828</v>
      </c>
      <c r="B7653" s="3">
        <v>46174</v>
      </c>
      <c r="C7653" t="s">
        <v>2093</v>
      </c>
      <c r="D7653" t="s">
        <v>48</v>
      </c>
      <c r="E7653" t="s">
        <v>67</v>
      </c>
      <c r="F7653">
        <v>24</v>
      </c>
      <c r="G7653">
        <v>2</v>
      </c>
      <c r="H7653">
        <v>0</v>
      </c>
      <c r="I7653">
        <v>21</v>
      </c>
      <c r="J7653" s="4">
        <v>11091491.390000001</v>
      </c>
      <c r="K7653" s="4">
        <v>0</v>
      </c>
      <c r="L7653" s="4">
        <v>7764.04</v>
      </c>
    </row>
    <row r="7654" spans="1:12">
      <c r="A7654" t="s">
        <v>9829</v>
      </c>
      <c r="B7654" s="3">
        <v>46174</v>
      </c>
      <c r="C7654" t="s">
        <v>2093</v>
      </c>
      <c r="D7654" t="s">
        <v>48</v>
      </c>
      <c r="E7654" t="s">
        <v>54</v>
      </c>
      <c r="F7654">
        <v>18</v>
      </c>
      <c r="G7654">
        <v>1</v>
      </c>
      <c r="H7654">
        <v>0</v>
      </c>
      <c r="I7654">
        <v>20</v>
      </c>
      <c r="J7654" s="4">
        <v>8695696.0399999991</v>
      </c>
      <c r="K7654" s="4">
        <v>0</v>
      </c>
      <c r="L7654" s="4">
        <v>6086.99</v>
      </c>
    </row>
    <row r="7655" spans="1:12">
      <c r="A7655" t="s">
        <v>9830</v>
      </c>
      <c r="B7655" s="3">
        <v>46174</v>
      </c>
      <c r="C7655" t="s">
        <v>2093</v>
      </c>
      <c r="D7655" t="s">
        <v>48</v>
      </c>
      <c r="E7655" t="s">
        <v>59</v>
      </c>
      <c r="F7655">
        <v>15</v>
      </c>
      <c r="G7655">
        <v>1</v>
      </c>
      <c r="H7655">
        <v>0</v>
      </c>
      <c r="I7655">
        <v>17</v>
      </c>
      <c r="J7655" s="4">
        <v>8809717.4199999999</v>
      </c>
      <c r="K7655" s="4">
        <v>0</v>
      </c>
      <c r="L7655" s="4">
        <v>6166.8</v>
      </c>
    </row>
    <row r="7656" spans="1:12">
      <c r="A7656" t="s">
        <v>9831</v>
      </c>
      <c r="B7656" s="3">
        <v>46174</v>
      </c>
      <c r="C7656" t="s">
        <v>2093</v>
      </c>
      <c r="D7656" t="s">
        <v>48</v>
      </c>
      <c r="E7656" t="s">
        <v>85</v>
      </c>
      <c r="F7656">
        <v>11</v>
      </c>
      <c r="G7656">
        <v>1</v>
      </c>
      <c r="H7656">
        <v>0</v>
      </c>
      <c r="I7656">
        <v>11</v>
      </c>
      <c r="J7656" s="4">
        <v>4482996.24</v>
      </c>
      <c r="K7656" s="4">
        <v>0</v>
      </c>
      <c r="L7656" s="4">
        <v>3138.1</v>
      </c>
    </row>
    <row r="7657" spans="1:12">
      <c r="A7657" t="s">
        <v>9832</v>
      </c>
      <c r="B7657" s="3">
        <v>46174</v>
      </c>
      <c r="C7657" t="s">
        <v>2093</v>
      </c>
      <c r="D7657" t="s">
        <v>48</v>
      </c>
      <c r="E7657" t="s">
        <v>91</v>
      </c>
      <c r="F7657">
        <v>10</v>
      </c>
      <c r="G7657">
        <v>1</v>
      </c>
      <c r="H7657">
        <v>0</v>
      </c>
      <c r="I7657">
        <v>9</v>
      </c>
      <c r="J7657" s="4">
        <v>4846993.07</v>
      </c>
      <c r="K7657" s="4">
        <v>0</v>
      </c>
      <c r="L7657" s="4">
        <v>3392.9</v>
      </c>
    </row>
    <row r="7658" spans="1:12">
      <c r="A7658" t="s">
        <v>9833</v>
      </c>
      <c r="B7658" s="3">
        <v>46174</v>
      </c>
      <c r="C7658" t="s">
        <v>2093</v>
      </c>
      <c r="D7658" t="s">
        <v>58</v>
      </c>
      <c r="E7658" t="s">
        <v>44</v>
      </c>
      <c r="F7658">
        <v>99</v>
      </c>
      <c r="G7658">
        <v>4</v>
      </c>
      <c r="H7658">
        <v>4</v>
      </c>
      <c r="I7658">
        <v>113</v>
      </c>
      <c r="J7658" s="4">
        <v>57195733.369999997</v>
      </c>
      <c r="K7658" s="4">
        <v>0</v>
      </c>
      <c r="L7658" s="4">
        <v>40037.01</v>
      </c>
    </row>
    <row r="7659" spans="1:12">
      <c r="A7659" t="s">
        <v>9834</v>
      </c>
      <c r="B7659" s="3">
        <v>46174</v>
      </c>
      <c r="C7659" t="s">
        <v>2093</v>
      </c>
      <c r="D7659" t="s">
        <v>58</v>
      </c>
      <c r="E7659" t="s">
        <v>67</v>
      </c>
      <c r="F7659">
        <v>33</v>
      </c>
      <c r="G7659">
        <v>2</v>
      </c>
      <c r="H7659">
        <v>1</v>
      </c>
      <c r="I7659">
        <v>32</v>
      </c>
      <c r="J7659" s="4">
        <v>13801144.68</v>
      </c>
      <c r="K7659" s="4">
        <v>0</v>
      </c>
      <c r="L7659" s="4">
        <v>9660.7999999999993</v>
      </c>
    </row>
    <row r="7660" spans="1:12">
      <c r="A7660" t="s">
        <v>9835</v>
      </c>
      <c r="B7660" s="3">
        <v>46174</v>
      </c>
      <c r="C7660" t="s">
        <v>2093</v>
      </c>
      <c r="D7660" t="s">
        <v>58</v>
      </c>
      <c r="E7660" t="s">
        <v>54</v>
      </c>
      <c r="F7660">
        <v>26</v>
      </c>
      <c r="G7660">
        <v>1</v>
      </c>
      <c r="H7660">
        <v>1</v>
      </c>
      <c r="I7660">
        <v>23</v>
      </c>
      <c r="J7660" s="4">
        <v>11433722.390000001</v>
      </c>
      <c r="K7660" s="4">
        <v>0</v>
      </c>
      <c r="L7660" s="4">
        <v>8003.61</v>
      </c>
    </row>
    <row r="7661" spans="1:12">
      <c r="A7661" t="s">
        <v>9836</v>
      </c>
      <c r="B7661" s="3">
        <v>46174</v>
      </c>
      <c r="C7661" t="s">
        <v>2093</v>
      </c>
      <c r="D7661" t="s">
        <v>58</v>
      </c>
      <c r="E7661" t="s">
        <v>59</v>
      </c>
      <c r="F7661">
        <v>24</v>
      </c>
      <c r="G7661">
        <v>1</v>
      </c>
      <c r="H7661">
        <v>0</v>
      </c>
      <c r="I7661">
        <v>24</v>
      </c>
      <c r="J7661" s="4">
        <v>9247354.1500000004</v>
      </c>
      <c r="K7661" s="4">
        <v>0</v>
      </c>
      <c r="L7661" s="4">
        <v>6473.15</v>
      </c>
    </row>
    <row r="7662" spans="1:12">
      <c r="A7662" t="s">
        <v>9837</v>
      </c>
      <c r="B7662" s="3">
        <v>46174</v>
      </c>
      <c r="C7662" t="s">
        <v>2093</v>
      </c>
      <c r="D7662" t="s">
        <v>58</v>
      </c>
      <c r="E7662" t="s">
        <v>85</v>
      </c>
      <c r="F7662">
        <v>16</v>
      </c>
      <c r="G7662">
        <v>1</v>
      </c>
      <c r="H7662">
        <v>0</v>
      </c>
      <c r="I7662">
        <v>15</v>
      </c>
      <c r="J7662" s="4">
        <v>6067936.4199999999</v>
      </c>
      <c r="K7662" s="4">
        <v>0</v>
      </c>
      <c r="L7662" s="4">
        <v>4247.5600000000004</v>
      </c>
    </row>
    <row r="7663" spans="1:12">
      <c r="A7663" t="s">
        <v>9838</v>
      </c>
      <c r="B7663" s="3">
        <v>46174</v>
      </c>
      <c r="C7663" t="s">
        <v>2093</v>
      </c>
      <c r="D7663" t="s">
        <v>58</v>
      </c>
      <c r="E7663" t="s">
        <v>91</v>
      </c>
      <c r="F7663">
        <v>13</v>
      </c>
      <c r="G7663">
        <v>1</v>
      </c>
      <c r="H7663">
        <v>0</v>
      </c>
      <c r="I7663">
        <v>13</v>
      </c>
      <c r="J7663" s="4">
        <v>7171685.5099999998</v>
      </c>
      <c r="K7663" s="4">
        <v>0</v>
      </c>
      <c r="L7663" s="4">
        <v>5020.18</v>
      </c>
    </row>
    <row r="7664" spans="1:12">
      <c r="A7664" t="s">
        <v>9839</v>
      </c>
      <c r="B7664" s="3">
        <v>46174</v>
      </c>
      <c r="C7664" t="s">
        <v>2093</v>
      </c>
      <c r="D7664" t="s">
        <v>74</v>
      </c>
      <c r="E7664" t="s">
        <v>44</v>
      </c>
      <c r="F7664">
        <v>87</v>
      </c>
      <c r="G7664">
        <v>4</v>
      </c>
      <c r="H7664">
        <v>1</v>
      </c>
      <c r="I7664">
        <v>74</v>
      </c>
      <c r="J7664" s="4">
        <v>42237004.630000003</v>
      </c>
      <c r="K7664" s="4">
        <v>0</v>
      </c>
      <c r="L7664" s="4">
        <v>29565.9</v>
      </c>
    </row>
    <row r="7665" spans="1:12">
      <c r="A7665" t="s">
        <v>9840</v>
      </c>
      <c r="B7665" s="3">
        <v>46174</v>
      </c>
      <c r="C7665" t="s">
        <v>2093</v>
      </c>
      <c r="D7665" t="s">
        <v>74</v>
      </c>
      <c r="E7665" t="s">
        <v>67</v>
      </c>
      <c r="F7665">
        <v>29</v>
      </c>
      <c r="G7665">
        <v>1</v>
      </c>
      <c r="H7665">
        <v>1</v>
      </c>
      <c r="I7665">
        <v>33</v>
      </c>
      <c r="J7665" s="4">
        <v>14888189.050000001</v>
      </c>
      <c r="K7665" s="4">
        <v>0</v>
      </c>
      <c r="L7665" s="4">
        <v>10421.73</v>
      </c>
    </row>
    <row r="7666" spans="1:12">
      <c r="A7666" t="s">
        <v>9841</v>
      </c>
      <c r="B7666" s="3">
        <v>46174</v>
      </c>
      <c r="C7666" t="s">
        <v>2093</v>
      </c>
      <c r="D7666" t="s">
        <v>74</v>
      </c>
      <c r="E7666" t="s">
        <v>54</v>
      </c>
      <c r="F7666">
        <v>23</v>
      </c>
      <c r="G7666">
        <v>1</v>
      </c>
      <c r="H7666">
        <v>1</v>
      </c>
      <c r="I7666">
        <v>26</v>
      </c>
      <c r="J7666" s="4">
        <v>13336231.48</v>
      </c>
      <c r="K7666" s="4">
        <v>0</v>
      </c>
      <c r="L7666" s="4">
        <v>9335.36</v>
      </c>
    </row>
    <row r="7667" spans="1:12">
      <c r="A7667" t="s">
        <v>9842</v>
      </c>
      <c r="B7667" s="3">
        <v>46174</v>
      </c>
      <c r="C7667" t="s">
        <v>2093</v>
      </c>
      <c r="D7667" t="s">
        <v>74</v>
      </c>
      <c r="E7667" t="s">
        <v>59</v>
      </c>
      <c r="F7667">
        <v>19</v>
      </c>
      <c r="G7667">
        <v>2</v>
      </c>
      <c r="H7667">
        <v>1</v>
      </c>
      <c r="I7667">
        <v>20</v>
      </c>
      <c r="J7667" s="4">
        <v>10116585.92</v>
      </c>
      <c r="K7667" s="4">
        <v>0</v>
      </c>
      <c r="L7667" s="4">
        <v>7081.61</v>
      </c>
    </row>
    <row r="7668" spans="1:12">
      <c r="A7668" t="s">
        <v>9843</v>
      </c>
      <c r="B7668" s="3">
        <v>46174</v>
      </c>
      <c r="C7668" t="s">
        <v>2093</v>
      </c>
      <c r="D7668" t="s">
        <v>74</v>
      </c>
      <c r="E7668" t="s">
        <v>85</v>
      </c>
      <c r="F7668">
        <v>12</v>
      </c>
      <c r="G7668">
        <v>1</v>
      </c>
      <c r="H7668">
        <v>0</v>
      </c>
      <c r="I7668">
        <v>10</v>
      </c>
      <c r="J7668" s="4">
        <v>4176459.96</v>
      </c>
      <c r="K7668" s="4">
        <v>0</v>
      </c>
      <c r="L7668" s="4">
        <v>2923.52</v>
      </c>
    </row>
    <row r="7669" spans="1:12">
      <c r="A7669" t="s">
        <v>9844</v>
      </c>
      <c r="B7669" s="3">
        <v>46174</v>
      </c>
      <c r="C7669" t="s">
        <v>2093</v>
      </c>
      <c r="D7669" t="s">
        <v>74</v>
      </c>
      <c r="E7669" t="s">
        <v>91</v>
      </c>
      <c r="F7669">
        <v>13</v>
      </c>
      <c r="G7669">
        <v>1</v>
      </c>
      <c r="H7669">
        <v>0</v>
      </c>
      <c r="I7669">
        <v>11</v>
      </c>
      <c r="J7669" s="4">
        <v>5674950.6200000001</v>
      </c>
      <c r="K7669" s="4">
        <v>0</v>
      </c>
      <c r="L7669" s="4">
        <v>3972.47</v>
      </c>
    </row>
    <row r="7670" spans="1:12">
      <c r="A7670" t="s">
        <v>9845</v>
      </c>
      <c r="B7670" s="3">
        <v>46174</v>
      </c>
      <c r="C7670" t="s">
        <v>2096</v>
      </c>
      <c r="D7670" t="s">
        <v>53</v>
      </c>
      <c r="E7670" t="s">
        <v>44</v>
      </c>
      <c r="F7670">
        <v>64</v>
      </c>
      <c r="G7670">
        <v>5</v>
      </c>
      <c r="H7670">
        <v>2</v>
      </c>
      <c r="I7670">
        <v>355</v>
      </c>
      <c r="J7670" s="4">
        <v>12624594.130000001</v>
      </c>
      <c r="K7670" s="4">
        <v>0</v>
      </c>
      <c r="L7670" s="4">
        <v>30299.03</v>
      </c>
    </row>
    <row r="7671" spans="1:12">
      <c r="A7671" t="s">
        <v>9846</v>
      </c>
      <c r="B7671" s="3">
        <v>46174</v>
      </c>
      <c r="C7671" t="s">
        <v>2096</v>
      </c>
      <c r="D7671" t="s">
        <v>53</v>
      </c>
      <c r="E7671" t="s">
        <v>67</v>
      </c>
      <c r="F7671">
        <v>21</v>
      </c>
      <c r="G7671">
        <v>1</v>
      </c>
      <c r="H7671">
        <v>1</v>
      </c>
      <c r="I7671">
        <v>112</v>
      </c>
      <c r="J7671" s="4">
        <v>4249527.84</v>
      </c>
      <c r="K7671" s="4">
        <v>0</v>
      </c>
      <c r="L7671" s="4">
        <v>10198.870000000001</v>
      </c>
    </row>
    <row r="7672" spans="1:12">
      <c r="A7672" t="s">
        <v>9847</v>
      </c>
      <c r="B7672" s="3">
        <v>46174</v>
      </c>
      <c r="C7672" t="s">
        <v>2096</v>
      </c>
      <c r="D7672" t="s">
        <v>53</v>
      </c>
      <c r="E7672" t="s">
        <v>54</v>
      </c>
      <c r="F7672">
        <v>19</v>
      </c>
      <c r="G7672">
        <v>1</v>
      </c>
      <c r="H7672">
        <v>1</v>
      </c>
      <c r="I7672">
        <v>130</v>
      </c>
      <c r="J7672" s="4">
        <v>4430295.2699999996</v>
      </c>
      <c r="K7672" s="4">
        <v>0</v>
      </c>
      <c r="L7672" s="4">
        <v>10632.71</v>
      </c>
    </row>
    <row r="7673" spans="1:12">
      <c r="A7673" t="s">
        <v>9848</v>
      </c>
      <c r="B7673" s="3">
        <v>46174</v>
      </c>
      <c r="C7673" t="s">
        <v>2096</v>
      </c>
      <c r="D7673" t="s">
        <v>53</v>
      </c>
      <c r="E7673" t="s">
        <v>59</v>
      </c>
      <c r="F7673">
        <v>15</v>
      </c>
      <c r="G7673">
        <v>1</v>
      </c>
      <c r="H7673">
        <v>0</v>
      </c>
      <c r="I7673">
        <v>102</v>
      </c>
      <c r="J7673" s="4">
        <v>4398665.1399999997</v>
      </c>
      <c r="K7673" s="4">
        <v>0</v>
      </c>
      <c r="L7673" s="4">
        <v>10556.8</v>
      </c>
    </row>
    <row r="7674" spans="1:12">
      <c r="A7674" t="s">
        <v>9849</v>
      </c>
      <c r="B7674" s="3">
        <v>46174</v>
      </c>
      <c r="C7674" t="s">
        <v>2096</v>
      </c>
      <c r="D7674" t="s">
        <v>53</v>
      </c>
      <c r="E7674" t="s">
        <v>85</v>
      </c>
      <c r="F7674">
        <v>11</v>
      </c>
      <c r="G7674">
        <v>1</v>
      </c>
      <c r="H7674">
        <v>0</v>
      </c>
      <c r="I7674">
        <v>63</v>
      </c>
      <c r="J7674" s="4">
        <v>2608237.33</v>
      </c>
      <c r="K7674" s="4">
        <v>0</v>
      </c>
      <c r="L7674" s="4">
        <v>6259.77</v>
      </c>
    </row>
    <row r="7675" spans="1:12">
      <c r="A7675" t="s">
        <v>9850</v>
      </c>
      <c r="B7675" s="3">
        <v>46174</v>
      </c>
      <c r="C7675" t="s">
        <v>2096</v>
      </c>
      <c r="D7675" t="s">
        <v>53</v>
      </c>
      <c r="E7675" t="s">
        <v>91</v>
      </c>
      <c r="F7675">
        <v>10</v>
      </c>
      <c r="G7675">
        <v>1</v>
      </c>
      <c r="H7675">
        <v>0</v>
      </c>
      <c r="I7675">
        <v>62</v>
      </c>
      <c r="J7675" s="4">
        <v>1980555.61</v>
      </c>
      <c r="K7675" s="4">
        <v>0</v>
      </c>
      <c r="L7675" s="4">
        <v>4753.33</v>
      </c>
    </row>
    <row r="7676" spans="1:12">
      <c r="A7676" t="s">
        <v>9851</v>
      </c>
      <c r="B7676" s="3">
        <v>46174</v>
      </c>
      <c r="C7676" t="s">
        <v>2096</v>
      </c>
      <c r="D7676" t="s">
        <v>50</v>
      </c>
      <c r="E7676" t="s">
        <v>44</v>
      </c>
      <c r="F7676">
        <v>65</v>
      </c>
      <c r="G7676">
        <v>2</v>
      </c>
      <c r="H7676">
        <v>2</v>
      </c>
      <c r="I7676">
        <v>358</v>
      </c>
      <c r="J7676" s="4">
        <v>14419975.970000001</v>
      </c>
      <c r="K7676" s="4">
        <v>0</v>
      </c>
      <c r="L7676" s="4">
        <v>34607.94</v>
      </c>
    </row>
    <row r="7677" spans="1:12">
      <c r="A7677" t="s">
        <v>9852</v>
      </c>
      <c r="B7677" s="3">
        <v>46174</v>
      </c>
      <c r="C7677" t="s">
        <v>2096</v>
      </c>
      <c r="D7677" t="s">
        <v>50</v>
      </c>
      <c r="E7677" t="s">
        <v>67</v>
      </c>
      <c r="F7677">
        <v>17</v>
      </c>
      <c r="G7677">
        <v>1</v>
      </c>
      <c r="H7677">
        <v>1</v>
      </c>
      <c r="I7677">
        <v>88</v>
      </c>
      <c r="J7677" s="4">
        <v>2844280.66</v>
      </c>
      <c r="K7677" s="4">
        <v>0</v>
      </c>
      <c r="L7677" s="4">
        <v>6826.27</v>
      </c>
    </row>
    <row r="7678" spans="1:12">
      <c r="A7678" t="s">
        <v>9853</v>
      </c>
      <c r="B7678" s="3">
        <v>46174</v>
      </c>
      <c r="C7678" t="s">
        <v>2096</v>
      </c>
      <c r="D7678" t="s">
        <v>50</v>
      </c>
      <c r="E7678" t="s">
        <v>54</v>
      </c>
      <c r="F7678">
        <v>15</v>
      </c>
      <c r="G7678">
        <v>1</v>
      </c>
      <c r="H7678">
        <v>0</v>
      </c>
      <c r="I7678">
        <v>89</v>
      </c>
      <c r="J7678" s="4">
        <v>2861582.27</v>
      </c>
      <c r="K7678" s="4">
        <v>0</v>
      </c>
      <c r="L7678" s="4">
        <v>6867.8</v>
      </c>
    </row>
    <row r="7679" spans="1:12">
      <c r="A7679" t="s">
        <v>9854</v>
      </c>
      <c r="B7679" s="3">
        <v>46174</v>
      </c>
      <c r="C7679" t="s">
        <v>2096</v>
      </c>
      <c r="D7679" t="s">
        <v>50</v>
      </c>
      <c r="E7679" t="s">
        <v>59</v>
      </c>
      <c r="F7679">
        <v>14</v>
      </c>
      <c r="G7679">
        <v>1</v>
      </c>
      <c r="H7679">
        <v>1</v>
      </c>
      <c r="I7679">
        <v>96</v>
      </c>
      <c r="J7679" s="4">
        <v>3981701.02</v>
      </c>
      <c r="K7679" s="4">
        <v>0</v>
      </c>
      <c r="L7679" s="4">
        <v>9556.08</v>
      </c>
    </row>
    <row r="7680" spans="1:12">
      <c r="A7680" t="s">
        <v>9855</v>
      </c>
      <c r="B7680" s="3">
        <v>46174</v>
      </c>
      <c r="C7680" t="s">
        <v>2096</v>
      </c>
      <c r="D7680" t="s">
        <v>50</v>
      </c>
      <c r="E7680" t="s">
        <v>85</v>
      </c>
      <c r="F7680">
        <v>11</v>
      </c>
      <c r="G7680">
        <v>1</v>
      </c>
      <c r="H7680">
        <v>0</v>
      </c>
      <c r="I7680">
        <v>58</v>
      </c>
      <c r="J7680" s="4">
        <v>2161646.71</v>
      </c>
      <c r="K7680" s="4">
        <v>0</v>
      </c>
      <c r="L7680" s="4">
        <v>5187.95</v>
      </c>
    </row>
    <row r="7681" spans="1:12">
      <c r="A7681" t="s">
        <v>9856</v>
      </c>
      <c r="B7681" s="3">
        <v>46174</v>
      </c>
      <c r="C7681" t="s">
        <v>2096</v>
      </c>
      <c r="D7681" t="s">
        <v>50</v>
      </c>
      <c r="E7681" t="s">
        <v>91</v>
      </c>
      <c r="F7681">
        <v>8</v>
      </c>
      <c r="G7681">
        <v>0</v>
      </c>
      <c r="H7681">
        <v>0</v>
      </c>
      <c r="I7681">
        <v>43</v>
      </c>
      <c r="J7681" s="4">
        <v>1500235.93</v>
      </c>
      <c r="K7681" s="4">
        <v>0</v>
      </c>
      <c r="L7681" s="4">
        <v>3600.57</v>
      </c>
    </row>
    <row r="7682" spans="1:12">
      <c r="A7682" t="s">
        <v>9857</v>
      </c>
      <c r="B7682" s="3">
        <v>46174</v>
      </c>
      <c r="C7682" t="s">
        <v>2096</v>
      </c>
      <c r="D7682" t="s">
        <v>43</v>
      </c>
      <c r="E7682" t="s">
        <v>44</v>
      </c>
      <c r="F7682">
        <v>40</v>
      </c>
      <c r="G7682">
        <v>3</v>
      </c>
      <c r="H7682">
        <v>2</v>
      </c>
      <c r="I7682">
        <v>262</v>
      </c>
      <c r="J7682" s="4">
        <v>11735995.76</v>
      </c>
      <c r="K7682" s="4">
        <v>0</v>
      </c>
      <c r="L7682" s="4">
        <v>28166.39</v>
      </c>
    </row>
    <row r="7683" spans="1:12">
      <c r="A7683" t="s">
        <v>9858</v>
      </c>
      <c r="B7683" s="3">
        <v>46174</v>
      </c>
      <c r="C7683" t="s">
        <v>2096</v>
      </c>
      <c r="D7683" t="s">
        <v>43</v>
      </c>
      <c r="E7683" t="s">
        <v>67</v>
      </c>
      <c r="F7683">
        <v>12</v>
      </c>
      <c r="G7683">
        <v>1</v>
      </c>
      <c r="H7683">
        <v>0</v>
      </c>
      <c r="I7683">
        <v>79</v>
      </c>
      <c r="J7683" s="4">
        <v>3425581.4</v>
      </c>
      <c r="K7683" s="4">
        <v>0</v>
      </c>
      <c r="L7683" s="4">
        <v>8221.4</v>
      </c>
    </row>
    <row r="7684" spans="1:12">
      <c r="A7684" t="s">
        <v>9859</v>
      </c>
      <c r="B7684" s="3">
        <v>46174</v>
      </c>
      <c r="C7684" t="s">
        <v>2096</v>
      </c>
      <c r="D7684" t="s">
        <v>43</v>
      </c>
      <c r="E7684" t="s">
        <v>54</v>
      </c>
      <c r="F7684">
        <v>10</v>
      </c>
      <c r="G7684">
        <v>0</v>
      </c>
      <c r="H7684">
        <v>0</v>
      </c>
      <c r="I7684">
        <v>62</v>
      </c>
      <c r="J7684" s="4">
        <v>2580851.84</v>
      </c>
      <c r="K7684" s="4">
        <v>0</v>
      </c>
      <c r="L7684" s="4">
        <v>6194.04</v>
      </c>
    </row>
    <row r="7685" spans="1:12">
      <c r="A7685" t="s">
        <v>9860</v>
      </c>
      <c r="B7685" s="3">
        <v>46174</v>
      </c>
      <c r="C7685" t="s">
        <v>2096</v>
      </c>
      <c r="D7685" t="s">
        <v>43</v>
      </c>
      <c r="E7685" t="s">
        <v>59</v>
      </c>
      <c r="F7685">
        <v>8</v>
      </c>
      <c r="G7685">
        <v>0</v>
      </c>
      <c r="H7685">
        <v>0</v>
      </c>
      <c r="I7685">
        <v>49</v>
      </c>
      <c r="J7685" s="4">
        <v>2142806.85</v>
      </c>
      <c r="K7685" s="4">
        <v>0</v>
      </c>
      <c r="L7685" s="4">
        <v>5142.74</v>
      </c>
    </row>
    <row r="7686" spans="1:12">
      <c r="A7686" t="s">
        <v>9861</v>
      </c>
      <c r="B7686" s="3">
        <v>46174</v>
      </c>
      <c r="C7686" t="s">
        <v>2096</v>
      </c>
      <c r="D7686" t="s">
        <v>43</v>
      </c>
      <c r="E7686" t="s">
        <v>85</v>
      </c>
      <c r="F7686">
        <v>6</v>
      </c>
      <c r="G7686">
        <v>1</v>
      </c>
      <c r="H7686">
        <v>0</v>
      </c>
      <c r="I7686">
        <v>41</v>
      </c>
      <c r="J7686" s="4">
        <v>1654961.73</v>
      </c>
      <c r="K7686" s="4">
        <v>0</v>
      </c>
      <c r="L7686" s="4">
        <v>3971.91</v>
      </c>
    </row>
    <row r="7687" spans="1:12">
      <c r="A7687" t="s">
        <v>9862</v>
      </c>
      <c r="B7687" s="3">
        <v>46174</v>
      </c>
      <c r="C7687" t="s">
        <v>2096</v>
      </c>
      <c r="D7687" t="s">
        <v>43</v>
      </c>
      <c r="E7687" t="s">
        <v>91</v>
      </c>
      <c r="F7687">
        <v>6</v>
      </c>
      <c r="G7687">
        <v>1</v>
      </c>
      <c r="H7687">
        <v>0</v>
      </c>
      <c r="I7687">
        <v>34</v>
      </c>
      <c r="J7687" s="4">
        <v>1500849.36</v>
      </c>
      <c r="K7687" s="4">
        <v>0</v>
      </c>
      <c r="L7687" s="4">
        <v>3602.04</v>
      </c>
    </row>
    <row r="7688" spans="1:12">
      <c r="A7688" t="s">
        <v>9863</v>
      </c>
      <c r="B7688" s="3">
        <v>46174</v>
      </c>
      <c r="C7688" t="s">
        <v>2096</v>
      </c>
      <c r="D7688" t="s">
        <v>48</v>
      </c>
      <c r="E7688" t="s">
        <v>44</v>
      </c>
      <c r="F7688">
        <v>19</v>
      </c>
      <c r="G7688">
        <v>1</v>
      </c>
      <c r="H7688">
        <v>0</v>
      </c>
      <c r="I7688">
        <v>96</v>
      </c>
      <c r="J7688" s="4">
        <v>4223317.0599999996</v>
      </c>
      <c r="K7688" s="4">
        <v>0</v>
      </c>
      <c r="L7688" s="4">
        <v>10135.959999999999</v>
      </c>
    </row>
    <row r="7689" spans="1:12">
      <c r="A7689" t="s">
        <v>9864</v>
      </c>
      <c r="B7689" s="3">
        <v>46174</v>
      </c>
      <c r="C7689" t="s">
        <v>2096</v>
      </c>
      <c r="D7689" t="s">
        <v>48</v>
      </c>
      <c r="E7689" t="s">
        <v>67</v>
      </c>
      <c r="F7689">
        <v>6</v>
      </c>
      <c r="G7689">
        <v>1</v>
      </c>
      <c r="H7689">
        <v>0</v>
      </c>
      <c r="I7689">
        <v>38</v>
      </c>
      <c r="J7689" s="4">
        <v>1708554.81</v>
      </c>
      <c r="K7689" s="4">
        <v>0</v>
      </c>
      <c r="L7689" s="4">
        <v>4100.53</v>
      </c>
    </row>
    <row r="7690" spans="1:12">
      <c r="A7690" t="s">
        <v>9865</v>
      </c>
      <c r="B7690" s="3">
        <v>46174</v>
      </c>
      <c r="C7690" t="s">
        <v>2096</v>
      </c>
      <c r="D7690" t="s">
        <v>48</v>
      </c>
      <c r="E7690" t="s">
        <v>54</v>
      </c>
      <c r="F7690">
        <v>5</v>
      </c>
      <c r="G7690">
        <v>0</v>
      </c>
      <c r="H7690">
        <v>0</v>
      </c>
      <c r="I7690">
        <v>32</v>
      </c>
      <c r="J7690" s="4">
        <v>1098548.22</v>
      </c>
      <c r="K7690" s="4">
        <v>0</v>
      </c>
      <c r="L7690" s="4">
        <v>2636.52</v>
      </c>
    </row>
    <row r="7691" spans="1:12">
      <c r="A7691" t="s">
        <v>9866</v>
      </c>
      <c r="B7691" s="3">
        <v>46174</v>
      </c>
      <c r="C7691" t="s">
        <v>2096</v>
      </c>
      <c r="D7691" t="s">
        <v>48</v>
      </c>
      <c r="E7691" t="s">
        <v>59</v>
      </c>
      <c r="F7691">
        <v>5</v>
      </c>
      <c r="G7691">
        <v>0</v>
      </c>
      <c r="H7691">
        <v>0</v>
      </c>
      <c r="I7691">
        <v>32</v>
      </c>
      <c r="J7691" s="4">
        <v>1049478.5</v>
      </c>
      <c r="K7691" s="4">
        <v>0</v>
      </c>
      <c r="L7691" s="4">
        <v>2518.75</v>
      </c>
    </row>
    <row r="7692" spans="1:12">
      <c r="A7692" t="s">
        <v>9867</v>
      </c>
      <c r="B7692" s="3">
        <v>46174</v>
      </c>
      <c r="C7692" t="s">
        <v>2096</v>
      </c>
      <c r="D7692" t="s">
        <v>48</v>
      </c>
      <c r="E7692" t="s">
        <v>85</v>
      </c>
      <c r="F7692">
        <v>3</v>
      </c>
      <c r="G7692">
        <v>0</v>
      </c>
      <c r="H7692">
        <v>0</v>
      </c>
      <c r="I7692">
        <v>20</v>
      </c>
      <c r="J7692" s="4">
        <v>795900.83</v>
      </c>
      <c r="K7692" s="4">
        <v>0</v>
      </c>
      <c r="L7692" s="4">
        <v>1910.16</v>
      </c>
    </row>
    <row r="7693" spans="1:12">
      <c r="A7693" t="s">
        <v>9868</v>
      </c>
      <c r="B7693" s="3">
        <v>46174</v>
      </c>
      <c r="C7693" t="s">
        <v>2096</v>
      </c>
      <c r="D7693" t="s">
        <v>48</v>
      </c>
      <c r="E7693" t="s">
        <v>91</v>
      </c>
      <c r="F7693">
        <v>3</v>
      </c>
      <c r="G7693">
        <v>0</v>
      </c>
      <c r="H7693">
        <v>0</v>
      </c>
      <c r="I7693">
        <v>17</v>
      </c>
      <c r="J7693" s="4">
        <v>582722.43999999994</v>
      </c>
      <c r="K7693" s="4">
        <v>0</v>
      </c>
      <c r="L7693" s="4">
        <v>1398.53</v>
      </c>
    </row>
    <row r="7694" spans="1:12">
      <c r="A7694" t="s">
        <v>9869</v>
      </c>
      <c r="B7694" s="3">
        <v>46174</v>
      </c>
      <c r="C7694" t="s">
        <v>2096</v>
      </c>
      <c r="D7694" t="s">
        <v>58</v>
      </c>
      <c r="E7694" t="s">
        <v>44</v>
      </c>
      <c r="F7694">
        <v>28</v>
      </c>
      <c r="G7694">
        <v>2</v>
      </c>
      <c r="H7694">
        <v>0</v>
      </c>
      <c r="I7694">
        <v>167</v>
      </c>
      <c r="J7694" s="4">
        <v>6017736.8899999997</v>
      </c>
      <c r="K7694" s="4">
        <v>0</v>
      </c>
      <c r="L7694" s="4">
        <v>14442.57</v>
      </c>
    </row>
    <row r="7695" spans="1:12">
      <c r="A7695" t="s">
        <v>9870</v>
      </c>
      <c r="B7695" s="3">
        <v>46174</v>
      </c>
      <c r="C7695" t="s">
        <v>2096</v>
      </c>
      <c r="D7695" t="s">
        <v>58</v>
      </c>
      <c r="E7695" t="s">
        <v>67</v>
      </c>
      <c r="F7695">
        <v>8</v>
      </c>
      <c r="G7695">
        <v>0</v>
      </c>
      <c r="H7695">
        <v>0</v>
      </c>
      <c r="I7695">
        <v>48</v>
      </c>
      <c r="J7695" s="4">
        <v>2166953.54</v>
      </c>
      <c r="K7695" s="4">
        <v>0</v>
      </c>
      <c r="L7695" s="4">
        <v>5200.6899999999996</v>
      </c>
    </row>
    <row r="7696" spans="1:12">
      <c r="A7696" t="s">
        <v>9871</v>
      </c>
      <c r="B7696" s="3">
        <v>46174</v>
      </c>
      <c r="C7696" t="s">
        <v>2096</v>
      </c>
      <c r="D7696" t="s">
        <v>58</v>
      </c>
      <c r="E7696" t="s">
        <v>54</v>
      </c>
      <c r="F7696">
        <v>7</v>
      </c>
      <c r="G7696">
        <v>0</v>
      </c>
      <c r="H7696">
        <v>0</v>
      </c>
      <c r="I7696">
        <v>49</v>
      </c>
      <c r="J7696" s="4">
        <v>2151966.04</v>
      </c>
      <c r="K7696" s="4">
        <v>0</v>
      </c>
      <c r="L7696" s="4">
        <v>5164.72</v>
      </c>
    </row>
    <row r="7697" spans="1:12">
      <c r="A7697" t="s">
        <v>9872</v>
      </c>
      <c r="B7697" s="3">
        <v>46174</v>
      </c>
      <c r="C7697" t="s">
        <v>2096</v>
      </c>
      <c r="D7697" t="s">
        <v>58</v>
      </c>
      <c r="E7697" t="s">
        <v>59</v>
      </c>
      <c r="F7697">
        <v>6</v>
      </c>
      <c r="G7697">
        <v>0</v>
      </c>
      <c r="H7697">
        <v>0</v>
      </c>
      <c r="I7697">
        <v>32</v>
      </c>
      <c r="J7697" s="4">
        <v>1322705.68</v>
      </c>
      <c r="K7697" s="4">
        <v>0</v>
      </c>
      <c r="L7697" s="4">
        <v>3174.49</v>
      </c>
    </row>
    <row r="7698" spans="1:12">
      <c r="A7698" t="s">
        <v>9873</v>
      </c>
      <c r="B7698" s="3">
        <v>46174</v>
      </c>
      <c r="C7698" t="s">
        <v>2096</v>
      </c>
      <c r="D7698" t="s">
        <v>58</v>
      </c>
      <c r="E7698" t="s">
        <v>85</v>
      </c>
      <c r="F7698">
        <v>4</v>
      </c>
      <c r="G7698">
        <v>0</v>
      </c>
      <c r="H7698">
        <v>0</v>
      </c>
      <c r="I7698">
        <v>23</v>
      </c>
      <c r="J7698" s="4">
        <v>972637.65</v>
      </c>
      <c r="K7698" s="4">
        <v>0</v>
      </c>
      <c r="L7698" s="4">
        <v>2334.33</v>
      </c>
    </row>
    <row r="7699" spans="1:12">
      <c r="A7699" t="s">
        <v>9874</v>
      </c>
      <c r="B7699" s="3">
        <v>46174</v>
      </c>
      <c r="C7699" t="s">
        <v>2096</v>
      </c>
      <c r="D7699" t="s">
        <v>58</v>
      </c>
      <c r="E7699" t="s">
        <v>91</v>
      </c>
      <c r="F7699">
        <v>4</v>
      </c>
      <c r="G7699">
        <v>0</v>
      </c>
      <c r="H7699">
        <v>0</v>
      </c>
      <c r="I7699">
        <v>21</v>
      </c>
      <c r="J7699" s="4">
        <v>715631.81</v>
      </c>
      <c r="K7699" s="4">
        <v>0</v>
      </c>
      <c r="L7699" s="4">
        <v>1717.52</v>
      </c>
    </row>
    <row r="7700" spans="1:12">
      <c r="A7700" t="s">
        <v>9875</v>
      </c>
      <c r="B7700" s="3">
        <v>46174</v>
      </c>
      <c r="C7700" t="s">
        <v>2096</v>
      </c>
      <c r="D7700" t="s">
        <v>74</v>
      </c>
      <c r="E7700" t="s">
        <v>44</v>
      </c>
      <c r="F7700">
        <v>22</v>
      </c>
      <c r="G7700">
        <v>2</v>
      </c>
      <c r="H7700">
        <v>1</v>
      </c>
      <c r="I7700">
        <v>138</v>
      </c>
      <c r="J7700" s="4">
        <v>4426569.07</v>
      </c>
      <c r="K7700" s="4">
        <v>0</v>
      </c>
      <c r="L7700" s="4">
        <v>10623.77</v>
      </c>
    </row>
    <row r="7701" spans="1:12">
      <c r="A7701" t="s">
        <v>9876</v>
      </c>
      <c r="B7701" s="3">
        <v>46174</v>
      </c>
      <c r="C7701" t="s">
        <v>2096</v>
      </c>
      <c r="D7701" t="s">
        <v>74</v>
      </c>
      <c r="E7701" t="s">
        <v>67</v>
      </c>
      <c r="F7701">
        <v>7</v>
      </c>
      <c r="G7701">
        <v>1</v>
      </c>
      <c r="H7701">
        <v>0</v>
      </c>
      <c r="I7701">
        <v>46</v>
      </c>
      <c r="J7701" s="4">
        <v>1453428.78</v>
      </c>
      <c r="K7701" s="4">
        <v>0</v>
      </c>
      <c r="L7701" s="4">
        <v>3488.23</v>
      </c>
    </row>
    <row r="7702" spans="1:12">
      <c r="A7702" t="s">
        <v>9877</v>
      </c>
      <c r="B7702" s="3">
        <v>46174</v>
      </c>
      <c r="C7702" t="s">
        <v>2096</v>
      </c>
      <c r="D7702" t="s">
        <v>74</v>
      </c>
      <c r="E7702" t="s">
        <v>54</v>
      </c>
      <c r="F7702">
        <v>7</v>
      </c>
      <c r="G7702">
        <v>0</v>
      </c>
      <c r="H7702">
        <v>0</v>
      </c>
      <c r="I7702">
        <v>49</v>
      </c>
      <c r="J7702" s="4">
        <v>2126113.5499999998</v>
      </c>
      <c r="K7702" s="4">
        <v>0</v>
      </c>
      <c r="L7702" s="4">
        <v>5102.67</v>
      </c>
    </row>
    <row r="7703" spans="1:12">
      <c r="A7703" t="s">
        <v>9878</v>
      </c>
      <c r="B7703" s="3">
        <v>46174</v>
      </c>
      <c r="C7703" t="s">
        <v>2096</v>
      </c>
      <c r="D7703" t="s">
        <v>74</v>
      </c>
      <c r="E7703" t="s">
        <v>59</v>
      </c>
      <c r="F7703">
        <v>5</v>
      </c>
      <c r="G7703">
        <v>0</v>
      </c>
      <c r="H7703">
        <v>0</v>
      </c>
      <c r="I7703">
        <v>35</v>
      </c>
      <c r="J7703" s="4">
        <v>1100996.97</v>
      </c>
      <c r="K7703" s="4">
        <v>0</v>
      </c>
      <c r="L7703" s="4">
        <v>2642.39</v>
      </c>
    </row>
    <row r="7704" spans="1:12">
      <c r="A7704" t="s">
        <v>9879</v>
      </c>
      <c r="B7704" s="3">
        <v>46174</v>
      </c>
      <c r="C7704" t="s">
        <v>2096</v>
      </c>
      <c r="D7704" t="s">
        <v>74</v>
      </c>
      <c r="E7704" t="s">
        <v>85</v>
      </c>
      <c r="F7704">
        <v>4</v>
      </c>
      <c r="G7704">
        <v>0</v>
      </c>
      <c r="H7704">
        <v>0</v>
      </c>
      <c r="I7704">
        <v>20</v>
      </c>
      <c r="J7704" s="4">
        <v>695580.49</v>
      </c>
      <c r="K7704" s="4">
        <v>0</v>
      </c>
      <c r="L7704" s="4">
        <v>1669.39</v>
      </c>
    </row>
    <row r="7705" spans="1:12">
      <c r="A7705" t="s">
        <v>9880</v>
      </c>
      <c r="B7705" s="3">
        <v>46174</v>
      </c>
      <c r="C7705" t="s">
        <v>2096</v>
      </c>
      <c r="D7705" t="s">
        <v>74</v>
      </c>
      <c r="E7705" t="s">
        <v>91</v>
      </c>
      <c r="F7705">
        <v>3</v>
      </c>
      <c r="G7705">
        <v>0</v>
      </c>
      <c r="H7705">
        <v>0</v>
      </c>
      <c r="I7705">
        <v>15</v>
      </c>
      <c r="J7705" s="4">
        <v>582223.06999999995</v>
      </c>
      <c r="K7705" s="4">
        <v>0</v>
      </c>
      <c r="L7705" s="4">
        <v>1397.34</v>
      </c>
    </row>
    <row r="7706" spans="1:12">
      <c r="A7706" t="s">
        <v>9881</v>
      </c>
      <c r="B7706" s="3">
        <v>46174</v>
      </c>
      <c r="C7706" t="s">
        <v>2099</v>
      </c>
      <c r="D7706" t="s">
        <v>53</v>
      </c>
      <c r="E7706" t="s">
        <v>44</v>
      </c>
      <c r="F7706">
        <v>92</v>
      </c>
      <c r="G7706">
        <v>4</v>
      </c>
      <c r="H7706">
        <v>3</v>
      </c>
      <c r="I7706">
        <v>701</v>
      </c>
      <c r="J7706" s="4">
        <v>39309257.450000003</v>
      </c>
      <c r="K7706" s="4">
        <v>47020953.990000002</v>
      </c>
      <c r="L7706" s="4">
        <v>47171.11</v>
      </c>
    </row>
    <row r="7707" spans="1:12">
      <c r="A7707" t="s">
        <v>9882</v>
      </c>
      <c r="B7707" s="3">
        <v>46174</v>
      </c>
      <c r="C7707" t="s">
        <v>2099</v>
      </c>
      <c r="D7707" t="s">
        <v>53</v>
      </c>
      <c r="E7707" t="s">
        <v>67</v>
      </c>
      <c r="F7707">
        <v>28</v>
      </c>
      <c r="G7707">
        <v>1</v>
      </c>
      <c r="H7707">
        <v>1</v>
      </c>
      <c r="I7707">
        <v>211</v>
      </c>
      <c r="J7707" s="4">
        <v>9447897.7699999996</v>
      </c>
      <c r="K7707" s="4">
        <v>54701668.100000001</v>
      </c>
      <c r="L7707" s="4">
        <v>11337.48</v>
      </c>
    </row>
    <row r="7708" spans="1:12">
      <c r="A7708" t="s">
        <v>9883</v>
      </c>
      <c r="B7708" s="3">
        <v>46174</v>
      </c>
      <c r="C7708" t="s">
        <v>2099</v>
      </c>
      <c r="D7708" t="s">
        <v>53</v>
      </c>
      <c r="E7708" t="s">
        <v>54</v>
      </c>
      <c r="F7708">
        <v>22</v>
      </c>
      <c r="G7708">
        <v>2</v>
      </c>
      <c r="H7708">
        <v>1</v>
      </c>
      <c r="I7708">
        <v>163</v>
      </c>
      <c r="J7708" s="4">
        <v>8801819.1199999992</v>
      </c>
      <c r="K7708" s="4">
        <v>16277560.26</v>
      </c>
      <c r="L7708" s="4">
        <v>10562.18</v>
      </c>
    </row>
    <row r="7709" spans="1:12">
      <c r="A7709" t="s">
        <v>9884</v>
      </c>
      <c r="B7709" s="3">
        <v>46174</v>
      </c>
      <c r="C7709" t="s">
        <v>2099</v>
      </c>
      <c r="D7709" t="s">
        <v>53</v>
      </c>
      <c r="E7709" t="s">
        <v>59</v>
      </c>
      <c r="F7709">
        <v>22</v>
      </c>
      <c r="G7709">
        <v>2</v>
      </c>
      <c r="H7709">
        <v>1</v>
      </c>
      <c r="I7709">
        <v>183</v>
      </c>
      <c r="J7709" s="4">
        <v>7425597.0999999996</v>
      </c>
      <c r="K7709" s="4">
        <v>29865647.469999999</v>
      </c>
      <c r="L7709" s="4">
        <v>8910.7199999999993</v>
      </c>
    </row>
    <row r="7710" spans="1:12">
      <c r="A7710" t="s">
        <v>9885</v>
      </c>
      <c r="B7710" s="3">
        <v>46174</v>
      </c>
      <c r="C7710" t="s">
        <v>2099</v>
      </c>
      <c r="D7710" t="s">
        <v>53</v>
      </c>
      <c r="E7710" t="s">
        <v>85</v>
      </c>
      <c r="F7710">
        <v>14</v>
      </c>
      <c r="G7710">
        <v>1</v>
      </c>
      <c r="H7710">
        <v>0</v>
      </c>
      <c r="I7710">
        <v>98</v>
      </c>
      <c r="J7710" s="4">
        <v>4329376.0599999996</v>
      </c>
      <c r="K7710" s="4">
        <v>8992068.7300000004</v>
      </c>
      <c r="L7710" s="4">
        <v>5195.25</v>
      </c>
    </row>
    <row r="7711" spans="1:12">
      <c r="A7711" t="s">
        <v>9886</v>
      </c>
      <c r="B7711" s="3">
        <v>46174</v>
      </c>
      <c r="C7711" t="s">
        <v>2099</v>
      </c>
      <c r="D7711" t="s">
        <v>53</v>
      </c>
      <c r="E7711" t="s">
        <v>91</v>
      </c>
      <c r="F7711">
        <v>14</v>
      </c>
      <c r="G7711">
        <v>1</v>
      </c>
      <c r="H7711">
        <v>0</v>
      </c>
      <c r="I7711">
        <v>129</v>
      </c>
      <c r="J7711" s="4">
        <v>7329230.5599999996</v>
      </c>
      <c r="K7711" s="4">
        <v>28707785.829999998</v>
      </c>
      <c r="L7711" s="4">
        <v>8795.08</v>
      </c>
    </row>
    <row r="7712" spans="1:12">
      <c r="A7712" t="s">
        <v>9887</v>
      </c>
      <c r="B7712" s="3">
        <v>46174</v>
      </c>
      <c r="C7712" t="s">
        <v>2099</v>
      </c>
      <c r="D7712" t="s">
        <v>50</v>
      </c>
      <c r="E7712" t="s">
        <v>44</v>
      </c>
      <c r="F7712">
        <v>86</v>
      </c>
      <c r="G7712">
        <v>5</v>
      </c>
      <c r="H7712">
        <v>1</v>
      </c>
      <c r="I7712">
        <v>609</v>
      </c>
      <c r="J7712" s="4">
        <v>23064480.77</v>
      </c>
      <c r="K7712" s="4">
        <v>174571214.72999999</v>
      </c>
      <c r="L7712" s="4">
        <v>27677.38</v>
      </c>
    </row>
    <row r="7713" spans="1:12">
      <c r="A7713" t="s">
        <v>9888</v>
      </c>
      <c r="B7713" s="3">
        <v>46174</v>
      </c>
      <c r="C7713" t="s">
        <v>2099</v>
      </c>
      <c r="D7713" t="s">
        <v>50</v>
      </c>
      <c r="E7713" t="s">
        <v>67</v>
      </c>
      <c r="F7713">
        <v>26</v>
      </c>
      <c r="G7713">
        <v>1</v>
      </c>
      <c r="H7713">
        <v>1</v>
      </c>
      <c r="I7713">
        <v>188</v>
      </c>
      <c r="J7713" s="4">
        <v>8872033.0999999996</v>
      </c>
      <c r="K7713" s="4">
        <v>36014054.560000002</v>
      </c>
      <c r="L7713" s="4">
        <v>10646.44</v>
      </c>
    </row>
    <row r="7714" spans="1:12">
      <c r="A7714" t="s">
        <v>9889</v>
      </c>
      <c r="B7714" s="3">
        <v>46174</v>
      </c>
      <c r="C7714" t="s">
        <v>2099</v>
      </c>
      <c r="D7714" t="s">
        <v>50</v>
      </c>
      <c r="E7714" t="s">
        <v>54</v>
      </c>
      <c r="F7714">
        <v>23</v>
      </c>
      <c r="G7714">
        <v>1</v>
      </c>
      <c r="H7714">
        <v>1</v>
      </c>
      <c r="I7714">
        <v>213</v>
      </c>
      <c r="J7714" s="4">
        <v>12431626.92</v>
      </c>
      <c r="K7714" s="4">
        <v>18990065.010000002</v>
      </c>
      <c r="L7714" s="4">
        <v>14917.95</v>
      </c>
    </row>
    <row r="7715" spans="1:12">
      <c r="A7715" t="s">
        <v>9890</v>
      </c>
      <c r="B7715" s="3">
        <v>46174</v>
      </c>
      <c r="C7715" t="s">
        <v>2099</v>
      </c>
      <c r="D7715" t="s">
        <v>50</v>
      </c>
      <c r="E7715" t="s">
        <v>59</v>
      </c>
      <c r="F7715">
        <v>18</v>
      </c>
      <c r="G7715">
        <v>1</v>
      </c>
      <c r="H7715">
        <v>0</v>
      </c>
      <c r="I7715">
        <v>121</v>
      </c>
      <c r="J7715" s="4">
        <v>6473485.6299999999</v>
      </c>
      <c r="K7715" s="4">
        <v>6124939.0599999996</v>
      </c>
      <c r="L7715" s="4">
        <v>7768.18</v>
      </c>
    </row>
    <row r="7716" spans="1:12">
      <c r="A7716" t="s">
        <v>9891</v>
      </c>
      <c r="B7716" s="3">
        <v>46174</v>
      </c>
      <c r="C7716" t="s">
        <v>2099</v>
      </c>
      <c r="D7716" t="s">
        <v>50</v>
      </c>
      <c r="E7716" t="s">
        <v>85</v>
      </c>
      <c r="F7716">
        <v>15</v>
      </c>
      <c r="G7716">
        <v>1</v>
      </c>
      <c r="H7716">
        <v>1</v>
      </c>
      <c r="I7716">
        <v>102</v>
      </c>
      <c r="J7716" s="4">
        <v>5011199.46</v>
      </c>
      <c r="K7716" s="4">
        <v>11616664.48</v>
      </c>
      <c r="L7716" s="4">
        <v>6013.44</v>
      </c>
    </row>
    <row r="7717" spans="1:12">
      <c r="A7717" t="s">
        <v>9892</v>
      </c>
      <c r="B7717" s="3">
        <v>46174</v>
      </c>
      <c r="C7717" t="s">
        <v>2099</v>
      </c>
      <c r="D7717" t="s">
        <v>50</v>
      </c>
      <c r="E7717" t="s">
        <v>91</v>
      </c>
      <c r="F7717">
        <v>12</v>
      </c>
      <c r="G7717">
        <v>1</v>
      </c>
      <c r="H7717">
        <v>0</v>
      </c>
      <c r="I7717">
        <v>106</v>
      </c>
      <c r="J7717" s="4">
        <v>6168809.71</v>
      </c>
      <c r="K7717" s="4">
        <v>11147178.289999999</v>
      </c>
      <c r="L7717" s="4">
        <v>7402.57</v>
      </c>
    </row>
    <row r="7718" spans="1:12">
      <c r="A7718" t="s">
        <v>9893</v>
      </c>
      <c r="B7718" s="3">
        <v>46174</v>
      </c>
      <c r="C7718" t="s">
        <v>2099</v>
      </c>
      <c r="D7718" t="s">
        <v>43</v>
      </c>
      <c r="E7718" t="s">
        <v>44</v>
      </c>
      <c r="F7718">
        <v>55</v>
      </c>
      <c r="G7718">
        <v>4</v>
      </c>
      <c r="H7718">
        <v>1</v>
      </c>
      <c r="I7718">
        <v>492</v>
      </c>
      <c r="J7718" s="4">
        <v>26601594.32</v>
      </c>
      <c r="K7718" s="4">
        <v>50278737.719999999</v>
      </c>
      <c r="L7718" s="4">
        <v>31921.91</v>
      </c>
    </row>
    <row r="7719" spans="1:12">
      <c r="A7719" t="s">
        <v>9894</v>
      </c>
      <c r="B7719" s="3">
        <v>46174</v>
      </c>
      <c r="C7719" t="s">
        <v>2099</v>
      </c>
      <c r="D7719" t="s">
        <v>43</v>
      </c>
      <c r="E7719" t="s">
        <v>67</v>
      </c>
      <c r="F7719">
        <v>15</v>
      </c>
      <c r="G7719">
        <v>1</v>
      </c>
      <c r="H7719">
        <v>0</v>
      </c>
      <c r="I7719">
        <v>105</v>
      </c>
      <c r="J7719" s="4">
        <v>6103795.5899999999</v>
      </c>
      <c r="K7719" s="4">
        <v>13013068.48</v>
      </c>
      <c r="L7719" s="4">
        <v>7324.55</v>
      </c>
    </row>
    <row r="7720" spans="1:12">
      <c r="A7720" t="s">
        <v>9895</v>
      </c>
      <c r="B7720" s="3">
        <v>46174</v>
      </c>
      <c r="C7720" t="s">
        <v>2099</v>
      </c>
      <c r="D7720" t="s">
        <v>43</v>
      </c>
      <c r="E7720" t="s">
        <v>54</v>
      </c>
      <c r="F7720">
        <v>13</v>
      </c>
      <c r="G7720">
        <v>1</v>
      </c>
      <c r="H7720">
        <v>0</v>
      </c>
      <c r="I7720">
        <v>100</v>
      </c>
      <c r="J7720" s="4">
        <v>5751393.8799999999</v>
      </c>
      <c r="K7720" s="4">
        <v>9049681.1199999992</v>
      </c>
      <c r="L7720" s="4">
        <v>6901.67</v>
      </c>
    </row>
    <row r="7721" spans="1:12">
      <c r="A7721" t="s">
        <v>9896</v>
      </c>
      <c r="B7721" s="3">
        <v>46174</v>
      </c>
      <c r="C7721" t="s">
        <v>2099</v>
      </c>
      <c r="D7721" t="s">
        <v>43</v>
      </c>
      <c r="E7721" t="s">
        <v>59</v>
      </c>
      <c r="F7721">
        <v>10</v>
      </c>
      <c r="G7721">
        <v>1</v>
      </c>
      <c r="H7721">
        <v>0</v>
      </c>
      <c r="I7721">
        <v>77</v>
      </c>
      <c r="J7721" s="4">
        <v>4019281.93</v>
      </c>
      <c r="K7721" s="4">
        <v>15905136.25</v>
      </c>
      <c r="L7721" s="4">
        <v>4823.1400000000003</v>
      </c>
    </row>
    <row r="7722" spans="1:12">
      <c r="A7722" t="s">
        <v>9897</v>
      </c>
      <c r="B7722" s="3">
        <v>46174</v>
      </c>
      <c r="C7722" t="s">
        <v>2099</v>
      </c>
      <c r="D7722" t="s">
        <v>43</v>
      </c>
      <c r="E7722" t="s">
        <v>85</v>
      </c>
      <c r="F7722">
        <v>9</v>
      </c>
      <c r="G7722">
        <v>1</v>
      </c>
      <c r="H7722">
        <v>0</v>
      </c>
      <c r="I7722">
        <v>77</v>
      </c>
      <c r="J7722" s="4">
        <v>4132579.2</v>
      </c>
      <c r="K7722" s="4">
        <v>16863306.079999998</v>
      </c>
      <c r="L7722" s="4">
        <v>4959.1000000000004</v>
      </c>
    </row>
    <row r="7723" spans="1:12">
      <c r="A7723" t="s">
        <v>9898</v>
      </c>
      <c r="B7723" s="3">
        <v>46174</v>
      </c>
      <c r="C7723" t="s">
        <v>2099</v>
      </c>
      <c r="D7723" t="s">
        <v>43</v>
      </c>
      <c r="E7723" t="s">
        <v>91</v>
      </c>
      <c r="F7723">
        <v>7</v>
      </c>
      <c r="G7723">
        <v>0</v>
      </c>
      <c r="H7723">
        <v>0</v>
      </c>
      <c r="I7723">
        <v>64</v>
      </c>
      <c r="J7723" s="4">
        <v>3664183.14</v>
      </c>
      <c r="K7723" s="4">
        <v>5963189.3200000003</v>
      </c>
      <c r="L7723" s="4">
        <v>4397.0200000000004</v>
      </c>
    </row>
    <row r="7724" spans="1:12">
      <c r="A7724" t="s">
        <v>9899</v>
      </c>
      <c r="B7724" s="3">
        <v>46174</v>
      </c>
      <c r="C7724" t="s">
        <v>2099</v>
      </c>
      <c r="D7724" t="s">
        <v>48</v>
      </c>
      <c r="E7724" t="s">
        <v>44</v>
      </c>
      <c r="F7724">
        <v>30</v>
      </c>
      <c r="G7724">
        <v>2</v>
      </c>
      <c r="H7724">
        <v>0</v>
      </c>
      <c r="I7724">
        <v>228</v>
      </c>
      <c r="J7724" s="4">
        <v>11806005.119999999</v>
      </c>
      <c r="K7724" s="4">
        <v>64329672.729999997</v>
      </c>
      <c r="L7724" s="4">
        <v>14167.21</v>
      </c>
    </row>
    <row r="7725" spans="1:12">
      <c r="A7725" t="s">
        <v>9900</v>
      </c>
      <c r="B7725" s="3">
        <v>46174</v>
      </c>
      <c r="C7725" t="s">
        <v>2099</v>
      </c>
      <c r="D7725" t="s">
        <v>48</v>
      </c>
      <c r="E7725" t="s">
        <v>67</v>
      </c>
      <c r="F7725">
        <v>9</v>
      </c>
      <c r="G7725">
        <v>0</v>
      </c>
      <c r="H7725">
        <v>0</v>
      </c>
      <c r="I7725">
        <v>71</v>
      </c>
      <c r="J7725" s="4">
        <v>4087779.85</v>
      </c>
      <c r="K7725" s="4">
        <v>17917412.239999998</v>
      </c>
      <c r="L7725" s="4">
        <v>4905.34</v>
      </c>
    </row>
    <row r="7726" spans="1:12">
      <c r="A7726" t="s">
        <v>9901</v>
      </c>
      <c r="B7726" s="3">
        <v>46174</v>
      </c>
      <c r="C7726" t="s">
        <v>2099</v>
      </c>
      <c r="D7726" t="s">
        <v>48</v>
      </c>
      <c r="E7726" t="s">
        <v>54</v>
      </c>
      <c r="F7726">
        <v>7</v>
      </c>
      <c r="G7726">
        <v>0</v>
      </c>
      <c r="H7726">
        <v>0</v>
      </c>
      <c r="I7726">
        <v>52</v>
      </c>
      <c r="J7726" s="4">
        <v>2222444.56</v>
      </c>
      <c r="K7726" s="4">
        <v>8377167.3300000001</v>
      </c>
      <c r="L7726" s="4">
        <v>2666.93</v>
      </c>
    </row>
    <row r="7727" spans="1:12">
      <c r="A7727" t="s">
        <v>9902</v>
      </c>
      <c r="B7727" s="3">
        <v>46174</v>
      </c>
      <c r="C7727" t="s">
        <v>2099</v>
      </c>
      <c r="D7727" t="s">
        <v>48</v>
      </c>
      <c r="E7727" t="s">
        <v>59</v>
      </c>
      <c r="F7727">
        <v>7</v>
      </c>
      <c r="G7727">
        <v>0</v>
      </c>
      <c r="H7727">
        <v>0</v>
      </c>
      <c r="I7727">
        <v>64</v>
      </c>
      <c r="J7727" s="4">
        <v>3175545.64</v>
      </c>
      <c r="K7727" s="4">
        <v>11576037.539999999</v>
      </c>
      <c r="L7727" s="4">
        <v>3810.65</v>
      </c>
    </row>
    <row r="7728" spans="1:12">
      <c r="A7728" t="s">
        <v>9903</v>
      </c>
      <c r="B7728" s="3">
        <v>46174</v>
      </c>
      <c r="C7728" t="s">
        <v>2099</v>
      </c>
      <c r="D7728" t="s">
        <v>48</v>
      </c>
      <c r="E7728" t="s">
        <v>85</v>
      </c>
      <c r="F7728">
        <v>5</v>
      </c>
      <c r="G7728">
        <v>0</v>
      </c>
      <c r="H7728">
        <v>0</v>
      </c>
      <c r="I7728">
        <v>44</v>
      </c>
      <c r="J7728" s="4">
        <v>2426193.2000000002</v>
      </c>
      <c r="K7728" s="4">
        <v>2797133.88</v>
      </c>
      <c r="L7728" s="4">
        <v>2911.43</v>
      </c>
    </row>
    <row r="7729" spans="1:12">
      <c r="A7729" t="s">
        <v>9904</v>
      </c>
      <c r="B7729" s="3">
        <v>46174</v>
      </c>
      <c r="C7729" t="s">
        <v>2099</v>
      </c>
      <c r="D7729" t="s">
        <v>48</v>
      </c>
      <c r="E7729" t="s">
        <v>91</v>
      </c>
      <c r="F7729">
        <v>4</v>
      </c>
      <c r="G7729">
        <v>0</v>
      </c>
      <c r="H7729">
        <v>0</v>
      </c>
      <c r="I7729">
        <v>33</v>
      </c>
      <c r="J7729" s="4">
        <v>1556351.36</v>
      </c>
      <c r="K7729" s="4">
        <v>7673661.4699999997</v>
      </c>
      <c r="L7729" s="4">
        <v>1867.62</v>
      </c>
    </row>
    <row r="7730" spans="1:12">
      <c r="A7730" t="s">
        <v>9905</v>
      </c>
      <c r="B7730" s="3">
        <v>46174</v>
      </c>
      <c r="C7730" t="s">
        <v>2099</v>
      </c>
      <c r="D7730" t="s">
        <v>58</v>
      </c>
      <c r="E7730" t="s">
        <v>44</v>
      </c>
      <c r="F7730">
        <v>36</v>
      </c>
      <c r="G7730">
        <v>2</v>
      </c>
      <c r="H7730">
        <v>1</v>
      </c>
      <c r="I7730">
        <v>293</v>
      </c>
      <c r="J7730" s="4">
        <v>15232279.960000001</v>
      </c>
      <c r="K7730" s="4">
        <v>68946011.709999993</v>
      </c>
      <c r="L7730" s="4">
        <v>18278.740000000002</v>
      </c>
    </row>
    <row r="7731" spans="1:12">
      <c r="A7731" t="s">
        <v>9906</v>
      </c>
      <c r="B7731" s="3">
        <v>46174</v>
      </c>
      <c r="C7731" t="s">
        <v>2099</v>
      </c>
      <c r="D7731" t="s">
        <v>58</v>
      </c>
      <c r="E7731" t="s">
        <v>67</v>
      </c>
      <c r="F7731">
        <v>11</v>
      </c>
      <c r="G7731">
        <v>0</v>
      </c>
      <c r="H7731">
        <v>0</v>
      </c>
      <c r="I7731">
        <v>91</v>
      </c>
      <c r="J7731" s="4">
        <v>3486054.97</v>
      </c>
      <c r="K7731" s="4">
        <v>16946599.699999999</v>
      </c>
      <c r="L7731" s="4">
        <v>4183.2700000000004</v>
      </c>
    </row>
    <row r="7732" spans="1:12">
      <c r="A7732" t="s">
        <v>9907</v>
      </c>
      <c r="B7732" s="3">
        <v>46174</v>
      </c>
      <c r="C7732" t="s">
        <v>2099</v>
      </c>
      <c r="D7732" t="s">
        <v>58</v>
      </c>
      <c r="E7732" t="s">
        <v>54</v>
      </c>
      <c r="F7732">
        <v>10</v>
      </c>
      <c r="G7732">
        <v>1</v>
      </c>
      <c r="H7732">
        <v>0</v>
      </c>
      <c r="I7732">
        <v>91</v>
      </c>
      <c r="J7732" s="4">
        <v>5253718.57</v>
      </c>
      <c r="K7732" s="4">
        <v>13283901.189999999</v>
      </c>
      <c r="L7732" s="4">
        <v>6304.46</v>
      </c>
    </row>
    <row r="7733" spans="1:12">
      <c r="A7733" t="s">
        <v>9908</v>
      </c>
      <c r="B7733" s="3">
        <v>46174</v>
      </c>
      <c r="C7733" t="s">
        <v>2099</v>
      </c>
      <c r="D7733" t="s">
        <v>58</v>
      </c>
      <c r="E7733" t="s">
        <v>59</v>
      </c>
      <c r="F7733">
        <v>9</v>
      </c>
      <c r="G7733">
        <v>0</v>
      </c>
      <c r="H7733">
        <v>0</v>
      </c>
      <c r="I7733">
        <v>69</v>
      </c>
      <c r="J7733" s="4">
        <v>3796350.35</v>
      </c>
      <c r="K7733" s="4">
        <v>19368101.48</v>
      </c>
      <c r="L7733" s="4">
        <v>4555.62</v>
      </c>
    </row>
    <row r="7734" spans="1:12">
      <c r="A7734" t="s">
        <v>9909</v>
      </c>
      <c r="B7734" s="3">
        <v>46174</v>
      </c>
      <c r="C7734" t="s">
        <v>2099</v>
      </c>
      <c r="D7734" t="s">
        <v>58</v>
      </c>
      <c r="E7734" t="s">
        <v>85</v>
      </c>
      <c r="F7734">
        <v>7</v>
      </c>
      <c r="G7734">
        <v>0</v>
      </c>
      <c r="H7734">
        <v>0</v>
      </c>
      <c r="I7734">
        <v>59</v>
      </c>
      <c r="J7734" s="4">
        <v>3247032.39</v>
      </c>
      <c r="K7734" s="4">
        <v>8509675.1099999994</v>
      </c>
      <c r="L7734" s="4">
        <v>3896.44</v>
      </c>
    </row>
    <row r="7735" spans="1:12">
      <c r="A7735" t="s">
        <v>9910</v>
      </c>
      <c r="B7735" s="3">
        <v>46174</v>
      </c>
      <c r="C7735" t="s">
        <v>2099</v>
      </c>
      <c r="D7735" t="s">
        <v>58</v>
      </c>
      <c r="E7735" t="s">
        <v>91</v>
      </c>
      <c r="F7735">
        <v>6</v>
      </c>
      <c r="G7735">
        <v>0</v>
      </c>
      <c r="H7735">
        <v>0</v>
      </c>
      <c r="I7735">
        <v>53</v>
      </c>
      <c r="J7735" s="4">
        <v>2265894.8199999998</v>
      </c>
      <c r="K7735" s="4">
        <v>2173572.46</v>
      </c>
      <c r="L7735" s="4">
        <v>2719.07</v>
      </c>
    </row>
    <row r="7736" spans="1:12">
      <c r="A7736" t="s">
        <v>9911</v>
      </c>
      <c r="B7736" s="3">
        <v>46174</v>
      </c>
      <c r="C7736" t="s">
        <v>2099</v>
      </c>
      <c r="D7736" t="s">
        <v>74</v>
      </c>
      <c r="E7736" t="s">
        <v>44</v>
      </c>
      <c r="F7736">
        <v>30</v>
      </c>
      <c r="G7736">
        <v>2</v>
      </c>
      <c r="H7736">
        <v>1</v>
      </c>
      <c r="I7736">
        <v>276</v>
      </c>
      <c r="J7736" s="4">
        <v>14621628.51</v>
      </c>
      <c r="K7736" s="4">
        <v>14299373.5</v>
      </c>
      <c r="L7736" s="4">
        <v>17545.95</v>
      </c>
    </row>
    <row r="7737" spans="1:12">
      <c r="A7737" t="s">
        <v>9912</v>
      </c>
      <c r="B7737" s="3">
        <v>46174</v>
      </c>
      <c r="C7737" t="s">
        <v>2099</v>
      </c>
      <c r="D7737" t="s">
        <v>74</v>
      </c>
      <c r="E7737" t="s">
        <v>67</v>
      </c>
      <c r="F7737">
        <v>10</v>
      </c>
      <c r="G7737">
        <v>1</v>
      </c>
      <c r="H7737">
        <v>0</v>
      </c>
      <c r="I7737">
        <v>68</v>
      </c>
      <c r="J7737" s="4">
        <v>3068518.65</v>
      </c>
      <c r="K7737" s="4">
        <v>19799744.699999999</v>
      </c>
      <c r="L7737" s="4">
        <v>3682.22</v>
      </c>
    </row>
    <row r="7738" spans="1:12">
      <c r="A7738" t="s">
        <v>9913</v>
      </c>
      <c r="B7738" s="3">
        <v>46174</v>
      </c>
      <c r="C7738" t="s">
        <v>2099</v>
      </c>
      <c r="D7738" t="s">
        <v>74</v>
      </c>
      <c r="E7738" t="s">
        <v>54</v>
      </c>
      <c r="F7738">
        <v>9</v>
      </c>
      <c r="G7738">
        <v>1</v>
      </c>
      <c r="H7738">
        <v>0</v>
      </c>
      <c r="I7738">
        <v>63</v>
      </c>
      <c r="J7738" s="4">
        <v>3335436.88</v>
      </c>
      <c r="K7738" s="4">
        <v>19070279.550000001</v>
      </c>
      <c r="L7738" s="4">
        <v>4002.52</v>
      </c>
    </row>
    <row r="7739" spans="1:12">
      <c r="A7739" t="s">
        <v>9914</v>
      </c>
      <c r="B7739" s="3">
        <v>46174</v>
      </c>
      <c r="C7739" t="s">
        <v>2099</v>
      </c>
      <c r="D7739" t="s">
        <v>74</v>
      </c>
      <c r="E7739" t="s">
        <v>59</v>
      </c>
      <c r="F7739">
        <v>7</v>
      </c>
      <c r="G7739">
        <v>0</v>
      </c>
      <c r="H7739">
        <v>0</v>
      </c>
      <c r="I7739">
        <v>60</v>
      </c>
      <c r="J7739" s="4">
        <v>2939294.48</v>
      </c>
      <c r="K7739" s="4">
        <v>14017271.32</v>
      </c>
      <c r="L7739" s="4">
        <v>3527.15</v>
      </c>
    </row>
    <row r="7740" spans="1:12">
      <c r="A7740" t="s">
        <v>9915</v>
      </c>
      <c r="B7740" s="3">
        <v>46174</v>
      </c>
      <c r="C7740" t="s">
        <v>2099</v>
      </c>
      <c r="D7740" t="s">
        <v>74</v>
      </c>
      <c r="E7740" t="s">
        <v>85</v>
      </c>
      <c r="F7740">
        <v>5</v>
      </c>
      <c r="G7740">
        <v>0</v>
      </c>
      <c r="H7740">
        <v>0</v>
      </c>
      <c r="I7740">
        <v>46</v>
      </c>
      <c r="J7740" s="4">
        <v>2499637.1800000002</v>
      </c>
      <c r="K7740" s="4">
        <v>4907861.33</v>
      </c>
      <c r="L7740" s="4">
        <v>2999.56</v>
      </c>
    </row>
    <row r="7741" spans="1:12">
      <c r="A7741" t="s">
        <v>9916</v>
      </c>
      <c r="B7741" s="3">
        <v>46174</v>
      </c>
      <c r="C7741" t="s">
        <v>2099</v>
      </c>
      <c r="D7741" t="s">
        <v>74</v>
      </c>
      <c r="E7741" t="s">
        <v>91</v>
      </c>
      <c r="F7741">
        <v>5</v>
      </c>
      <c r="G7741">
        <v>0</v>
      </c>
      <c r="H7741">
        <v>0</v>
      </c>
      <c r="I7741">
        <v>42</v>
      </c>
      <c r="J7741" s="4">
        <v>2243192.9300000002</v>
      </c>
      <c r="K7741" s="4">
        <v>7738284.4699999997</v>
      </c>
      <c r="L7741" s="4">
        <v>2691.83</v>
      </c>
    </row>
    <row r="7742" spans="1:12">
      <c r="A7742" t="s">
        <v>9917</v>
      </c>
      <c r="B7742" s="3">
        <v>46174</v>
      </c>
      <c r="C7742" t="s">
        <v>2102</v>
      </c>
      <c r="D7742" t="s">
        <v>53</v>
      </c>
      <c r="E7742" t="s">
        <v>44</v>
      </c>
      <c r="F7742">
        <v>41</v>
      </c>
      <c r="G7742">
        <v>2</v>
      </c>
      <c r="H7742">
        <v>1</v>
      </c>
      <c r="I7742">
        <v>287</v>
      </c>
      <c r="J7742" s="4">
        <v>61379222.689999998</v>
      </c>
      <c r="K7742" s="4">
        <v>85987125.870000005</v>
      </c>
      <c r="L7742" s="4">
        <v>214827.28</v>
      </c>
    </row>
    <row r="7743" spans="1:12">
      <c r="A7743" t="s">
        <v>9918</v>
      </c>
      <c r="B7743" s="3">
        <v>46174</v>
      </c>
      <c r="C7743" t="s">
        <v>2102</v>
      </c>
      <c r="D7743" t="s">
        <v>53</v>
      </c>
      <c r="E7743" t="s">
        <v>67</v>
      </c>
      <c r="F7743">
        <v>14</v>
      </c>
      <c r="G7743">
        <v>1</v>
      </c>
      <c r="H7743">
        <v>0</v>
      </c>
      <c r="I7743">
        <v>74</v>
      </c>
      <c r="J7743" s="4">
        <v>21755396.32</v>
      </c>
      <c r="K7743" s="4">
        <v>7189721.3899999997</v>
      </c>
      <c r="L7743" s="4">
        <v>76143.89</v>
      </c>
    </row>
    <row r="7744" spans="1:12">
      <c r="A7744" t="s">
        <v>9919</v>
      </c>
      <c r="B7744" s="3">
        <v>46174</v>
      </c>
      <c r="C7744" t="s">
        <v>2102</v>
      </c>
      <c r="D7744" t="s">
        <v>53</v>
      </c>
      <c r="E7744" t="s">
        <v>54</v>
      </c>
      <c r="F7744">
        <v>13</v>
      </c>
      <c r="G7744">
        <v>1</v>
      </c>
      <c r="H7744">
        <v>0</v>
      </c>
      <c r="I7744">
        <v>84</v>
      </c>
      <c r="J7744" s="4">
        <v>24673103.25</v>
      </c>
      <c r="K7744" s="4">
        <v>7517391.5300000003</v>
      </c>
      <c r="L7744" s="4">
        <v>86355.86</v>
      </c>
    </row>
    <row r="7745" spans="1:12">
      <c r="A7745" t="s">
        <v>9920</v>
      </c>
      <c r="B7745" s="3">
        <v>46174</v>
      </c>
      <c r="C7745" t="s">
        <v>2102</v>
      </c>
      <c r="D7745" t="s">
        <v>53</v>
      </c>
      <c r="E7745" t="s">
        <v>59</v>
      </c>
      <c r="F7745">
        <v>11</v>
      </c>
      <c r="G7745">
        <v>0</v>
      </c>
      <c r="H7745">
        <v>0</v>
      </c>
      <c r="I7745">
        <v>65</v>
      </c>
      <c r="J7745" s="4">
        <v>13261688.26</v>
      </c>
      <c r="K7745" s="4">
        <v>17759194.899999999</v>
      </c>
      <c r="L7745" s="4">
        <v>46415.91</v>
      </c>
    </row>
    <row r="7746" spans="1:12">
      <c r="A7746" t="s">
        <v>9921</v>
      </c>
      <c r="B7746" s="3">
        <v>46174</v>
      </c>
      <c r="C7746" t="s">
        <v>2102</v>
      </c>
      <c r="D7746" t="s">
        <v>53</v>
      </c>
      <c r="E7746" t="s">
        <v>85</v>
      </c>
      <c r="F7746">
        <v>7</v>
      </c>
      <c r="G7746">
        <v>0</v>
      </c>
      <c r="H7746">
        <v>0</v>
      </c>
      <c r="I7746">
        <v>37</v>
      </c>
      <c r="J7746" s="4">
        <v>10808919.85</v>
      </c>
      <c r="K7746" s="4">
        <v>11599575.57</v>
      </c>
      <c r="L7746" s="4">
        <v>37831.22</v>
      </c>
    </row>
    <row r="7747" spans="1:12">
      <c r="A7747" t="s">
        <v>9922</v>
      </c>
      <c r="B7747" s="3">
        <v>46174</v>
      </c>
      <c r="C7747" t="s">
        <v>2102</v>
      </c>
      <c r="D7747" t="s">
        <v>53</v>
      </c>
      <c r="E7747" t="s">
        <v>91</v>
      </c>
      <c r="F7747">
        <v>7</v>
      </c>
      <c r="G7747">
        <v>0</v>
      </c>
      <c r="H7747">
        <v>0</v>
      </c>
      <c r="I7747">
        <v>48</v>
      </c>
      <c r="J7747" s="4">
        <v>9845634.9299999997</v>
      </c>
      <c r="K7747" s="4">
        <v>5208288.75</v>
      </c>
      <c r="L7747" s="4">
        <v>34459.72</v>
      </c>
    </row>
    <row r="7748" spans="1:12">
      <c r="A7748" t="s">
        <v>9923</v>
      </c>
      <c r="B7748" s="3">
        <v>46174</v>
      </c>
      <c r="C7748" t="s">
        <v>2102</v>
      </c>
      <c r="D7748" t="s">
        <v>50</v>
      </c>
      <c r="E7748" t="s">
        <v>44</v>
      </c>
      <c r="F7748">
        <v>45</v>
      </c>
      <c r="G7748">
        <v>3</v>
      </c>
      <c r="H7748">
        <v>1</v>
      </c>
      <c r="I7748">
        <v>270</v>
      </c>
      <c r="J7748" s="4">
        <v>57379472.399999999</v>
      </c>
      <c r="K7748" s="4">
        <v>80446870.090000004</v>
      </c>
      <c r="L7748" s="4">
        <v>200828.15</v>
      </c>
    </row>
    <row r="7749" spans="1:12">
      <c r="A7749" t="s">
        <v>9924</v>
      </c>
      <c r="B7749" s="3">
        <v>46174</v>
      </c>
      <c r="C7749" t="s">
        <v>2102</v>
      </c>
      <c r="D7749" t="s">
        <v>50</v>
      </c>
      <c r="E7749" t="s">
        <v>67</v>
      </c>
      <c r="F7749">
        <v>13</v>
      </c>
      <c r="G7749">
        <v>1</v>
      </c>
      <c r="H7749">
        <v>0</v>
      </c>
      <c r="I7749">
        <v>91</v>
      </c>
      <c r="J7749" s="4">
        <v>26138583.050000001</v>
      </c>
      <c r="K7749" s="4">
        <v>15375862.84</v>
      </c>
      <c r="L7749" s="4">
        <v>91485.04</v>
      </c>
    </row>
    <row r="7750" spans="1:12">
      <c r="A7750" t="s">
        <v>9925</v>
      </c>
      <c r="B7750" s="3">
        <v>46174</v>
      </c>
      <c r="C7750" t="s">
        <v>2102</v>
      </c>
      <c r="D7750" t="s">
        <v>50</v>
      </c>
      <c r="E7750" t="s">
        <v>54</v>
      </c>
      <c r="F7750">
        <v>12</v>
      </c>
      <c r="G7750">
        <v>1</v>
      </c>
      <c r="H7750">
        <v>0</v>
      </c>
      <c r="I7750">
        <v>61</v>
      </c>
      <c r="J7750" s="4">
        <v>16724194.18</v>
      </c>
      <c r="K7750" s="4">
        <v>18971462.300000001</v>
      </c>
      <c r="L7750" s="4">
        <v>58534.68</v>
      </c>
    </row>
    <row r="7751" spans="1:12">
      <c r="A7751" t="s">
        <v>9926</v>
      </c>
      <c r="B7751" s="3">
        <v>46174</v>
      </c>
      <c r="C7751" t="s">
        <v>2102</v>
      </c>
      <c r="D7751" t="s">
        <v>50</v>
      </c>
      <c r="E7751" t="s">
        <v>59</v>
      </c>
      <c r="F7751">
        <v>9</v>
      </c>
      <c r="G7751">
        <v>0</v>
      </c>
      <c r="H7751">
        <v>0</v>
      </c>
      <c r="I7751">
        <v>46</v>
      </c>
      <c r="J7751" s="4">
        <v>10291213.91</v>
      </c>
      <c r="K7751" s="4">
        <v>13707182.02</v>
      </c>
      <c r="L7751" s="4">
        <v>36019.25</v>
      </c>
    </row>
    <row r="7752" spans="1:12">
      <c r="A7752" t="s">
        <v>9927</v>
      </c>
      <c r="B7752" s="3">
        <v>46174</v>
      </c>
      <c r="C7752" t="s">
        <v>2102</v>
      </c>
      <c r="D7752" t="s">
        <v>50</v>
      </c>
      <c r="E7752" t="s">
        <v>85</v>
      </c>
      <c r="F7752">
        <v>6</v>
      </c>
      <c r="G7752">
        <v>0</v>
      </c>
      <c r="H7752">
        <v>0</v>
      </c>
      <c r="I7752">
        <v>33</v>
      </c>
      <c r="J7752" s="4">
        <v>8547529.1400000006</v>
      </c>
      <c r="K7752" s="4">
        <v>4826247.33</v>
      </c>
      <c r="L7752" s="4">
        <v>29916.35</v>
      </c>
    </row>
    <row r="7753" spans="1:12">
      <c r="A7753" t="s">
        <v>9928</v>
      </c>
      <c r="B7753" s="3">
        <v>46174</v>
      </c>
      <c r="C7753" t="s">
        <v>2102</v>
      </c>
      <c r="D7753" t="s">
        <v>50</v>
      </c>
      <c r="E7753" t="s">
        <v>91</v>
      </c>
      <c r="F7753">
        <v>6</v>
      </c>
      <c r="G7753">
        <v>0</v>
      </c>
      <c r="H7753">
        <v>0</v>
      </c>
      <c r="I7753">
        <v>35</v>
      </c>
      <c r="J7753" s="4">
        <v>8439810.3800000008</v>
      </c>
      <c r="K7753" s="4">
        <v>10216627.49</v>
      </c>
      <c r="L7753" s="4">
        <v>29539.34</v>
      </c>
    </row>
    <row r="7754" spans="1:12">
      <c r="A7754" t="s">
        <v>9929</v>
      </c>
      <c r="B7754" s="3">
        <v>46174</v>
      </c>
      <c r="C7754" t="s">
        <v>2102</v>
      </c>
      <c r="D7754" t="s">
        <v>43</v>
      </c>
      <c r="E7754" t="s">
        <v>44</v>
      </c>
      <c r="F7754">
        <v>25</v>
      </c>
      <c r="G7754">
        <v>1</v>
      </c>
      <c r="H7754">
        <v>1</v>
      </c>
      <c r="I7754">
        <v>150</v>
      </c>
      <c r="J7754" s="4">
        <v>40345484.829999998</v>
      </c>
      <c r="K7754" s="4">
        <v>20787206.16</v>
      </c>
      <c r="L7754" s="4">
        <v>141209.20000000001</v>
      </c>
    </row>
    <row r="7755" spans="1:12">
      <c r="A7755" t="s">
        <v>9930</v>
      </c>
      <c r="B7755" s="3">
        <v>46174</v>
      </c>
      <c r="C7755" t="s">
        <v>2102</v>
      </c>
      <c r="D7755" t="s">
        <v>43</v>
      </c>
      <c r="E7755" t="s">
        <v>67</v>
      </c>
      <c r="F7755">
        <v>8</v>
      </c>
      <c r="G7755">
        <v>0</v>
      </c>
      <c r="H7755">
        <v>0</v>
      </c>
      <c r="I7755">
        <v>48</v>
      </c>
      <c r="J7755" s="4">
        <v>11557397.59</v>
      </c>
      <c r="K7755" s="4">
        <v>8486712.6099999994</v>
      </c>
      <c r="L7755" s="4">
        <v>40450.89</v>
      </c>
    </row>
    <row r="7756" spans="1:12">
      <c r="A7756" t="s">
        <v>9931</v>
      </c>
      <c r="B7756" s="3">
        <v>46174</v>
      </c>
      <c r="C7756" t="s">
        <v>2102</v>
      </c>
      <c r="D7756" t="s">
        <v>43</v>
      </c>
      <c r="E7756" t="s">
        <v>54</v>
      </c>
      <c r="F7756">
        <v>7</v>
      </c>
      <c r="G7756">
        <v>1</v>
      </c>
      <c r="H7756">
        <v>0</v>
      </c>
      <c r="I7756">
        <v>37</v>
      </c>
      <c r="J7756" s="4">
        <v>10528683.699999999</v>
      </c>
      <c r="K7756" s="4">
        <v>11602960.24</v>
      </c>
      <c r="L7756" s="4">
        <v>36850.39</v>
      </c>
    </row>
    <row r="7757" spans="1:12">
      <c r="A7757" t="s">
        <v>9932</v>
      </c>
      <c r="B7757" s="3">
        <v>46174</v>
      </c>
      <c r="C7757" t="s">
        <v>2102</v>
      </c>
      <c r="D7757" t="s">
        <v>43</v>
      </c>
      <c r="E7757" t="s">
        <v>59</v>
      </c>
      <c r="F7757">
        <v>5</v>
      </c>
      <c r="G7757">
        <v>0</v>
      </c>
      <c r="H7757">
        <v>0</v>
      </c>
      <c r="I7757">
        <v>33</v>
      </c>
      <c r="J7757" s="4">
        <v>7988915.0499999998</v>
      </c>
      <c r="K7757" s="4">
        <v>3543291.16</v>
      </c>
      <c r="L7757" s="4">
        <v>27961.200000000001</v>
      </c>
    </row>
    <row r="7758" spans="1:12">
      <c r="A7758" t="s">
        <v>9933</v>
      </c>
      <c r="B7758" s="3">
        <v>46174</v>
      </c>
      <c r="C7758" t="s">
        <v>2102</v>
      </c>
      <c r="D7758" t="s">
        <v>43</v>
      </c>
      <c r="E7758" t="s">
        <v>85</v>
      </c>
      <c r="F7758">
        <v>5</v>
      </c>
      <c r="G7758">
        <v>0</v>
      </c>
      <c r="H7758">
        <v>0</v>
      </c>
      <c r="I7758">
        <v>30</v>
      </c>
      <c r="J7758" s="4">
        <v>6807746.6799999997</v>
      </c>
      <c r="K7758" s="4">
        <v>4672206.8499999996</v>
      </c>
      <c r="L7758" s="4">
        <v>23827.11</v>
      </c>
    </row>
    <row r="7759" spans="1:12">
      <c r="A7759" t="s">
        <v>9934</v>
      </c>
      <c r="B7759" s="3">
        <v>46174</v>
      </c>
      <c r="C7759" t="s">
        <v>2102</v>
      </c>
      <c r="D7759" t="s">
        <v>43</v>
      </c>
      <c r="E7759" t="s">
        <v>91</v>
      </c>
      <c r="F7759">
        <v>4</v>
      </c>
      <c r="G7759">
        <v>0</v>
      </c>
      <c r="H7759">
        <v>0</v>
      </c>
      <c r="I7759">
        <v>26</v>
      </c>
      <c r="J7759" s="4">
        <v>7881643.75</v>
      </c>
      <c r="K7759" s="4">
        <v>6826055.9199999999</v>
      </c>
      <c r="L7759" s="4">
        <v>27585.75</v>
      </c>
    </row>
    <row r="7760" spans="1:12">
      <c r="A7760" t="s">
        <v>9935</v>
      </c>
      <c r="B7760" s="3">
        <v>46174</v>
      </c>
      <c r="C7760" t="s">
        <v>2102</v>
      </c>
      <c r="D7760" t="s">
        <v>48</v>
      </c>
      <c r="E7760" t="s">
        <v>44</v>
      </c>
      <c r="F7760">
        <v>15</v>
      </c>
      <c r="G7760">
        <v>1</v>
      </c>
      <c r="H7760">
        <v>0</v>
      </c>
      <c r="I7760">
        <v>87</v>
      </c>
      <c r="J7760" s="4">
        <v>23624318.27</v>
      </c>
      <c r="K7760" s="4">
        <v>17984897.050000001</v>
      </c>
      <c r="L7760" s="4">
        <v>82685.11</v>
      </c>
    </row>
    <row r="7761" spans="1:12">
      <c r="A7761" t="s">
        <v>9936</v>
      </c>
      <c r="B7761" s="3">
        <v>46174</v>
      </c>
      <c r="C7761" t="s">
        <v>2102</v>
      </c>
      <c r="D7761" t="s">
        <v>48</v>
      </c>
      <c r="E7761" t="s">
        <v>67</v>
      </c>
      <c r="F7761">
        <v>4</v>
      </c>
      <c r="G7761">
        <v>0</v>
      </c>
      <c r="H7761">
        <v>0</v>
      </c>
      <c r="I7761">
        <v>26</v>
      </c>
      <c r="J7761" s="4">
        <v>6933534.5300000003</v>
      </c>
      <c r="K7761" s="4">
        <v>8133988.7800000003</v>
      </c>
      <c r="L7761" s="4">
        <v>24267.37</v>
      </c>
    </row>
    <row r="7762" spans="1:12">
      <c r="A7762" t="s">
        <v>9937</v>
      </c>
      <c r="B7762" s="3">
        <v>46174</v>
      </c>
      <c r="C7762" t="s">
        <v>2102</v>
      </c>
      <c r="D7762" t="s">
        <v>48</v>
      </c>
      <c r="E7762" t="s">
        <v>54</v>
      </c>
      <c r="F7762">
        <v>4</v>
      </c>
      <c r="G7762">
        <v>0</v>
      </c>
      <c r="H7762">
        <v>0</v>
      </c>
      <c r="I7762">
        <v>26</v>
      </c>
      <c r="J7762" s="4">
        <v>5800112.9699999997</v>
      </c>
      <c r="K7762" s="4">
        <v>4802791.96</v>
      </c>
      <c r="L7762" s="4">
        <v>20300.400000000001</v>
      </c>
    </row>
    <row r="7763" spans="1:12">
      <c r="A7763" t="s">
        <v>9938</v>
      </c>
      <c r="B7763" s="3">
        <v>46174</v>
      </c>
      <c r="C7763" t="s">
        <v>2102</v>
      </c>
      <c r="D7763" t="s">
        <v>48</v>
      </c>
      <c r="E7763" t="s">
        <v>59</v>
      </c>
      <c r="F7763">
        <v>3</v>
      </c>
      <c r="G7763">
        <v>0</v>
      </c>
      <c r="H7763">
        <v>0</v>
      </c>
      <c r="I7763">
        <v>18</v>
      </c>
      <c r="J7763" s="4">
        <v>4710444.08</v>
      </c>
      <c r="K7763" s="4">
        <v>3521003.81</v>
      </c>
      <c r="L7763" s="4">
        <v>16486.55</v>
      </c>
    </row>
    <row r="7764" spans="1:12">
      <c r="A7764" t="s">
        <v>9939</v>
      </c>
      <c r="B7764" s="3">
        <v>46174</v>
      </c>
      <c r="C7764" t="s">
        <v>2102</v>
      </c>
      <c r="D7764" t="s">
        <v>48</v>
      </c>
      <c r="E7764" t="s">
        <v>85</v>
      </c>
      <c r="F7764">
        <v>2</v>
      </c>
      <c r="G7764">
        <v>0</v>
      </c>
      <c r="H7764">
        <v>0</v>
      </c>
      <c r="I7764">
        <v>12</v>
      </c>
      <c r="J7764" s="4">
        <v>2601895.86</v>
      </c>
      <c r="K7764" s="4">
        <v>2843535.21</v>
      </c>
      <c r="L7764" s="4">
        <v>9106.64</v>
      </c>
    </row>
    <row r="7765" spans="1:12">
      <c r="A7765" t="s">
        <v>9940</v>
      </c>
      <c r="B7765" s="3">
        <v>46174</v>
      </c>
      <c r="C7765" t="s">
        <v>2102</v>
      </c>
      <c r="D7765" t="s">
        <v>48</v>
      </c>
      <c r="E7765" t="s">
        <v>91</v>
      </c>
      <c r="F7765">
        <v>2</v>
      </c>
      <c r="G7765">
        <v>0</v>
      </c>
      <c r="H7765">
        <v>0</v>
      </c>
      <c r="I7765">
        <v>11</v>
      </c>
      <c r="J7765" s="4">
        <v>2688890.24</v>
      </c>
      <c r="K7765" s="4">
        <v>2890222.78</v>
      </c>
      <c r="L7765" s="4">
        <v>9411.1200000000008</v>
      </c>
    </row>
    <row r="7766" spans="1:12">
      <c r="A7766" t="s">
        <v>9941</v>
      </c>
      <c r="B7766" s="3">
        <v>46174</v>
      </c>
      <c r="C7766" t="s">
        <v>2102</v>
      </c>
      <c r="D7766" t="s">
        <v>58</v>
      </c>
      <c r="E7766" t="s">
        <v>44</v>
      </c>
      <c r="F7766">
        <v>20</v>
      </c>
      <c r="G7766">
        <v>1</v>
      </c>
      <c r="H7766">
        <v>1</v>
      </c>
      <c r="I7766">
        <v>126</v>
      </c>
      <c r="J7766" s="4">
        <v>26742913</v>
      </c>
      <c r="K7766" s="4">
        <v>41875276.630000003</v>
      </c>
      <c r="L7766" s="4">
        <v>93600.2</v>
      </c>
    </row>
    <row r="7767" spans="1:12">
      <c r="A7767" t="s">
        <v>9942</v>
      </c>
      <c r="B7767" s="3">
        <v>46174</v>
      </c>
      <c r="C7767" t="s">
        <v>2102</v>
      </c>
      <c r="D7767" t="s">
        <v>58</v>
      </c>
      <c r="E7767" t="s">
        <v>67</v>
      </c>
      <c r="F7767">
        <v>6</v>
      </c>
      <c r="G7767">
        <v>0</v>
      </c>
      <c r="H7767">
        <v>0</v>
      </c>
      <c r="I7767">
        <v>35</v>
      </c>
      <c r="J7767" s="4">
        <v>7955028.6900000004</v>
      </c>
      <c r="K7767" s="4">
        <v>10266216.52</v>
      </c>
      <c r="L7767" s="4">
        <v>27842.6</v>
      </c>
    </row>
    <row r="7768" spans="1:12">
      <c r="A7768" t="s">
        <v>9943</v>
      </c>
      <c r="B7768" s="3">
        <v>46174</v>
      </c>
      <c r="C7768" t="s">
        <v>2102</v>
      </c>
      <c r="D7768" t="s">
        <v>58</v>
      </c>
      <c r="E7768" t="s">
        <v>54</v>
      </c>
      <c r="F7768">
        <v>5</v>
      </c>
      <c r="G7768">
        <v>0</v>
      </c>
      <c r="H7768">
        <v>0</v>
      </c>
      <c r="I7768">
        <v>28</v>
      </c>
      <c r="J7768" s="4">
        <v>7198210.7300000004</v>
      </c>
      <c r="K7768" s="4">
        <v>5119435.26</v>
      </c>
      <c r="L7768" s="4">
        <v>25193.74</v>
      </c>
    </row>
    <row r="7769" spans="1:12">
      <c r="A7769" t="s">
        <v>9944</v>
      </c>
      <c r="B7769" s="3">
        <v>46174</v>
      </c>
      <c r="C7769" t="s">
        <v>2102</v>
      </c>
      <c r="D7769" t="s">
        <v>58</v>
      </c>
      <c r="E7769" t="s">
        <v>59</v>
      </c>
      <c r="F7769">
        <v>4</v>
      </c>
      <c r="G7769">
        <v>0</v>
      </c>
      <c r="H7769">
        <v>0</v>
      </c>
      <c r="I7769">
        <v>20</v>
      </c>
      <c r="J7769" s="4">
        <v>6104036.9900000002</v>
      </c>
      <c r="K7769" s="4">
        <v>7635834.4800000004</v>
      </c>
      <c r="L7769" s="4">
        <v>21364.13</v>
      </c>
    </row>
    <row r="7770" spans="1:12">
      <c r="A7770" t="s">
        <v>9945</v>
      </c>
      <c r="B7770" s="3">
        <v>46174</v>
      </c>
      <c r="C7770" t="s">
        <v>2102</v>
      </c>
      <c r="D7770" t="s">
        <v>58</v>
      </c>
      <c r="E7770" t="s">
        <v>85</v>
      </c>
      <c r="F7770">
        <v>3</v>
      </c>
      <c r="G7770">
        <v>0</v>
      </c>
      <c r="H7770">
        <v>0</v>
      </c>
      <c r="I7770">
        <v>19</v>
      </c>
      <c r="J7770" s="4">
        <v>5108809.99</v>
      </c>
      <c r="K7770" s="4">
        <v>4011754.05</v>
      </c>
      <c r="L7770" s="4">
        <v>17880.830000000002</v>
      </c>
    </row>
    <row r="7771" spans="1:12">
      <c r="A7771" t="s">
        <v>9946</v>
      </c>
      <c r="B7771" s="3">
        <v>46174</v>
      </c>
      <c r="C7771" t="s">
        <v>2102</v>
      </c>
      <c r="D7771" t="s">
        <v>58</v>
      </c>
      <c r="E7771" t="s">
        <v>91</v>
      </c>
      <c r="F7771">
        <v>3</v>
      </c>
      <c r="G7771">
        <v>0</v>
      </c>
      <c r="H7771">
        <v>0</v>
      </c>
      <c r="I7771">
        <v>17</v>
      </c>
      <c r="J7771" s="4">
        <v>3953178.44</v>
      </c>
      <c r="K7771" s="4">
        <v>5144775.0999999996</v>
      </c>
      <c r="L7771" s="4">
        <v>13836.12</v>
      </c>
    </row>
    <row r="7772" spans="1:12">
      <c r="A7772" t="s">
        <v>9947</v>
      </c>
      <c r="B7772" s="3">
        <v>46174</v>
      </c>
      <c r="C7772" t="s">
        <v>2102</v>
      </c>
      <c r="D7772" t="s">
        <v>74</v>
      </c>
      <c r="E7772" t="s">
        <v>44</v>
      </c>
      <c r="F7772">
        <v>17</v>
      </c>
      <c r="G7772">
        <v>2</v>
      </c>
      <c r="H7772">
        <v>1</v>
      </c>
      <c r="I7772">
        <v>88</v>
      </c>
      <c r="J7772" s="4">
        <v>17913193.350000001</v>
      </c>
      <c r="K7772" s="4">
        <v>9377045.4900000002</v>
      </c>
      <c r="L7772" s="4">
        <v>62696.18</v>
      </c>
    </row>
    <row r="7773" spans="1:12">
      <c r="A7773" t="s">
        <v>9948</v>
      </c>
      <c r="B7773" s="3">
        <v>46174</v>
      </c>
      <c r="C7773" t="s">
        <v>2102</v>
      </c>
      <c r="D7773" t="s">
        <v>74</v>
      </c>
      <c r="E7773" t="s">
        <v>67</v>
      </c>
      <c r="F7773">
        <v>5</v>
      </c>
      <c r="G7773">
        <v>0</v>
      </c>
      <c r="H7773">
        <v>0</v>
      </c>
      <c r="I7773">
        <v>30</v>
      </c>
      <c r="J7773" s="4">
        <v>7617343.2599999998</v>
      </c>
      <c r="K7773" s="4">
        <v>6021437.21</v>
      </c>
      <c r="L7773" s="4">
        <v>26660.7</v>
      </c>
    </row>
    <row r="7774" spans="1:12">
      <c r="A7774" t="s">
        <v>9949</v>
      </c>
      <c r="B7774" s="3">
        <v>46174</v>
      </c>
      <c r="C7774" t="s">
        <v>2102</v>
      </c>
      <c r="D7774" t="s">
        <v>74</v>
      </c>
      <c r="E7774" t="s">
        <v>54</v>
      </c>
      <c r="F7774">
        <v>4</v>
      </c>
      <c r="G7774">
        <v>0</v>
      </c>
      <c r="H7774">
        <v>0</v>
      </c>
      <c r="I7774">
        <v>28</v>
      </c>
      <c r="J7774" s="4">
        <v>7353475.6100000003</v>
      </c>
      <c r="K7774" s="4">
        <v>4394579.3099999996</v>
      </c>
      <c r="L7774" s="4">
        <v>25737.16</v>
      </c>
    </row>
    <row r="7775" spans="1:12">
      <c r="A7775" t="s">
        <v>9950</v>
      </c>
      <c r="B7775" s="3">
        <v>46174</v>
      </c>
      <c r="C7775" t="s">
        <v>2102</v>
      </c>
      <c r="D7775" t="s">
        <v>74</v>
      </c>
      <c r="E7775" t="s">
        <v>59</v>
      </c>
      <c r="F7775">
        <v>3</v>
      </c>
      <c r="G7775">
        <v>0</v>
      </c>
      <c r="H7775">
        <v>0</v>
      </c>
      <c r="I7775">
        <v>18</v>
      </c>
      <c r="J7775" s="4">
        <v>4375368.74</v>
      </c>
      <c r="K7775" s="4">
        <v>4833260.87</v>
      </c>
      <c r="L7775" s="4">
        <v>15313.79</v>
      </c>
    </row>
    <row r="7776" spans="1:12">
      <c r="A7776" t="s">
        <v>9951</v>
      </c>
      <c r="B7776" s="3">
        <v>46174</v>
      </c>
      <c r="C7776" t="s">
        <v>2102</v>
      </c>
      <c r="D7776" t="s">
        <v>74</v>
      </c>
      <c r="E7776" t="s">
        <v>85</v>
      </c>
      <c r="F7776">
        <v>3</v>
      </c>
      <c r="G7776">
        <v>0</v>
      </c>
      <c r="H7776">
        <v>0</v>
      </c>
      <c r="I7776">
        <v>16</v>
      </c>
      <c r="J7776" s="4">
        <v>3786603.06</v>
      </c>
      <c r="K7776" s="4">
        <v>6124111.6200000001</v>
      </c>
      <c r="L7776" s="4">
        <v>13253.11</v>
      </c>
    </row>
    <row r="7777" spans="1:12">
      <c r="A7777" t="s">
        <v>9952</v>
      </c>
      <c r="B7777" s="3">
        <v>46174</v>
      </c>
      <c r="C7777" t="s">
        <v>2102</v>
      </c>
      <c r="D7777" t="s">
        <v>74</v>
      </c>
      <c r="E7777" t="s">
        <v>91</v>
      </c>
      <c r="F7777">
        <v>3</v>
      </c>
      <c r="G7777">
        <v>0</v>
      </c>
      <c r="H7777">
        <v>0</v>
      </c>
      <c r="I7777">
        <v>15</v>
      </c>
      <c r="J7777" s="4">
        <v>3646287.52</v>
      </c>
      <c r="K7777" s="4">
        <v>1002873.63</v>
      </c>
      <c r="L7777" s="4">
        <v>12762.01</v>
      </c>
    </row>
    <row r="7778" spans="1:12">
      <c r="A7778" t="s">
        <v>9953</v>
      </c>
      <c r="B7778" s="3">
        <v>46204</v>
      </c>
      <c r="C7778" t="s">
        <v>2063</v>
      </c>
      <c r="D7778" t="s">
        <v>53</v>
      </c>
      <c r="E7778" t="s">
        <v>44</v>
      </c>
      <c r="F7778">
        <v>608</v>
      </c>
      <c r="G7778">
        <v>44</v>
      </c>
      <c r="H7778">
        <v>6</v>
      </c>
      <c r="I7778">
        <v>9902</v>
      </c>
      <c r="J7778" s="4">
        <v>1587360934.1800001</v>
      </c>
      <c r="K7778" s="4">
        <v>548219139.13</v>
      </c>
      <c r="L7778" s="4">
        <v>2222305.31</v>
      </c>
    </row>
    <row r="7779" spans="1:12">
      <c r="A7779" t="s">
        <v>9954</v>
      </c>
      <c r="B7779" s="3">
        <v>46204</v>
      </c>
      <c r="C7779" t="s">
        <v>2063</v>
      </c>
      <c r="D7779" t="s">
        <v>53</v>
      </c>
      <c r="E7779" t="s">
        <v>67</v>
      </c>
      <c r="F7779">
        <v>200</v>
      </c>
      <c r="G7779">
        <v>7</v>
      </c>
      <c r="H7779">
        <v>3</v>
      </c>
      <c r="I7779">
        <v>3875</v>
      </c>
      <c r="J7779" s="4">
        <v>590082299.14999998</v>
      </c>
      <c r="K7779" s="4">
        <v>346231802.68000001</v>
      </c>
      <c r="L7779" s="4">
        <v>826115.22</v>
      </c>
    </row>
    <row r="7780" spans="1:12">
      <c r="A7780" t="s">
        <v>9955</v>
      </c>
      <c r="B7780" s="3">
        <v>46204</v>
      </c>
      <c r="C7780" t="s">
        <v>2063</v>
      </c>
      <c r="D7780" t="s">
        <v>53</v>
      </c>
      <c r="E7780" t="s">
        <v>54</v>
      </c>
      <c r="F7780">
        <v>178</v>
      </c>
      <c r="G7780">
        <v>15</v>
      </c>
      <c r="H7780">
        <v>4</v>
      </c>
      <c r="I7780">
        <v>3328</v>
      </c>
      <c r="J7780" s="4">
        <v>537763683.96000004</v>
      </c>
      <c r="K7780" s="4">
        <v>81800971.769999996</v>
      </c>
      <c r="L7780" s="4">
        <v>752869.16</v>
      </c>
    </row>
    <row r="7781" spans="1:12">
      <c r="A7781" t="s">
        <v>9956</v>
      </c>
      <c r="B7781" s="3">
        <v>46204</v>
      </c>
      <c r="C7781" t="s">
        <v>2063</v>
      </c>
      <c r="D7781" t="s">
        <v>53</v>
      </c>
      <c r="E7781" t="s">
        <v>59</v>
      </c>
      <c r="F7781">
        <v>150</v>
      </c>
      <c r="G7781">
        <v>10</v>
      </c>
      <c r="H7781">
        <v>3</v>
      </c>
      <c r="I7781">
        <v>2793</v>
      </c>
      <c r="J7781" s="4">
        <v>435875958.63</v>
      </c>
      <c r="K7781" s="4">
        <v>241980555.03999999</v>
      </c>
      <c r="L7781" s="4">
        <v>610226.34</v>
      </c>
    </row>
    <row r="7782" spans="1:12">
      <c r="A7782" t="s">
        <v>9957</v>
      </c>
      <c r="B7782" s="3">
        <v>46204</v>
      </c>
      <c r="C7782" t="s">
        <v>2063</v>
      </c>
      <c r="D7782" t="s">
        <v>53</v>
      </c>
      <c r="E7782" t="s">
        <v>85</v>
      </c>
      <c r="F7782">
        <v>99</v>
      </c>
      <c r="G7782">
        <v>9</v>
      </c>
      <c r="H7782">
        <v>3</v>
      </c>
      <c r="I7782">
        <v>1613</v>
      </c>
      <c r="J7782" s="4">
        <v>214304719.40000001</v>
      </c>
      <c r="K7782" s="4">
        <v>103198781.78</v>
      </c>
      <c r="L7782" s="4">
        <v>300026.61</v>
      </c>
    </row>
    <row r="7783" spans="1:12">
      <c r="A7783" t="s">
        <v>9958</v>
      </c>
      <c r="B7783" s="3">
        <v>46204</v>
      </c>
      <c r="C7783" t="s">
        <v>2063</v>
      </c>
      <c r="D7783" t="s">
        <v>53</v>
      </c>
      <c r="E7783" t="s">
        <v>91</v>
      </c>
      <c r="F7783">
        <v>95</v>
      </c>
      <c r="G7783">
        <v>7</v>
      </c>
      <c r="H7783">
        <v>1</v>
      </c>
      <c r="I7783">
        <v>1348</v>
      </c>
      <c r="J7783" s="4">
        <v>173309094.49000001</v>
      </c>
      <c r="K7783" s="4">
        <v>199404987.69999999</v>
      </c>
      <c r="L7783" s="4">
        <v>242632.73</v>
      </c>
    </row>
    <row r="7784" spans="1:12">
      <c r="A7784" t="s">
        <v>9959</v>
      </c>
      <c r="B7784" s="3">
        <v>46204</v>
      </c>
      <c r="C7784" t="s">
        <v>2063</v>
      </c>
      <c r="D7784" t="s">
        <v>50</v>
      </c>
      <c r="E7784" t="s">
        <v>44</v>
      </c>
      <c r="F7784">
        <v>577</v>
      </c>
      <c r="G7784">
        <v>47</v>
      </c>
      <c r="H7784">
        <v>17</v>
      </c>
      <c r="I7784">
        <v>8409</v>
      </c>
      <c r="J7784" s="4">
        <v>1283174153.53</v>
      </c>
      <c r="K7784" s="4">
        <v>257798363.37</v>
      </c>
      <c r="L7784" s="4">
        <v>1796443.81</v>
      </c>
    </row>
    <row r="7785" spans="1:12">
      <c r="A7785" t="s">
        <v>9960</v>
      </c>
      <c r="B7785" s="3">
        <v>46204</v>
      </c>
      <c r="C7785" t="s">
        <v>2063</v>
      </c>
      <c r="D7785" t="s">
        <v>50</v>
      </c>
      <c r="E7785" t="s">
        <v>67</v>
      </c>
      <c r="F7785">
        <v>200</v>
      </c>
      <c r="G7785">
        <v>14</v>
      </c>
      <c r="H7785">
        <v>5</v>
      </c>
      <c r="I7785">
        <v>3172</v>
      </c>
      <c r="J7785" s="4">
        <v>509146295.73000002</v>
      </c>
      <c r="K7785" s="4">
        <v>133963893.01000001</v>
      </c>
      <c r="L7785" s="4">
        <v>712804.81</v>
      </c>
    </row>
    <row r="7786" spans="1:12">
      <c r="A7786" t="s">
        <v>9961</v>
      </c>
      <c r="B7786" s="3">
        <v>46204</v>
      </c>
      <c r="C7786" t="s">
        <v>2063</v>
      </c>
      <c r="D7786" t="s">
        <v>50</v>
      </c>
      <c r="E7786" t="s">
        <v>54</v>
      </c>
      <c r="F7786">
        <v>176</v>
      </c>
      <c r="G7786">
        <v>14</v>
      </c>
      <c r="H7786">
        <v>5</v>
      </c>
      <c r="I7786">
        <v>3071</v>
      </c>
      <c r="J7786" s="4">
        <v>540415920.66999996</v>
      </c>
      <c r="K7786" s="4">
        <v>202160184.41999999</v>
      </c>
      <c r="L7786" s="4">
        <v>756582.29</v>
      </c>
    </row>
    <row r="7787" spans="1:12">
      <c r="A7787" t="s">
        <v>9962</v>
      </c>
      <c r="B7787" s="3">
        <v>46204</v>
      </c>
      <c r="C7787" t="s">
        <v>2063</v>
      </c>
      <c r="D7787" t="s">
        <v>50</v>
      </c>
      <c r="E7787" t="s">
        <v>59</v>
      </c>
      <c r="F7787">
        <v>149</v>
      </c>
      <c r="G7787">
        <v>9</v>
      </c>
      <c r="H7787">
        <v>4</v>
      </c>
      <c r="I7787">
        <v>2300</v>
      </c>
      <c r="J7787" s="4">
        <v>292746615.91000003</v>
      </c>
      <c r="K7787" s="4">
        <v>160940078.81999999</v>
      </c>
      <c r="L7787" s="4">
        <v>409845.26</v>
      </c>
    </row>
    <row r="7788" spans="1:12">
      <c r="A7788" t="s">
        <v>9963</v>
      </c>
      <c r="B7788" s="3">
        <v>46204</v>
      </c>
      <c r="C7788" t="s">
        <v>2063</v>
      </c>
      <c r="D7788" t="s">
        <v>50</v>
      </c>
      <c r="E7788" t="s">
        <v>85</v>
      </c>
      <c r="F7788">
        <v>104</v>
      </c>
      <c r="G7788">
        <v>6</v>
      </c>
      <c r="H7788">
        <v>2</v>
      </c>
      <c r="I7788">
        <v>1830</v>
      </c>
      <c r="J7788" s="4">
        <v>310101514</v>
      </c>
      <c r="K7788" s="4">
        <v>133146112.43000001</v>
      </c>
      <c r="L7788" s="4">
        <v>434142.12</v>
      </c>
    </row>
    <row r="7789" spans="1:12">
      <c r="A7789" t="s">
        <v>9964</v>
      </c>
      <c r="B7789" s="3">
        <v>46204</v>
      </c>
      <c r="C7789" t="s">
        <v>2063</v>
      </c>
      <c r="D7789" t="s">
        <v>50</v>
      </c>
      <c r="E7789" t="s">
        <v>91</v>
      </c>
      <c r="F7789">
        <v>92</v>
      </c>
      <c r="G7789">
        <v>4</v>
      </c>
      <c r="H7789">
        <v>2</v>
      </c>
      <c r="I7789">
        <v>1621</v>
      </c>
      <c r="J7789" s="4">
        <v>243357941.50999999</v>
      </c>
      <c r="K7789" s="4">
        <v>151635480.65000001</v>
      </c>
      <c r="L7789" s="4">
        <v>340701.12</v>
      </c>
    </row>
    <row r="7790" spans="1:12">
      <c r="A7790" t="s">
        <v>9965</v>
      </c>
      <c r="B7790" s="3">
        <v>46204</v>
      </c>
      <c r="C7790" t="s">
        <v>2063</v>
      </c>
      <c r="D7790" t="s">
        <v>43</v>
      </c>
      <c r="E7790" t="s">
        <v>44</v>
      </c>
      <c r="F7790">
        <v>360</v>
      </c>
      <c r="G7790">
        <v>18</v>
      </c>
      <c r="H7790">
        <v>6</v>
      </c>
      <c r="I7790">
        <v>5295</v>
      </c>
      <c r="J7790" s="4">
        <v>712389407.00999999</v>
      </c>
      <c r="K7790" s="4">
        <v>739168234.60000002</v>
      </c>
      <c r="L7790" s="4">
        <v>997345.17</v>
      </c>
    </row>
    <row r="7791" spans="1:12">
      <c r="A7791" t="s">
        <v>9966</v>
      </c>
      <c r="B7791" s="3">
        <v>46204</v>
      </c>
      <c r="C7791" t="s">
        <v>2063</v>
      </c>
      <c r="D7791" t="s">
        <v>43</v>
      </c>
      <c r="E7791" t="s">
        <v>67</v>
      </c>
      <c r="F7791">
        <v>128</v>
      </c>
      <c r="G7791">
        <v>10</v>
      </c>
      <c r="H7791">
        <v>3</v>
      </c>
      <c r="I7791">
        <v>1959</v>
      </c>
      <c r="J7791" s="4">
        <v>326589421.69</v>
      </c>
      <c r="K7791" s="4">
        <v>153977857.31</v>
      </c>
      <c r="L7791" s="4">
        <v>457225.19</v>
      </c>
    </row>
    <row r="7792" spans="1:12">
      <c r="A7792" t="s">
        <v>9967</v>
      </c>
      <c r="B7792" s="3">
        <v>46204</v>
      </c>
      <c r="C7792" t="s">
        <v>2063</v>
      </c>
      <c r="D7792" t="s">
        <v>43</v>
      </c>
      <c r="E7792" t="s">
        <v>54</v>
      </c>
      <c r="F7792">
        <v>101</v>
      </c>
      <c r="G7792">
        <v>8</v>
      </c>
      <c r="H7792">
        <v>1</v>
      </c>
      <c r="I7792">
        <v>1614</v>
      </c>
      <c r="J7792" s="4">
        <v>265745030.5</v>
      </c>
      <c r="K7792" s="4">
        <v>204528513.99000001</v>
      </c>
      <c r="L7792" s="4">
        <v>372043.04</v>
      </c>
    </row>
    <row r="7793" spans="1:12">
      <c r="A7793" t="s">
        <v>9968</v>
      </c>
      <c r="B7793" s="3">
        <v>46204</v>
      </c>
      <c r="C7793" t="s">
        <v>2063</v>
      </c>
      <c r="D7793" t="s">
        <v>43</v>
      </c>
      <c r="E7793" t="s">
        <v>59</v>
      </c>
      <c r="F7793">
        <v>89</v>
      </c>
      <c r="G7793">
        <v>7</v>
      </c>
      <c r="H7793">
        <v>1</v>
      </c>
      <c r="I7793">
        <v>1368</v>
      </c>
      <c r="J7793" s="4">
        <v>190607469.38</v>
      </c>
      <c r="K7793" s="4">
        <v>89513014.200000003</v>
      </c>
      <c r="L7793" s="4">
        <v>266850.46000000002</v>
      </c>
    </row>
    <row r="7794" spans="1:12">
      <c r="A7794" t="s">
        <v>9969</v>
      </c>
      <c r="B7794" s="3">
        <v>46204</v>
      </c>
      <c r="C7794" t="s">
        <v>2063</v>
      </c>
      <c r="D7794" t="s">
        <v>43</v>
      </c>
      <c r="E7794" t="s">
        <v>85</v>
      </c>
      <c r="F7794">
        <v>66</v>
      </c>
      <c r="G7794">
        <v>2</v>
      </c>
      <c r="H7794">
        <v>1</v>
      </c>
      <c r="I7794">
        <v>1288</v>
      </c>
      <c r="J7794" s="4">
        <v>199863467.56999999</v>
      </c>
      <c r="K7794" s="4">
        <v>32095218.57</v>
      </c>
      <c r="L7794" s="4">
        <v>279808.84999999998</v>
      </c>
    </row>
    <row r="7795" spans="1:12">
      <c r="A7795" t="s">
        <v>9970</v>
      </c>
      <c r="B7795" s="3">
        <v>46204</v>
      </c>
      <c r="C7795" t="s">
        <v>2063</v>
      </c>
      <c r="D7795" t="s">
        <v>43</v>
      </c>
      <c r="E7795" t="s">
        <v>91</v>
      </c>
      <c r="F7795">
        <v>53</v>
      </c>
      <c r="G7795">
        <v>4</v>
      </c>
      <c r="H7795">
        <v>1</v>
      </c>
      <c r="I7795">
        <v>931</v>
      </c>
      <c r="J7795" s="4">
        <v>152425146.53</v>
      </c>
      <c r="K7795" s="4">
        <v>106734928.04000001</v>
      </c>
      <c r="L7795" s="4">
        <v>213395.21</v>
      </c>
    </row>
    <row r="7796" spans="1:12">
      <c r="A7796" t="s">
        <v>9971</v>
      </c>
      <c r="B7796" s="3">
        <v>46204</v>
      </c>
      <c r="C7796" t="s">
        <v>2063</v>
      </c>
      <c r="D7796" t="s">
        <v>48</v>
      </c>
      <c r="E7796" t="s">
        <v>44</v>
      </c>
      <c r="F7796">
        <v>192</v>
      </c>
      <c r="G7796">
        <v>13</v>
      </c>
      <c r="H7796">
        <v>6</v>
      </c>
      <c r="I7796">
        <v>3567</v>
      </c>
      <c r="J7796" s="4">
        <v>469651026.91000003</v>
      </c>
      <c r="K7796" s="4">
        <v>194033335.90000001</v>
      </c>
      <c r="L7796" s="4">
        <v>657511.43999999994</v>
      </c>
    </row>
    <row r="7797" spans="1:12">
      <c r="A7797" t="s">
        <v>9972</v>
      </c>
      <c r="B7797" s="3">
        <v>46204</v>
      </c>
      <c r="C7797" t="s">
        <v>2063</v>
      </c>
      <c r="D7797" t="s">
        <v>48</v>
      </c>
      <c r="E7797" t="s">
        <v>67</v>
      </c>
      <c r="F7797">
        <v>67</v>
      </c>
      <c r="G7797">
        <v>5</v>
      </c>
      <c r="H7797">
        <v>3</v>
      </c>
      <c r="I7797">
        <v>1196</v>
      </c>
      <c r="J7797" s="4">
        <v>138387317.97999999</v>
      </c>
      <c r="K7797" s="4">
        <v>31569791.75</v>
      </c>
      <c r="L7797" s="4">
        <v>193742.25</v>
      </c>
    </row>
    <row r="7798" spans="1:12">
      <c r="A7798" t="s">
        <v>9973</v>
      </c>
      <c r="B7798" s="3">
        <v>46204</v>
      </c>
      <c r="C7798" t="s">
        <v>2063</v>
      </c>
      <c r="D7798" t="s">
        <v>48</v>
      </c>
      <c r="E7798" t="s">
        <v>54</v>
      </c>
      <c r="F7798">
        <v>58</v>
      </c>
      <c r="G7798">
        <v>3</v>
      </c>
      <c r="H7798">
        <v>2</v>
      </c>
      <c r="I7798">
        <v>947</v>
      </c>
      <c r="J7798" s="4">
        <v>122404840.78</v>
      </c>
      <c r="K7798" s="4">
        <v>93505042.959999993</v>
      </c>
      <c r="L7798" s="4">
        <v>171366.78</v>
      </c>
    </row>
    <row r="7799" spans="1:12">
      <c r="A7799" t="s">
        <v>9974</v>
      </c>
      <c r="B7799" s="3">
        <v>46204</v>
      </c>
      <c r="C7799" t="s">
        <v>2063</v>
      </c>
      <c r="D7799" t="s">
        <v>48</v>
      </c>
      <c r="E7799" t="s">
        <v>59</v>
      </c>
      <c r="F7799">
        <v>48</v>
      </c>
      <c r="G7799">
        <v>3</v>
      </c>
      <c r="H7799">
        <v>1</v>
      </c>
      <c r="I7799">
        <v>864</v>
      </c>
      <c r="J7799" s="4">
        <v>102256923.61</v>
      </c>
      <c r="K7799" s="4">
        <v>55338724.670000002</v>
      </c>
      <c r="L7799" s="4">
        <v>143159.69</v>
      </c>
    </row>
    <row r="7800" spans="1:12">
      <c r="A7800" t="s">
        <v>9975</v>
      </c>
      <c r="B7800" s="3">
        <v>46204</v>
      </c>
      <c r="C7800" t="s">
        <v>2063</v>
      </c>
      <c r="D7800" t="s">
        <v>48</v>
      </c>
      <c r="E7800" t="s">
        <v>85</v>
      </c>
      <c r="F7800">
        <v>34</v>
      </c>
      <c r="G7800">
        <v>3</v>
      </c>
      <c r="H7800">
        <v>0</v>
      </c>
      <c r="I7800">
        <v>617</v>
      </c>
      <c r="J7800" s="4">
        <v>79311091.599999994</v>
      </c>
      <c r="K7800" s="4">
        <v>22436222.960000001</v>
      </c>
      <c r="L7800" s="4">
        <v>111035.53</v>
      </c>
    </row>
    <row r="7801" spans="1:12">
      <c r="A7801" t="s">
        <v>9976</v>
      </c>
      <c r="B7801" s="3">
        <v>46204</v>
      </c>
      <c r="C7801" t="s">
        <v>2063</v>
      </c>
      <c r="D7801" t="s">
        <v>48</v>
      </c>
      <c r="E7801" t="s">
        <v>91</v>
      </c>
      <c r="F7801">
        <v>28</v>
      </c>
      <c r="G7801">
        <v>2</v>
      </c>
      <c r="H7801">
        <v>0</v>
      </c>
      <c r="I7801">
        <v>525</v>
      </c>
      <c r="J7801" s="4">
        <v>76037304.780000001</v>
      </c>
      <c r="K7801" s="4">
        <v>46079068.799999997</v>
      </c>
      <c r="L7801" s="4">
        <v>106452.23</v>
      </c>
    </row>
    <row r="7802" spans="1:12">
      <c r="A7802" t="s">
        <v>9977</v>
      </c>
      <c r="B7802" s="3">
        <v>46204</v>
      </c>
      <c r="C7802" t="s">
        <v>2063</v>
      </c>
      <c r="D7802" t="s">
        <v>58</v>
      </c>
      <c r="E7802" t="s">
        <v>44</v>
      </c>
      <c r="F7802">
        <v>292</v>
      </c>
      <c r="G7802">
        <v>25</v>
      </c>
      <c r="H7802">
        <v>3</v>
      </c>
      <c r="I7802">
        <v>5155</v>
      </c>
      <c r="J7802" s="4">
        <v>741044743.75999999</v>
      </c>
      <c r="K7802" s="4">
        <v>271721690.52999997</v>
      </c>
      <c r="L7802" s="4">
        <v>1037462.64</v>
      </c>
    </row>
    <row r="7803" spans="1:12">
      <c r="A7803" t="s">
        <v>9978</v>
      </c>
      <c r="B7803" s="3">
        <v>46204</v>
      </c>
      <c r="C7803" t="s">
        <v>2063</v>
      </c>
      <c r="D7803" t="s">
        <v>58</v>
      </c>
      <c r="E7803" t="s">
        <v>67</v>
      </c>
      <c r="F7803">
        <v>87</v>
      </c>
      <c r="G7803">
        <v>5</v>
      </c>
      <c r="H7803">
        <v>3</v>
      </c>
      <c r="I7803">
        <v>1652</v>
      </c>
      <c r="J7803" s="4">
        <v>232048889.97999999</v>
      </c>
      <c r="K7803" s="4">
        <v>164158096.47</v>
      </c>
      <c r="L7803" s="4">
        <v>324868.45</v>
      </c>
    </row>
    <row r="7804" spans="1:12">
      <c r="A7804" t="s">
        <v>9979</v>
      </c>
      <c r="B7804" s="3">
        <v>46204</v>
      </c>
      <c r="C7804" t="s">
        <v>2063</v>
      </c>
      <c r="D7804" t="s">
        <v>58</v>
      </c>
      <c r="E7804" t="s">
        <v>54</v>
      </c>
      <c r="F7804">
        <v>74</v>
      </c>
      <c r="G7804">
        <v>5</v>
      </c>
      <c r="H7804">
        <v>1</v>
      </c>
      <c r="I7804">
        <v>1162</v>
      </c>
      <c r="J7804" s="4">
        <v>149562419.88</v>
      </c>
      <c r="K7804" s="4">
        <v>75736607.599999994</v>
      </c>
      <c r="L7804" s="4">
        <v>209387.39</v>
      </c>
    </row>
    <row r="7805" spans="1:12">
      <c r="A7805" t="s">
        <v>9980</v>
      </c>
      <c r="B7805" s="3">
        <v>46204</v>
      </c>
      <c r="C7805" t="s">
        <v>2063</v>
      </c>
      <c r="D7805" t="s">
        <v>58</v>
      </c>
      <c r="E7805" t="s">
        <v>59</v>
      </c>
      <c r="F7805">
        <v>66</v>
      </c>
      <c r="G7805">
        <v>6</v>
      </c>
      <c r="H7805">
        <v>1</v>
      </c>
      <c r="I7805">
        <v>1128</v>
      </c>
      <c r="J7805" s="4">
        <v>164769376.19999999</v>
      </c>
      <c r="K7805" s="4">
        <v>61952753.009999998</v>
      </c>
      <c r="L7805" s="4">
        <v>230677.13</v>
      </c>
    </row>
    <row r="7806" spans="1:12">
      <c r="A7806" t="s">
        <v>9981</v>
      </c>
      <c r="B7806" s="3">
        <v>46204</v>
      </c>
      <c r="C7806" t="s">
        <v>2063</v>
      </c>
      <c r="D7806" t="s">
        <v>58</v>
      </c>
      <c r="E7806" t="s">
        <v>85</v>
      </c>
      <c r="F7806">
        <v>47</v>
      </c>
      <c r="G7806">
        <v>2</v>
      </c>
      <c r="H7806">
        <v>1</v>
      </c>
      <c r="I7806">
        <v>898</v>
      </c>
      <c r="J7806" s="4">
        <v>151086229.5</v>
      </c>
      <c r="K7806" s="4">
        <v>19692449.579999998</v>
      </c>
      <c r="L7806" s="4">
        <v>211520.72</v>
      </c>
    </row>
    <row r="7807" spans="1:12">
      <c r="A7807" t="s">
        <v>9982</v>
      </c>
      <c r="B7807" s="3">
        <v>46204</v>
      </c>
      <c r="C7807" t="s">
        <v>2063</v>
      </c>
      <c r="D7807" t="s">
        <v>58</v>
      </c>
      <c r="E7807" t="s">
        <v>91</v>
      </c>
      <c r="F7807">
        <v>40</v>
      </c>
      <c r="G7807">
        <v>2</v>
      </c>
      <c r="H7807">
        <v>1</v>
      </c>
      <c r="I7807">
        <v>636</v>
      </c>
      <c r="J7807" s="4">
        <v>106149169.61</v>
      </c>
      <c r="K7807" s="4">
        <v>15700816.029999999</v>
      </c>
      <c r="L7807" s="4">
        <v>148608.84</v>
      </c>
    </row>
    <row r="7808" spans="1:12">
      <c r="A7808" t="s">
        <v>9983</v>
      </c>
      <c r="B7808" s="3">
        <v>46204</v>
      </c>
      <c r="C7808" t="s">
        <v>2063</v>
      </c>
      <c r="D7808" t="s">
        <v>74</v>
      </c>
      <c r="E7808" t="s">
        <v>44</v>
      </c>
      <c r="F7808">
        <v>223</v>
      </c>
      <c r="G7808">
        <v>17</v>
      </c>
      <c r="H7808">
        <v>3</v>
      </c>
      <c r="I7808">
        <v>4328</v>
      </c>
      <c r="J7808" s="4">
        <v>635400370.40999997</v>
      </c>
      <c r="K7808" s="4">
        <v>288784905.19999999</v>
      </c>
      <c r="L7808" s="4">
        <v>889560.52</v>
      </c>
    </row>
    <row r="7809" spans="1:12">
      <c r="A7809" t="s">
        <v>9984</v>
      </c>
      <c r="B7809" s="3">
        <v>46204</v>
      </c>
      <c r="C7809" t="s">
        <v>2063</v>
      </c>
      <c r="D7809" t="s">
        <v>74</v>
      </c>
      <c r="E7809" t="s">
        <v>67</v>
      </c>
      <c r="F7809">
        <v>76</v>
      </c>
      <c r="G7809">
        <v>5</v>
      </c>
      <c r="H7809">
        <v>3</v>
      </c>
      <c r="I7809">
        <v>1292</v>
      </c>
      <c r="J7809" s="4">
        <v>192669153.34999999</v>
      </c>
      <c r="K7809" s="4">
        <v>127185027.12</v>
      </c>
      <c r="L7809" s="4">
        <v>269736.81</v>
      </c>
    </row>
    <row r="7810" spans="1:12">
      <c r="A7810" t="s">
        <v>9985</v>
      </c>
      <c r="B7810" s="3">
        <v>46204</v>
      </c>
      <c r="C7810" t="s">
        <v>2063</v>
      </c>
      <c r="D7810" t="s">
        <v>74</v>
      </c>
      <c r="E7810" t="s">
        <v>54</v>
      </c>
      <c r="F7810">
        <v>70</v>
      </c>
      <c r="G7810">
        <v>5</v>
      </c>
      <c r="H7810">
        <v>1</v>
      </c>
      <c r="I7810">
        <v>1108</v>
      </c>
      <c r="J7810" s="4">
        <v>156778778.5</v>
      </c>
      <c r="K7810" s="4">
        <v>136453202.15000001</v>
      </c>
      <c r="L7810" s="4">
        <v>219490.29</v>
      </c>
    </row>
    <row r="7811" spans="1:12">
      <c r="A7811" t="s">
        <v>9986</v>
      </c>
      <c r="B7811" s="3">
        <v>46204</v>
      </c>
      <c r="C7811" t="s">
        <v>2063</v>
      </c>
      <c r="D7811" t="s">
        <v>74</v>
      </c>
      <c r="E7811" t="s">
        <v>59</v>
      </c>
      <c r="F7811">
        <v>48</v>
      </c>
      <c r="G7811">
        <v>2</v>
      </c>
      <c r="H7811">
        <v>2</v>
      </c>
      <c r="I7811">
        <v>753</v>
      </c>
      <c r="J7811" s="4">
        <v>129662528.55</v>
      </c>
      <c r="K7811" s="4">
        <v>90716877.109999999</v>
      </c>
      <c r="L7811" s="4">
        <v>181527.54</v>
      </c>
    </row>
    <row r="7812" spans="1:12">
      <c r="A7812" t="s">
        <v>9987</v>
      </c>
      <c r="B7812" s="3">
        <v>46204</v>
      </c>
      <c r="C7812" t="s">
        <v>2063</v>
      </c>
      <c r="D7812" t="s">
        <v>74</v>
      </c>
      <c r="E7812" t="s">
        <v>85</v>
      </c>
      <c r="F7812">
        <v>38</v>
      </c>
      <c r="G7812">
        <v>2</v>
      </c>
      <c r="H7812">
        <v>1</v>
      </c>
      <c r="I7812">
        <v>730</v>
      </c>
      <c r="J7812" s="4">
        <v>95811451.459999993</v>
      </c>
      <c r="K7812" s="4">
        <v>34277840.07</v>
      </c>
      <c r="L7812" s="4">
        <v>134136.03</v>
      </c>
    </row>
    <row r="7813" spans="1:12">
      <c r="A7813" t="s">
        <v>9988</v>
      </c>
      <c r="B7813" s="3">
        <v>46204</v>
      </c>
      <c r="C7813" t="s">
        <v>2063</v>
      </c>
      <c r="D7813" t="s">
        <v>74</v>
      </c>
      <c r="E7813" t="s">
        <v>91</v>
      </c>
      <c r="F7813">
        <v>35</v>
      </c>
      <c r="G7813">
        <v>2</v>
      </c>
      <c r="H7813">
        <v>1</v>
      </c>
      <c r="I7813">
        <v>495</v>
      </c>
      <c r="J7813" s="4">
        <v>70165369.560000002</v>
      </c>
      <c r="K7813" s="4">
        <v>62741901.509999998</v>
      </c>
      <c r="L7813" s="4">
        <v>98231.52</v>
      </c>
    </row>
    <row r="7814" spans="1:12">
      <c r="A7814" t="s">
        <v>9989</v>
      </c>
      <c r="B7814" s="3">
        <v>46204</v>
      </c>
      <c r="C7814" t="s">
        <v>2068</v>
      </c>
      <c r="D7814" t="s">
        <v>53</v>
      </c>
      <c r="E7814" t="s">
        <v>44</v>
      </c>
      <c r="F7814">
        <v>520</v>
      </c>
      <c r="G7814">
        <v>45</v>
      </c>
      <c r="H7814">
        <v>19</v>
      </c>
      <c r="I7814">
        <v>7949</v>
      </c>
      <c r="J7814" s="4">
        <v>960285083.22000003</v>
      </c>
      <c r="K7814" s="4">
        <v>0</v>
      </c>
      <c r="L7814" s="4">
        <v>480142.54</v>
      </c>
    </row>
    <row r="7815" spans="1:12">
      <c r="A7815" t="s">
        <v>9990</v>
      </c>
      <c r="B7815" s="3">
        <v>46204</v>
      </c>
      <c r="C7815" t="s">
        <v>2068</v>
      </c>
      <c r="D7815" t="s">
        <v>53</v>
      </c>
      <c r="E7815" t="s">
        <v>67</v>
      </c>
      <c r="F7815">
        <v>181</v>
      </c>
      <c r="G7815">
        <v>11</v>
      </c>
      <c r="H7815">
        <v>7</v>
      </c>
      <c r="I7815">
        <v>2197</v>
      </c>
      <c r="J7815" s="4">
        <v>261645655.69</v>
      </c>
      <c r="K7815" s="4">
        <v>0</v>
      </c>
      <c r="L7815" s="4">
        <v>130822.83</v>
      </c>
    </row>
    <row r="7816" spans="1:12">
      <c r="A7816" t="s">
        <v>9991</v>
      </c>
      <c r="B7816" s="3">
        <v>46204</v>
      </c>
      <c r="C7816" t="s">
        <v>2068</v>
      </c>
      <c r="D7816" t="s">
        <v>53</v>
      </c>
      <c r="E7816" t="s">
        <v>54</v>
      </c>
      <c r="F7816">
        <v>144</v>
      </c>
      <c r="G7816">
        <v>5</v>
      </c>
      <c r="H7816">
        <v>3</v>
      </c>
      <c r="I7816">
        <v>1902</v>
      </c>
      <c r="J7816" s="4">
        <v>159088565.91999999</v>
      </c>
      <c r="K7816" s="4">
        <v>0</v>
      </c>
      <c r="L7816" s="4">
        <v>79544.28</v>
      </c>
    </row>
    <row r="7817" spans="1:12">
      <c r="A7817" t="s">
        <v>9992</v>
      </c>
      <c r="B7817" s="3">
        <v>46204</v>
      </c>
      <c r="C7817" t="s">
        <v>2068</v>
      </c>
      <c r="D7817" t="s">
        <v>53</v>
      </c>
      <c r="E7817" t="s">
        <v>59</v>
      </c>
      <c r="F7817">
        <v>119</v>
      </c>
      <c r="G7817">
        <v>9</v>
      </c>
      <c r="H7817">
        <v>4</v>
      </c>
      <c r="I7817">
        <v>1918</v>
      </c>
      <c r="J7817" s="4">
        <v>184205327.05000001</v>
      </c>
      <c r="K7817" s="4">
        <v>0</v>
      </c>
      <c r="L7817" s="4">
        <v>92102.66</v>
      </c>
    </row>
    <row r="7818" spans="1:12">
      <c r="A7818" t="s">
        <v>9993</v>
      </c>
      <c r="B7818" s="3">
        <v>46204</v>
      </c>
      <c r="C7818" t="s">
        <v>2068</v>
      </c>
      <c r="D7818" t="s">
        <v>53</v>
      </c>
      <c r="E7818" t="s">
        <v>85</v>
      </c>
      <c r="F7818">
        <v>93</v>
      </c>
      <c r="G7818">
        <v>7</v>
      </c>
      <c r="H7818">
        <v>3</v>
      </c>
      <c r="I7818">
        <v>1453</v>
      </c>
      <c r="J7818" s="4">
        <v>154464558.97</v>
      </c>
      <c r="K7818" s="4">
        <v>0</v>
      </c>
      <c r="L7818" s="4">
        <v>77232.28</v>
      </c>
    </row>
    <row r="7819" spans="1:12">
      <c r="A7819" t="s">
        <v>9994</v>
      </c>
      <c r="B7819" s="3">
        <v>46204</v>
      </c>
      <c r="C7819" t="s">
        <v>2068</v>
      </c>
      <c r="D7819" t="s">
        <v>53</v>
      </c>
      <c r="E7819" t="s">
        <v>91</v>
      </c>
      <c r="F7819">
        <v>80</v>
      </c>
      <c r="G7819">
        <v>7</v>
      </c>
      <c r="H7819">
        <v>1</v>
      </c>
      <c r="I7819">
        <v>1061</v>
      </c>
      <c r="J7819" s="4">
        <v>122469333.53</v>
      </c>
      <c r="K7819" s="4">
        <v>0</v>
      </c>
      <c r="L7819" s="4">
        <v>61234.67</v>
      </c>
    </row>
    <row r="7820" spans="1:12">
      <c r="A7820" t="s">
        <v>9995</v>
      </c>
      <c r="B7820" s="3">
        <v>46204</v>
      </c>
      <c r="C7820" t="s">
        <v>2068</v>
      </c>
      <c r="D7820" t="s">
        <v>50</v>
      </c>
      <c r="E7820" t="s">
        <v>44</v>
      </c>
      <c r="F7820">
        <v>482</v>
      </c>
      <c r="G7820">
        <v>20</v>
      </c>
      <c r="H7820">
        <v>17</v>
      </c>
      <c r="I7820">
        <v>6422</v>
      </c>
      <c r="J7820" s="4">
        <v>656407613.78999996</v>
      </c>
      <c r="K7820" s="4">
        <v>0</v>
      </c>
      <c r="L7820" s="4">
        <v>328203.81</v>
      </c>
    </row>
    <row r="7821" spans="1:12">
      <c r="A7821" t="s">
        <v>9996</v>
      </c>
      <c r="B7821" s="3">
        <v>46204</v>
      </c>
      <c r="C7821" t="s">
        <v>2068</v>
      </c>
      <c r="D7821" t="s">
        <v>50</v>
      </c>
      <c r="E7821" t="s">
        <v>67</v>
      </c>
      <c r="F7821">
        <v>143</v>
      </c>
      <c r="G7821">
        <v>10</v>
      </c>
      <c r="H7821">
        <v>3</v>
      </c>
      <c r="I7821">
        <v>2322</v>
      </c>
      <c r="J7821" s="4">
        <v>225774296.56999999</v>
      </c>
      <c r="K7821" s="4">
        <v>0</v>
      </c>
      <c r="L7821" s="4">
        <v>112887.15</v>
      </c>
    </row>
    <row r="7822" spans="1:12">
      <c r="A7822" t="s">
        <v>9997</v>
      </c>
      <c r="B7822" s="3">
        <v>46204</v>
      </c>
      <c r="C7822" t="s">
        <v>2068</v>
      </c>
      <c r="D7822" t="s">
        <v>50</v>
      </c>
      <c r="E7822" t="s">
        <v>54</v>
      </c>
      <c r="F7822">
        <v>140</v>
      </c>
      <c r="G7822">
        <v>6</v>
      </c>
      <c r="H7822">
        <v>4</v>
      </c>
      <c r="I7822">
        <v>2266</v>
      </c>
      <c r="J7822" s="4">
        <v>246601472.93000001</v>
      </c>
      <c r="K7822" s="4">
        <v>0</v>
      </c>
      <c r="L7822" s="4">
        <v>123300.74</v>
      </c>
    </row>
    <row r="7823" spans="1:12">
      <c r="A7823" t="s">
        <v>9998</v>
      </c>
      <c r="B7823" s="3">
        <v>46204</v>
      </c>
      <c r="C7823" t="s">
        <v>2068</v>
      </c>
      <c r="D7823" t="s">
        <v>50</v>
      </c>
      <c r="E7823" t="s">
        <v>59</v>
      </c>
      <c r="F7823">
        <v>119</v>
      </c>
      <c r="G7823">
        <v>7</v>
      </c>
      <c r="H7823">
        <v>2</v>
      </c>
      <c r="I7823">
        <v>1869</v>
      </c>
      <c r="J7823" s="4">
        <v>161743134.87</v>
      </c>
      <c r="K7823" s="4">
        <v>0</v>
      </c>
      <c r="L7823" s="4">
        <v>80871.570000000007</v>
      </c>
    </row>
    <row r="7824" spans="1:12">
      <c r="A7824" t="s">
        <v>9999</v>
      </c>
      <c r="B7824" s="3">
        <v>46204</v>
      </c>
      <c r="C7824" t="s">
        <v>2068</v>
      </c>
      <c r="D7824" t="s">
        <v>50</v>
      </c>
      <c r="E7824" t="s">
        <v>85</v>
      </c>
      <c r="F7824">
        <v>73</v>
      </c>
      <c r="G7824">
        <v>5</v>
      </c>
      <c r="H7824">
        <v>1</v>
      </c>
      <c r="I7824">
        <v>1121</v>
      </c>
      <c r="J7824" s="4">
        <v>137962334</v>
      </c>
      <c r="K7824" s="4">
        <v>0</v>
      </c>
      <c r="L7824" s="4">
        <v>68981.17</v>
      </c>
    </row>
    <row r="7825" spans="1:12">
      <c r="A7825" t="s">
        <v>10000</v>
      </c>
      <c r="B7825" s="3">
        <v>46204</v>
      </c>
      <c r="C7825" t="s">
        <v>2068</v>
      </c>
      <c r="D7825" t="s">
        <v>50</v>
      </c>
      <c r="E7825" t="s">
        <v>91</v>
      </c>
      <c r="F7825">
        <v>76</v>
      </c>
      <c r="G7825">
        <v>6</v>
      </c>
      <c r="H7825">
        <v>1</v>
      </c>
      <c r="I7825">
        <v>1165</v>
      </c>
      <c r="J7825" s="4">
        <v>104267552.03</v>
      </c>
      <c r="K7825" s="4">
        <v>0</v>
      </c>
      <c r="L7825" s="4">
        <v>52133.78</v>
      </c>
    </row>
    <row r="7826" spans="1:12">
      <c r="A7826" t="s">
        <v>10001</v>
      </c>
      <c r="B7826" s="3">
        <v>46204</v>
      </c>
      <c r="C7826" t="s">
        <v>2068</v>
      </c>
      <c r="D7826" t="s">
        <v>43</v>
      </c>
      <c r="E7826" t="s">
        <v>44</v>
      </c>
      <c r="F7826">
        <v>292</v>
      </c>
      <c r="G7826">
        <v>17</v>
      </c>
      <c r="H7826">
        <v>9</v>
      </c>
      <c r="I7826">
        <v>4225</v>
      </c>
      <c r="J7826" s="4">
        <v>412205482.38999999</v>
      </c>
      <c r="K7826" s="4">
        <v>0</v>
      </c>
      <c r="L7826" s="4">
        <v>206102.74</v>
      </c>
    </row>
    <row r="7827" spans="1:12">
      <c r="A7827" t="s">
        <v>10002</v>
      </c>
      <c r="B7827" s="3">
        <v>46204</v>
      </c>
      <c r="C7827" t="s">
        <v>2068</v>
      </c>
      <c r="D7827" t="s">
        <v>43</v>
      </c>
      <c r="E7827" t="s">
        <v>67</v>
      </c>
      <c r="F7827">
        <v>88</v>
      </c>
      <c r="G7827">
        <v>5</v>
      </c>
      <c r="H7827">
        <v>1</v>
      </c>
      <c r="I7827">
        <v>1208</v>
      </c>
      <c r="J7827" s="4">
        <v>137415479.88999999</v>
      </c>
      <c r="K7827" s="4">
        <v>0</v>
      </c>
      <c r="L7827" s="4">
        <v>68707.740000000005</v>
      </c>
    </row>
    <row r="7828" spans="1:12">
      <c r="A7828" t="s">
        <v>10003</v>
      </c>
      <c r="B7828" s="3">
        <v>46204</v>
      </c>
      <c r="C7828" t="s">
        <v>2068</v>
      </c>
      <c r="D7828" t="s">
        <v>43</v>
      </c>
      <c r="E7828" t="s">
        <v>54</v>
      </c>
      <c r="F7828">
        <v>75</v>
      </c>
      <c r="G7828">
        <v>7</v>
      </c>
      <c r="H7828">
        <v>2</v>
      </c>
      <c r="I7828">
        <v>1215</v>
      </c>
      <c r="J7828" s="4">
        <v>149058572.49000001</v>
      </c>
      <c r="K7828" s="4">
        <v>0</v>
      </c>
      <c r="L7828" s="4">
        <v>74529.289999999994</v>
      </c>
    </row>
    <row r="7829" spans="1:12">
      <c r="A7829" t="s">
        <v>10004</v>
      </c>
      <c r="B7829" s="3">
        <v>46204</v>
      </c>
      <c r="C7829" t="s">
        <v>2068</v>
      </c>
      <c r="D7829" t="s">
        <v>43</v>
      </c>
      <c r="E7829" t="s">
        <v>59</v>
      </c>
      <c r="F7829">
        <v>74</v>
      </c>
      <c r="G7829">
        <v>3</v>
      </c>
      <c r="H7829">
        <v>1</v>
      </c>
      <c r="I7829">
        <v>1012</v>
      </c>
      <c r="J7829" s="4">
        <v>89644073.819999993</v>
      </c>
      <c r="K7829" s="4">
        <v>0</v>
      </c>
      <c r="L7829" s="4">
        <v>44822.04</v>
      </c>
    </row>
    <row r="7830" spans="1:12">
      <c r="A7830" t="s">
        <v>10005</v>
      </c>
      <c r="B7830" s="3">
        <v>46204</v>
      </c>
      <c r="C7830" t="s">
        <v>2068</v>
      </c>
      <c r="D7830" t="s">
        <v>43</v>
      </c>
      <c r="E7830" t="s">
        <v>85</v>
      </c>
      <c r="F7830">
        <v>47</v>
      </c>
      <c r="G7830">
        <v>3</v>
      </c>
      <c r="H7830">
        <v>1</v>
      </c>
      <c r="I7830">
        <v>612</v>
      </c>
      <c r="J7830" s="4">
        <v>64413236.740000002</v>
      </c>
      <c r="K7830" s="4">
        <v>0</v>
      </c>
      <c r="L7830" s="4">
        <v>32206.62</v>
      </c>
    </row>
    <row r="7831" spans="1:12">
      <c r="A7831" t="s">
        <v>10006</v>
      </c>
      <c r="B7831" s="3">
        <v>46204</v>
      </c>
      <c r="C7831" t="s">
        <v>2068</v>
      </c>
      <c r="D7831" t="s">
        <v>43</v>
      </c>
      <c r="E7831" t="s">
        <v>91</v>
      </c>
      <c r="F7831">
        <v>45</v>
      </c>
      <c r="G7831">
        <v>4</v>
      </c>
      <c r="H7831">
        <v>1</v>
      </c>
      <c r="I7831">
        <v>649</v>
      </c>
      <c r="J7831" s="4">
        <v>55076564.869999997</v>
      </c>
      <c r="K7831" s="4">
        <v>0</v>
      </c>
      <c r="L7831" s="4">
        <v>27538.28</v>
      </c>
    </row>
    <row r="7832" spans="1:12">
      <c r="A7832" t="s">
        <v>10007</v>
      </c>
      <c r="B7832" s="3">
        <v>46204</v>
      </c>
      <c r="C7832" t="s">
        <v>2068</v>
      </c>
      <c r="D7832" t="s">
        <v>48</v>
      </c>
      <c r="E7832" t="s">
        <v>44</v>
      </c>
      <c r="F7832">
        <v>166</v>
      </c>
      <c r="G7832">
        <v>10</v>
      </c>
      <c r="H7832">
        <v>2</v>
      </c>
      <c r="I7832">
        <v>2696</v>
      </c>
      <c r="J7832" s="4">
        <v>343947611.01999998</v>
      </c>
      <c r="K7832" s="4">
        <v>0</v>
      </c>
      <c r="L7832" s="4">
        <v>171973.81</v>
      </c>
    </row>
    <row r="7833" spans="1:12">
      <c r="A7833" t="s">
        <v>10008</v>
      </c>
      <c r="B7833" s="3">
        <v>46204</v>
      </c>
      <c r="C7833" t="s">
        <v>2068</v>
      </c>
      <c r="D7833" t="s">
        <v>48</v>
      </c>
      <c r="E7833" t="s">
        <v>67</v>
      </c>
      <c r="F7833">
        <v>50</v>
      </c>
      <c r="G7833">
        <v>3</v>
      </c>
      <c r="H7833">
        <v>1</v>
      </c>
      <c r="I7833">
        <v>613</v>
      </c>
      <c r="J7833" s="4">
        <v>52723364.369999997</v>
      </c>
      <c r="K7833" s="4">
        <v>0</v>
      </c>
      <c r="L7833" s="4">
        <v>26361.68</v>
      </c>
    </row>
    <row r="7834" spans="1:12">
      <c r="A7834" t="s">
        <v>10009</v>
      </c>
      <c r="B7834" s="3">
        <v>46204</v>
      </c>
      <c r="C7834" t="s">
        <v>2068</v>
      </c>
      <c r="D7834" t="s">
        <v>48</v>
      </c>
      <c r="E7834" t="s">
        <v>54</v>
      </c>
      <c r="F7834">
        <v>44</v>
      </c>
      <c r="G7834">
        <v>3</v>
      </c>
      <c r="H7834">
        <v>0</v>
      </c>
      <c r="I7834">
        <v>567</v>
      </c>
      <c r="J7834" s="4">
        <v>48518247.609999999</v>
      </c>
      <c r="K7834" s="4">
        <v>0</v>
      </c>
      <c r="L7834" s="4">
        <v>24259.119999999999</v>
      </c>
    </row>
    <row r="7835" spans="1:12">
      <c r="A7835" t="s">
        <v>10010</v>
      </c>
      <c r="B7835" s="3">
        <v>46204</v>
      </c>
      <c r="C7835" t="s">
        <v>2068</v>
      </c>
      <c r="D7835" t="s">
        <v>48</v>
      </c>
      <c r="E7835" t="s">
        <v>59</v>
      </c>
      <c r="F7835">
        <v>33</v>
      </c>
      <c r="G7835">
        <v>1</v>
      </c>
      <c r="H7835">
        <v>1</v>
      </c>
      <c r="I7835">
        <v>425</v>
      </c>
      <c r="J7835" s="4">
        <v>45244278.979999997</v>
      </c>
      <c r="K7835" s="4">
        <v>0</v>
      </c>
      <c r="L7835" s="4">
        <v>22622.14</v>
      </c>
    </row>
    <row r="7836" spans="1:12">
      <c r="A7836" t="s">
        <v>10011</v>
      </c>
      <c r="B7836" s="3">
        <v>46204</v>
      </c>
      <c r="C7836" t="s">
        <v>2068</v>
      </c>
      <c r="D7836" t="s">
        <v>48</v>
      </c>
      <c r="E7836" t="s">
        <v>85</v>
      </c>
      <c r="F7836">
        <v>24</v>
      </c>
      <c r="G7836">
        <v>1</v>
      </c>
      <c r="H7836">
        <v>0</v>
      </c>
      <c r="I7836">
        <v>361</v>
      </c>
      <c r="J7836" s="4">
        <v>42964261.189999998</v>
      </c>
      <c r="K7836" s="4">
        <v>0</v>
      </c>
      <c r="L7836" s="4">
        <v>21482.13</v>
      </c>
    </row>
    <row r="7837" spans="1:12">
      <c r="A7837" t="s">
        <v>10012</v>
      </c>
      <c r="B7837" s="3">
        <v>46204</v>
      </c>
      <c r="C7837" t="s">
        <v>2068</v>
      </c>
      <c r="D7837" t="s">
        <v>48</v>
      </c>
      <c r="E7837" t="s">
        <v>91</v>
      </c>
      <c r="F7837">
        <v>25</v>
      </c>
      <c r="G7837">
        <v>2</v>
      </c>
      <c r="H7837">
        <v>0</v>
      </c>
      <c r="I7837">
        <v>350</v>
      </c>
      <c r="J7837" s="4">
        <v>32641157.510000002</v>
      </c>
      <c r="K7837" s="4">
        <v>0</v>
      </c>
      <c r="L7837" s="4">
        <v>16320.58</v>
      </c>
    </row>
    <row r="7838" spans="1:12">
      <c r="A7838" t="s">
        <v>10013</v>
      </c>
      <c r="B7838" s="3">
        <v>46204</v>
      </c>
      <c r="C7838" t="s">
        <v>2068</v>
      </c>
      <c r="D7838" t="s">
        <v>58</v>
      </c>
      <c r="E7838" t="s">
        <v>44</v>
      </c>
      <c r="F7838">
        <v>230</v>
      </c>
      <c r="G7838">
        <v>14</v>
      </c>
      <c r="H7838">
        <v>7</v>
      </c>
      <c r="I7838">
        <v>3317</v>
      </c>
      <c r="J7838" s="4">
        <v>272145293.26999998</v>
      </c>
      <c r="K7838" s="4">
        <v>0</v>
      </c>
      <c r="L7838" s="4">
        <v>136072.65</v>
      </c>
    </row>
    <row r="7839" spans="1:12">
      <c r="A7839" t="s">
        <v>10014</v>
      </c>
      <c r="B7839" s="3">
        <v>46204</v>
      </c>
      <c r="C7839" t="s">
        <v>2068</v>
      </c>
      <c r="D7839" t="s">
        <v>58</v>
      </c>
      <c r="E7839" t="s">
        <v>67</v>
      </c>
      <c r="F7839">
        <v>64</v>
      </c>
      <c r="G7839">
        <v>2</v>
      </c>
      <c r="H7839">
        <v>1</v>
      </c>
      <c r="I7839">
        <v>850</v>
      </c>
      <c r="J7839" s="4">
        <v>82220323.049999997</v>
      </c>
      <c r="K7839" s="4">
        <v>0</v>
      </c>
      <c r="L7839" s="4">
        <v>41110.160000000003</v>
      </c>
    </row>
    <row r="7840" spans="1:12">
      <c r="A7840" t="s">
        <v>10015</v>
      </c>
      <c r="B7840" s="3">
        <v>46204</v>
      </c>
      <c r="C7840" t="s">
        <v>2068</v>
      </c>
      <c r="D7840" t="s">
        <v>58</v>
      </c>
      <c r="E7840" t="s">
        <v>54</v>
      </c>
      <c r="F7840">
        <v>60</v>
      </c>
      <c r="G7840">
        <v>4</v>
      </c>
      <c r="H7840">
        <v>1</v>
      </c>
      <c r="I7840">
        <v>916</v>
      </c>
      <c r="J7840" s="4">
        <v>107813215.17</v>
      </c>
      <c r="K7840" s="4">
        <v>0</v>
      </c>
      <c r="L7840" s="4">
        <v>53906.61</v>
      </c>
    </row>
    <row r="7841" spans="1:12">
      <c r="A7841" t="s">
        <v>10016</v>
      </c>
      <c r="B7841" s="3">
        <v>46204</v>
      </c>
      <c r="C7841" t="s">
        <v>2068</v>
      </c>
      <c r="D7841" t="s">
        <v>58</v>
      </c>
      <c r="E7841" t="s">
        <v>59</v>
      </c>
      <c r="F7841">
        <v>46</v>
      </c>
      <c r="G7841">
        <v>3</v>
      </c>
      <c r="H7841">
        <v>0</v>
      </c>
      <c r="I7841">
        <v>697</v>
      </c>
      <c r="J7841" s="4">
        <v>65076028.25</v>
      </c>
      <c r="K7841" s="4">
        <v>0</v>
      </c>
      <c r="L7841" s="4">
        <v>32538.01</v>
      </c>
    </row>
    <row r="7842" spans="1:12">
      <c r="A7842" t="s">
        <v>10017</v>
      </c>
      <c r="B7842" s="3">
        <v>46204</v>
      </c>
      <c r="C7842" t="s">
        <v>2068</v>
      </c>
      <c r="D7842" t="s">
        <v>58</v>
      </c>
      <c r="E7842" t="s">
        <v>85</v>
      </c>
      <c r="F7842">
        <v>36</v>
      </c>
      <c r="G7842">
        <v>3</v>
      </c>
      <c r="H7842">
        <v>1</v>
      </c>
      <c r="I7842">
        <v>502</v>
      </c>
      <c r="J7842" s="4">
        <v>62080141.82</v>
      </c>
      <c r="K7842" s="4">
        <v>0</v>
      </c>
      <c r="L7842" s="4">
        <v>31040.07</v>
      </c>
    </row>
    <row r="7843" spans="1:12">
      <c r="A7843" t="s">
        <v>10018</v>
      </c>
      <c r="B7843" s="3">
        <v>46204</v>
      </c>
      <c r="C7843" t="s">
        <v>2068</v>
      </c>
      <c r="D7843" t="s">
        <v>58</v>
      </c>
      <c r="E7843" t="s">
        <v>91</v>
      </c>
      <c r="F7843">
        <v>31</v>
      </c>
      <c r="G7843">
        <v>1</v>
      </c>
      <c r="H7843">
        <v>1</v>
      </c>
      <c r="I7843">
        <v>384</v>
      </c>
      <c r="J7843" s="4">
        <v>41214719.289999999</v>
      </c>
      <c r="K7843" s="4">
        <v>0</v>
      </c>
      <c r="L7843" s="4">
        <v>20607.36</v>
      </c>
    </row>
    <row r="7844" spans="1:12">
      <c r="A7844" t="s">
        <v>10019</v>
      </c>
      <c r="B7844" s="3">
        <v>46204</v>
      </c>
      <c r="C7844" t="s">
        <v>2068</v>
      </c>
      <c r="D7844" t="s">
        <v>74</v>
      </c>
      <c r="E7844" t="s">
        <v>44</v>
      </c>
      <c r="F7844">
        <v>196</v>
      </c>
      <c r="G7844">
        <v>9</v>
      </c>
      <c r="H7844">
        <v>4</v>
      </c>
      <c r="I7844">
        <v>2319</v>
      </c>
      <c r="J7844" s="4">
        <v>281290779.93000001</v>
      </c>
      <c r="K7844" s="4">
        <v>0</v>
      </c>
      <c r="L7844" s="4">
        <v>140645.39000000001</v>
      </c>
    </row>
    <row r="7845" spans="1:12">
      <c r="A7845" t="s">
        <v>10020</v>
      </c>
      <c r="B7845" s="3">
        <v>46204</v>
      </c>
      <c r="C7845" t="s">
        <v>2068</v>
      </c>
      <c r="D7845" t="s">
        <v>74</v>
      </c>
      <c r="E7845" t="s">
        <v>67</v>
      </c>
      <c r="F7845">
        <v>57</v>
      </c>
      <c r="G7845">
        <v>4</v>
      </c>
      <c r="H7845">
        <v>1</v>
      </c>
      <c r="I7845">
        <v>663</v>
      </c>
      <c r="J7845" s="4">
        <v>56984773.140000001</v>
      </c>
      <c r="K7845" s="4">
        <v>0</v>
      </c>
      <c r="L7845" s="4">
        <v>28492.39</v>
      </c>
    </row>
    <row r="7846" spans="1:12">
      <c r="A7846" t="s">
        <v>10021</v>
      </c>
      <c r="B7846" s="3">
        <v>46204</v>
      </c>
      <c r="C7846" t="s">
        <v>2068</v>
      </c>
      <c r="D7846" t="s">
        <v>74</v>
      </c>
      <c r="E7846" t="s">
        <v>54</v>
      </c>
      <c r="F7846">
        <v>51</v>
      </c>
      <c r="G7846">
        <v>4</v>
      </c>
      <c r="H7846">
        <v>1</v>
      </c>
      <c r="I7846">
        <v>822</v>
      </c>
      <c r="J7846" s="4">
        <v>80567548.420000002</v>
      </c>
      <c r="K7846" s="4">
        <v>0</v>
      </c>
      <c r="L7846" s="4">
        <v>40283.769999999997</v>
      </c>
    </row>
    <row r="7847" spans="1:12">
      <c r="A7847" t="s">
        <v>10022</v>
      </c>
      <c r="B7847" s="3">
        <v>46204</v>
      </c>
      <c r="C7847" t="s">
        <v>2068</v>
      </c>
      <c r="D7847" t="s">
        <v>74</v>
      </c>
      <c r="E7847" t="s">
        <v>59</v>
      </c>
      <c r="F7847">
        <v>40</v>
      </c>
      <c r="G7847">
        <v>2</v>
      </c>
      <c r="H7847">
        <v>1</v>
      </c>
      <c r="I7847">
        <v>590</v>
      </c>
      <c r="J7847" s="4">
        <v>52335648.619999997</v>
      </c>
      <c r="K7847" s="4">
        <v>0</v>
      </c>
      <c r="L7847" s="4">
        <v>26167.82</v>
      </c>
    </row>
    <row r="7848" spans="1:12">
      <c r="A7848" t="s">
        <v>10023</v>
      </c>
      <c r="B7848" s="3">
        <v>46204</v>
      </c>
      <c r="C7848" t="s">
        <v>2068</v>
      </c>
      <c r="D7848" t="s">
        <v>74</v>
      </c>
      <c r="E7848" t="s">
        <v>85</v>
      </c>
      <c r="F7848">
        <v>31</v>
      </c>
      <c r="G7848">
        <v>1</v>
      </c>
      <c r="H7848">
        <v>1</v>
      </c>
      <c r="I7848">
        <v>465</v>
      </c>
      <c r="J7848" s="4">
        <v>38774643.899999999</v>
      </c>
      <c r="K7848" s="4">
        <v>0</v>
      </c>
      <c r="L7848" s="4">
        <v>19387.32</v>
      </c>
    </row>
    <row r="7849" spans="1:12">
      <c r="A7849" t="s">
        <v>10024</v>
      </c>
      <c r="B7849" s="3">
        <v>46204</v>
      </c>
      <c r="C7849" t="s">
        <v>2068</v>
      </c>
      <c r="D7849" t="s">
        <v>74</v>
      </c>
      <c r="E7849" t="s">
        <v>91</v>
      </c>
      <c r="F7849">
        <v>29</v>
      </c>
      <c r="G7849">
        <v>2</v>
      </c>
      <c r="H7849">
        <v>1</v>
      </c>
      <c r="I7849">
        <v>452</v>
      </c>
      <c r="J7849" s="4">
        <v>46719027.770000003</v>
      </c>
      <c r="K7849" s="4">
        <v>0</v>
      </c>
      <c r="L7849" s="4">
        <v>23359.51</v>
      </c>
    </row>
    <row r="7850" spans="1:12">
      <c r="A7850" t="s">
        <v>10025</v>
      </c>
      <c r="B7850" s="3">
        <v>46204</v>
      </c>
      <c r="C7850" t="s">
        <v>2072</v>
      </c>
      <c r="D7850" t="s">
        <v>53</v>
      </c>
      <c r="E7850" t="s">
        <v>44</v>
      </c>
      <c r="F7850">
        <v>658</v>
      </c>
      <c r="G7850">
        <v>32</v>
      </c>
      <c r="H7850">
        <v>11</v>
      </c>
      <c r="I7850">
        <v>8435</v>
      </c>
      <c r="J7850" s="4">
        <v>642464258.04999995</v>
      </c>
      <c r="K7850" s="4">
        <v>0</v>
      </c>
      <c r="L7850" s="4">
        <v>1798899.92</v>
      </c>
    </row>
    <row r="7851" spans="1:12">
      <c r="A7851" t="s">
        <v>10026</v>
      </c>
      <c r="B7851" s="3">
        <v>46204</v>
      </c>
      <c r="C7851" t="s">
        <v>2072</v>
      </c>
      <c r="D7851" t="s">
        <v>53</v>
      </c>
      <c r="E7851" t="s">
        <v>67</v>
      </c>
      <c r="F7851">
        <v>174</v>
      </c>
      <c r="G7851">
        <v>14</v>
      </c>
      <c r="H7851">
        <v>6</v>
      </c>
      <c r="I7851">
        <v>1953</v>
      </c>
      <c r="J7851" s="4">
        <v>127394513.59999999</v>
      </c>
      <c r="K7851" s="4">
        <v>0</v>
      </c>
      <c r="L7851" s="4">
        <v>356704.64</v>
      </c>
    </row>
    <row r="7852" spans="1:12">
      <c r="A7852" t="s">
        <v>10027</v>
      </c>
      <c r="B7852" s="3">
        <v>46204</v>
      </c>
      <c r="C7852" t="s">
        <v>2072</v>
      </c>
      <c r="D7852" t="s">
        <v>53</v>
      </c>
      <c r="E7852" t="s">
        <v>54</v>
      </c>
      <c r="F7852">
        <v>161</v>
      </c>
      <c r="G7852">
        <v>6</v>
      </c>
      <c r="H7852">
        <v>3</v>
      </c>
      <c r="I7852">
        <v>1766</v>
      </c>
      <c r="J7852" s="4">
        <v>100018005.52</v>
      </c>
      <c r="K7852" s="4">
        <v>0</v>
      </c>
      <c r="L7852" s="4">
        <v>280050.42</v>
      </c>
    </row>
    <row r="7853" spans="1:12">
      <c r="A7853" t="s">
        <v>10028</v>
      </c>
      <c r="B7853" s="3">
        <v>46204</v>
      </c>
      <c r="C7853" t="s">
        <v>2072</v>
      </c>
      <c r="D7853" t="s">
        <v>53</v>
      </c>
      <c r="E7853" t="s">
        <v>59</v>
      </c>
      <c r="F7853">
        <v>126</v>
      </c>
      <c r="G7853">
        <v>11</v>
      </c>
      <c r="H7853">
        <v>2</v>
      </c>
      <c r="I7853">
        <v>1482</v>
      </c>
      <c r="J7853" s="4">
        <v>117804647.77</v>
      </c>
      <c r="K7853" s="4">
        <v>0</v>
      </c>
      <c r="L7853" s="4">
        <v>329853.01</v>
      </c>
    </row>
    <row r="7854" spans="1:12">
      <c r="A7854" t="s">
        <v>10029</v>
      </c>
      <c r="B7854" s="3">
        <v>46204</v>
      </c>
      <c r="C7854" t="s">
        <v>2072</v>
      </c>
      <c r="D7854" t="s">
        <v>53</v>
      </c>
      <c r="E7854" t="s">
        <v>85</v>
      </c>
      <c r="F7854">
        <v>104</v>
      </c>
      <c r="G7854">
        <v>8</v>
      </c>
      <c r="H7854">
        <v>2</v>
      </c>
      <c r="I7854">
        <v>1216</v>
      </c>
      <c r="J7854" s="4">
        <v>88886361.439999998</v>
      </c>
      <c r="K7854" s="4">
        <v>0</v>
      </c>
      <c r="L7854" s="4">
        <v>248881.81</v>
      </c>
    </row>
    <row r="7855" spans="1:12">
      <c r="A7855" t="s">
        <v>10030</v>
      </c>
      <c r="B7855" s="3">
        <v>46204</v>
      </c>
      <c r="C7855" t="s">
        <v>2072</v>
      </c>
      <c r="D7855" t="s">
        <v>53</v>
      </c>
      <c r="E7855" t="s">
        <v>91</v>
      </c>
      <c r="F7855">
        <v>89</v>
      </c>
      <c r="G7855">
        <v>4</v>
      </c>
      <c r="H7855">
        <v>3</v>
      </c>
      <c r="I7855">
        <v>872</v>
      </c>
      <c r="J7855" s="4">
        <v>50720768.490000002</v>
      </c>
      <c r="K7855" s="4">
        <v>0</v>
      </c>
      <c r="L7855" s="4">
        <v>142018.15</v>
      </c>
    </row>
    <row r="7856" spans="1:12">
      <c r="A7856" t="s">
        <v>10031</v>
      </c>
      <c r="B7856" s="3">
        <v>46204</v>
      </c>
      <c r="C7856" t="s">
        <v>2072</v>
      </c>
      <c r="D7856" t="s">
        <v>50</v>
      </c>
      <c r="E7856" t="s">
        <v>44</v>
      </c>
      <c r="F7856">
        <v>628</v>
      </c>
      <c r="G7856">
        <v>44</v>
      </c>
      <c r="H7856">
        <v>12</v>
      </c>
      <c r="I7856">
        <v>7099</v>
      </c>
      <c r="J7856" s="4">
        <v>553192227.49000001</v>
      </c>
      <c r="K7856" s="4">
        <v>0</v>
      </c>
      <c r="L7856" s="4">
        <v>1548938.24</v>
      </c>
    </row>
    <row r="7857" spans="1:12">
      <c r="A7857" t="s">
        <v>10032</v>
      </c>
      <c r="B7857" s="3">
        <v>46204</v>
      </c>
      <c r="C7857" t="s">
        <v>2072</v>
      </c>
      <c r="D7857" t="s">
        <v>50</v>
      </c>
      <c r="E7857" t="s">
        <v>67</v>
      </c>
      <c r="F7857">
        <v>165</v>
      </c>
      <c r="G7857">
        <v>10</v>
      </c>
      <c r="H7857">
        <v>6</v>
      </c>
      <c r="I7857">
        <v>2076</v>
      </c>
      <c r="J7857" s="4">
        <v>141459413.77000001</v>
      </c>
      <c r="K7857" s="4">
        <v>0</v>
      </c>
      <c r="L7857" s="4">
        <v>396086.36</v>
      </c>
    </row>
    <row r="7858" spans="1:12">
      <c r="A7858" t="s">
        <v>10033</v>
      </c>
      <c r="B7858" s="3">
        <v>46204</v>
      </c>
      <c r="C7858" t="s">
        <v>2072</v>
      </c>
      <c r="D7858" t="s">
        <v>50</v>
      </c>
      <c r="E7858" t="s">
        <v>54</v>
      </c>
      <c r="F7858">
        <v>163</v>
      </c>
      <c r="G7858">
        <v>6</v>
      </c>
      <c r="H7858">
        <v>3</v>
      </c>
      <c r="I7858">
        <v>1500</v>
      </c>
      <c r="J7858" s="4">
        <v>92663066.579999998</v>
      </c>
      <c r="K7858" s="4">
        <v>0</v>
      </c>
      <c r="L7858" s="4">
        <v>259456.59</v>
      </c>
    </row>
    <row r="7859" spans="1:12">
      <c r="A7859" t="s">
        <v>10034</v>
      </c>
      <c r="B7859" s="3">
        <v>46204</v>
      </c>
      <c r="C7859" t="s">
        <v>2072</v>
      </c>
      <c r="D7859" t="s">
        <v>50</v>
      </c>
      <c r="E7859" t="s">
        <v>59</v>
      </c>
      <c r="F7859">
        <v>120</v>
      </c>
      <c r="G7859">
        <v>10</v>
      </c>
      <c r="H7859">
        <v>3</v>
      </c>
      <c r="I7859">
        <v>1392</v>
      </c>
      <c r="J7859" s="4">
        <v>79601924.659999996</v>
      </c>
      <c r="K7859" s="4">
        <v>0</v>
      </c>
      <c r="L7859" s="4">
        <v>222885.39</v>
      </c>
    </row>
    <row r="7860" spans="1:12">
      <c r="A7860" t="s">
        <v>10035</v>
      </c>
      <c r="B7860" s="3">
        <v>46204</v>
      </c>
      <c r="C7860" t="s">
        <v>2072</v>
      </c>
      <c r="D7860" t="s">
        <v>50</v>
      </c>
      <c r="E7860" t="s">
        <v>85</v>
      </c>
      <c r="F7860">
        <v>95</v>
      </c>
      <c r="G7860">
        <v>6</v>
      </c>
      <c r="H7860">
        <v>2</v>
      </c>
      <c r="I7860">
        <v>1112</v>
      </c>
      <c r="J7860" s="4">
        <v>90838632.799999997</v>
      </c>
      <c r="K7860" s="4">
        <v>0</v>
      </c>
      <c r="L7860" s="4">
        <v>254348.17</v>
      </c>
    </row>
    <row r="7861" spans="1:12">
      <c r="A7861" t="s">
        <v>10036</v>
      </c>
      <c r="B7861" s="3">
        <v>46204</v>
      </c>
      <c r="C7861" t="s">
        <v>2072</v>
      </c>
      <c r="D7861" t="s">
        <v>50</v>
      </c>
      <c r="E7861" t="s">
        <v>91</v>
      </c>
      <c r="F7861">
        <v>85</v>
      </c>
      <c r="G7861">
        <v>7</v>
      </c>
      <c r="H7861">
        <v>1</v>
      </c>
      <c r="I7861">
        <v>907</v>
      </c>
      <c r="J7861" s="4">
        <v>61111394.200000003</v>
      </c>
      <c r="K7861" s="4">
        <v>0</v>
      </c>
      <c r="L7861" s="4">
        <v>171111.9</v>
      </c>
    </row>
    <row r="7862" spans="1:12">
      <c r="A7862" t="s">
        <v>10037</v>
      </c>
      <c r="B7862" s="3">
        <v>46204</v>
      </c>
      <c r="C7862" t="s">
        <v>2072</v>
      </c>
      <c r="D7862" t="s">
        <v>43</v>
      </c>
      <c r="E7862" t="s">
        <v>44</v>
      </c>
      <c r="F7862">
        <v>372</v>
      </c>
      <c r="G7862">
        <v>30</v>
      </c>
      <c r="H7862">
        <v>9</v>
      </c>
      <c r="I7862">
        <v>4473</v>
      </c>
      <c r="J7862" s="4">
        <v>315816412.58999997</v>
      </c>
      <c r="K7862" s="4">
        <v>0</v>
      </c>
      <c r="L7862" s="4">
        <v>884285.96</v>
      </c>
    </row>
    <row r="7863" spans="1:12">
      <c r="A7863" t="s">
        <v>10038</v>
      </c>
      <c r="B7863" s="3">
        <v>46204</v>
      </c>
      <c r="C7863" t="s">
        <v>2072</v>
      </c>
      <c r="D7863" t="s">
        <v>43</v>
      </c>
      <c r="E7863" t="s">
        <v>67</v>
      </c>
      <c r="F7863">
        <v>106</v>
      </c>
      <c r="G7863">
        <v>7</v>
      </c>
      <c r="H7863">
        <v>1</v>
      </c>
      <c r="I7863">
        <v>1173</v>
      </c>
      <c r="J7863" s="4">
        <v>99515116.920000002</v>
      </c>
      <c r="K7863" s="4">
        <v>0</v>
      </c>
      <c r="L7863" s="4">
        <v>278642.33</v>
      </c>
    </row>
    <row r="7864" spans="1:12">
      <c r="A7864" t="s">
        <v>10039</v>
      </c>
      <c r="B7864" s="3">
        <v>46204</v>
      </c>
      <c r="C7864" t="s">
        <v>2072</v>
      </c>
      <c r="D7864" t="s">
        <v>43</v>
      </c>
      <c r="E7864" t="s">
        <v>54</v>
      </c>
      <c r="F7864">
        <v>91</v>
      </c>
      <c r="G7864">
        <v>5</v>
      </c>
      <c r="H7864">
        <v>3</v>
      </c>
      <c r="I7864">
        <v>994</v>
      </c>
      <c r="J7864" s="4">
        <v>81816713.859999999</v>
      </c>
      <c r="K7864" s="4">
        <v>0</v>
      </c>
      <c r="L7864" s="4">
        <v>229086.8</v>
      </c>
    </row>
    <row r="7865" spans="1:12">
      <c r="A7865" t="s">
        <v>10040</v>
      </c>
      <c r="B7865" s="3">
        <v>46204</v>
      </c>
      <c r="C7865" t="s">
        <v>2072</v>
      </c>
      <c r="D7865" t="s">
        <v>43</v>
      </c>
      <c r="E7865" t="s">
        <v>59</v>
      </c>
      <c r="F7865">
        <v>84</v>
      </c>
      <c r="G7865">
        <v>4</v>
      </c>
      <c r="H7865">
        <v>3</v>
      </c>
      <c r="I7865">
        <v>778</v>
      </c>
      <c r="J7865" s="4">
        <v>48410033.340000004</v>
      </c>
      <c r="K7865" s="4">
        <v>0</v>
      </c>
      <c r="L7865" s="4">
        <v>135548.09</v>
      </c>
    </row>
    <row r="7866" spans="1:12">
      <c r="A7866" t="s">
        <v>10041</v>
      </c>
      <c r="B7866" s="3">
        <v>46204</v>
      </c>
      <c r="C7866" t="s">
        <v>2072</v>
      </c>
      <c r="D7866" t="s">
        <v>43</v>
      </c>
      <c r="E7866" t="s">
        <v>85</v>
      </c>
      <c r="F7866">
        <v>56</v>
      </c>
      <c r="G7866">
        <v>2</v>
      </c>
      <c r="H7866">
        <v>1</v>
      </c>
      <c r="I7866">
        <v>718</v>
      </c>
      <c r="J7866" s="4">
        <v>49238708.799999997</v>
      </c>
      <c r="K7866" s="4">
        <v>0</v>
      </c>
      <c r="L7866" s="4">
        <v>137868.38</v>
      </c>
    </row>
    <row r="7867" spans="1:12">
      <c r="A7867" t="s">
        <v>10042</v>
      </c>
      <c r="B7867" s="3">
        <v>46204</v>
      </c>
      <c r="C7867" t="s">
        <v>2072</v>
      </c>
      <c r="D7867" t="s">
        <v>43</v>
      </c>
      <c r="E7867" t="s">
        <v>91</v>
      </c>
      <c r="F7867">
        <v>57</v>
      </c>
      <c r="G7867">
        <v>4</v>
      </c>
      <c r="H7867">
        <v>2</v>
      </c>
      <c r="I7867">
        <v>630</v>
      </c>
      <c r="J7867" s="4">
        <v>46339962.880000003</v>
      </c>
      <c r="K7867" s="4">
        <v>0</v>
      </c>
      <c r="L7867" s="4">
        <v>129751.9</v>
      </c>
    </row>
    <row r="7868" spans="1:12">
      <c r="A7868" t="s">
        <v>10043</v>
      </c>
      <c r="B7868" s="3">
        <v>46204</v>
      </c>
      <c r="C7868" t="s">
        <v>2072</v>
      </c>
      <c r="D7868" t="s">
        <v>48</v>
      </c>
      <c r="E7868" t="s">
        <v>44</v>
      </c>
      <c r="F7868">
        <v>198</v>
      </c>
      <c r="G7868">
        <v>14</v>
      </c>
      <c r="H7868">
        <v>5</v>
      </c>
      <c r="I7868">
        <v>1833</v>
      </c>
      <c r="J7868" s="4">
        <v>114390469.22</v>
      </c>
      <c r="K7868" s="4">
        <v>0</v>
      </c>
      <c r="L7868" s="4">
        <v>320293.31</v>
      </c>
    </row>
    <row r="7869" spans="1:12">
      <c r="A7869" t="s">
        <v>10044</v>
      </c>
      <c r="B7869" s="3">
        <v>46204</v>
      </c>
      <c r="C7869" t="s">
        <v>2072</v>
      </c>
      <c r="D7869" t="s">
        <v>48</v>
      </c>
      <c r="E7869" t="s">
        <v>67</v>
      </c>
      <c r="F7869">
        <v>53</v>
      </c>
      <c r="G7869">
        <v>4</v>
      </c>
      <c r="H7869">
        <v>2</v>
      </c>
      <c r="I7869">
        <v>589</v>
      </c>
      <c r="J7869" s="4">
        <v>44732990.920000002</v>
      </c>
      <c r="K7869" s="4">
        <v>0</v>
      </c>
      <c r="L7869" s="4">
        <v>125252.37</v>
      </c>
    </row>
    <row r="7870" spans="1:12">
      <c r="A7870" t="s">
        <v>10045</v>
      </c>
      <c r="B7870" s="3">
        <v>46204</v>
      </c>
      <c r="C7870" t="s">
        <v>2072</v>
      </c>
      <c r="D7870" t="s">
        <v>48</v>
      </c>
      <c r="E7870" t="s">
        <v>54</v>
      </c>
      <c r="F7870">
        <v>51</v>
      </c>
      <c r="G7870">
        <v>2</v>
      </c>
      <c r="H7870">
        <v>1</v>
      </c>
      <c r="I7870">
        <v>551</v>
      </c>
      <c r="J7870" s="4">
        <v>30413348.079999998</v>
      </c>
      <c r="K7870" s="4">
        <v>0</v>
      </c>
      <c r="L7870" s="4">
        <v>85157.37</v>
      </c>
    </row>
    <row r="7871" spans="1:12">
      <c r="A7871" t="s">
        <v>10046</v>
      </c>
      <c r="B7871" s="3">
        <v>46204</v>
      </c>
      <c r="C7871" t="s">
        <v>2072</v>
      </c>
      <c r="D7871" t="s">
        <v>48</v>
      </c>
      <c r="E7871" t="s">
        <v>59</v>
      </c>
      <c r="F7871">
        <v>39</v>
      </c>
      <c r="G7871">
        <v>2</v>
      </c>
      <c r="H7871">
        <v>1</v>
      </c>
      <c r="I7871">
        <v>387</v>
      </c>
      <c r="J7871" s="4">
        <v>32783725.550000001</v>
      </c>
      <c r="K7871" s="4">
        <v>0</v>
      </c>
      <c r="L7871" s="4">
        <v>91794.43</v>
      </c>
    </row>
    <row r="7872" spans="1:12">
      <c r="A7872" t="s">
        <v>10047</v>
      </c>
      <c r="B7872" s="3">
        <v>46204</v>
      </c>
      <c r="C7872" t="s">
        <v>2072</v>
      </c>
      <c r="D7872" t="s">
        <v>48</v>
      </c>
      <c r="E7872" t="s">
        <v>85</v>
      </c>
      <c r="F7872">
        <v>31</v>
      </c>
      <c r="G7872">
        <v>2</v>
      </c>
      <c r="H7872">
        <v>0</v>
      </c>
      <c r="I7872">
        <v>304</v>
      </c>
      <c r="J7872" s="4">
        <v>23488232.129999999</v>
      </c>
      <c r="K7872" s="4">
        <v>0</v>
      </c>
      <c r="L7872" s="4">
        <v>65767.05</v>
      </c>
    </row>
    <row r="7873" spans="1:12">
      <c r="A7873" t="s">
        <v>10048</v>
      </c>
      <c r="B7873" s="3">
        <v>46204</v>
      </c>
      <c r="C7873" t="s">
        <v>2072</v>
      </c>
      <c r="D7873" t="s">
        <v>48</v>
      </c>
      <c r="E7873" t="s">
        <v>91</v>
      </c>
      <c r="F7873">
        <v>25</v>
      </c>
      <c r="G7873">
        <v>2</v>
      </c>
      <c r="H7873">
        <v>1</v>
      </c>
      <c r="I7873">
        <v>259</v>
      </c>
      <c r="J7873" s="4">
        <v>21953766.98</v>
      </c>
      <c r="K7873" s="4">
        <v>0</v>
      </c>
      <c r="L7873" s="4">
        <v>61470.55</v>
      </c>
    </row>
    <row r="7874" spans="1:12">
      <c r="A7874" t="s">
        <v>10049</v>
      </c>
      <c r="B7874" s="3">
        <v>46204</v>
      </c>
      <c r="C7874" t="s">
        <v>2072</v>
      </c>
      <c r="D7874" t="s">
        <v>58</v>
      </c>
      <c r="E7874" t="s">
        <v>44</v>
      </c>
      <c r="F7874">
        <v>261</v>
      </c>
      <c r="G7874">
        <v>9</v>
      </c>
      <c r="H7874">
        <v>8</v>
      </c>
      <c r="I7874">
        <v>2565</v>
      </c>
      <c r="J7874" s="4">
        <v>185442056.53</v>
      </c>
      <c r="K7874" s="4">
        <v>0</v>
      </c>
      <c r="L7874" s="4">
        <v>519237.76</v>
      </c>
    </row>
    <row r="7875" spans="1:12">
      <c r="A7875" t="s">
        <v>10050</v>
      </c>
      <c r="B7875" s="3">
        <v>46204</v>
      </c>
      <c r="C7875" t="s">
        <v>2072</v>
      </c>
      <c r="D7875" t="s">
        <v>58</v>
      </c>
      <c r="E7875" t="s">
        <v>67</v>
      </c>
      <c r="F7875">
        <v>86</v>
      </c>
      <c r="G7875">
        <v>5</v>
      </c>
      <c r="H7875">
        <v>3</v>
      </c>
      <c r="I7875">
        <v>1076</v>
      </c>
      <c r="J7875" s="4">
        <v>89826571.790000007</v>
      </c>
      <c r="K7875" s="4">
        <v>0</v>
      </c>
      <c r="L7875" s="4">
        <v>251514.4</v>
      </c>
    </row>
    <row r="7876" spans="1:12">
      <c r="A7876" t="s">
        <v>10051</v>
      </c>
      <c r="B7876" s="3">
        <v>46204</v>
      </c>
      <c r="C7876" t="s">
        <v>2072</v>
      </c>
      <c r="D7876" t="s">
        <v>58</v>
      </c>
      <c r="E7876" t="s">
        <v>54</v>
      </c>
      <c r="F7876">
        <v>67</v>
      </c>
      <c r="G7876">
        <v>5</v>
      </c>
      <c r="H7876">
        <v>1</v>
      </c>
      <c r="I7876">
        <v>840</v>
      </c>
      <c r="J7876" s="4">
        <v>50383985.270000003</v>
      </c>
      <c r="K7876" s="4">
        <v>0</v>
      </c>
      <c r="L7876" s="4">
        <v>141075.16</v>
      </c>
    </row>
    <row r="7877" spans="1:12">
      <c r="A7877" t="s">
        <v>10052</v>
      </c>
      <c r="B7877" s="3">
        <v>46204</v>
      </c>
      <c r="C7877" t="s">
        <v>2072</v>
      </c>
      <c r="D7877" t="s">
        <v>58</v>
      </c>
      <c r="E7877" t="s">
        <v>59</v>
      </c>
      <c r="F7877">
        <v>55</v>
      </c>
      <c r="G7877">
        <v>3</v>
      </c>
      <c r="H7877">
        <v>1</v>
      </c>
      <c r="I7877">
        <v>552</v>
      </c>
      <c r="J7877" s="4">
        <v>33144099.850000001</v>
      </c>
      <c r="K7877" s="4">
        <v>0</v>
      </c>
      <c r="L7877" s="4">
        <v>92803.48</v>
      </c>
    </row>
    <row r="7878" spans="1:12">
      <c r="A7878" t="s">
        <v>10053</v>
      </c>
      <c r="B7878" s="3">
        <v>46204</v>
      </c>
      <c r="C7878" t="s">
        <v>2072</v>
      </c>
      <c r="D7878" t="s">
        <v>58</v>
      </c>
      <c r="E7878" t="s">
        <v>85</v>
      </c>
      <c r="F7878">
        <v>41</v>
      </c>
      <c r="G7878">
        <v>3</v>
      </c>
      <c r="H7878">
        <v>1</v>
      </c>
      <c r="I7878">
        <v>445</v>
      </c>
      <c r="J7878" s="4">
        <v>33295184</v>
      </c>
      <c r="K7878" s="4">
        <v>0</v>
      </c>
      <c r="L7878" s="4">
        <v>93226.52</v>
      </c>
    </row>
    <row r="7879" spans="1:12">
      <c r="A7879" t="s">
        <v>10054</v>
      </c>
      <c r="B7879" s="3">
        <v>46204</v>
      </c>
      <c r="C7879" t="s">
        <v>2072</v>
      </c>
      <c r="D7879" t="s">
        <v>58</v>
      </c>
      <c r="E7879" t="s">
        <v>91</v>
      </c>
      <c r="F7879">
        <v>35</v>
      </c>
      <c r="G7879">
        <v>2</v>
      </c>
      <c r="H7879">
        <v>1</v>
      </c>
      <c r="I7879">
        <v>379</v>
      </c>
      <c r="J7879" s="4">
        <v>28696130.02</v>
      </c>
      <c r="K7879" s="4">
        <v>0</v>
      </c>
      <c r="L7879" s="4">
        <v>80349.16</v>
      </c>
    </row>
    <row r="7880" spans="1:12">
      <c r="A7880" t="s">
        <v>10055</v>
      </c>
      <c r="B7880" s="3">
        <v>46204</v>
      </c>
      <c r="C7880" t="s">
        <v>2072</v>
      </c>
      <c r="D7880" t="s">
        <v>74</v>
      </c>
      <c r="E7880" t="s">
        <v>44</v>
      </c>
      <c r="F7880">
        <v>236</v>
      </c>
      <c r="G7880">
        <v>11</v>
      </c>
      <c r="H7880">
        <v>8</v>
      </c>
      <c r="I7880">
        <v>2714</v>
      </c>
      <c r="J7880" s="4">
        <v>159054053.02000001</v>
      </c>
      <c r="K7880" s="4">
        <v>0</v>
      </c>
      <c r="L7880" s="4">
        <v>445351.35</v>
      </c>
    </row>
    <row r="7881" spans="1:12">
      <c r="A7881" t="s">
        <v>10056</v>
      </c>
      <c r="B7881" s="3">
        <v>46204</v>
      </c>
      <c r="C7881" t="s">
        <v>2072</v>
      </c>
      <c r="D7881" t="s">
        <v>74</v>
      </c>
      <c r="E7881" t="s">
        <v>67</v>
      </c>
      <c r="F7881">
        <v>68</v>
      </c>
      <c r="G7881">
        <v>5</v>
      </c>
      <c r="H7881">
        <v>2</v>
      </c>
      <c r="I7881">
        <v>874</v>
      </c>
      <c r="J7881" s="4">
        <v>53050102.810000002</v>
      </c>
      <c r="K7881" s="4">
        <v>0</v>
      </c>
      <c r="L7881" s="4">
        <v>148540.29</v>
      </c>
    </row>
    <row r="7882" spans="1:12">
      <c r="A7882" t="s">
        <v>10057</v>
      </c>
      <c r="B7882" s="3">
        <v>46204</v>
      </c>
      <c r="C7882" t="s">
        <v>2072</v>
      </c>
      <c r="D7882" t="s">
        <v>74</v>
      </c>
      <c r="E7882" t="s">
        <v>54</v>
      </c>
      <c r="F7882">
        <v>60</v>
      </c>
      <c r="G7882">
        <v>3</v>
      </c>
      <c r="H7882">
        <v>2</v>
      </c>
      <c r="I7882">
        <v>610</v>
      </c>
      <c r="J7882" s="4">
        <v>35332458.850000001</v>
      </c>
      <c r="K7882" s="4">
        <v>0</v>
      </c>
      <c r="L7882" s="4">
        <v>98930.880000000005</v>
      </c>
    </row>
    <row r="7883" spans="1:12">
      <c r="A7883" t="s">
        <v>10058</v>
      </c>
      <c r="B7883" s="3">
        <v>46204</v>
      </c>
      <c r="C7883" t="s">
        <v>2072</v>
      </c>
      <c r="D7883" t="s">
        <v>74</v>
      </c>
      <c r="E7883" t="s">
        <v>59</v>
      </c>
      <c r="F7883">
        <v>48</v>
      </c>
      <c r="G7883">
        <v>4</v>
      </c>
      <c r="H7883">
        <v>2</v>
      </c>
      <c r="I7883">
        <v>570</v>
      </c>
      <c r="J7883" s="4">
        <v>32188014.25</v>
      </c>
      <c r="K7883" s="4">
        <v>0</v>
      </c>
      <c r="L7883" s="4">
        <v>90126.44</v>
      </c>
    </row>
    <row r="7884" spans="1:12">
      <c r="A7884" t="s">
        <v>10059</v>
      </c>
      <c r="B7884" s="3">
        <v>46204</v>
      </c>
      <c r="C7884" t="s">
        <v>2072</v>
      </c>
      <c r="D7884" t="s">
        <v>74</v>
      </c>
      <c r="E7884" t="s">
        <v>85</v>
      </c>
      <c r="F7884">
        <v>33</v>
      </c>
      <c r="G7884">
        <v>2</v>
      </c>
      <c r="H7884">
        <v>0</v>
      </c>
      <c r="I7884">
        <v>396</v>
      </c>
      <c r="J7884" s="4">
        <v>25364254.469999999</v>
      </c>
      <c r="K7884" s="4">
        <v>0</v>
      </c>
      <c r="L7884" s="4">
        <v>71019.91</v>
      </c>
    </row>
    <row r="7885" spans="1:12">
      <c r="A7885" t="s">
        <v>10060</v>
      </c>
      <c r="B7885" s="3">
        <v>46204</v>
      </c>
      <c r="C7885" t="s">
        <v>2072</v>
      </c>
      <c r="D7885" t="s">
        <v>74</v>
      </c>
      <c r="E7885" t="s">
        <v>91</v>
      </c>
      <c r="F7885">
        <v>35</v>
      </c>
      <c r="G7885">
        <v>2</v>
      </c>
      <c r="H7885">
        <v>1</v>
      </c>
      <c r="I7885">
        <v>342</v>
      </c>
      <c r="J7885" s="4">
        <v>26648361.859999999</v>
      </c>
      <c r="K7885" s="4">
        <v>0</v>
      </c>
      <c r="L7885" s="4">
        <v>74615.41</v>
      </c>
    </row>
    <row r="7886" spans="1:12">
      <c r="A7886" t="s">
        <v>10061</v>
      </c>
      <c r="B7886" s="3">
        <v>46204</v>
      </c>
      <c r="C7886" t="s">
        <v>2076</v>
      </c>
      <c r="D7886" t="s">
        <v>53</v>
      </c>
      <c r="E7886" t="s">
        <v>44</v>
      </c>
      <c r="F7886">
        <v>80</v>
      </c>
      <c r="G7886">
        <v>3</v>
      </c>
      <c r="H7886">
        <v>2</v>
      </c>
      <c r="I7886">
        <v>296</v>
      </c>
      <c r="J7886" s="4">
        <v>52282824.780000001</v>
      </c>
      <c r="K7886" s="4">
        <v>0</v>
      </c>
      <c r="L7886" s="4">
        <v>575111.06999999995</v>
      </c>
    </row>
    <row r="7887" spans="1:12">
      <c r="A7887" t="s">
        <v>10062</v>
      </c>
      <c r="B7887" s="3">
        <v>46204</v>
      </c>
      <c r="C7887" t="s">
        <v>2076</v>
      </c>
      <c r="D7887" t="s">
        <v>53</v>
      </c>
      <c r="E7887" t="s">
        <v>67</v>
      </c>
      <c r="F7887">
        <v>24</v>
      </c>
      <c r="G7887">
        <v>2</v>
      </c>
      <c r="H7887">
        <v>0</v>
      </c>
      <c r="I7887">
        <v>85</v>
      </c>
      <c r="J7887" s="4">
        <v>16487862.51</v>
      </c>
      <c r="K7887" s="4">
        <v>0</v>
      </c>
      <c r="L7887" s="4">
        <v>181366.49</v>
      </c>
    </row>
    <row r="7888" spans="1:12">
      <c r="A7888" t="s">
        <v>10063</v>
      </c>
      <c r="B7888" s="3">
        <v>46204</v>
      </c>
      <c r="C7888" t="s">
        <v>2076</v>
      </c>
      <c r="D7888" t="s">
        <v>53</v>
      </c>
      <c r="E7888" t="s">
        <v>54</v>
      </c>
      <c r="F7888">
        <v>24</v>
      </c>
      <c r="G7888">
        <v>2</v>
      </c>
      <c r="H7888">
        <v>0</v>
      </c>
      <c r="I7888">
        <v>112</v>
      </c>
      <c r="J7888" s="4">
        <v>15598599.16</v>
      </c>
      <c r="K7888" s="4">
        <v>0</v>
      </c>
      <c r="L7888" s="4">
        <v>171584.59</v>
      </c>
    </row>
    <row r="7889" spans="1:12">
      <c r="A7889" t="s">
        <v>10064</v>
      </c>
      <c r="B7889" s="3">
        <v>46204</v>
      </c>
      <c r="C7889" t="s">
        <v>2076</v>
      </c>
      <c r="D7889" t="s">
        <v>53</v>
      </c>
      <c r="E7889" t="s">
        <v>59</v>
      </c>
      <c r="F7889">
        <v>20</v>
      </c>
      <c r="G7889">
        <v>1</v>
      </c>
      <c r="H7889">
        <v>0</v>
      </c>
      <c r="I7889">
        <v>70</v>
      </c>
      <c r="J7889" s="4">
        <v>9934121.9399999995</v>
      </c>
      <c r="K7889" s="4">
        <v>0</v>
      </c>
      <c r="L7889" s="4">
        <v>109275.34</v>
      </c>
    </row>
    <row r="7890" spans="1:12">
      <c r="A7890" t="s">
        <v>10065</v>
      </c>
      <c r="B7890" s="3">
        <v>46204</v>
      </c>
      <c r="C7890" t="s">
        <v>2076</v>
      </c>
      <c r="D7890" t="s">
        <v>53</v>
      </c>
      <c r="E7890" t="s">
        <v>85</v>
      </c>
      <c r="F7890">
        <v>13</v>
      </c>
      <c r="G7890">
        <v>0</v>
      </c>
      <c r="H7890">
        <v>0</v>
      </c>
      <c r="I7890">
        <v>54</v>
      </c>
      <c r="J7890" s="4">
        <v>9230934.6400000006</v>
      </c>
      <c r="K7890" s="4">
        <v>0</v>
      </c>
      <c r="L7890" s="4">
        <v>101540.28</v>
      </c>
    </row>
    <row r="7891" spans="1:12">
      <c r="A7891" t="s">
        <v>10066</v>
      </c>
      <c r="B7891" s="3">
        <v>46204</v>
      </c>
      <c r="C7891" t="s">
        <v>2076</v>
      </c>
      <c r="D7891" t="s">
        <v>53</v>
      </c>
      <c r="E7891" t="s">
        <v>91</v>
      </c>
      <c r="F7891">
        <v>13</v>
      </c>
      <c r="G7891">
        <v>1</v>
      </c>
      <c r="H7891">
        <v>0</v>
      </c>
      <c r="I7891">
        <v>50</v>
      </c>
      <c r="J7891" s="4">
        <v>9090535.3599999994</v>
      </c>
      <c r="K7891" s="4">
        <v>0</v>
      </c>
      <c r="L7891" s="4">
        <v>99995.89</v>
      </c>
    </row>
    <row r="7892" spans="1:12">
      <c r="A7892" t="s">
        <v>10067</v>
      </c>
      <c r="B7892" s="3">
        <v>46204</v>
      </c>
      <c r="C7892" t="s">
        <v>2076</v>
      </c>
      <c r="D7892" t="s">
        <v>50</v>
      </c>
      <c r="E7892" t="s">
        <v>44</v>
      </c>
      <c r="F7892">
        <v>81</v>
      </c>
      <c r="G7892">
        <v>6</v>
      </c>
      <c r="H7892">
        <v>2</v>
      </c>
      <c r="I7892">
        <v>345</v>
      </c>
      <c r="J7892" s="4">
        <v>46966212.57</v>
      </c>
      <c r="K7892" s="4">
        <v>0</v>
      </c>
      <c r="L7892" s="4">
        <v>516628.34</v>
      </c>
    </row>
    <row r="7893" spans="1:12">
      <c r="A7893" t="s">
        <v>10068</v>
      </c>
      <c r="B7893" s="3">
        <v>46204</v>
      </c>
      <c r="C7893" t="s">
        <v>2076</v>
      </c>
      <c r="D7893" t="s">
        <v>50</v>
      </c>
      <c r="E7893" t="s">
        <v>67</v>
      </c>
      <c r="F7893">
        <v>25</v>
      </c>
      <c r="G7893">
        <v>1</v>
      </c>
      <c r="H7893">
        <v>0</v>
      </c>
      <c r="I7893">
        <v>88</v>
      </c>
      <c r="J7893" s="4">
        <v>11999009.16</v>
      </c>
      <c r="K7893" s="4">
        <v>0</v>
      </c>
      <c r="L7893" s="4">
        <v>131989.1</v>
      </c>
    </row>
    <row r="7894" spans="1:12">
      <c r="A7894" t="s">
        <v>10069</v>
      </c>
      <c r="B7894" s="3">
        <v>46204</v>
      </c>
      <c r="C7894" t="s">
        <v>2076</v>
      </c>
      <c r="D7894" t="s">
        <v>50</v>
      </c>
      <c r="E7894" t="s">
        <v>54</v>
      </c>
      <c r="F7894">
        <v>21</v>
      </c>
      <c r="G7894">
        <v>1</v>
      </c>
      <c r="H7894">
        <v>1</v>
      </c>
      <c r="I7894">
        <v>95</v>
      </c>
      <c r="J7894" s="4">
        <v>12379873.92</v>
      </c>
      <c r="K7894" s="4">
        <v>0</v>
      </c>
      <c r="L7894" s="4">
        <v>136178.60999999999</v>
      </c>
    </row>
    <row r="7895" spans="1:12">
      <c r="A7895" t="s">
        <v>10070</v>
      </c>
      <c r="B7895" s="3">
        <v>46204</v>
      </c>
      <c r="C7895" t="s">
        <v>2076</v>
      </c>
      <c r="D7895" t="s">
        <v>50</v>
      </c>
      <c r="E7895" t="s">
        <v>59</v>
      </c>
      <c r="F7895">
        <v>16</v>
      </c>
      <c r="G7895">
        <v>1</v>
      </c>
      <c r="H7895">
        <v>1</v>
      </c>
      <c r="I7895">
        <v>61</v>
      </c>
      <c r="J7895" s="4">
        <v>9645758.3900000006</v>
      </c>
      <c r="K7895" s="4">
        <v>0</v>
      </c>
      <c r="L7895" s="4">
        <v>106103.34</v>
      </c>
    </row>
    <row r="7896" spans="1:12">
      <c r="A7896" t="s">
        <v>10071</v>
      </c>
      <c r="B7896" s="3">
        <v>46204</v>
      </c>
      <c r="C7896" t="s">
        <v>2076</v>
      </c>
      <c r="D7896" t="s">
        <v>50</v>
      </c>
      <c r="E7896" t="s">
        <v>85</v>
      </c>
      <c r="F7896">
        <v>13</v>
      </c>
      <c r="G7896">
        <v>1</v>
      </c>
      <c r="H7896">
        <v>0</v>
      </c>
      <c r="I7896">
        <v>50</v>
      </c>
      <c r="J7896" s="4">
        <v>7313091.8499999996</v>
      </c>
      <c r="K7896" s="4">
        <v>0</v>
      </c>
      <c r="L7896" s="4">
        <v>80444.009999999995</v>
      </c>
    </row>
    <row r="7897" spans="1:12">
      <c r="A7897" t="s">
        <v>10072</v>
      </c>
      <c r="B7897" s="3">
        <v>46204</v>
      </c>
      <c r="C7897" t="s">
        <v>2076</v>
      </c>
      <c r="D7897" t="s">
        <v>50</v>
      </c>
      <c r="E7897" t="s">
        <v>91</v>
      </c>
      <c r="F7897">
        <v>12</v>
      </c>
      <c r="G7897">
        <v>1</v>
      </c>
      <c r="H7897">
        <v>0</v>
      </c>
      <c r="I7897">
        <v>42</v>
      </c>
      <c r="J7897" s="4">
        <v>6768225.7000000002</v>
      </c>
      <c r="K7897" s="4">
        <v>0</v>
      </c>
      <c r="L7897" s="4">
        <v>74450.48</v>
      </c>
    </row>
    <row r="7898" spans="1:12">
      <c r="A7898" t="s">
        <v>10073</v>
      </c>
      <c r="B7898" s="3">
        <v>46204</v>
      </c>
      <c r="C7898" t="s">
        <v>2076</v>
      </c>
      <c r="D7898" t="s">
        <v>43</v>
      </c>
      <c r="E7898" t="s">
        <v>44</v>
      </c>
      <c r="F7898">
        <v>45</v>
      </c>
      <c r="G7898">
        <v>3</v>
      </c>
      <c r="H7898">
        <v>1</v>
      </c>
      <c r="I7898">
        <v>180</v>
      </c>
      <c r="J7898" s="4">
        <v>23427640.52</v>
      </c>
      <c r="K7898" s="4">
        <v>0</v>
      </c>
      <c r="L7898" s="4">
        <v>257704.05</v>
      </c>
    </row>
    <row r="7899" spans="1:12">
      <c r="A7899" t="s">
        <v>10074</v>
      </c>
      <c r="B7899" s="3">
        <v>46204</v>
      </c>
      <c r="C7899" t="s">
        <v>2076</v>
      </c>
      <c r="D7899" t="s">
        <v>43</v>
      </c>
      <c r="E7899" t="s">
        <v>67</v>
      </c>
      <c r="F7899">
        <v>13</v>
      </c>
      <c r="G7899">
        <v>1</v>
      </c>
      <c r="H7899">
        <v>0</v>
      </c>
      <c r="I7899">
        <v>56</v>
      </c>
      <c r="J7899" s="4">
        <v>8721676.7200000007</v>
      </c>
      <c r="K7899" s="4">
        <v>0</v>
      </c>
      <c r="L7899" s="4">
        <v>95938.44</v>
      </c>
    </row>
    <row r="7900" spans="1:12">
      <c r="A7900" t="s">
        <v>10075</v>
      </c>
      <c r="B7900" s="3">
        <v>46204</v>
      </c>
      <c r="C7900" t="s">
        <v>2076</v>
      </c>
      <c r="D7900" t="s">
        <v>43</v>
      </c>
      <c r="E7900" t="s">
        <v>54</v>
      </c>
      <c r="F7900">
        <v>13</v>
      </c>
      <c r="G7900">
        <v>0</v>
      </c>
      <c r="H7900">
        <v>0</v>
      </c>
      <c r="I7900">
        <v>54</v>
      </c>
      <c r="J7900" s="4">
        <v>7689070.4500000002</v>
      </c>
      <c r="K7900" s="4">
        <v>0</v>
      </c>
      <c r="L7900" s="4">
        <v>84579.77</v>
      </c>
    </row>
    <row r="7901" spans="1:12">
      <c r="A7901" t="s">
        <v>10076</v>
      </c>
      <c r="B7901" s="3">
        <v>46204</v>
      </c>
      <c r="C7901" t="s">
        <v>2076</v>
      </c>
      <c r="D7901" t="s">
        <v>43</v>
      </c>
      <c r="E7901" t="s">
        <v>59</v>
      </c>
      <c r="F7901">
        <v>11</v>
      </c>
      <c r="G7901">
        <v>0</v>
      </c>
      <c r="H7901">
        <v>0</v>
      </c>
      <c r="I7901">
        <v>40</v>
      </c>
      <c r="J7901" s="4">
        <v>6870219.75</v>
      </c>
      <c r="K7901" s="4">
        <v>0</v>
      </c>
      <c r="L7901" s="4">
        <v>75572.42</v>
      </c>
    </row>
    <row r="7902" spans="1:12">
      <c r="A7902" t="s">
        <v>10077</v>
      </c>
      <c r="B7902" s="3">
        <v>46204</v>
      </c>
      <c r="C7902" t="s">
        <v>2076</v>
      </c>
      <c r="D7902" t="s">
        <v>43</v>
      </c>
      <c r="E7902" t="s">
        <v>85</v>
      </c>
      <c r="F7902">
        <v>8</v>
      </c>
      <c r="G7902">
        <v>0</v>
      </c>
      <c r="H7902">
        <v>0</v>
      </c>
      <c r="I7902">
        <v>29</v>
      </c>
      <c r="J7902" s="4">
        <v>4293634.6399999997</v>
      </c>
      <c r="K7902" s="4">
        <v>0</v>
      </c>
      <c r="L7902" s="4">
        <v>47229.98</v>
      </c>
    </row>
    <row r="7903" spans="1:12">
      <c r="A7903" t="s">
        <v>10078</v>
      </c>
      <c r="B7903" s="3">
        <v>46204</v>
      </c>
      <c r="C7903" t="s">
        <v>2076</v>
      </c>
      <c r="D7903" t="s">
        <v>43</v>
      </c>
      <c r="E7903" t="s">
        <v>91</v>
      </c>
      <c r="F7903">
        <v>7</v>
      </c>
      <c r="G7903">
        <v>0</v>
      </c>
      <c r="H7903">
        <v>0</v>
      </c>
      <c r="I7903">
        <v>25</v>
      </c>
      <c r="J7903" s="4">
        <v>3885587.93</v>
      </c>
      <c r="K7903" s="4">
        <v>0</v>
      </c>
      <c r="L7903" s="4">
        <v>42741.47</v>
      </c>
    </row>
    <row r="7904" spans="1:12">
      <c r="A7904" t="s">
        <v>10079</v>
      </c>
      <c r="B7904" s="3">
        <v>46204</v>
      </c>
      <c r="C7904" t="s">
        <v>2076</v>
      </c>
      <c r="D7904" t="s">
        <v>48</v>
      </c>
      <c r="E7904" t="s">
        <v>44</v>
      </c>
      <c r="F7904">
        <v>23</v>
      </c>
      <c r="G7904">
        <v>1</v>
      </c>
      <c r="H7904">
        <v>0</v>
      </c>
      <c r="I7904">
        <v>87</v>
      </c>
      <c r="J7904" s="4">
        <v>16961382.75</v>
      </c>
      <c r="K7904" s="4">
        <v>0</v>
      </c>
      <c r="L7904" s="4">
        <v>186575.21</v>
      </c>
    </row>
    <row r="7905" spans="1:12">
      <c r="A7905" t="s">
        <v>10080</v>
      </c>
      <c r="B7905" s="3">
        <v>46204</v>
      </c>
      <c r="C7905" t="s">
        <v>2076</v>
      </c>
      <c r="D7905" t="s">
        <v>48</v>
      </c>
      <c r="E7905" t="s">
        <v>67</v>
      </c>
      <c r="F7905">
        <v>7</v>
      </c>
      <c r="G7905">
        <v>0</v>
      </c>
      <c r="H7905">
        <v>0</v>
      </c>
      <c r="I7905">
        <v>26</v>
      </c>
      <c r="J7905" s="4">
        <v>4709159.6900000004</v>
      </c>
      <c r="K7905" s="4">
        <v>0</v>
      </c>
      <c r="L7905" s="4">
        <v>51800.76</v>
      </c>
    </row>
    <row r="7906" spans="1:12">
      <c r="A7906" t="s">
        <v>10081</v>
      </c>
      <c r="B7906" s="3">
        <v>46204</v>
      </c>
      <c r="C7906" t="s">
        <v>2076</v>
      </c>
      <c r="D7906" t="s">
        <v>48</v>
      </c>
      <c r="E7906" t="s">
        <v>54</v>
      </c>
      <c r="F7906">
        <v>6</v>
      </c>
      <c r="G7906">
        <v>0</v>
      </c>
      <c r="H7906">
        <v>0</v>
      </c>
      <c r="I7906">
        <v>22</v>
      </c>
      <c r="J7906" s="4">
        <v>3289339.59</v>
      </c>
      <c r="K7906" s="4">
        <v>0</v>
      </c>
      <c r="L7906" s="4">
        <v>36182.74</v>
      </c>
    </row>
    <row r="7907" spans="1:12">
      <c r="A7907" t="s">
        <v>10082</v>
      </c>
      <c r="B7907" s="3">
        <v>46204</v>
      </c>
      <c r="C7907" t="s">
        <v>2076</v>
      </c>
      <c r="D7907" t="s">
        <v>48</v>
      </c>
      <c r="E7907" t="s">
        <v>59</v>
      </c>
      <c r="F7907">
        <v>5</v>
      </c>
      <c r="G7907">
        <v>0</v>
      </c>
      <c r="H7907">
        <v>0</v>
      </c>
      <c r="I7907">
        <v>22</v>
      </c>
      <c r="J7907" s="4">
        <v>3824066.74</v>
      </c>
      <c r="K7907" s="4">
        <v>0</v>
      </c>
      <c r="L7907" s="4">
        <v>42064.73</v>
      </c>
    </row>
    <row r="7908" spans="1:12">
      <c r="A7908" t="s">
        <v>10083</v>
      </c>
      <c r="B7908" s="3">
        <v>46204</v>
      </c>
      <c r="C7908" t="s">
        <v>2076</v>
      </c>
      <c r="D7908" t="s">
        <v>48</v>
      </c>
      <c r="E7908" t="s">
        <v>85</v>
      </c>
      <c r="F7908">
        <v>4</v>
      </c>
      <c r="G7908">
        <v>0</v>
      </c>
      <c r="H7908">
        <v>0</v>
      </c>
      <c r="I7908">
        <v>16</v>
      </c>
      <c r="J7908" s="4">
        <v>2216205.41</v>
      </c>
      <c r="K7908" s="4">
        <v>0</v>
      </c>
      <c r="L7908" s="4">
        <v>24378.26</v>
      </c>
    </row>
    <row r="7909" spans="1:12">
      <c r="A7909" t="s">
        <v>10084</v>
      </c>
      <c r="B7909" s="3">
        <v>46204</v>
      </c>
      <c r="C7909" t="s">
        <v>2076</v>
      </c>
      <c r="D7909" t="s">
        <v>48</v>
      </c>
      <c r="E7909" t="s">
        <v>91</v>
      </c>
      <c r="F7909">
        <v>3</v>
      </c>
      <c r="G7909">
        <v>0</v>
      </c>
      <c r="H7909">
        <v>0</v>
      </c>
      <c r="I7909">
        <v>12</v>
      </c>
      <c r="J7909" s="4">
        <v>1637361.83</v>
      </c>
      <c r="K7909" s="4">
        <v>0</v>
      </c>
      <c r="L7909" s="4">
        <v>18010.98</v>
      </c>
    </row>
    <row r="7910" spans="1:12">
      <c r="A7910" t="s">
        <v>10085</v>
      </c>
      <c r="B7910" s="3">
        <v>46204</v>
      </c>
      <c r="C7910" t="s">
        <v>2076</v>
      </c>
      <c r="D7910" t="s">
        <v>58</v>
      </c>
      <c r="E7910" t="s">
        <v>44</v>
      </c>
      <c r="F7910">
        <v>37</v>
      </c>
      <c r="G7910">
        <v>2</v>
      </c>
      <c r="H7910">
        <v>1</v>
      </c>
      <c r="I7910">
        <v>129</v>
      </c>
      <c r="J7910" s="4">
        <v>17613203.190000001</v>
      </c>
      <c r="K7910" s="4">
        <v>0</v>
      </c>
      <c r="L7910" s="4">
        <v>193745.24</v>
      </c>
    </row>
    <row r="7911" spans="1:12">
      <c r="A7911" t="s">
        <v>10086</v>
      </c>
      <c r="B7911" s="3">
        <v>46204</v>
      </c>
      <c r="C7911" t="s">
        <v>2076</v>
      </c>
      <c r="D7911" t="s">
        <v>58</v>
      </c>
      <c r="E7911" t="s">
        <v>67</v>
      </c>
      <c r="F7911">
        <v>10</v>
      </c>
      <c r="G7911">
        <v>1</v>
      </c>
      <c r="H7911">
        <v>0</v>
      </c>
      <c r="I7911">
        <v>39</v>
      </c>
      <c r="J7911" s="4">
        <v>5445694.2400000002</v>
      </c>
      <c r="K7911" s="4">
        <v>0</v>
      </c>
      <c r="L7911" s="4">
        <v>59902.64</v>
      </c>
    </row>
    <row r="7912" spans="1:12">
      <c r="A7912" t="s">
        <v>10087</v>
      </c>
      <c r="B7912" s="3">
        <v>46204</v>
      </c>
      <c r="C7912" t="s">
        <v>2076</v>
      </c>
      <c r="D7912" t="s">
        <v>58</v>
      </c>
      <c r="E7912" t="s">
        <v>54</v>
      </c>
      <c r="F7912">
        <v>9</v>
      </c>
      <c r="G7912">
        <v>1</v>
      </c>
      <c r="H7912">
        <v>0</v>
      </c>
      <c r="I7912">
        <v>36</v>
      </c>
      <c r="J7912" s="4">
        <v>4854571.6399999997</v>
      </c>
      <c r="K7912" s="4">
        <v>0</v>
      </c>
      <c r="L7912" s="4">
        <v>53400.29</v>
      </c>
    </row>
    <row r="7913" spans="1:12">
      <c r="A7913" t="s">
        <v>10088</v>
      </c>
      <c r="B7913" s="3">
        <v>46204</v>
      </c>
      <c r="C7913" t="s">
        <v>2076</v>
      </c>
      <c r="D7913" t="s">
        <v>58</v>
      </c>
      <c r="E7913" t="s">
        <v>59</v>
      </c>
      <c r="F7913">
        <v>7</v>
      </c>
      <c r="G7913">
        <v>1</v>
      </c>
      <c r="H7913">
        <v>0</v>
      </c>
      <c r="I7913">
        <v>24</v>
      </c>
      <c r="J7913" s="4">
        <v>4053075.15</v>
      </c>
      <c r="K7913" s="4">
        <v>0</v>
      </c>
      <c r="L7913" s="4">
        <v>44583.83</v>
      </c>
    </row>
    <row r="7914" spans="1:12">
      <c r="A7914" t="s">
        <v>10089</v>
      </c>
      <c r="B7914" s="3">
        <v>46204</v>
      </c>
      <c r="C7914" t="s">
        <v>2076</v>
      </c>
      <c r="D7914" t="s">
        <v>58</v>
      </c>
      <c r="E7914" t="s">
        <v>85</v>
      </c>
      <c r="F7914">
        <v>6</v>
      </c>
      <c r="G7914">
        <v>1</v>
      </c>
      <c r="H7914">
        <v>0</v>
      </c>
      <c r="I7914">
        <v>23</v>
      </c>
      <c r="J7914" s="4">
        <v>4143973.19</v>
      </c>
      <c r="K7914" s="4">
        <v>0</v>
      </c>
      <c r="L7914" s="4">
        <v>45583.71</v>
      </c>
    </row>
    <row r="7915" spans="1:12">
      <c r="A7915" t="s">
        <v>10090</v>
      </c>
      <c r="B7915" s="3">
        <v>46204</v>
      </c>
      <c r="C7915" t="s">
        <v>2076</v>
      </c>
      <c r="D7915" t="s">
        <v>58</v>
      </c>
      <c r="E7915" t="s">
        <v>91</v>
      </c>
      <c r="F7915">
        <v>5</v>
      </c>
      <c r="G7915">
        <v>0</v>
      </c>
      <c r="H7915">
        <v>0</v>
      </c>
      <c r="I7915">
        <v>21</v>
      </c>
      <c r="J7915" s="4">
        <v>3046067.87</v>
      </c>
      <c r="K7915" s="4">
        <v>0</v>
      </c>
      <c r="L7915" s="4">
        <v>33506.75</v>
      </c>
    </row>
    <row r="7916" spans="1:12">
      <c r="A7916" t="s">
        <v>10091</v>
      </c>
      <c r="B7916" s="3">
        <v>46204</v>
      </c>
      <c r="C7916" t="s">
        <v>2076</v>
      </c>
      <c r="D7916" t="s">
        <v>74</v>
      </c>
      <c r="E7916" t="s">
        <v>44</v>
      </c>
      <c r="F7916">
        <v>29</v>
      </c>
      <c r="G7916">
        <v>2</v>
      </c>
      <c r="H7916">
        <v>0</v>
      </c>
      <c r="I7916">
        <v>128</v>
      </c>
      <c r="J7916" s="4">
        <v>19432704.390000001</v>
      </c>
      <c r="K7916" s="4">
        <v>0</v>
      </c>
      <c r="L7916" s="4">
        <v>213759.75</v>
      </c>
    </row>
    <row r="7917" spans="1:12">
      <c r="A7917" t="s">
        <v>10092</v>
      </c>
      <c r="B7917" s="3">
        <v>46204</v>
      </c>
      <c r="C7917" t="s">
        <v>2076</v>
      </c>
      <c r="D7917" t="s">
        <v>74</v>
      </c>
      <c r="E7917" t="s">
        <v>67</v>
      </c>
      <c r="F7917">
        <v>8</v>
      </c>
      <c r="G7917">
        <v>1</v>
      </c>
      <c r="H7917">
        <v>0</v>
      </c>
      <c r="I7917">
        <v>32</v>
      </c>
      <c r="J7917" s="4">
        <v>4184716.39</v>
      </c>
      <c r="K7917" s="4">
        <v>0</v>
      </c>
      <c r="L7917" s="4">
        <v>46031.88</v>
      </c>
    </row>
    <row r="7918" spans="1:12">
      <c r="A7918" t="s">
        <v>10093</v>
      </c>
      <c r="B7918" s="3">
        <v>46204</v>
      </c>
      <c r="C7918" t="s">
        <v>2076</v>
      </c>
      <c r="D7918" t="s">
        <v>74</v>
      </c>
      <c r="E7918" t="s">
        <v>54</v>
      </c>
      <c r="F7918">
        <v>8</v>
      </c>
      <c r="G7918">
        <v>0</v>
      </c>
      <c r="H7918">
        <v>0</v>
      </c>
      <c r="I7918">
        <v>30</v>
      </c>
      <c r="J7918" s="4">
        <v>4746956.7999999998</v>
      </c>
      <c r="K7918" s="4">
        <v>0</v>
      </c>
      <c r="L7918" s="4">
        <v>52216.52</v>
      </c>
    </row>
    <row r="7919" spans="1:12">
      <c r="A7919" t="s">
        <v>10094</v>
      </c>
      <c r="B7919" s="3">
        <v>46204</v>
      </c>
      <c r="C7919" t="s">
        <v>2076</v>
      </c>
      <c r="D7919" t="s">
        <v>74</v>
      </c>
      <c r="E7919" t="s">
        <v>59</v>
      </c>
      <c r="F7919">
        <v>7</v>
      </c>
      <c r="G7919">
        <v>1</v>
      </c>
      <c r="H7919">
        <v>0</v>
      </c>
      <c r="I7919">
        <v>26</v>
      </c>
      <c r="J7919" s="4">
        <v>4287679.3600000003</v>
      </c>
      <c r="K7919" s="4">
        <v>0</v>
      </c>
      <c r="L7919" s="4">
        <v>47164.47</v>
      </c>
    </row>
    <row r="7920" spans="1:12">
      <c r="A7920" t="s">
        <v>10095</v>
      </c>
      <c r="B7920" s="3">
        <v>46204</v>
      </c>
      <c r="C7920" t="s">
        <v>2076</v>
      </c>
      <c r="D7920" t="s">
        <v>74</v>
      </c>
      <c r="E7920" t="s">
        <v>85</v>
      </c>
      <c r="F7920">
        <v>5</v>
      </c>
      <c r="G7920">
        <v>0</v>
      </c>
      <c r="H7920">
        <v>0</v>
      </c>
      <c r="I7920">
        <v>22</v>
      </c>
      <c r="J7920" s="4">
        <v>2903166.05</v>
      </c>
      <c r="K7920" s="4">
        <v>0</v>
      </c>
      <c r="L7920" s="4">
        <v>31934.83</v>
      </c>
    </row>
    <row r="7921" spans="1:12">
      <c r="A7921" t="s">
        <v>10096</v>
      </c>
      <c r="B7921" s="3">
        <v>46204</v>
      </c>
      <c r="C7921" t="s">
        <v>2076</v>
      </c>
      <c r="D7921" t="s">
        <v>74</v>
      </c>
      <c r="E7921" t="s">
        <v>91</v>
      </c>
      <c r="F7921">
        <v>5</v>
      </c>
      <c r="G7921">
        <v>0</v>
      </c>
      <c r="H7921">
        <v>0</v>
      </c>
      <c r="I7921">
        <v>22</v>
      </c>
      <c r="J7921" s="4">
        <v>4148305.24</v>
      </c>
      <c r="K7921" s="4">
        <v>0</v>
      </c>
      <c r="L7921" s="4">
        <v>45631.360000000001</v>
      </c>
    </row>
    <row r="7922" spans="1:12">
      <c r="A7922" t="s">
        <v>10097</v>
      </c>
      <c r="B7922" s="3">
        <v>46204</v>
      </c>
      <c r="C7922" t="s">
        <v>2080</v>
      </c>
      <c r="D7922" t="s">
        <v>53</v>
      </c>
      <c r="E7922" t="s">
        <v>44</v>
      </c>
      <c r="F7922">
        <v>125</v>
      </c>
      <c r="G7922">
        <v>8</v>
      </c>
      <c r="H7922">
        <v>1</v>
      </c>
      <c r="I7922">
        <v>129</v>
      </c>
      <c r="J7922" s="4">
        <v>347681198.32999998</v>
      </c>
      <c r="K7922" s="4">
        <v>0</v>
      </c>
      <c r="L7922" s="4">
        <v>5910580.3700000001</v>
      </c>
    </row>
    <row r="7923" spans="1:12">
      <c r="A7923" t="s">
        <v>10098</v>
      </c>
      <c r="B7923" s="3">
        <v>46204</v>
      </c>
      <c r="C7923" t="s">
        <v>2080</v>
      </c>
      <c r="D7923" t="s">
        <v>53</v>
      </c>
      <c r="E7923" t="s">
        <v>67</v>
      </c>
      <c r="F7923">
        <v>37</v>
      </c>
      <c r="G7923">
        <v>3</v>
      </c>
      <c r="H7923">
        <v>1</v>
      </c>
      <c r="I7923">
        <v>42</v>
      </c>
      <c r="J7923" s="4">
        <v>80337012.730000004</v>
      </c>
      <c r="K7923" s="4">
        <v>0</v>
      </c>
      <c r="L7923" s="4">
        <v>1365729.22</v>
      </c>
    </row>
    <row r="7924" spans="1:12">
      <c r="A7924" t="s">
        <v>10099</v>
      </c>
      <c r="B7924" s="3">
        <v>46204</v>
      </c>
      <c r="C7924" t="s">
        <v>2080</v>
      </c>
      <c r="D7924" t="s">
        <v>53</v>
      </c>
      <c r="E7924" t="s">
        <v>54</v>
      </c>
      <c r="F7924">
        <v>33</v>
      </c>
      <c r="G7924">
        <v>3</v>
      </c>
      <c r="H7924">
        <v>1</v>
      </c>
      <c r="I7924">
        <v>38</v>
      </c>
      <c r="J7924" s="4">
        <v>86553148.859999999</v>
      </c>
      <c r="K7924" s="4">
        <v>0</v>
      </c>
      <c r="L7924" s="4">
        <v>1471403.53</v>
      </c>
    </row>
    <row r="7925" spans="1:12">
      <c r="A7925" t="s">
        <v>10100</v>
      </c>
      <c r="B7925" s="3">
        <v>46204</v>
      </c>
      <c r="C7925" t="s">
        <v>2080</v>
      </c>
      <c r="D7925" t="s">
        <v>53</v>
      </c>
      <c r="E7925" t="s">
        <v>59</v>
      </c>
      <c r="F7925">
        <v>27</v>
      </c>
      <c r="G7925">
        <v>1</v>
      </c>
      <c r="H7925">
        <v>1</v>
      </c>
      <c r="I7925">
        <v>28</v>
      </c>
      <c r="J7925" s="4">
        <v>67646308.549999997</v>
      </c>
      <c r="K7925" s="4">
        <v>0</v>
      </c>
      <c r="L7925" s="4">
        <v>1149987.25</v>
      </c>
    </row>
    <row r="7926" spans="1:12">
      <c r="A7926" t="s">
        <v>10101</v>
      </c>
      <c r="B7926" s="3">
        <v>46204</v>
      </c>
      <c r="C7926" t="s">
        <v>2080</v>
      </c>
      <c r="D7926" t="s">
        <v>53</v>
      </c>
      <c r="E7926" t="s">
        <v>85</v>
      </c>
      <c r="F7926">
        <v>19</v>
      </c>
      <c r="G7926">
        <v>1</v>
      </c>
      <c r="H7926">
        <v>1</v>
      </c>
      <c r="I7926">
        <v>19</v>
      </c>
      <c r="J7926" s="4">
        <v>42295940.020000003</v>
      </c>
      <c r="K7926" s="4">
        <v>0</v>
      </c>
      <c r="L7926" s="4">
        <v>719030.98</v>
      </c>
    </row>
    <row r="7927" spans="1:12">
      <c r="A7927" t="s">
        <v>10102</v>
      </c>
      <c r="B7927" s="3">
        <v>46204</v>
      </c>
      <c r="C7927" t="s">
        <v>2080</v>
      </c>
      <c r="D7927" t="s">
        <v>53</v>
      </c>
      <c r="E7927" t="s">
        <v>91</v>
      </c>
      <c r="F7927">
        <v>18</v>
      </c>
      <c r="G7927">
        <v>1</v>
      </c>
      <c r="H7927">
        <v>1</v>
      </c>
      <c r="I7927">
        <v>20</v>
      </c>
      <c r="J7927" s="4">
        <v>38718773.659999996</v>
      </c>
      <c r="K7927" s="4">
        <v>0</v>
      </c>
      <c r="L7927" s="4">
        <v>658219.15</v>
      </c>
    </row>
    <row r="7928" spans="1:12">
      <c r="A7928" t="s">
        <v>10103</v>
      </c>
      <c r="B7928" s="3">
        <v>46204</v>
      </c>
      <c r="C7928" t="s">
        <v>2080</v>
      </c>
      <c r="D7928" t="s">
        <v>50</v>
      </c>
      <c r="E7928" t="s">
        <v>44</v>
      </c>
      <c r="F7928">
        <v>104</v>
      </c>
      <c r="G7928">
        <v>9</v>
      </c>
      <c r="H7928">
        <v>1</v>
      </c>
      <c r="I7928">
        <v>112</v>
      </c>
      <c r="J7928" s="4">
        <v>226275055.75</v>
      </c>
      <c r="K7928" s="4">
        <v>0</v>
      </c>
      <c r="L7928" s="4">
        <v>3846675.95</v>
      </c>
    </row>
    <row r="7929" spans="1:12">
      <c r="A7929" t="s">
        <v>10104</v>
      </c>
      <c r="B7929" s="3">
        <v>46204</v>
      </c>
      <c r="C7929" t="s">
        <v>2080</v>
      </c>
      <c r="D7929" t="s">
        <v>50</v>
      </c>
      <c r="E7929" t="s">
        <v>67</v>
      </c>
      <c r="F7929">
        <v>33</v>
      </c>
      <c r="G7929">
        <v>2</v>
      </c>
      <c r="H7929">
        <v>1</v>
      </c>
      <c r="I7929">
        <v>35</v>
      </c>
      <c r="J7929" s="4">
        <v>63266327.829999998</v>
      </c>
      <c r="K7929" s="4">
        <v>0</v>
      </c>
      <c r="L7929" s="4">
        <v>1075527.57</v>
      </c>
    </row>
    <row r="7930" spans="1:12">
      <c r="A7930" t="s">
        <v>10105</v>
      </c>
      <c r="B7930" s="3">
        <v>46204</v>
      </c>
      <c r="C7930" t="s">
        <v>2080</v>
      </c>
      <c r="D7930" t="s">
        <v>50</v>
      </c>
      <c r="E7930" t="s">
        <v>54</v>
      </c>
      <c r="F7930">
        <v>29</v>
      </c>
      <c r="G7930">
        <v>2</v>
      </c>
      <c r="H7930">
        <v>0</v>
      </c>
      <c r="I7930">
        <v>27</v>
      </c>
      <c r="J7930" s="4">
        <v>74308986.390000001</v>
      </c>
      <c r="K7930" s="4">
        <v>0</v>
      </c>
      <c r="L7930" s="4">
        <v>1263252.77</v>
      </c>
    </row>
    <row r="7931" spans="1:12">
      <c r="A7931" t="s">
        <v>10106</v>
      </c>
      <c r="B7931" s="3">
        <v>46204</v>
      </c>
      <c r="C7931" t="s">
        <v>2080</v>
      </c>
      <c r="D7931" t="s">
        <v>50</v>
      </c>
      <c r="E7931" t="s">
        <v>59</v>
      </c>
      <c r="F7931">
        <v>24</v>
      </c>
      <c r="G7931">
        <v>1</v>
      </c>
      <c r="H7931">
        <v>1</v>
      </c>
      <c r="I7931">
        <v>23</v>
      </c>
      <c r="J7931" s="4">
        <v>62613354.729999997</v>
      </c>
      <c r="K7931" s="4">
        <v>0</v>
      </c>
      <c r="L7931" s="4">
        <v>1064427.03</v>
      </c>
    </row>
    <row r="7932" spans="1:12">
      <c r="A7932" t="s">
        <v>10107</v>
      </c>
      <c r="B7932" s="3">
        <v>46204</v>
      </c>
      <c r="C7932" t="s">
        <v>2080</v>
      </c>
      <c r="D7932" t="s">
        <v>50</v>
      </c>
      <c r="E7932" t="s">
        <v>85</v>
      </c>
      <c r="F7932">
        <v>18</v>
      </c>
      <c r="G7932">
        <v>2</v>
      </c>
      <c r="H7932">
        <v>0</v>
      </c>
      <c r="I7932">
        <v>17</v>
      </c>
      <c r="J7932" s="4">
        <v>35728373.75</v>
      </c>
      <c r="K7932" s="4">
        <v>0</v>
      </c>
      <c r="L7932" s="4">
        <v>607382.35</v>
      </c>
    </row>
    <row r="7933" spans="1:12">
      <c r="A7933" t="s">
        <v>10108</v>
      </c>
      <c r="B7933" s="3">
        <v>46204</v>
      </c>
      <c r="C7933" t="s">
        <v>2080</v>
      </c>
      <c r="D7933" t="s">
        <v>50</v>
      </c>
      <c r="E7933" t="s">
        <v>91</v>
      </c>
      <c r="F7933">
        <v>16</v>
      </c>
      <c r="G7933">
        <v>1</v>
      </c>
      <c r="H7933">
        <v>0</v>
      </c>
      <c r="I7933">
        <v>16</v>
      </c>
      <c r="J7933" s="4">
        <v>32421526.289999999</v>
      </c>
      <c r="K7933" s="4">
        <v>0</v>
      </c>
      <c r="L7933" s="4">
        <v>551165.94999999995</v>
      </c>
    </row>
    <row r="7934" spans="1:12">
      <c r="A7934" t="s">
        <v>10109</v>
      </c>
      <c r="B7934" s="3">
        <v>46204</v>
      </c>
      <c r="C7934" t="s">
        <v>2080</v>
      </c>
      <c r="D7934" t="s">
        <v>43</v>
      </c>
      <c r="E7934" t="s">
        <v>44</v>
      </c>
      <c r="F7934">
        <v>69</v>
      </c>
      <c r="G7934">
        <v>4</v>
      </c>
      <c r="H7934">
        <v>1</v>
      </c>
      <c r="I7934">
        <v>59</v>
      </c>
      <c r="J7934" s="4">
        <v>161760432.46000001</v>
      </c>
      <c r="K7934" s="4">
        <v>0</v>
      </c>
      <c r="L7934" s="4">
        <v>2749927.35</v>
      </c>
    </row>
    <row r="7935" spans="1:12">
      <c r="A7935" t="s">
        <v>10110</v>
      </c>
      <c r="B7935" s="3">
        <v>46204</v>
      </c>
      <c r="C7935" t="s">
        <v>2080</v>
      </c>
      <c r="D7935" t="s">
        <v>43</v>
      </c>
      <c r="E7935" t="s">
        <v>67</v>
      </c>
      <c r="F7935">
        <v>22</v>
      </c>
      <c r="G7935">
        <v>1</v>
      </c>
      <c r="H7935">
        <v>1</v>
      </c>
      <c r="I7935">
        <v>21</v>
      </c>
      <c r="J7935" s="4">
        <v>40102064.340000004</v>
      </c>
      <c r="K7935" s="4">
        <v>0</v>
      </c>
      <c r="L7935" s="4">
        <v>681735.09</v>
      </c>
    </row>
    <row r="7936" spans="1:12">
      <c r="A7936" t="s">
        <v>10111</v>
      </c>
      <c r="B7936" s="3">
        <v>46204</v>
      </c>
      <c r="C7936" t="s">
        <v>2080</v>
      </c>
      <c r="D7936" t="s">
        <v>43</v>
      </c>
      <c r="E7936" t="s">
        <v>54</v>
      </c>
      <c r="F7936">
        <v>17</v>
      </c>
      <c r="G7936">
        <v>1</v>
      </c>
      <c r="H7936">
        <v>0</v>
      </c>
      <c r="I7936">
        <v>16</v>
      </c>
      <c r="J7936" s="4">
        <v>29270188.690000001</v>
      </c>
      <c r="K7936" s="4">
        <v>0</v>
      </c>
      <c r="L7936" s="4">
        <v>497593.21</v>
      </c>
    </row>
    <row r="7937" spans="1:12">
      <c r="A7937" t="s">
        <v>10112</v>
      </c>
      <c r="B7937" s="3">
        <v>46204</v>
      </c>
      <c r="C7937" t="s">
        <v>2080</v>
      </c>
      <c r="D7937" t="s">
        <v>43</v>
      </c>
      <c r="E7937" t="s">
        <v>59</v>
      </c>
      <c r="F7937">
        <v>14</v>
      </c>
      <c r="G7937">
        <v>1</v>
      </c>
      <c r="H7937">
        <v>0</v>
      </c>
      <c r="I7937">
        <v>14</v>
      </c>
      <c r="J7937" s="4">
        <v>36010370.990000002</v>
      </c>
      <c r="K7937" s="4">
        <v>0</v>
      </c>
      <c r="L7937" s="4">
        <v>612176.31000000006</v>
      </c>
    </row>
    <row r="7938" spans="1:12">
      <c r="A7938" t="s">
        <v>10113</v>
      </c>
      <c r="B7938" s="3">
        <v>46204</v>
      </c>
      <c r="C7938" t="s">
        <v>2080</v>
      </c>
      <c r="D7938" t="s">
        <v>43</v>
      </c>
      <c r="E7938" t="s">
        <v>85</v>
      </c>
      <c r="F7938">
        <v>12</v>
      </c>
      <c r="G7938">
        <v>1</v>
      </c>
      <c r="H7938">
        <v>0</v>
      </c>
      <c r="I7938">
        <v>11</v>
      </c>
      <c r="J7938" s="4">
        <v>19996164.780000001</v>
      </c>
      <c r="K7938" s="4">
        <v>0</v>
      </c>
      <c r="L7938" s="4">
        <v>339934.8</v>
      </c>
    </row>
    <row r="7939" spans="1:12">
      <c r="A7939" t="s">
        <v>10114</v>
      </c>
      <c r="B7939" s="3">
        <v>46204</v>
      </c>
      <c r="C7939" t="s">
        <v>2080</v>
      </c>
      <c r="D7939" t="s">
        <v>43</v>
      </c>
      <c r="E7939" t="s">
        <v>91</v>
      </c>
      <c r="F7939">
        <v>10</v>
      </c>
      <c r="G7939">
        <v>0</v>
      </c>
      <c r="H7939">
        <v>0</v>
      </c>
      <c r="I7939">
        <v>9</v>
      </c>
      <c r="J7939" s="4">
        <v>21546670.5</v>
      </c>
      <c r="K7939" s="4">
        <v>0</v>
      </c>
      <c r="L7939" s="4">
        <v>366293.4</v>
      </c>
    </row>
    <row r="7940" spans="1:12">
      <c r="A7940" t="s">
        <v>10115</v>
      </c>
      <c r="B7940" s="3">
        <v>46204</v>
      </c>
      <c r="C7940" t="s">
        <v>2080</v>
      </c>
      <c r="D7940" t="s">
        <v>48</v>
      </c>
      <c r="E7940" t="s">
        <v>44</v>
      </c>
      <c r="F7940">
        <v>35</v>
      </c>
      <c r="G7940">
        <v>3</v>
      </c>
      <c r="H7940">
        <v>0</v>
      </c>
      <c r="I7940">
        <v>39</v>
      </c>
      <c r="J7940" s="4">
        <v>96715707.579999998</v>
      </c>
      <c r="K7940" s="4">
        <v>0</v>
      </c>
      <c r="L7940" s="4">
        <v>1644167.03</v>
      </c>
    </row>
    <row r="7941" spans="1:12">
      <c r="A7941" t="s">
        <v>10116</v>
      </c>
      <c r="B7941" s="3">
        <v>46204</v>
      </c>
      <c r="C7941" t="s">
        <v>2080</v>
      </c>
      <c r="D7941" t="s">
        <v>48</v>
      </c>
      <c r="E7941" t="s">
        <v>67</v>
      </c>
      <c r="F7941">
        <v>11</v>
      </c>
      <c r="G7941">
        <v>0</v>
      </c>
      <c r="H7941">
        <v>0</v>
      </c>
      <c r="I7941">
        <v>13</v>
      </c>
      <c r="J7941" s="4">
        <v>28468657.41</v>
      </c>
      <c r="K7941" s="4">
        <v>0</v>
      </c>
      <c r="L7941" s="4">
        <v>483967.18</v>
      </c>
    </row>
    <row r="7942" spans="1:12">
      <c r="A7942" t="s">
        <v>10117</v>
      </c>
      <c r="B7942" s="3">
        <v>46204</v>
      </c>
      <c r="C7942" t="s">
        <v>2080</v>
      </c>
      <c r="D7942" t="s">
        <v>48</v>
      </c>
      <c r="E7942" t="s">
        <v>54</v>
      </c>
      <c r="F7942">
        <v>9</v>
      </c>
      <c r="G7942">
        <v>0</v>
      </c>
      <c r="H7942">
        <v>0</v>
      </c>
      <c r="I7942">
        <v>8</v>
      </c>
      <c r="J7942" s="4">
        <v>19568249.670000002</v>
      </c>
      <c r="K7942" s="4">
        <v>0</v>
      </c>
      <c r="L7942" s="4">
        <v>332660.24</v>
      </c>
    </row>
    <row r="7943" spans="1:12">
      <c r="A7943" t="s">
        <v>10118</v>
      </c>
      <c r="B7943" s="3">
        <v>46204</v>
      </c>
      <c r="C7943" t="s">
        <v>2080</v>
      </c>
      <c r="D7943" t="s">
        <v>48</v>
      </c>
      <c r="E7943" t="s">
        <v>59</v>
      </c>
      <c r="F7943">
        <v>8</v>
      </c>
      <c r="G7943">
        <v>0</v>
      </c>
      <c r="H7943">
        <v>0</v>
      </c>
      <c r="I7943">
        <v>9</v>
      </c>
      <c r="J7943" s="4">
        <v>24040330.68</v>
      </c>
      <c r="K7943" s="4">
        <v>0</v>
      </c>
      <c r="L7943" s="4">
        <v>408685.62</v>
      </c>
    </row>
    <row r="7944" spans="1:12">
      <c r="A7944" t="s">
        <v>10119</v>
      </c>
      <c r="B7944" s="3">
        <v>46204</v>
      </c>
      <c r="C7944" t="s">
        <v>2080</v>
      </c>
      <c r="D7944" t="s">
        <v>48</v>
      </c>
      <c r="E7944" t="s">
        <v>85</v>
      </c>
      <c r="F7944">
        <v>5</v>
      </c>
      <c r="G7944">
        <v>0</v>
      </c>
      <c r="H7944">
        <v>0</v>
      </c>
      <c r="I7944">
        <v>4</v>
      </c>
      <c r="J7944" s="4">
        <v>8373495.8300000001</v>
      </c>
      <c r="K7944" s="4">
        <v>0</v>
      </c>
      <c r="L7944" s="4">
        <v>142349.43</v>
      </c>
    </row>
    <row r="7945" spans="1:12">
      <c r="A7945" t="s">
        <v>10120</v>
      </c>
      <c r="B7945" s="3">
        <v>46204</v>
      </c>
      <c r="C7945" t="s">
        <v>2080</v>
      </c>
      <c r="D7945" t="s">
        <v>48</v>
      </c>
      <c r="E7945" t="s">
        <v>91</v>
      </c>
      <c r="F7945">
        <v>5</v>
      </c>
      <c r="G7945">
        <v>0</v>
      </c>
      <c r="H7945">
        <v>0</v>
      </c>
      <c r="I7945">
        <v>6</v>
      </c>
      <c r="J7945" s="4">
        <v>16464673.24</v>
      </c>
      <c r="K7945" s="4">
        <v>0</v>
      </c>
      <c r="L7945" s="4">
        <v>279899.45</v>
      </c>
    </row>
    <row r="7946" spans="1:12">
      <c r="A7946" t="s">
        <v>10121</v>
      </c>
      <c r="B7946" s="3">
        <v>46204</v>
      </c>
      <c r="C7946" t="s">
        <v>2080</v>
      </c>
      <c r="D7946" t="s">
        <v>58</v>
      </c>
      <c r="E7946" t="s">
        <v>44</v>
      </c>
      <c r="F7946">
        <v>43</v>
      </c>
      <c r="G7946">
        <v>2</v>
      </c>
      <c r="H7946">
        <v>1</v>
      </c>
      <c r="I7946">
        <v>41</v>
      </c>
      <c r="J7946" s="4">
        <v>113098644.18000001</v>
      </c>
      <c r="K7946" s="4">
        <v>0</v>
      </c>
      <c r="L7946" s="4">
        <v>1922676.95</v>
      </c>
    </row>
    <row r="7947" spans="1:12">
      <c r="A7947" t="s">
        <v>10122</v>
      </c>
      <c r="B7947" s="3">
        <v>46204</v>
      </c>
      <c r="C7947" t="s">
        <v>2080</v>
      </c>
      <c r="D7947" t="s">
        <v>58</v>
      </c>
      <c r="E7947" t="s">
        <v>67</v>
      </c>
      <c r="F7947">
        <v>16</v>
      </c>
      <c r="G7947">
        <v>1</v>
      </c>
      <c r="H7947">
        <v>0</v>
      </c>
      <c r="I7947">
        <v>18</v>
      </c>
      <c r="J7947" s="4">
        <v>47421452.32</v>
      </c>
      <c r="K7947" s="4">
        <v>0</v>
      </c>
      <c r="L7947" s="4">
        <v>806164.69</v>
      </c>
    </row>
    <row r="7948" spans="1:12">
      <c r="A7948" t="s">
        <v>10123</v>
      </c>
      <c r="B7948" s="3">
        <v>46204</v>
      </c>
      <c r="C7948" t="s">
        <v>2080</v>
      </c>
      <c r="D7948" t="s">
        <v>58</v>
      </c>
      <c r="E7948" t="s">
        <v>54</v>
      </c>
      <c r="F7948">
        <v>13</v>
      </c>
      <c r="G7948">
        <v>1</v>
      </c>
      <c r="H7948">
        <v>0</v>
      </c>
      <c r="I7948">
        <v>13</v>
      </c>
      <c r="J7948" s="4">
        <v>24374765.98</v>
      </c>
      <c r="K7948" s="4">
        <v>0</v>
      </c>
      <c r="L7948" s="4">
        <v>414371.02</v>
      </c>
    </row>
    <row r="7949" spans="1:12">
      <c r="A7949" t="s">
        <v>10124</v>
      </c>
      <c r="B7949" s="3">
        <v>46204</v>
      </c>
      <c r="C7949" t="s">
        <v>2080</v>
      </c>
      <c r="D7949" t="s">
        <v>58</v>
      </c>
      <c r="E7949" t="s">
        <v>59</v>
      </c>
      <c r="F7949">
        <v>11</v>
      </c>
      <c r="G7949">
        <v>1</v>
      </c>
      <c r="H7949">
        <v>0</v>
      </c>
      <c r="I7949">
        <v>12</v>
      </c>
      <c r="J7949" s="4">
        <v>24774569.52</v>
      </c>
      <c r="K7949" s="4">
        <v>0</v>
      </c>
      <c r="L7949" s="4">
        <v>421167.68</v>
      </c>
    </row>
    <row r="7950" spans="1:12">
      <c r="A7950" t="s">
        <v>10125</v>
      </c>
      <c r="B7950" s="3">
        <v>46204</v>
      </c>
      <c r="C7950" t="s">
        <v>2080</v>
      </c>
      <c r="D7950" t="s">
        <v>58</v>
      </c>
      <c r="E7950" t="s">
        <v>85</v>
      </c>
      <c r="F7950">
        <v>8</v>
      </c>
      <c r="G7950">
        <v>0</v>
      </c>
      <c r="H7950">
        <v>0</v>
      </c>
      <c r="I7950">
        <v>9</v>
      </c>
      <c r="J7950" s="4">
        <v>23892044</v>
      </c>
      <c r="K7950" s="4">
        <v>0</v>
      </c>
      <c r="L7950" s="4">
        <v>406164.75</v>
      </c>
    </row>
    <row r="7951" spans="1:12">
      <c r="A7951" t="s">
        <v>10126</v>
      </c>
      <c r="B7951" s="3">
        <v>46204</v>
      </c>
      <c r="C7951" t="s">
        <v>2080</v>
      </c>
      <c r="D7951" t="s">
        <v>58</v>
      </c>
      <c r="E7951" t="s">
        <v>91</v>
      </c>
      <c r="F7951">
        <v>6</v>
      </c>
      <c r="G7951">
        <v>0</v>
      </c>
      <c r="H7951">
        <v>0</v>
      </c>
      <c r="I7951">
        <v>5</v>
      </c>
      <c r="J7951" s="4">
        <v>11529619.82</v>
      </c>
      <c r="K7951" s="4">
        <v>0</v>
      </c>
      <c r="L7951" s="4">
        <v>196003.54</v>
      </c>
    </row>
    <row r="7952" spans="1:12">
      <c r="A7952" t="s">
        <v>10127</v>
      </c>
      <c r="B7952" s="3">
        <v>46204</v>
      </c>
      <c r="C7952" t="s">
        <v>2080</v>
      </c>
      <c r="D7952" t="s">
        <v>74</v>
      </c>
      <c r="E7952" t="s">
        <v>44</v>
      </c>
      <c r="F7952">
        <v>38</v>
      </c>
      <c r="G7952">
        <v>2</v>
      </c>
      <c r="H7952">
        <v>1</v>
      </c>
      <c r="I7952">
        <v>36</v>
      </c>
      <c r="J7952" s="4">
        <v>86383081.849999994</v>
      </c>
      <c r="K7952" s="4">
        <v>0</v>
      </c>
      <c r="L7952" s="4">
        <v>1468512.39</v>
      </c>
    </row>
    <row r="7953" spans="1:12">
      <c r="A7953" t="s">
        <v>10128</v>
      </c>
      <c r="B7953" s="3">
        <v>46204</v>
      </c>
      <c r="C7953" t="s">
        <v>2080</v>
      </c>
      <c r="D7953" t="s">
        <v>74</v>
      </c>
      <c r="E7953" t="s">
        <v>67</v>
      </c>
      <c r="F7953">
        <v>13</v>
      </c>
      <c r="G7953">
        <v>1</v>
      </c>
      <c r="H7953">
        <v>0</v>
      </c>
      <c r="I7953">
        <v>12</v>
      </c>
      <c r="J7953" s="4">
        <v>27347527.18</v>
      </c>
      <c r="K7953" s="4">
        <v>0</v>
      </c>
      <c r="L7953" s="4">
        <v>464907.96</v>
      </c>
    </row>
    <row r="7954" spans="1:12">
      <c r="A7954" t="s">
        <v>10129</v>
      </c>
      <c r="B7954" s="3">
        <v>46204</v>
      </c>
      <c r="C7954" t="s">
        <v>2080</v>
      </c>
      <c r="D7954" t="s">
        <v>74</v>
      </c>
      <c r="E7954" t="s">
        <v>54</v>
      </c>
      <c r="F7954">
        <v>12</v>
      </c>
      <c r="G7954">
        <v>1</v>
      </c>
      <c r="H7954">
        <v>0</v>
      </c>
      <c r="I7954">
        <v>11</v>
      </c>
      <c r="J7954" s="4">
        <v>28083769.440000001</v>
      </c>
      <c r="K7954" s="4">
        <v>0</v>
      </c>
      <c r="L7954" s="4">
        <v>477424.08</v>
      </c>
    </row>
    <row r="7955" spans="1:12">
      <c r="A7955" t="s">
        <v>10130</v>
      </c>
      <c r="B7955" s="3">
        <v>46204</v>
      </c>
      <c r="C7955" t="s">
        <v>2080</v>
      </c>
      <c r="D7955" t="s">
        <v>74</v>
      </c>
      <c r="E7955" t="s">
        <v>59</v>
      </c>
      <c r="F7955">
        <v>9</v>
      </c>
      <c r="G7955">
        <v>1</v>
      </c>
      <c r="H7955">
        <v>0</v>
      </c>
      <c r="I7955">
        <v>8</v>
      </c>
      <c r="J7955" s="4">
        <v>19246013.739999998</v>
      </c>
      <c r="K7955" s="4">
        <v>0</v>
      </c>
      <c r="L7955" s="4">
        <v>327182.23</v>
      </c>
    </row>
    <row r="7956" spans="1:12">
      <c r="A7956" t="s">
        <v>10131</v>
      </c>
      <c r="B7956" s="3">
        <v>46204</v>
      </c>
      <c r="C7956" t="s">
        <v>2080</v>
      </c>
      <c r="D7956" t="s">
        <v>74</v>
      </c>
      <c r="E7956" t="s">
        <v>85</v>
      </c>
      <c r="F7956">
        <v>7</v>
      </c>
      <c r="G7956">
        <v>1</v>
      </c>
      <c r="H7956">
        <v>0</v>
      </c>
      <c r="I7956">
        <v>8</v>
      </c>
      <c r="J7956" s="4">
        <v>17239761.579999998</v>
      </c>
      <c r="K7956" s="4">
        <v>0</v>
      </c>
      <c r="L7956" s="4">
        <v>293075.95</v>
      </c>
    </row>
    <row r="7957" spans="1:12">
      <c r="A7957" t="s">
        <v>10132</v>
      </c>
      <c r="B7957" s="3">
        <v>46204</v>
      </c>
      <c r="C7957" t="s">
        <v>2080</v>
      </c>
      <c r="D7957" t="s">
        <v>74</v>
      </c>
      <c r="E7957" t="s">
        <v>91</v>
      </c>
      <c r="F7957">
        <v>6</v>
      </c>
      <c r="G7957">
        <v>0</v>
      </c>
      <c r="H7957">
        <v>0</v>
      </c>
      <c r="I7957">
        <v>6</v>
      </c>
      <c r="J7957" s="4">
        <v>11823505.48</v>
      </c>
      <c r="K7957" s="4">
        <v>0</v>
      </c>
      <c r="L7957" s="4">
        <v>200999.59</v>
      </c>
    </row>
    <row r="7958" spans="1:12">
      <c r="A7958" t="s">
        <v>10133</v>
      </c>
      <c r="B7958" s="3">
        <v>46204</v>
      </c>
      <c r="C7958" t="s">
        <v>2083</v>
      </c>
      <c r="D7958" t="s">
        <v>53</v>
      </c>
      <c r="E7958" t="s">
        <v>44</v>
      </c>
      <c r="F7958">
        <v>101</v>
      </c>
      <c r="G7958">
        <v>7</v>
      </c>
      <c r="H7958">
        <v>3</v>
      </c>
      <c r="I7958">
        <v>116</v>
      </c>
      <c r="J7958" s="4">
        <v>237119751.75</v>
      </c>
      <c r="K7958" s="4">
        <v>0</v>
      </c>
      <c r="L7958" s="4">
        <v>3556796.28</v>
      </c>
    </row>
    <row r="7959" spans="1:12">
      <c r="A7959" t="s">
        <v>10134</v>
      </c>
      <c r="B7959" s="3">
        <v>46204</v>
      </c>
      <c r="C7959" t="s">
        <v>2083</v>
      </c>
      <c r="D7959" t="s">
        <v>53</v>
      </c>
      <c r="E7959" t="s">
        <v>67</v>
      </c>
      <c r="F7959">
        <v>28</v>
      </c>
      <c r="G7959">
        <v>1</v>
      </c>
      <c r="H7959">
        <v>0</v>
      </c>
      <c r="I7959">
        <v>32</v>
      </c>
      <c r="J7959" s="4">
        <v>55660818.890000001</v>
      </c>
      <c r="K7959" s="4">
        <v>0</v>
      </c>
      <c r="L7959" s="4">
        <v>834912.28</v>
      </c>
    </row>
    <row r="7960" spans="1:12">
      <c r="A7960" t="s">
        <v>10135</v>
      </c>
      <c r="B7960" s="3">
        <v>46204</v>
      </c>
      <c r="C7960" t="s">
        <v>2083</v>
      </c>
      <c r="D7960" t="s">
        <v>53</v>
      </c>
      <c r="E7960" t="s">
        <v>54</v>
      </c>
      <c r="F7960">
        <v>26</v>
      </c>
      <c r="G7960">
        <v>2</v>
      </c>
      <c r="H7960">
        <v>0</v>
      </c>
      <c r="I7960">
        <v>24</v>
      </c>
      <c r="J7960" s="4">
        <v>38552441.939999998</v>
      </c>
      <c r="K7960" s="4">
        <v>0</v>
      </c>
      <c r="L7960" s="4">
        <v>578286.63</v>
      </c>
    </row>
    <row r="7961" spans="1:12">
      <c r="A7961" t="s">
        <v>10136</v>
      </c>
      <c r="B7961" s="3">
        <v>46204</v>
      </c>
      <c r="C7961" t="s">
        <v>2083</v>
      </c>
      <c r="D7961" t="s">
        <v>53</v>
      </c>
      <c r="E7961" t="s">
        <v>59</v>
      </c>
      <c r="F7961">
        <v>20</v>
      </c>
      <c r="G7961">
        <v>2</v>
      </c>
      <c r="H7961">
        <v>0</v>
      </c>
      <c r="I7961">
        <v>18</v>
      </c>
      <c r="J7961" s="4">
        <v>27363260.059999999</v>
      </c>
      <c r="K7961" s="4">
        <v>0</v>
      </c>
      <c r="L7961" s="4">
        <v>410448.9</v>
      </c>
    </row>
    <row r="7962" spans="1:12">
      <c r="A7962" t="s">
        <v>10137</v>
      </c>
      <c r="B7962" s="3">
        <v>46204</v>
      </c>
      <c r="C7962" t="s">
        <v>2083</v>
      </c>
      <c r="D7962" t="s">
        <v>53</v>
      </c>
      <c r="E7962" t="s">
        <v>85</v>
      </c>
      <c r="F7962">
        <v>14</v>
      </c>
      <c r="G7962">
        <v>1</v>
      </c>
      <c r="H7962">
        <v>0</v>
      </c>
      <c r="I7962">
        <v>15</v>
      </c>
      <c r="J7962" s="4">
        <v>31821102.059999999</v>
      </c>
      <c r="K7962" s="4">
        <v>0</v>
      </c>
      <c r="L7962" s="4">
        <v>477316.53</v>
      </c>
    </row>
    <row r="7963" spans="1:12">
      <c r="A7963" t="s">
        <v>10138</v>
      </c>
      <c r="B7963" s="3">
        <v>46204</v>
      </c>
      <c r="C7963" t="s">
        <v>2083</v>
      </c>
      <c r="D7963" t="s">
        <v>53</v>
      </c>
      <c r="E7963" t="s">
        <v>91</v>
      </c>
      <c r="F7963">
        <v>15</v>
      </c>
      <c r="G7963">
        <v>1</v>
      </c>
      <c r="H7963">
        <v>0</v>
      </c>
      <c r="I7963">
        <v>15</v>
      </c>
      <c r="J7963" s="4">
        <v>27310578.07</v>
      </c>
      <c r="K7963" s="4">
        <v>0</v>
      </c>
      <c r="L7963" s="4">
        <v>409658.67</v>
      </c>
    </row>
    <row r="7964" spans="1:12">
      <c r="A7964" t="s">
        <v>10139</v>
      </c>
      <c r="B7964" s="3">
        <v>46204</v>
      </c>
      <c r="C7964" t="s">
        <v>2083</v>
      </c>
      <c r="D7964" t="s">
        <v>50</v>
      </c>
      <c r="E7964" t="s">
        <v>44</v>
      </c>
      <c r="F7964">
        <v>93</v>
      </c>
      <c r="G7964">
        <v>4</v>
      </c>
      <c r="H7964">
        <v>1</v>
      </c>
      <c r="I7964">
        <v>102</v>
      </c>
      <c r="J7964" s="4">
        <v>205864563.96000001</v>
      </c>
      <c r="K7964" s="4">
        <v>0</v>
      </c>
      <c r="L7964" s="4">
        <v>3087968.46</v>
      </c>
    </row>
    <row r="7965" spans="1:12">
      <c r="A7965" t="s">
        <v>10140</v>
      </c>
      <c r="B7965" s="3">
        <v>46204</v>
      </c>
      <c r="C7965" t="s">
        <v>2083</v>
      </c>
      <c r="D7965" t="s">
        <v>50</v>
      </c>
      <c r="E7965" t="s">
        <v>67</v>
      </c>
      <c r="F7965">
        <v>27</v>
      </c>
      <c r="G7965">
        <v>2</v>
      </c>
      <c r="H7965">
        <v>0</v>
      </c>
      <c r="I7965">
        <v>31</v>
      </c>
      <c r="J7965" s="4">
        <v>48220811.310000002</v>
      </c>
      <c r="K7965" s="4">
        <v>0</v>
      </c>
      <c r="L7965" s="4">
        <v>723312.17</v>
      </c>
    </row>
    <row r="7966" spans="1:12">
      <c r="A7966" t="s">
        <v>10141</v>
      </c>
      <c r="B7966" s="3">
        <v>46204</v>
      </c>
      <c r="C7966" t="s">
        <v>2083</v>
      </c>
      <c r="D7966" t="s">
        <v>50</v>
      </c>
      <c r="E7966" t="s">
        <v>54</v>
      </c>
      <c r="F7966">
        <v>24</v>
      </c>
      <c r="G7966">
        <v>1</v>
      </c>
      <c r="H7966">
        <v>1</v>
      </c>
      <c r="I7966">
        <v>23</v>
      </c>
      <c r="J7966" s="4">
        <v>41321462.950000003</v>
      </c>
      <c r="K7966" s="4">
        <v>0</v>
      </c>
      <c r="L7966" s="4">
        <v>619821.93999999994</v>
      </c>
    </row>
    <row r="7967" spans="1:12">
      <c r="A7967" t="s">
        <v>10142</v>
      </c>
      <c r="B7967" s="3">
        <v>46204</v>
      </c>
      <c r="C7967" t="s">
        <v>2083</v>
      </c>
      <c r="D7967" t="s">
        <v>50</v>
      </c>
      <c r="E7967" t="s">
        <v>59</v>
      </c>
      <c r="F7967">
        <v>19</v>
      </c>
      <c r="G7967">
        <v>1</v>
      </c>
      <c r="H7967">
        <v>0</v>
      </c>
      <c r="I7967">
        <v>21</v>
      </c>
      <c r="J7967" s="4">
        <v>34947801.109999999</v>
      </c>
      <c r="K7967" s="4">
        <v>0</v>
      </c>
      <c r="L7967" s="4">
        <v>524217.02</v>
      </c>
    </row>
    <row r="7968" spans="1:12">
      <c r="A7968" t="s">
        <v>10143</v>
      </c>
      <c r="B7968" s="3">
        <v>46204</v>
      </c>
      <c r="C7968" t="s">
        <v>2083</v>
      </c>
      <c r="D7968" t="s">
        <v>50</v>
      </c>
      <c r="E7968" t="s">
        <v>85</v>
      </c>
      <c r="F7968">
        <v>14</v>
      </c>
      <c r="G7968">
        <v>1</v>
      </c>
      <c r="H7968">
        <v>0</v>
      </c>
      <c r="I7968">
        <v>14</v>
      </c>
      <c r="J7968" s="4">
        <v>30295765.02</v>
      </c>
      <c r="K7968" s="4">
        <v>0</v>
      </c>
      <c r="L7968" s="4">
        <v>454436.48</v>
      </c>
    </row>
    <row r="7969" spans="1:12">
      <c r="A7969" t="s">
        <v>10144</v>
      </c>
      <c r="B7969" s="3">
        <v>46204</v>
      </c>
      <c r="C7969" t="s">
        <v>2083</v>
      </c>
      <c r="D7969" t="s">
        <v>50</v>
      </c>
      <c r="E7969" t="s">
        <v>91</v>
      </c>
      <c r="F7969">
        <v>12</v>
      </c>
      <c r="G7969">
        <v>1</v>
      </c>
      <c r="H7969">
        <v>0</v>
      </c>
      <c r="I7969">
        <v>13</v>
      </c>
      <c r="J7969" s="4">
        <v>19721402.66</v>
      </c>
      <c r="K7969" s="4">
        <v>0</v>
      </c>
      <c r="L7969" s="4">
        <v>295821.03999999998</v>
      </c>
    </row>
    <row r="7970" spans="1:12">
      <c r="A7970" t="s">
        <v>10145</v>
      </c>
      <c r="B7970" s="3">
        <v>46204</v>
      </c>
      <c r="C7970" t="s">
        <v>2083</v>
      </c>
      <c r="D7970" t="s">
        <v>43</v>
      </c>
      <c r="E7970" t="s">
        <v>44</v>
      </c>
      <c r="F7970">
        <v>54</v>
      </c>
      <c r="G7970">
        <v>4</v>
      </c>
      <c r="H7970">
        <v>1</v>
      </c>
      <c r="I7970">
        <v>46</v>
      </c>
      <c r="J7970" s="4">
        <v>81972381.769999996</v>
      </c>
      <c r="K7970" s="4">
        <v>0</v>
      </c>
      <c r="L7970" s="4">
        <v>1229585.73</v>
      </c>
    </row>
    <row r="7971" spans="1:12">
      <c r="A7971" t="s">
        <v>10146</v>
      </c>
      <c r="B7971" s="3">
        <v>46204</v>
      </c>
      <c r="C7971" t="s">
        <v>2083</v>
      </c>
      <c r="D7971" t="s">
        <v>43</v>
      </c>
      <c r="E7971" t="s">
        <v>67</v>
      </c>
      <c r="F7971">
        <v>18</v>
      </c>
      <c r="G7971">
        <v>1</v>
      </c>
      <c r="H7971">
        <v>0</v>
      </c>
      <c r="I7971">
        <v>18</v>
      </c>
      <c r="J7971" s="4">
        <v>27558977.760000002</v>
      </c>
      <c r="K7971" s="4">
        <v>0</v>
      </c>
      <c r="L7971" s="4">
        <v>413384.67</v>
      </c>
    </row>
    <row r="7972" spans="1:12">
      <c r="A7972" t="s">
        <v>10147</v>
      </c>
      <c r="B7972" s="3">
        <v>46204</v>
      </c>
      <c r="C7972" t="s">
        <v>2083</v>
      </c>
      <c r="D7972" t="s">
        <v>43</v>
      </c>
      <c r="E7972" t="s">
        <v>54</v>
      </c>
      <c r="F7972">
        <v>14</v>
      </c>
      <c r="G7972">
        <v>1</v>
      </c>
      <c r="H7972">
        <v>0</v>
      </c>
      <c r="I7972">
        <v>16</v>
      </c>
      <c r="J7972" s="4">
        <v>28257372.289999999</v>
      </c>
      <c r="K7972" s="4">
        <v>0</v>
      </c>
      <c r="L7972" s="4">
        <v>423860.58</v>
      </c>
    </row>
    <row r="7973" spans="1:12">
      <c r="A7973" t="s">
        <v>10148</v>
      </c>
      <c r="B7973" s="3">
        <v>46204</v>
      </c>
      <c r="C7973" t="s">
        <v>2083</v>
      </c>
      <c r="D7973" t="s">
        <v>43</v>
      </c>
      <c r="E7973" t="s">
        <v>59</v>
      </c>
      <c r="F7973">
        <v>12</v>
      </c>
      <c r="G7973">
        <v>1</v>
      </c>
      <c r="H7973">
        <v>0</v>
      </c>
      <c r="I7973">
        <v>12</v>
      </c>
      <c r="J7973" s="4">
        <v>17655473.280000001</v>
      </c>
      <c r="K7973" s="4">
        <v>0</v>
      </c>
      <c r="L7973" s="4">
        <v>264832.09999999998</v>
      </c>
    </row>
    <row r="7974" spans="1:12">
      <c r="A7974" t="s">
        <v>10149</v>
      </c>
      <c r="B7974" s="3">
        <v>46204</v>
      </c>
      <c r="C7974" t="s">
        <v>2083</v>
      </c>
      <c r="D7974" t="s">
        <v>43</v>
      </c>
      <c r="E7974" t="s">
        <v>85</v>
      </c>
      <c r="F7974">
        <v>10</v>
      </c>
      <c r="G7974">
        <v>0</v>
      </c>
      <c r="H7974">
        <v>0</v>
      </c>
      <c r="I7974">
        <v>11</v>
      </c>
      <c r="J7974" s="4">
        <v>20141773.199999999</v>
      </c>
      <c r="K7974" s="4">
        <v>0</v>
      </c>
      <c r="L7974" s="4">
        <v>302126.59999999998</v>
      </c>
    </row>
    <row r="7975" spans="1:12">
      <c r="A7975" t="s">
        <v>10150</v>
      </c>
      <c r="B7975" s="3">
        <v>46204</v>
      </c>
      <c r="C7975" t="s">
        <v>2083</v>
      </c>
      <c r="D7975" t="s">
        <v>43</v>
      </c>
      <c r="E7975" t="s">
        <v>91</v>
      </c>
      <c r="F7975">
        <v>8</v>
      </c>
      <c r="G7975">
        <v>1</v>
      </c>
      <c r="H7975">
        <v>0</v>
      </c>
      <c r="I7975">
        <v>9</v>
      </c>
      <c r="J7975" s="4">
        <v>17269902.719999999</v>
      </c>
      <c r="K7975" s="4">
        <v>0</v>
      </c>
      <c r="L7975" s="4">
        <v>259048.54</v>
      </c>
    </row>
    <row r="7976" spans="1:12">
      <c r="A7976" t="s">
        <v>10151</v>
      </c>
      <c r="B7976" s="3">
        <v>46204</v>
      </c>
      <c r="C7976" t="s">
        <v>2083</v>
      </c>
      <c r="D7976" t="s">
        <v>48</v>
      </c>
      <c r="E7976" t="s">
        <v>44</v>
      </c>
      <c r="F7976">
        <v>31</v>
      </c>
      <c r="G7976">
        <v>1</v>
      </c>
      <c r="H7976">
        <v>1</v>
      </c>
      <c r="I7976">
        <v>32</v>
      </c>
      <c r="J7976" s="4">
        <v>57373430.030000001</v>
      </c>
      <c r="K7976" s="4">
        <v>0</v>
      </c>
      <c r="L7976" s="4">
        <v>860601.45</v>
      </c>
    </row>
    <row r="7977" spans="1:12">
      <c r="A7977" t="s">
        <v>10152</v>
      </c>
      <c r="B7977" s="3">
        <v>46204</v>
      </c>
      <c r="C7977" t="s">
        <v>2083</v>
      </c>
      <c r="D7977" t="s">
        <v>48</v>
      </c>
      <c r="E7977" t="s">
        <v>67</v>
      </c>
      <c r="F7977">
        <v>9</v>
      </c>
      <c r="G7977">
        <v>0</v>
      </c>
      <c r="H7977">
        <v>0</v>
      </c>
      <c r="I7977">
        <v>8</v>
      </c>
      <c r="J7977" s="4">
        <v>12966143.52</v>
      </c>
      <c r="K7977" s="4">
        <v>0</v>
      </c>
      <c r="L7977" s="4">
        <v>194492.15</v>
      </c>
    </row>
    <row r="7978" spans="1:12">
      <c r="A7978" t="s">
        <v>10153</v>
      </c>
      <c r="B7978" s="3">
        <v>46204</v>
      </c>
      <c r="C7978" t="s">
        <v>2083</v>
      </c>
      <c r="D7978" t="s">
        <v>48</v>
      </c>
      <c r="E7978" t="s">
        <v>54</v>
      </c>
      <c r="F7978">
        <v>7</v>
      </c>
      <c r="G7978">
        <v>0</v>
      </c>
      <c r="H7978">
        <v>0</v>
      </c>
      <c r="I7978">
        <v>8</v>
      </c>
      <c r="J7978" s="4">
        <v>17203404.199999999</v>
      </c>
      <c r="K7978" s="4">
        <v>0</v>
      </c>
      <c r="L7978" s="4">
        <v>258051.06</v>
      </c>
    </row>
    <row r="7979" spans="1:12">
      <c r="A7979" t="s">
        <v>10154</v>
      </c>
      <c r="B7979" s="3">
        <v>46204</v>
      </c>
      <c r="C7979" t="s">
        <v>2083</v>
      </c>
      <c r="D7979" t="s">
        <v>48</v>
      </c>
      <c r="E7979" t="s">
        <v>59</v>
      </c>
      <c r="F7979">
        <v>7</v>
      </c>
      <c r="G7979">
        <v>1</v>
      </c>
      <c r="H7979">
        <v>0</v>
      </c>
      <c r="I7979">
        <v>7</v>
      </c>
      <c r="J7979" s="4">
        <v>10147917.560000001</v>
      </c>
      <c r="K7979" s="4">
        <v>0</v>
      </c>
      <c r="L7979" s="4">
        <v>152218.76</v>
      </c>
    </row>
    <row r="7980" spans="1:12">
      <c r="A7980" t="s">
        <v>10155</v>
      </c>
      <c r="B7980" s="3">
        <v>46204</v>
      </c>
      <c r="C7980" t="s">
        <v>2083</v>
      </c>
      <c r="D7980" t="s">
        <v>48</v>
      </c>
      <c r="E7980" t="s">
        <v>85</v>
      </c>
      <c r="F7980">
        <v>5</v>
      </c>
      <c r="G7980">
        <v>0</v>
      </c>
      <c r="H7980">
        <v>0</v>
      </c>
      <c r="I7980">
        <v>5</v>
      </c>
      <c r="J7980" s="4">
        <v>8827289.5700000003</v>
      </c>
      <c r="K7980" s="4">
        <v>0</v>
      </c>
      <c r="L7980" s="4">
        <v>132409.34</v>
      </c>
    </row>
    <row r="7981" spans="1:12">
      <c r="A7981" t="s">
        <v>10156</v>
      </c>
      <c r="B7981" s="3">
        <v>46204</v>
      </c>
      <c r="C7981" t="s">
        <v>2083</v>
      </c>
      <c r="D7981" t="s">
        <v>48</v>
      </c>
      <c r="E7981" t="s">
        <v>91</v>
      </c>
      <c r="F7981">
        <v>4</v>
      </c>
      <c r="G7981">
        <v>0</v>
      </c>
      <c r="H7981">
        <v>0</v>
      </c>
      <c r="I7981">
        <v>5</v>
      </c>
      <c r="J7981" s="4">
        <v>10298297.48</v>
      </c>
      <c r="K7981" s="4">
        <v>0</v>
      </c>
      <c r="L7981" s="4">
        <v>154474.46</v>
      </c>
    </row>
    <row r="7982" spans="1:12">
      <c r="A7982" t="s">
        <v>10157</v>
      </c>
      <c r="B7982" s="3">
        <v>46204</v>
      </c>
      <c r="C7982" t="s">
        <v>2083</v>
      </c>
      <c r="D7982" t="s">
        <v>58</v>
      </c>
      <c r="E7982" t="s">
        <v>44</v>
      </c>
      <c r="F7982">
        <v>42</v>
      </c>
      <c r="G7982">
        <v>2</v>
      </c>
      <c r="H7982">
        <v>1</v>
      </c>
      <c r="I7982">
        <v>36</v>
      </c>
      <c r="J7982" s="4">
        <v>68272266.680000007</v>
      </c>
      <c r="K7982" s="4">
        <v>0</v>
      </c>
      <c r="L7982" s="4">
        <v>1024084</v>
      </c>
    </row>
    <row r="7983" spans="1:12">
      <c r="A7983" t="s">
        <v>10158</v>
      </c>
      <c r="B7983" s="3">
        <v>46204</v>
      </c>
      <c r="C7983" t="s">
        <v>2083</v>
      </c>
      <c r="D7983" t="s">
        <v>58</v>
      </c>
      <c r="E7983" t="s">
        <v>67</v>
      </c>
      <c r="F7983">
        <v>12</v>
      </c>
      <c r="G7983">
        <v>1</v>
      </c>
      <c r="H7983">
        <v>0</v>
      </c>
      <c r="I7983">
        <v>12</v>
      </c>
      <c r="J7983" s="4">
        <v>18133977.18</v>
      </c>
      <c r="K7983" s="4">
        <v>0</v>
      </c>
      <c r="L7983" s="4">
        <v>272009.65999999997</v>
      </c>
    </row>
    <row r="7984" spans="1:12">
      <c r="A7984" t="s">
        <v>10159</v>
      </c>
      <c r="B7984" s="3">
        <v>46204</v>
      </c>
      <c r="C7984" t="s">
        <v>2083</v>
      </c>
      <c r="D7984" t="s">
        <v>58</v>
      </c>
      <c r="E7984" t="s">
        <v>54</v>
      </c>
      <c r="F7984">
        <v>11</v>
      </c>
      <c r="G7984">
        <v>0</v>
      </c>
      <c r="H7984">
        <v>0</v>
      </c>
      <c r="I7984">
        <v>10</v>
      </c>
      <c r="J7984" s="4">
        <v>21745914.539999999</v>
      </c>
      <c r="K7984" s="4">
        <v>0</v>
      </c>
      <c r="L7984" s="4">
        <v>326188.71999999997</v>
      </c>
    </row>
    <row r="7985" spans="1:12">
      <c r="A7985" t="s">
        <v>10160</v>
      </c>
      <c r="B7985" s="3">
        <v>46204</v>
      </c>
      <c r="C7985" t="s">
        <v>2083</v>
      </c>
      <c r="D7985" t="s">
        <v>58</v>
      </c>
      <c r="E7985" t="s">
        <v>59</v>
      </c>
      <c r="F7985">
        <v>9</v>
      </c>
      <c r="G7985">
        <v>0</v>
      </c>
      <c r="H7985">
        <v>0</v>
      </c>
      <c r="I7985">
        <v>9</v>
      </c>
      <c r="J7985" s="4">
        <v>17464668.739999998</v>
      </c>
      <c r="K7985" s="4">
        <v>0</v>
      </c>
      <c r="L7985" s="4">
        <v>261970.03</v>
      </c>
    </row>
    <row r="7986" spans="1:12">
      <c r="A7986" t="s">
        <v>10161</v>
      </c>
      <c r="B7986" s="3">
        <v>46204</v>
      </c>
      <c r="C7986" t="s">
        <v>2083</v>
      </c>
      <c r="D7986" t="s">
        <v>58</v>
      </c>
      <c r="E7986" t="s">
        <v>85</v>
      </c>
      <c r="F7986">
        <v>6</v>
      </c>
      <c r="G7986">
        <v>0</v>
      </c>
      <c r="H7986">
        <v>0</v>
      </c>
      <c r="I7986">
        <v>5</v>
      </c>
      <c r="J7986" s="4">
        <v>9908755.9000000004</v>
      </c>
      <c r="K7986" s="4">
        <v>0</v>
      </c>
      <c r="L7986" s="4">
        <v>148631.34</v>
      </c>
    </row>
    <row r="7987" spans="1:12">
      <c r="A7987" t="s">
        <v>10162</v>
      </c>
      <c r="B7987" s="3">
        <v>46204</v>
      </c>
      <c r="C7987" t="s">
        <v>2083</v>
      </c>
      <c r="D7987" t="s">
        <v>58</v>
      </c>
      <c r="E7987" t="s">
        <v>91</v>
      </c>
      <c r="F7987">
        <v>6</v>
      </c>
      <c r="G7987">
        <v>0</v>
      </c>
      <c r="H7987">
        <v>0</v>
      </c>
      <c r="I7987">
        <v>5</v>
      </c>
      <c r="J7987" s="4">
        <v>7789937.4900000002</v>
      </c>
      <c r="K7987" s="4">
        <v>0</v>
      </c>
      <c r="L7987" s="4">
        <v>116849.06</v>
      </c>
    </row>
    <row r="7988" spans="1:12">
      <c r="A7988" t="s">
        <v>10163</v>
      </c>
      <c r="B7988" s="3">
        <v>46204</v>
      </c>
      <c r="C7988" t="s">
        <v>2083</v>
      </c>
      <c r="D7988" t="s">
        <v>74</v>
      </c>
      <c r="E7988" t="s">
        <v>44</v>
      </c>
      <c r="F7988">
        <v>36</v>
      </c>
      <c r="G7988">
        <v>3</v>
      </c>
      <c r="H7988">
        <v>1</v>
      </c>
      <c r="I7988">
        <v>38</v>
      </c>
      <c r="J7988" s="4">
        <v>71827803.680000007</v>
      </c>
      <c r="K7988" s="4">
        <v>0</v>
      </c>
      <c r="L7988" s="4">
        <v>1077417.06</v>
      </c>
    </row>
    <row r="7989" spans="1:12">
      <c r="A7989" t="s">
        <v>10164</v>
      </c>
      <c r="B7989" s="3">
        <v>46204</v>
      </c>
      <c r="C7989" t="s">
        <v>2083</v>
      </c>
      <c r="D7989" t="s">
        <v>74</v>
      </c>
      <c r="E7989" t="s">
        <v>67</v>
      </c>
      <c r="F7989">
        <v>11</v>
      </c>
      <c r="G7989">
        <v>1</v>
      </c>
      <c r="H7989">
        <v>0</v>
      </c>
      <c r="I7989">
        <v>10</v>
      </c>
      <c r="J7989" s="4">
        <v>19193698.899999999</v>
      </c>
      <c r="K7989" s="4">
        <v>0</v>
      </c>
      <c r="L7989" s="4">
        <v>287905.48</v>
      </c>
    </row>
    <row r="7990" spans="1:12">
      <c r="A7990" t="s">
        <v>10165</v>
      </c>
      <c r="B7990" s="3">
        <v>46204</v>
      </c>
      <c r="C7990" t="s">
        <v>2083</v>
      </c>
      <c r="D7990" t="s">
        <v>74</v>
      </c>
      <c r="E7990" t="s">
        <v>54</v>
      </c>
      <c r="F7990">
        <v>9</v>
      </c>
      <c r="G7990">
        <v>0</v>
      </c>
      <c r="H7990">
        <v>0</v>
      </c>
      <c r="I7990">
        <v>9</v>
      </c>
      <c r="J7990" s="4">
        <v>13898783.890000001</v>
      </c>
      <c r="K7990" s="4">
        <v>0</v>
      </c>
      <c r="L7990" s="4">
        <v>208481.76</v>
      </c>
    </row>
    <row r="7991" spans="1:12">
      <c r="A7991" t="s">
        <v>10166</v>
      </c>
      <c r="B7991" s="3">
        <v>46204</v>
      </c>
      <c r="C7991" t="s">
        <v>2083</v>
      </c>
      <c r="D7991" t="s">
        <v>74</v>
      </c>
      <c r="E7991" t="s">
        <v>59</v>
      </c>
      <c r="F7991">
        <v>8</v>
      </c>
      <c r="G7991">
        <v>0</v>
      </c>
      <c r="H7991">
        <v>0</v>
      </c>
      <c r="I7991">
        <v>8</v>
      </c>
      <c r="J7991" s="4">
        <v>17129044.510000002</v>
      </c>
      <c r="K7991" s="4">
        <v>0</v>
      </c>
      <c r="L7991" s="4">
        <v>256935.67</v>
      </c>
    </row>
    <row r="7992" spans="1:12">
      <c r="A7992" t="s">
        <v>10167</v>
      </c>
      <c r="B7992" s="3">
        <v>46204</v>
      </c>
      <c r="C7992" t="s">
        <v>2083</v>
      </c>
      <c r="D7992" t="s">
        <v>74</v>
      </c>
      <c r="E7992" t="s">
        <v>85</v>
      </c>
      <c r="F7992">
        <v>6</v>
      </c>
      <c r="G7992">
        <v>0</v>
      </c>
      <c r="H7992">
        <v>0</v>
      </c>
      <c r="I7992">
        <v>6</v>
      </c>
      <c r="J7992" s="4">
        <v>11642716.439999999</v>
      </c>
      <c r="K7992" s="4">
        <v>0</v>
      </c>
      <c r="L7992" s="4">
        <v>174640.75</v>
      </c>
    </row>
    <row r="7993" spans="1:12">
      <c r="A7993" t="s">
        <v>10168</v>
      </c>
      <c r="B7993" s="3">
        <v>46204</v>
      </c>
      <c r="C7993" t="s">
        <v>2083</v>
      </c>
      <c r="D7993" t="s">
        <v>74</v>
      </c>
      <c r="E7993" t="s">
        <v>91</v>
      </c>
      <c r="F7993">
        <v>5</v>
      </c>
      <c r="G7993">
        <v>0</v>
      </c>
      <c r="H7993">
        <v>0</v>
      </c>
      <c r="I7993">
        <v>5</v>
      </c>
      <c r="J7993" s="4">
        <v>8731813.8000000007</v>
      </c>
      <c r="K7993" s="4">
        <v>0</v>
      </c>
      <c r="L7993" s="4">
        <v>130977.21</v>
      </c>
    </row>
    <row r="7994" spans="1:12">
      <c r="A7994" t="s">
        <v>10169</v>
      </c>
      <c r="B7994" s="3">
        <v>46204</v>
      </c>
      <c r="C7994" t="s">
        <v>2085</v>
      </c>
      <c r="D7994" t="s">
        <v>53</v>
      </c>
      <c r="E7994" t="s">
        <v>44</v>
      </c>
      <c r="F7994">
        <v>127</v>
      </c>
      <c r="G7994">
        <v>9</v>
      </c>
      <c r="H7994">
        <v>4</v>
      </c>
      <c r="I7994">
        <v>146</v>
      </c>
      <c r="J7994" s="4">
        <v>324581496.18000001</v>
      </c>
      <c r="K7994" s="4">
        <v>92939728.590000004</v>
      </c>
      <c r="L7994" s="4">
        <v>1233409.69</v>
      </c>
    </row>
    <row r="7995" spans="1:12">
      <c r="A7995" t="s">
        <v>10170</v>
      </c>
      <c r="B7995" s="3">
        <v>46204</v>
      </c>
      <c r="C7995" t="s">
        <v>2085</v>
      </c>
      <c r="D7995" t="s">
        <v>53</v>
      </c>
      <c r="E7995" t="s">
        <v>67</v>
      </c>
      <c r="F7995">
        <v>40</v>
      </c>
      <c r="G7995">
        <v>3</v>
      </c>
      <c r="H7995">
        <v>1</v>
      </c>
      <c r="I7995">
        <v>43</v>
      </c>
      <c r="J7995" s="4">
        <v>101963583.83</v>
      </c>
      <c r="K7995" s="4">
        <v>13025410.27</v>
      </c>
      <c r="L7995" s="4">
        <v>387461.62</v>
      </c>
    </row>
    <row r="7996" spans="1:12">
      <c r="A7996" t="s">
        <v>10171</v>
      </c>
      <c r="B7996" s="3">
        <v>46204</v>
      </c>
      <c r="C7996" t="s">
        <v>2085</v>
      </c>
      <c r="D7996" t="s">
        <v>53</v>
      </c>
      <c r="E7996" t="s">
        <v>54</v>
      </c>
      <c r="F7996">
        <v>34</v>
      </c>
      <c r="G7996">
        <v>2</v>
      </c>
      <c r="H7996">
        <v>1</v>
      </c>
      <c r="I7996">
        <v>35</v>
      </c>
      <c r="J7996" s="4">
        <v>76464249.730000004</v>
      </c>
      <c r="K7996" s="4">
        <v>19224589.649999999</v>
      </c>
      <c r="L7996" s="4">
        <v>290564.15000000002</v>
      </c>
    </row>
    <row r="7997" spans="1:12">
      <c r="A7997" t="s">
        <v>10172</v>
      </c>
      <c r="B7997" s="3">
        <v>46204</v>
      </c>
      <c r="C7997" t="s">
        <v>2085</v>
      </c>
      <c r="D7997" t="s">
        <v>53</v>
      </c>
      <c r="E7997" t="s">
        <v>59</v>
      </c>
      <c r="F7997">
        <v>33</v>
      </c>
      <c r="G7997">
        <v>2</v>
      </c>
      <c r="H7997">
        <v>0</v>
      </c>
      <c r="I7997">
        <v>38</v>
      </c>
      <c r="J7997" s="4">
        <v>120150530.92</v>
      </c>
      <c r="K7997" s="4">
        <v>53999092.909999996</v>
      </c>
      <c r="L7997" s="4">
        <v>456572.02</v>
      </c>
    </row>
    <row r="7998" spans="1:12">
      <c r="A7998" t="s">
        <v>10173</v>
      </c>
      <c r="B7998" s="3">
        <v>46204</v>
      </c>
      <c r="C7998" t="s">
        <v>2085</v>
      </c>
      <c r="D7998" t="s">
        <v>53</v>
      </c>
      <c r="E7998" t="s">
        <v>85</v>
      </c>
      <c r="F7998">
        <v>20</v>
      </c>
      <c r="G7998">
        <v>1</v>
      </c>
      <c r="H7998">
        <v>1</v>
      </c>
      <c r="I7998">
        <v>22</v>
      </c>
      <c r="J7998" s="4">
        <v>56702880.609999999</v>
      </c>
      <c r="K7998" s="4">
        <v>26997720.489999998</v>
      </c>
      <c r="L7998" s="4">
        <v>215470.95</v>
      </c>
    </row>
    <row r="7999" spans="1:12">
      <c r="A7999" t="s">
        <v>10174</v>
      </c>
      <c r="B7999" s="3">
        <v>46204</v>
      </c>
      <c r="C7999" t="s">
        <v>2085</v>
      </c>
      <c r="D7999" t="s">
        <v>53</v>
      </c>
      <c r="E7999" t="s">
        <v>91</v>
      </c>
      <c r="F7999">
        <v>19</v>
      </c>
      <c r="G7999">
        <v>1</v>
      </c>
      <c r="H7999">
        <v>1</v>
      </c>
      <c r="I7999">
        <v>18</v>
      </c>
      <c r="J7999" s="4">
        <v>55279227.329999998</v>
      </c>
      <c r="K7999" s="4">
        <v>33266529.010000002</v>
      </c>
      <c r="L7999" s="4">
        <v>210061.06</v>
      </c>
    </row>
    <row r="8000" spans="1:12">
      <c r="A8000" t="s">
        <v>10175</v>
      </c>
      <c r="B8000" s="3">
        <v>46204</v>
      </c>
      <c r="C8000" t="s">
        <v>2085</v>
      </c>
      <c r="D8000" t="s">
        <v>50</v>
      </c>
      <c r="E8000" t="s">
        <v>44</v>
      </c>
      <c r="F8000">
        <v>139</v>
      </c>
      <c r="G8000">
        <v>10</v>
      </c>
      <c r="H8000">
        <v>2</v>
      </c>
      <c r="I8000">
        <v>146</v>
      </c>
      <c r="J8000" s="4">
        <v>468700829.89999998</v>
      </c>
      <c r="K8000" s="4">
        <v>171900962.91999999</v>
      </c>
      <c r="L8000" s="4">
        <v>1781063.15</v>
      </c>
    </row>
    <row r="8001" spans="1:12">
      <c r="A8001" t="s">
        <v>10176</v>
      </c>
      <c r="B8001" s="3">
        <v>46204</v>
      </c>
      <c r="C8001" t="s">
        <v>2085</v>
      </c>
      <c r="D8001" t="s">
        <v>50</v>
      </c>
      <c r="E8001" t="s">
        <v>67</v>
      </c>
      <c r="F8001">
        <v>41</v>
      </c>
      <c r="G8001">
        <v>2</v>
      </c>
      <c r="H8001">
        <v>2</v>
      </c>
      <c r="I8001">
        <v>38</v>
      </c>
      <c r="J8001" s="4">
        <v>129617805.09</v>
      </c>
      <c r="K8001" s="4">
        <v>38359988.829999998</v>
      </c>
      <c r="L8001" s="4">
        <v>492547.66</v>
      </c>
    </row>
    <row r="8002" spans="1:12">
      <c r="A8002" t="s">
        <v>10177</v>
      </c>
      <c r="B8002" s="3">
        <v>46204</v>
      </c>
      <c r="C8002" t="s">
        <v>2085</v>
      </c>
      <c r="D8002" t="s">
        <v>50</v>
      </c>
      <c r="E8002" t="s">
        <v>54</v>
      </c>
      <c r="F8002">
        <v>34</v>
      </c>
      <c r="G8002">
        <v>2</v>
      </c>
      <c r="H8002">
        <v>1</v>
      </c>
      <c r="I8002">
        <v>36</v>
      </c>
      <c r="J8002" s="4">
        <v>110272085.88</v>
      </c>
      <c r="K8002" s="4">
        <v>39394272.399999999</v>
      </c>
      <c r="L8002" s="4">
        <v>419033.93</v>
      </c>
    </row>
    <row r="8003" spans="1:12">
      <c r="A8003" t="s">
        <v>10178</v>
      </c>
      <c r="B8003" s="3">
        <v>46204</v>
      </c>
      <c r="C8003" t="s">
        <v>2085</v>
      </c>
      <c r="D8003" t="s">
        <v>50</v>
      </c>
      <c r="E8003" t="s">
        <v>59</v>
      </c>
      <c r="F8003">
        <v>32</v>
      </c>
      <c r="G8003">
        <v>2</v>
      </c>
      <c r="H8003">
        <v>0</v>
      </c>
      <c r="I8003">
        <v>27</v>
      </c>
      <c r="J8003" s="4">
        <v>87999038.780000001</v>
      </c>
      <c r="K8003" s="4">
        <v>23039687.489999998</v>
      </c>
      <c r="L8003" s="4">
        <v>334396.34999999998</v>
      </c>
    </row>
    <row r="8004" spans="1:12">
      <c r="A8004" t="s">
        <v>10179</v>
      </c>
      <c r="B8004" s="3">
        <v>46204</v>
      </c>
      <c r="C8004" t="s">
        <v>2085</v>
      </c>
      <c r="D8004" t="s">
        <v>50</v>
      </c>
      <c r="E8004" t="s">
        <v>85</v>
      </c>
      <c r="F8004">
        <v>22</v>
      </c>
      <c r="G8004">
        <v>1</v>
      </c>
      <c r="H8004">
        <v>0</v>
      </c>
      <c r="I8004">
        <v>19</v>
      </c>
      <c r="J8004" s="4">
        <v>62987948.600000001</v>
      </c>
      <c r="K8004" s="4">
        <v>39985321.939999998</v>
      </c>
      <c r="L8004" s="4">
        <v>239354.2</v>
      </c>
    </row>
    <row r="8005" spans="1:12">
      <c r="A8005" t="s">
        <v>10180</v>
      </c>
      <c r="B8005" s="3">
        <v>46204</v>
      </c>
      <c r="C8005" t="s">
        <v>2085</v>
      </c>
      <c r="D8005" t="s">
        <v>50</v>
      </c>
      <c r="E8005" t="s">
        <v>91</v>
      </c>
      <c r="F8005">
        <v>21</v>
      </c>
      <c r="G8005">
        <v>1</v>
      </c>
      <c r="H8005">
        <v>1</v>
      </c>
      <c r="I8005">
        <v>18</v>
      </c>
      <c r="J8005" s="4">
        <v>40110938.590000004</v>
      </c>
      <c r="K8005" s="4">
        <v>30099387.100000001</v>
      </c>
      <c r="L8005" s="4">
        <v>152421.57</v>
      </c>
    </row>
    <row r="8006" spans="1:12">
      <c r="A8006" t="s">
        <v>10181</v>
      </c>
      <c r="B8006" s="3">
        <v>46204</v>
      </c>
      <c r="C8006" t="s">
        <v>2085</v>
      </c>
      <c r="D8006" t="s">
        <v>43</v>
      </c>
      <c r="E8006" t="s">
        <v>44</v>
      </c>
      <c r="F8006">
        <v>82</v>
      </c>
      <c r="G8006">
        <v>7</v>
      </c>
      <c r="H8006">
        <v>2</v>
      </c>
      <c r="I8006">
        <v>87</v>
      </c>
      <c r="J8006" s="4">
        <v>284412427</v>
      </c>
      <c r="K8006" s="4">
        <v>152332267.47999999</v>
      </c>
      <c r="L8006" s="4">
        <v>1080767.22</v>
      </c>
    </row>
    <row r="8007" spans="1:12">
      <c r="A8007" t="s">
        <v>10182</v>
      </c>
      <c r="B8007" s="3">
        <v>46204</v>
      </c>
      <c r="C8007" t="s">
        <v>2085</v>
      </c>
      <c r="D8007" t="s">
        <v>43</v>
      </c>
      <c r="E8007" t="s">
        <v>67</v>
      </c>
      <c r="F8007">
        <v>25</v>
      </c>
      <c r="G8007">
        <v>1</v>
      </c>
      <c r="H8007">
        <v>1</v>
      </c>
      <c r="I8007">
        <v>22</v>
      </c>
      <c r="J8007" s="4">
        <v>60911671.329999998</v>
      </c>
      <c r="K8007" s="4">
        <v>45906663.579999998</v>
      </c>
      <c r="L8007" s="4">
        <v>231464.35</v>
      </c>
    </row>
    <row r="8008" spans="1:12">
      <c r="A8008" t="s">
        <v>10183</v>
      </c>
      <c r="B8008" s="3">
        <v>46204</v>
      </c>
      <c r="C8008" t="s">
        <v>2085</v>
      </c>
      <c r="D8008" t="s">
        <v>43</v>
      </c>
      <c r="E8008" t="s">
        <v>54</v>
      </c>
      <c r="F8008">
        <v>23</v>
      </c>
      <c r="G8008">
        <v>2</v>
      </c>
      <c r="H8008">
        <v>0</v>
      </c>
      <c r="I8008">
        <v>23</v>
      </c>
      <c r="J8008" s="4">
        <v>54465676.909999996</v>
      </c>
      <c r="K8008" s="4">
        <v>25347533.25</v>
      </c>
      <c r="L8008" s="4">
        <v>206969.57</v>
      </c>
    </row>
    <row r="8009" spans="1:12">
      <c r="A8009" t="s">
        <v>10184</v>
      </c>
      <c r="B8009" s="3">
        <v>46204</v>
      </c>
      <c r="C8009" t="s">
        <v>2085</v>
      </c>
      <c r="D8009" t="s">
        <v>43</v>
      </c>
      <c r="E8009" t="s">
        <v>59</v>
      </c>
      <c r="F8009">
        <v>18</v>
      </c>
      <c r="G8009">
        <v>1</v>
      </c>
      <c r="H8009">
        <v>0</v>
      </c>
      <c r="I8009">
        <v>20</v>
      </c>
      <c r="J8009" s="4">
        <v>62764386.219999999</v>
      </c>
      <c r="K8009" s="4">
        <v>10669315.289999999</v>
      </c>
      <c r="L8009" s="4">
        <v>238504.67</v>
      </c>
    </row>
    <row r="8010" spans="1:12">
      <c r="A8010" t="s">
        <v>10185</v>
      </c>
      <c r="B8010" s="3">
        <v>46204</v>
      </c>
      <c r="C8010" t="s">
        <v>2085</v>
      </c>
      <c r="D8010" t="s">
        <v>43</v>
      </c>
      <c r="E8010" t="s">
        <v>85</v>
      </c>
      <c r="F8010">
        <v>14</v>
      </c>
      <c r="G8010">
        <v>1</v>
      </c>
      <c r="H8010">
        <v>0</v>
      </c>
      <c r="I8010">
        <v>15</v>
      </c>
      <c r="J8010" s="4">
        <v>39637211.210000001</v>
      </c>
      <c r="K8010" s="4">
        <v>16360267.029999999</v>
      </c>
      <c r="L8010" s="4">
        <v>150621.4</v>
      </c>
    </row>
    <row r="8011" spans="1:12">
      <c r="A8011" t="s">
        <v>10186</v>
      </c>
      <c r="B8011" s="3">
        <v>46204</v>
      </c>
      <c r="C8011" t="s">
        <v>2085</v>
      </c>
      <c r="D8011" t="s">
        <v>43</v>
      </c>
      <c r="E8011" t="s">
        <v>91</v>
      </c>
      <c r="F8011">
        <v>12</v>
      </c>
      <c r="G8011">
        <v>1</v>
      </c>
      <c r="H8011">
        <v>0</v>
      </c>
      <c r="I8011">
        <v>11</v>
      </c>
      <c r="J8011" s="4">
        <v>33186763.600000001</v>
      </c>
      <c r="K8011" s="4">
        <v>3702259.4</v>
      </c>
      <c r="L8011" s="4">
        <v>126109.7</v>
      </c>
    </row>
    <row r="8012" spans="1:12">
      <c r="A8012" t="s">
        <v>10187</v>
      </c>
      <c r="B8012" s="3">
        <v>46204</v>
      </c>
      <c r="C8012" t="s">
        <v>2085</v>
      </c>
      <c r="D8012" t="s">
        <v>48</v>
      </c>
      <c r="E8012" t="s">
        <v>44</v>
      </c>
      <c r="F8012">
        <v>39</v>
      </c>
      <c r="G8012">
        <v>3</v>
      </c>
      <c r="H8012">
        <v>1</v>
      </c>
      <c r="I8012">
        <v>40</v>
      </c>
      <c r="J8012" s="4">
        <v>132347752.18000001</v>
      </c>
      <c r="K8012" s="4">
        <v>21866449.239999998</v>
      </c>
      <c r="L8012" s="4">
        <v>502921.46</v>
      </c>
    </row>
    <row r="8013" spans="1:12">
      <c r="A8013" t="s">
        <v>10188</v>
      </c>
      <c r="B8013" s="3">
        <v>46204</v>
      </c>
      <c r="C8013" t="s">
        <v>2085</v>
      </c>
      <c r="D8013" t="s">
        <v>48</v>
      </c>
      <c r="E8013" t="s">
        <v>67</v>
      </c>
      <c r="F8013">
        <v>14</v>
      </c>
      <c r="G8013">
        <v>1</v>
      </c>
      <c r="H8013">
        <v>0</v>
      </c>
      <c r="I8013">
        <v>14</v>
      </c>
      <c r="J8013" s="4">
        <v>34648628.539999999</v>
      </c>
      <c r="K8013" s="4">
        <v>15223740.74</v>
      </c>
      <c r="L8013" s="4">
        <v>131664.79</v>
      </c>
    </row>
    <row r="8014" spans="1:12">
      <c r="A8014" t="s">
        <v>10189</v>
      </c>
      <c r="B8014" s="3">
        <v>46204</v>
      </c>
      <c r="C8014" t="s">
        <v>2085</v>
      </c>
      <c r="D8014" t="s">
        <v>48</v>
      </c>
      <c r="E8014" t="s">
        <v>54</v>
      </c>
      <c r="F8014">
        <v>11</v>
      </c>
      <c r="G8014">
        <v>1</v>
      </c>
      <c r="H8014">
        <v>0</v>
      </c>
      <c r="I8014">
        <v>11</v>
      </c>
      <c r="J8014" s="4">
        <v>33692125.259999998</v>
      </c>
      <c r="K8014" s="4">
        <v>12801149.460000001</v>
      </c>
      <c r="L8014" s="4">
        <v>128030.08</v>
      </c>
    </row>
    <row r="8015" spans="1:12">
      <c r="A8015" t="s">
        <v>10190</v>
      </c>
      <c r="B8015" s="3">
        <v>46204</v>
      </c>
      <c r="C8015" t="s">
        <v>2085</v>
      </c>
      <c r="D8015" t="s">
        <v>48</v>
      </c>
      <c r="E8015" t="s">
        <v>59</v>
      </c>
      <c r="F8015">
        <v>10</v>
      </c>
      <c r="G8015">
        <v>0</v>
      </c>
      <c r="H8015">
        <v>0</v>
      </c>
      <c r="I8015">
        <v>10</v>
      </c>
      <c r="J8015" s="4">
        <v>24024626.129999999</v>
      </c>
      <c r="K8015" s="4">
        <v>16015786.210000001</v>
      </c>
      <c r="L8015" s="4">
        <v>91293.58</v>
      </c>
    </row>
    <row r="8016" spans="1:12">
      <c r="A8016" t="s">
        <v>10191</v>
      </c>
      <c r="B8016" s="3">
        <v>46204</v>
      </c>
      <c r="C8016" t="s">
        <v>2085</v>
      </c>
      <c r="D8016" t="s">
        <v>48</v>
      </c>
      <c r="E8016" t="s">
        <v>85</v>
      </c>
      <c r="F8016">
        <v>7</v>
      </c>
      <c r="G8016">
        <v>0</v>
      </c>
      <c r="H8016">
        <v>0</v>
      </c>
      <c r="I8016">
        <v>7</v>
      </c>
      <c r="J8016" s="4">
        <v>15391500.439999999</v>
      </c>
      <c r="K8016" s="4">
        <v>9104689.5600000005</v>
      </c>
      <c r="L8016" s="4">
        <v>58487.7</v>
      </c>
    </row>
    <row r="8017" spans="1:12">
      <c r="A8017" t="s">
        <v>10192</v>
      </c>
      <c r="B8017" s="3">
        <v>46204</v>
      </c>
      <c r="C8017" t="s">
        <v>2085</v>
      </c>
      <c r="D8017" t="s">
        <v>48</v>
      </c>
      <c r="E8017" t="s">
        <v>91</v>
      </c>
      <c r="F8017">
        <v>6</v>
      </c>
      <c r="G8017">
        <v>0</v>
      </c>
      <c r="H8017">
        <v>0</v>
      </c>
      <c r="I8017">
        <v>5</v>
      </c>
      <c r="J8017" s="4">
        <v>14454769.82</v>
      </c>
      <c r="K8017" s="4">
        <v>4159104.5</v>
      </c>
      <c r="L8017" s="4">
        <v>54928.13</v>
      </c>
    </row>
    <row r="8018" spans="1:12">
      <c r="A8018" t="s">
        <v>10193</v>
      </c>
      <c r="B8018" s="3">
        <v>46204</v>
      </c>
      <c r="C8018" t="s">
        <v>2085</v>
      </c>
      <c r="D8018" t="s">
        <v>58</v>
      </c>
      <c r="E8018" t="s">
        <v>44</v>
      </c>
      <c r="F8018">
        <v>63</v>
      </c>
      <c r="G8018">
        <v>5</v>
      </c>
      <c r="H8018">
        <v>2</v>
      </c>
      <c r="I8018">
        <v>72</v>
      </c>
      <c r="J8018" s="4">
        <v>168254750.49000001</v>
      </c>
      <c r="K8018" s="4">
        <v>57254766</v>
      </c>
      <c r="L8018" s="4">
        <v>639368.05000000005</v>
      </c>
    </row>
    <row r="8019" spans="1:12">
      <c r="A8019" t="s">
        <v>10194</v>
      </c>
      <c r="B8019" s="3">
        <v>46204</v>
      </c>
      <c r="C8019" t="s">
        <v>2085</v>
      </c>
      <c r="D8019" t="s">
        <v>58</v>
      </c>
      <c r="E8019" t="s">
        <v>67</v>
      </c>
      <c r="F8019">
        <v>20</v>
      </c>
      <c r="G8019">
        <v>2</v>
      </c>
      <c r="H8019">
        <v>0</v>
      </c>
      <c r="I8019">
        <v>21</v>
      </c>
      <c r="J8019" s="4">
        <v>58979757.659999996</v>
      </c>
      <c r="K8019" s="4">
        <v>21308293.079999998</v>
      </c>
      <c r="L8019" s="4">
        <v>224123.08</v>
      </c>
    </row>
    <row r="8020" spans="1:12">
      <c r="A8020" t="s">
        <v>10195</v>
      </c>
      <c r="B8020" s="3">
        <v>46204</v>
      </c>
      <c r="C8020" t="s">
        <v>2085</v>
      </c>
      <c r="D8020" t="s">
        <v>58</v>
      </c>
      <c r="E8020" t="s">
        <v>54</v>
      </c>
      <c r="F8020">
        <v>15</v>
      </c>
      <c r="G8020">
        <v>1</v>
      </c>
      <c r="H8020">
        <v>0</v>
      </c>
      <c r="I8020">
        <v>17</v>
      </c>
      <c r="J8020" s="4">
        <v>57928998.380000003</v>
      </c>
      <c r="K8020" s="4">
        <v>5772061.9299999997</v>
      </c>
      <c r="L8020" s="4">
        <v>220130.19</v>
      </c>
    </row>
    <row r="8021" spans="1:12">
      <c r="A8021" t="s">
        <v>10196</v>
      </c>
      <c r="B8021" s="3">
        <v>46204</v>
      </c>
      <c r="C8021" t="s">
        <v>2085</v>
      </c>
      <c r="D8021" t="s">
        <v>58</v>
      </c>
      <c r="E8021" t="s">
        <v>59</v>
      </c>
      <c r="F8021">
        <v>12</v>
      </c>
      <c r="G8021">
        <v>1</v>
      </c>
      <c r="H8021">
        <v>0</v>
      </c>
      <c r="I8021">
        <v>11</v>
      </c>
      <c r="J8021" s="4">
        <v>26292622.120000001</v>
      </c>
      <c r="K8021" s="4">
        <v>17058626.699999999</v>
      </c>
      <c r="L8021" s="4">
        <v>99911.96</v>
      </c>
    </row>
    <row r="8022" spans="1:12">
      <c r="A8022" t="s">
        <v>10197</v>
      </c>
      <c r="B8022" s="3">
        <v>46204</v>
      </c>
      <c r="C8022" t="s">
        <v>2085</v>
      </c>
      <c r="D8022" t="s">
        <v>58</v>
      </c>
      <c r="E8022" t="s">
        <v>85</v>
      </c>
      <c r="F8022">
        <v>9</v>
      </c>
      <c r="G8022">
        <v>1</v>
      </c>
      <c r="H8022">
        <v>0</v>
      </c>
      <c r="I8022">
        <v>9</v>
      </c>
      <c r="J8022" s="4">
        <v>22808944.390000001</v>
      </c>
      <c r="K8022" s="4">
        <v>10115192.52</v>
      </c>
      <c r="L8022" s="4">
        <v>86673.99</v>
      </c>
    </row>
    <row r="8023" spans="1:12">
      <c r="A8023" t="s">
        <v>10198</v>
      </c>
      <c r="B8023" s="3">
        <v>46204</v>
      </c>
      <c r="C8023" t="s">
        <v>2085</v>
      </c>
      <c r="D8023" t="s">
        <v>58</v>
      </c>
      <c r="E8023" t="s">
        <v>91</v>
      </c>
      <c r="F8023">
        <v>8</v>
      </c>
      <c r="G8023">
        <v>1</v>
      </c>
      <c r="H8023">
        <v>0</v>
      </c>
      <c r="I8023">
        <v>8</v>
      </c>
      <c r="J8023" s="4">
        <v>19074843.48</v>
      </c>
      <c r="K8023" s="4">
        <v>17195182.09</v>
      </c>
      <c r="L8023" s="4">
        <v>72484.41</v>
      </c>
    </row>
    <row r="8024" spans="1:12">
      <c r="A8024" t="s">
        <v>10199</v>
      </c>
      <c r="B8024" s="3">
        <v>46204</v>
      </c>
      <c r="C8024" t="s">
        <v>2085</v>
      </c>
      <c r="D8024" t="s">
        <v>74</v>
      </c>
      <c r="E8024" t="s">
        <v>44</v>
      </c>
      <c r="F8024">
        <v>55</v>
      </c>
      <c r="G8024">
        <v>4</v>
      </c>
      <c r="H8024">
        <v>1</v>
      </c>
      <c r="I8024">
        <v>48</v>
      </c>
      <c r="J8024" s="4">
        <v>114811584.45999999</v>
      </c>
      <c r="K8024" s="4">
        <v>77969080.849999994</v>
      </c>
      <c r="L8024" s="4">
        <v>436284.02</v>
      </c>
    </row>
    <row r="8025" spans="1:12">
      <c r="A8025" t="s">
        <v>10200</v>
      </c>
      <c r="B8025" s="3">
        <v>46204</v>
      </c>
      <c r="C8025" t="s">
        <v>2085</v>
      </c>
      <c r="D8025" t="s">
        <v>74</v>
      </c>
      <c r="E8025" t="s">
        <v>67</v>
      </c>
      <c r="F8025">
        <v>16</v>
      </c>
      <c r="G8025">
        <v>1</v>
      </c>
      <c r="H8025">
        <v>1</v>
      </c>
      <c r="I8025">
        <v>14</v>
      </c>
      <c r="J8025" s="4">
        <v>35985140.210000001</v>
      </c>
      <c r="K8025" s="4">
        <v>21432793.030000001</v>
      </c>
      <c r="L8025" s="4">
        <v>136743.53</v>
      </c>
    </row>
    <row r="8026" spans="1:12">
      <c r="A8026" t="s">
        <v>10201</v>
      </c>
      <c r="B8026" s="3">
        <v>46204</v>
      </c>
      <c r="C8026" t="s">
        <v>2085</v>
      </c>
      <c r="D8026" t="s">
        <v>74</v>
      </c>
      <c r="E8026" t="s">
        <v>54</v>
      </c>
      <c r="F8026">
        <v>13</v>
      </c>
      <c r="G8026">
        <v>1</v>
      </c>
      <c r="H8026">
        <v>0</v>
      </c>
      <c r="I8026">
        <v>14</v>
      </c>
      <c r="J8026" s="4">
        <v>37028292.479999997</v>
      </c>
      <c r="K8026" s="4">
        <v>18509007.379999999</v>
      </c>
      <c r="L8026" s="4">
        <v>140707.51</v>
      </c>
    </row>
    <row r="8027" spans="1:12">
      <c r="A8027" t="s">
        <v>10202</v>
      </c>
      <c r="B8027" s="3">
        <v>46204</v>
      </c>
      <c r="C8027" t="s">
        <v>2085</v>
      </c>
      <c r="D8027" t="s">
        <v>74</v>
      </c>
      <c r="E8027" t="s">
        <v>59</v>
      </c>
      <c r="F8027">
        <v>11</v>
      </c>
      <c r="G8027">
        <v>1</v>
      </c>
      <c r="H8027">
        <v>0</v>
      </c>
      <c r="I8027">
        <v>11</v>
      </c>
      <c r="J8027" s="4">
        <v>32529363.199999999</v>
      </c>
      <c r="K8027" s="4">
        <v>16055258.59</v>
      </c>
      <c r="L8027" s="4">
        <v>123611.58</v>
      </c>
    </row>
    <row r="8028" spans="1:12">
      <c r="A8028" t="s">
        <v>10203</v>
      </c>
      <c r="B8028" s="3">
        <v>46204</v>
      </c>
      <c r="C8028" t="s">
        <v>2085</v>
      </c>
      <c r="D8028" t="s">
        <v>74</v>
      </c>
      <c r="E8028" t="s">
        <v>85</v>
      </c>
      <c r="F8028">
        <v>9</v>
      </c>
      <c r="G8028">
        <v>1</v>
      </c>
      <c r="H8028">
        <v>0</v>
      </c>
      <c r="I8028">
        <v>8</v>
      </c>
      <c r="J8028" s="4">
        <v>19875812.309999999</v>
      </c>
      <c r="K8028" s="4">
        <v>3076646.9</v>
      </c>
      <c r="L8028" s="4">
        <v>75528.09</v>
      </c>
    </row>
    <row r="8029" spans="1:12">
      <c r="A8029" t="s">
        <v>10204</v>
      </c>
      <c r="B8029" s="3">
        <v>46204</v>
      </c>
      <c r="C8029" t="s">
        <v>2085</v>
      </c>
      <c r="D8029" t="s">
        <v>74</v>
      </c>
      <c r="E8029" t="s">
        <v>91</v>
      </c>
      <c r="F8029">
        <v>7</v>
      </c>
      <c r="G8029">
        <v>0</v>
      </c>
      <c r="H8029">
        <v>0</v>
      </c>
      <c r="I8029">
        <v>7</v>
      </c>
      <c r="J8029" s="4">
        <v>20180528.07</v>
      </c>
      <c r="K8029" s="4">
        <v>12505135</v>
      </c>
      <c r="L8029" s="4">
        <v>76686.009999999995</v>
      </c>
    </row>
    <row r="8030" spans="1:12">
      <c r="A8030" t="s">
        <v>10205</v>
      </c>
      <c r="B8030" s="3">
        <v>46204</v>
      </c>
      <c r="C8030" t="s">
        <v>2089</v>
      </c>
      <c r="D8030" t="s">
        <v>53</v>
      </c>
      <c r="E8030" t="s">
        <v>44</v>
      </c>
      <c r="F8030">
        <v>106</v>
      </c>
      <c r="G8030">
        <v>7</v>
      </c>
      <c r="H8030">
        <v>3</v>
      </c>
      <c r="I8030">
        <v>101</v>
      </c>
      <c r="J8030" s="4">
        <v>8641698.8300000001</v>
      </c>
      <c r="K8030" s="4">
        <v>0</v>
      </c>
      <c r="L8030" s="4">
        <v>241967.57</v>
      </c>
    </row>
    <row r="8031" spans="1:12">
      <c r="A8031" t="s">
        <v>10206</v>
      </c>
      <c r="B8031" s="3">
        <v>46204</v>
      </c>
      <c r="C8031" t="s">
        <v>2089</v>
      </c>
      <c r="D8031" t="s">
        <v>53</v>
      </c>
      <c r="E8031" t="s">
        <v>67</v>
      </c>
      <c r="F8031">
        <v>32</v>
      </c>
      <c r="G8031">
        <v>2</v>
      </c>
      <c r="H8031">
        <v>1</v>
      </c>
      <c r="I8031">
        <v>35</v>
      </c>
      <c r="J8031" s="4">
        <v>3238031.3599999999</v>
      </c>
      <c r="K8031" s="4">
        <v>0</v>
      </c>
      <c r="L8031" s="4">
        <v>90664.88</v>
      </c>
    </row>
    <row r="8032" spans="1:12">
      <c r="A8032" t="s">
        <v>10207</v>
      </c>
      <c r="B8032" s="3">
        <v>46204</v>
      </c>
      <c r="C8032" t="s">
        <v>2089</v>
      </c>
      <c r="D8032" t="s">
        <v>53</v>
      </c>
      <c r="E8032" t="s">
        <v>54</v>
      </c>
      <c r="F8032">
        <v>24</v>
      </c>
      <c r="G8032">
        <v>2</v>
      </c>
      <c r="H8032">
        <v>1</v>
      </c>
      <c r="I8032">
        <v>28</v>
      </c>
      <c r="J8032" s="4">
        <v>2448346.31</v>
      </c>
      <c r="K8032" s="4">
        <v>0</v>
      </c>
      <c r="L8032" s="4">
        <v>68553.7</v>
      </c>
    </row>
    <row r="8033" spans="1:12">
      <c r="A8033" t="s">
        <v>10208</v>
      </c>
      <c r="B8033" s="3">
        <v>46204</v>
      </c>
      <c r="C8033" t="s">
        <v>2089</v>
      </c>
      <c r="D8033" t="s">
        <v>53</v>
      </c>
      <c r="E8033" t="s">
        <v>59</v>
      </c>
      <c r="F8033">
        <v>24</v>
      </c>
      <c r="G8033">
        <v>1</v>
      </c>
      <c r="H8033">
        <v>1</v>
      </c>
      <c r="I8033">
        <v>21</v>
      </c>
      <c r="J8033" s="4">
        <v>2083752.02</v>
      </c>
      <c r="K8033" s="4">
        <v>0</v>
      </c>
      <c r="L8033" s="4">
        <v>58345.06</v>
      </c>
    </row>
    <row r="8034" spans="1:12">
      <c r="A8034" t="s">
        <v>10209</v>
      </c>
      <c r="B8034" s="3">
        <v>46204</v>
      </c>
      <c r="C8034" t="s">
        <v>2089</v>
      </c>
      <c r="D8034" t="s">
        <v>53</v>
      </c>
      <c r="E8034" t="s">
        <v>85</v>
      </c>
      <c r="F8034">
        <v>17</v>
      </c>
      <c r="G8034">
        <v>1</v>
      </c>
      <c r="H8034">
        <v>1</v>
      </c>
      <c r="I8034">
        <v>16</v>
      </c>
      <c r="J8034" s="4">
        <v>1710081.6</v>
      </c>
      <c r="K8034" s="4">
        <v>0</v>
      </c>
      <c r="L8034" s="4">
        <v>47882.28</v>
      </c>
    </row>
    <row r="8035" spans="1:12">
      <c r="A8035" t="s">
        <v>10210</v>
      </c>
      <c r="B8035" s="3">
        <v>46204</v>
      </c>
      <c r="C8035" t="s">
        <v>2089</v>
      </c>
      <c r="D8035" t="s">
        <v>53</v>
      </c>
      <c r="E8035" t="s">
        <v>91</v>
      </c>
      <c r="F8035">
        <v>15</v>
      </c>
      <c r="G8035">
        <v>1</v>
      </c>
      <c r="H8035">
        <v>0</v>
      </c>
      <c r="I8035">
        <v>16</v>
      </c>
      <c r="J8035" s="4">
        <v>1713757.91</v>
      </c>
      <c r="K8035" s="4">
        <v>0</v>
      </c>
      <c r="L8035" s="4">
        <v>47985.22</v>
      </c>
    </row>
    <row r="8036" spans="1:12">
      <c r="A8036" t="s">
        <v>10211</v>
      </c>
      <c r="B8036" s="3">
        <v>46204</v>
      </c>
      <c r="C8036" t="s">
        <v>2089</v>
      </c>
      <c r="D8036" t="s">
        <v>50</v>
      </c>
      <c r="E8036" t="s">
        <v>44</v>
      </c>
      <c r="F8036">
        <v>98</v>
      </c>
      <c r="G8036">
        <v>5</v>
      </c>
      <c r="H8036">
        <v>1</v>
      </c>
      <c r="I8036">
        <v>100</v>
      </c>
      <c r="J8036" s="4">
        <v>8344578.0199999996</v>
      </c>
      <c r="K8036" s="4">
        <v>0</v>
      </c>
      <c r="L8036" s="4">
        <v>233648.18</v>
      </c>
    </row>
    <row r="8037" spans="1:12">
      <c r="A8037" t="s">
        <v>10212</v>
      </c>
      <c r="B8037" s="3">
        <v>46204</v>
      </c>
      <c r="C8037" t="s">
        <v>2089</v>
      </c>
      <c r="D8037" t="s">
        <v>50</v>
      </c>
      <c r="E8037" t="s">
        <v>67</v>
      </c>
      <c r="F8037">
        <v>31</v>
      </c>
      <c r="G8037">
        <v>2</v>
      </c>
      <c r="H8037">
        <v>1</v>
      </c>
      <c r="I8037">
        <v>32</v>
      </c>
      <c r="J8037" s="4">
        <v>2563568.4900000002</v>
      </c>
      <c r="K8037" s="4">
        <v>0</v>
      </c>
      <c r="L8037" s="4">
        <v>71779.92</v>
      </c>
    </row>
    <row r="8038" spans="1:12">
      <c r="A8038" t="s">
        <v>10213</v>
      </c>
      <c r="B8038" s="3">
        <v>46204</v>
      </c>
      <c r="C8038" t="s">
        <v>2089</v>
      </c>
      <c r="D8038" t="s">
        <v>50</v>
      </c>
      <c r="E8038" t="s">
        <v>54</v>
      </c>
      <c r="F8038">
        <v>26</v>
      </c>
      <c r="G8038">
        <v>2</v>
      </c>
      <c r="H8038">
        <v>1</v>
      </c>
      <c r="I8038">
        <v>26</v>
      </c>
      <c r="J8038" s="4">
        <v>2566567.37</v>
      </c>
      <c r="K8038" s="4">
        <v>0</v>
      </c>
      <c r="L8038" s="4">
        <v>71863.89</v>
      </c>
    </row>
    <row r="8039" spans="1:12">
      <c r="A8039" t="s">
        <v>10214</v>
      </c>
      <c r="B8039" s="3">
        <v>46204</v>
      </c>
      <c r="C8039" t="s">
        <v>2089</v>
      </c>
      <c r="D8039" t="s">
        <v>50</v>
      </c>
      <c r="E8039" t="s">
        <v>59</v>
      </c>
      <c r="F8039">
        <v>20</v>
      </c>
      <c r="G8039">
        <v>1</v>
      </c>
      <c r="H8039">
        <v>0</v>
      </c>
      <c r="I8039">
        <v>17</v>
      </c>
      <c r="J8039" s="4">
        <v>1419776.62</v>
      </c>
      <c r="K8039" s="4">
        <v>0</v>
      </c>
      <c r="L8039" s="4">
        <v>39753.75</v>
      </c>
    </row>
    <row r="8040" spans="1:12">
      <c r="A8040" t="s">
        <v>10215</v>
      </c>
      <c r="B8040" s="3">
        <v>46204</v>
      </c>
      <c r="C8040" t="s">
        <v>2089</v>
      </c>
      <c r="D8040" t="s">
        <v>50</v>
      </c>
      <c r="E8040" t="s">
        <v>85</v>
      </c>
      <c r="F8040">
        <v>16</v>
      </c>
      <c r="G8040">
        <v>1</v>
      </c>
      <c r="H8040">
        <v>0</v>
      </c>
      <c r="I8040">
        <v>13</v>
      </c>
      <c r="J8040" s="4">
        <v>1103427.2</v>
      </c>
      <c r="K8040" s="4">
        <v>0</v>
      </c>
      <c r="L8040" s="4">
        <v>30895.96</v>
      </c>
    </row>
    <row r="8041" spans="1:12">
      <c r="A8041" t="s">
        <v>10216</v>
      </c>
      <c r="B8041" s="3">
        <v>46204</v>
      </c>
      <c r="C8041" t="s">
        <v>2089</v>
      </c>
      <c r="D8041" t="s">
        <v>50</v>
      </c>
      <c r="E8041" t="s">
        <v>91</v>
      </c>
      <c r="F8041">
        <v>14</v>
      </c>
      <c r="G8041">
        <v>1</v>
      </c>
      <c r="H8041">
        <v>0</v>
      </c>
      <c r="I8041">
        <v>12</v>
      </c>
      <c r="J8041" s="4">
        <v>903318.84</v>
      </c>
      <c r="K8041" s="4">
        <v>0</v>
      </c>
      <c r="L8041" s="4">
        <v>25292.93</v>
      </c>
    </row>
    <row r="8042" spans="1:12">
      <c r="A8042" t="s">
        <v>10217</v>
      </c>
      <c r="B8042" s="3">
        <v>46204</v>
      </c>
      <c r="C8042" t="s">
        <v>2089</v>
      </c>
      <c r="D8042" t="s">
        <v>43</v>
      </c>
      <c r="E8042" t="s">
        <v>44</v>
      </c>
      <c r="F8042">
        <v>62</v>
      </c>
      <c r="G8042">
        <v>3</v>
      </c>
      <c r="H8042">
        <v>1</v>
      </c>
      <c r="I8042">
        <v>63</v>
      </c>
      <c r="J8042" s="4">
        <v>5119711.9000000004</v>
      </c>
      <c r="K8042" s="4">
        <v>0</v>
      </c>
      <c r="L8042" s="4">
        <v>143351.93</v>
      </c>
    </row>
    <row r="8043" spans="1:12">
      <c r="A8043" t="s">
        <v>10218</v>
      </c>
      <c r="B8043" s="3">
        <v>46204</v>
      </c>
      <c r="C8043" t="s">
        <v>2089</v>
      </c>
      <c r="D8043" t="s">
        <v>43</v>
      </c>
      <c r="E8043" t="s">
        <v>67</v>
      </c>
      <c r="F8043">
        <v>16</v>
      </c>
      <c r="G8043">
        <v>1</v>
      </c>
      <c r="H8043">
        <v>1</v>
      </c>
      <c r="I8043">
        <v>16</v>
      </c>
      <c r="J8043" s="4">
        <v>1332241.04</v>
      </c>
      <c r="K8043" s="4">
        <v>0</v>
      </c>
      <c r="L8043" s="4">
        <v>37302.75</v>
      </c>
    </row>
    <row r="8044" spans="1:12">
      <c r="A8044" t="s">
        <v>10219</v>
      </c>
      <c r="B8044" s="3">
        <v>46204</v>
      </c>
      <c r="C8044" t="s">
        <v>2089</v>
      </c>
      <c r="D8044" t="s">
        <v>43</v>
      </c>
      <c r="E8044" t="s">
        <v>54</v>
      </c>
      <c r="F8044">
        <v>16</v>
      </c>
      <c r="G8044">
        <v>1</v>
      </c>
      <c r="H8044">
        <v>0</v>
      </c>
      <c r="I8044">
        <v>15</v>
      </c>
      <c r="J8044" s="4">
        <v>1243302.25</v>
      </c>
      <c r="K8044" s="4">
        <v>0</v>
      </c>
      <c r="L8044" s="4">
        <v>34812.46</v>
      </c>
    </row>
    <row r="8045" spans="1:12">
      <c r="A8045" t="s">
        <v>10220</v>
      </c>
      <c r="B8045" s="3">
        <v>46204</v>
      </c>
      <c r="C8045" t="s">
        <v>2089</v>
      </c>
      <c r="D8045" t="s">
        <v>43</v>
      </c>
      <c r="E8045" t="s">
        <v>59</v>
      </c>
      <c r="F8045">
        <v>12</v>
      </c>
      <c r="G8045">
        <v>1</v>
      </c>
      <c r="H8045">
        <v>0</v>
      </c>
      <c r="I8045">
        <v>12</v>
      </c>
      <c r="J8045" s="4">
        <v>1095625.6599999999</v>
      </c>
      <c r="K8045" s="4">
        <v>0</v>
      </c>
      <c r="L8045" s="4">
        <v>30677.52</v>
      </c>
    </row>
    <row r="8046" spans="1:12">
      <c r="A8046" t="s">
        <v>10221</v>
      </c>
      <c r="B8046" s="3">
        <v>46204</v>
      </c>
      <c r="C8046" t="s">
        <v>2089</v>
      </c>
      <c r="D8046" t="s">
        <v>43</v>
      </c>
      <c r="E8046" t="s">
        <v>85</v>
      </c>
      <c r="F8046">
        <v>10</v>
      </c>
      <c r="G8046">
        <v>1</v>
      </c>
      <c r="H8046">
        <v>0</v>
      </c>
      <c r="I8046">
        <v>10</v>
      </c>
      <c r="J8046" s="4">
        <v>797747.19999999995</v>
      </c>
      <c r="K8046" s="4">
        <v>0</v>
      </c>
      <c r="L8046" s="4">
        <v>22336.92</v>
      </c>
    </row>
    <row r="8047" spans="1:12">
      <c r="A8047" t="s">
        <v>10222</v>
      </c>
      <c r="B8047" s="3">
        <v>46204</v>
      </c>
      <c r="C8047" t="s">
        <v>2089</v>
      </c>
      <c r="D8047" t="s">
        <v>43</v>
      </c>
      <c r="E8047" t="s">
        <v>91</v>
      </c>
      <c r="F8047">
        <v>8</v>
      </c>
      <c r="G8047">
        <v>1</v>
      </c>
      <c r="H8047">
        <v>0</v>
      </c>
      <c r="I8047">
        <v>8</v>
      </c>
      <c r="J8047" s="4">
        <v>874653.93</v>
      </c>
      <c r="K8047" s="4">
        <v>0</v>
      </c>
      <c r="L8047" s="4">
        <v>24490.31</v>
      </c>
    </row>
    <row r="8048" spans="1:12">
      <c r="A8048" t="s">
        <v>10223</v>
      </c>
      <c r="B8048" s="3">
        <v>46204</v>
      </c>
      <c r="C8048" t="s">
        <v>2089</v>
      </c>
      <c r="D8048" t="s">
        <v>48</v>
      </c>
      <c r="E8048" t="s">
        <v>44</v>
      </c>
      <c r="F8048">
        <v>27</v>
      </c>
      <c r="G8048">
        <v>2</v>
      </c>
      <c r="H8048">
        <v>1</v>
      </c>
      <c r="I8048">
        <v>23</v>
      </c>
      <c r="J8048" s="4">
        <v>1754875.18</v>
      </c>
      <c r="K8048" s="4">
        <v>0</v>
      </c>
      <c r="L8048" s="4">
        <v>49136.51</v>
      </c>
    </row>
    <row r="8049" spans="1:12">
      <c r="A8049" t="s">
        <v>10224</v>
      </c>
      <c r="B8049" s="3">
        <v>46204</v>
      </c>
      <c r="C8049" t="s">
        <v>2089</v>
      </c>
      <c r="D8049" t="s">
        <v>48</v>
      </c>
      <c r="E8049" t="s">
        <v>67</v>
      </c>
      <c r="F8049">
        <v>9</v>
      </c>
      <c r="G8049">
        <v>1</v>
      </c>
      <c r="H8049">
        <v>0</v>
      </c>
      <c r="I8049">
        <v>10</v>
      </c>
      <c r="J8049" s="4">
        <v>784674.93</v>
      </c>
      <c r="K8049" s="4">
        <v>0</v>
      </c>
      <c r="L8049" s="4">
        <v>21970.9</v>
      </c>
    </row>
    <row r="8050" spans="1:12">
      <c r="A8050" t="s">
        <v>10225</v>
      </c>
      <c r="B8050" s="3">
        <v>46204</v>
      </c>
      <c r="C8050" t="s">
        <v>2089</v>
      </c>
      <c r="D8050" t="s">
        <v>48</v>
      </c>
      <c r="E8050" t="s">
        <v>54</v>
      </c>
      <c r="F8050">
        <v>9</v>
      </c>
      <c r="G8050">
        <v>1</v>
      </c>
      <c r="H8050">
        <v>0</v>
      </c>
      <c r="I8050">
        <v>8</v>
      </c>
      <c r="J8050" s="4">
        <v>602486.35</v>
      </c>
      <c r="K8050" s="4">
        <v>0</v>
      </c>
      <c r="L8050" s="4">
        <v>16869.62</v>
      </c>
    </row>
    <row r="8051" spans="1:12">
      <c r="A8051" t="s">
        <v>10226</v>
      </c>
      <c r="B8051" s="3">
        <v>46204</v>
      </c>
      <c r="C8051" t="s">
        <v>2089</v>
      </c>
      <c r="D8051" t="s">
        <v>48</v>
      </c>
      <c r="E8051" t="s">
        <v>59</v>
      </c>
      <c r="F8051">
        <v>7</v>
      </c>
      <c r="G8051">
        <v>0</v>
      </c>
      <c r="H8051">
        <v>0</v>
      </c>
      <c r="I8051">
        <v>6</v>
      </c>
      <c r="J8051" s="4">
        <v>545942.56999999995</v>
      </c>
      <c r="K8051" s="4">
        <v>0</v>
      </c>
      <c r="L8051" s="4">
        <v>15286.39</v>
      </c>
    </row>
    <row r="8052" spans="1:12">
      <c r="A8052" t="s">
        <v>10227</v>
      </c>
      <c r="B8052" s="3">
        <v>46204</v>
      </c>
      <c r="C8052" t="s">
        <v>2089</v>
      </c>
      <c r="D8052" t="s">
        <v>48</v>
      </c>
      <c r="E8052" t="s">
        <v>85</v>
      </c>
      <c r="F8052">
        <v>5</v>
      </c>
      <c r="G8052">
        <v>0</v>
      </c>
      <c r="H8052">
        <v>0</v>
      </c>
      <c r="I8052">
        <v>4</v>
      </c>
      <c r="J8052" s="4">
        <v>408294.8</v>
      </c>
      <c r="K8052" s="4">
        <v>0</v>
      </c>
      <c r="L8052" s="4">
        <v>11432.25</v>
      </c>
    </row>
    <row r="8053" spans="1:12">
      <c r="A8053" t="s">
        <v>10228</v>
      </c>
      <c r="B8053" s="3">
        <v>46204</v>
      </c>
      <c r="C8053" t="s">
        <v>2089</v>
      </c>
      <c r="D8053" t="s">
        <v>48</v>
      </c>
      <c r="E8053" t="s">
        <v>91</v>
      </c>
      <c r="F8053">
        <v>4</v>
      </c>
      <c r="G8053">
        <v>0</v>
      </c>
      <c r="H8053">
        <v>0</v>
      </c>
      <c r="I8053">
        <v>4</v>
      </c>
      <c r="J8053" s="4">
        <v>369239.8</v>
      </c>
      <c r="K8053" s="4">
        <v>0</v>
      </c>
      <c r="L8053" s="4">
        <v>10338.709999999999</v>
      </c>
    </row>
    <row r="8054" spans="1:12">
      <c r="A8054" t="s">
        <v>10229</v>
      </c>
      <c r="B8054" s="3">
        <v>46204</v>
      </c>
      <c r="C8054" t="s">
        <v>2089</v>
      </c>
      <c r="D8054" t="s">
        <v>58</v>
      </c>
      <c r="E8054" t="s">
        <v>44</v>
      </c>
      <c r="F8054">
        <v>42</v>
      </c>
      <c r="G8054">
        <v>2</v>
      </c>
      <c r="H8054">
        <v>1</v>
      </c>
      <c r="I8054">
        <v>44</v>
      </c>
      <c r="J8054" s="4">
        <v>3425646.63</v>
      </c>
      <c r="K8054" s="4">
        <v>0</v>
      </c>
      <c r="L8054" s="4">
        <v>95918.11</v>
      </c>
    </row>
    <row r="8055" spans="1:12">
      <c r="A8055" t="s">
        <v>10230</v>
      </c>
      <c r="B8055" s="3">
        <v>46204</v>
      </c>
      <c r="C8055" t="s">
        <v>2089</v>
      </c>
      <c r="D8055" t="s">
        <v>58</v>
      </c>
      <c r="E8055" t="s">
        <v>67</v>
      </c>
      <c r="F8055">
        <v>13</v>
      </c>
      <c r="G8055">
        <v>1</v>
      </c>
      <c r="H8055">
        <v>0</v>
      </c>
      <c r="I8055">
        <v>15</v>
      </c>
      <c r="J8055" s="4">
        <v>1250087.55</v>
      </c>
      <c r="K8055" s="4">
        <v>0</v>
      </c>
      <c r="L8055" s="4">
        <v>35002.449999999997</v>
      </c>
    </row>
    <row r="8056" spans="1:12">
      <c r="A8056" t="s">
        <v>10231</v>
      </c>
      <c r="B8056" s="3">
        <v>46204</v>
      </c>
      <c r="C8056" t="s">
        <v>2089</v>
      </c>
      <c r="D8056" t="s">
        <v>58</v>
      </c>
      <c r="E8056" t="s">
        <v>54</v>
      </c>
      <c r="F8056">
        <v>12</v>
      </c>
      <c r="G8056">
        <v>1</v>
      </c>
      <c r="H8056">
        <v>0</v>
      </c>
      <c r="I8056">
        <v>12</v>
      </c>
      <c r="J8056" s="4">
        <v>893776.56</v>
      </c>
      <c r="K8056" s="4">
        <v>0</v>
      </c>
      <c r="L8056" s="4">
        <v>25025.74</v>
      </c>
    </row>
    <row r="8057" spans="1:12">
      <c r="A8057" t="s">
        <v>10232</v>
      </c>
      <c r="B8057" s="3">
        <v>46204</v>
      </c>
      <c r="C8057" t="s">
        <v>2089</v>
      </c>
      <c r="D8057" t="s">
        <v>58</v>
      </c>
      <c r="E8057" t="s">
        <v>59</v>
      </c>
      <c r="F8057">
        <v>10</v>
      </c>
      <c r="G8057">
        <v>0</v>
      </c>
      <c r="H8057">
        <v>0</v>
      </c>
      <c r="I8057">
        <v>9</v>
      </c>
      <c r="J8057" s="4">
        <v>647800.32999999996</v>
      </c>
      <c r="K8057" s="4">
        <v>0</v>
      </c>
      <c r="L8057" s="4">
        <v>18138.41</v>
      </c>
    </row>
    <row r="8058" spans="1:12">
      <c r="A8058" t="s">
        <v>10233</v>
      </c>
      <c r="B8058" s="3">
        <v>46204</v>
      </c>
      <c r="C8058" t="s">
        <v>2089</v>
      </c>
      <c r="D8058" t="s">
        <v>58</v>
      </c>
      <c r="E8058" t="s">
        <v>85</v>
      </c>
      <c r="F8058">
        <v>6</v>
      </c>
      <c r="G8058">
        <v>0</v>
      </c>
      <c r="H8058">
        <v>0</v>
      </c>
      <c r="I8058">
        <v>7</v>
      </c>
      <c r="J8058" s="4">
        <v>581770.07999999996</v>
      </c>
      <c r="K8058" s="4">
        <v>0</v>
      </c>
      <c r="L8058" s="4">
        <v>16289.56</v>
      </c>
    </row>
    <row r="8059" spans="1:12">
      <c r="A8059" t="s">
        <v>10234</v>
      </c>
      <c r="B8059" s="3">
        <v>46204</v>
      </c>
      <c r="C8059" t="s">
        <v>2089</v>
      </c>
      <c r="D8059" t="s">
        <v>58</v>
      </c>
      <c r="E8059" t="s">
        <v>91</v>
      </c>
      <c r="F8059">
        <v>6</v>
      </c>
      <c r="G8059">
        <v>0</v>
      </c>
      <c r="H8059">
        <v>0</v>
      </c>
      <c r="I8059">
        <v>7</v>
      </c>
      <c r="J8059" s="4">
        <v>493310.77</v>
      </c>
      <c r="K8059" s="4">
        <v>0</v>
      </c>
      <c r="L8059" s="4">
        <v>13812.7</v>
      </c>
    </row>
    <row r="8060" spans="1:12">
      <c r="A8060" t="s">
        <v>10235</v>
      </c>
      <c r="B8060" s="3">
        <v>46204</v>
      </c>
      <c r="C8060" t="s">
        <v>2089</v>
      </c>
      <c r="D8060" t="s">
        <v>74</v>
      </c>
      <c r="E8060" t="s">
        <v>44</v>
      </c>
      <c r="F8060">
        <v>32</v>
      </c>
      <c r="G8060">
        <v>2</v>
      </c>
      <c r="H8060">
        <v>1</v>
      </c>
      <c r="I8060">
        <v>29</v>
      </c>
      <c r="J8060" s="4">
        <v>3122034.35</v>
      </c>
      <c r="K8060" s="4">
        <v>0</v>
      </c>
      <c r="L8060" s="4">
        <v>87416.960000000006</v>
      </c>
    </row>
    <row r="8061" spans="1:12">
      <c r="A8061" t="s">
        <v>10236</v>
      </c>
      <c r="B8061" s="3">
        <v>46204</v>
      </c>
      <c r="C8061" t="s">
        <v>2089</v>
      </c>
      <c r="D8061" t="s">
        <v>74</v>
      </c>
      <c r="E8061" t="s">
        <v>67</v>
      </c>
      <c r="F8061">
        <v>11</v>
      </c>
      <c r="G8061">
        <v>1</v>
      </c>
      <c r="H8061">
        <v>0</v>
      </c>
      <c r="I8061">
        <v>11</v>
      </c>
      <c r="J8061" s="4">
        <v>1069588.6200000001</v>
      </c>
      <c r="K8061" s="4">
        <v>0</v>
      </c>
      <c r="L8061" s="4">
        <v>29948.48</v>
      </c>
    </row>
    <row r="8062" spans="1:12">
      <c r="A8062" t="s">
        <v>10237</v>
      </c>
      <c r="B8062" s="3">
        <v>46204</v>
      </c>
      <c r="C8062" t="s">
        <v>2089</v>
      </c>
      <c r="D8062" t="s">
        <v>74</v>
      </c>
      <c r="E8062" t="s">
        <v>54</v>
      </c>
      <c r="F8062">
        <v>10</v>
      </c>
      <c r="G8062">
        <v>1</v>
      </c>
      <c r="H8062">
        <v>0</v>
      </c>
      <c r="I8062">
        <v>10</v>
      </c>
      <c r="J8062" s="4">
        <v>815952.55</v>
      </c>
      <c r="K8062" s="4">
        <v>0</v>
      </c>
      <c r="L8062" s="4">
        <v>22846.67</v>
      </c>
    </row>
    <row r="8063" spans="1:12">
      <c r="A8063" t="s">
        <v>10238</v>
      </c>
      <c r="B8063" s="3">
        <v>46204</v>
      </c>
      <c r="C8063" t="s">
        <v>2089</v>
      </c>
      <c r="D8063" t="s">
        <v>74</v>
      </c>
      <c r="E8063" t="s">
        <v>59</v>
      </c>
      <c r="F8063">
        <v>8</v>
      </c>
      <c r="G8063">
        <v>0</v>
      </c>
      <c r="H8063">
        <v>0</v>
      </c>
      <c r="I8063">
        <v>8</v>
      </c>
      <c r="J8063" s="4">
        <v>806290.71</v>
      </c>
      <c r="K8063" s="4">
        <v>0</v>
      </c>
      <c r="L8063" s="4">
        <v>22576.14</v>
      </c>
    </row>
    <row r="8064" spans="1:12">
      <c r="A8064" t="s">
        <v>10239</v>
      </c>
      <c r="B8064" s="3">
        <v>46204</v>
      </c>
      <c r="C8064" t="s">
        <v>2089</v>
      </c>
      <c r="D8064" t="s">
        <v>74</v>
      </c>
      <c r="E8064" t="s">
        <v>85</v>
      </c>
      <c r="F8064">
        <v>6</v>
      </c>
      <c r="G8064">
        <v>0</v>
      </c>
      <c r="H8064">
        <v>0</v>
      </c>
      <c r="I8064">
        <v>6</v>
      </c>
      <c r="J8064" s="4">
        <v>445700.66</v>
      </c>
      <c r="K8064" s="4">
        <v>0</v>
      </c>
      <c r="L8064" s="4">
        <v>12479.62</v>
      </c>
    </row>
    <row r="8065" spans="1:12">
      <c r="A8065" t="s">
        <v>10240</v>
      </c>
      <c r="B8065" s="3">
        <v>46204</v>
      </c>
      <c r="C8065" t="s">
        <v>2089</v>
      </c>
      <c r="D8065" t="s">
        <v>74</v>
      </c>
      <c r="E8065" t="s">
        <v>91</v>
      </c>
      <c r="F8065">
        <v>5</v>
      </c>
      <c r="G8065">
        <v>0</v>
      </c>
      <c r="H8065">
        <v>0</v>
      </c>
      <c r="I8065">
        <v>5</v>
      </c>
      <c r="J8065" s="4">
        <v>503787.09</v>
      </c>
      <c r="K8065" s="4">
        <v>0</v>
      </c>
      <c r="L8065" s="4">
        <v>14106.04</v>
      </c>
    </row>
    <row r="8066" spans="1:12">
      <c r="A8066" t="s">
        <v>10241</v>
      </c>
      <c r="B8066" s="3">
        <v>46204</v>
      </c>
      <c r="C8066" t="s">
        <v>2093</v>
      </c>
      <c r="D8066" t="s">
        <v>53</v>
      </c>
      <c r="E8066" t="s">
        <v>44</v>
      </c>
      <c r="F8066">
        <v>230</v>
      </c>
      <c r="G8066">
        <v>14</v>
      </c>
      <c r="H8066">
        <v>7</v>
      </c>
      <c r="I8066">
        <v>222</v>
      </c>
      <c r="J8066" s="4">
        <v>101012624.91</v>
      </c>
      <c r="K8066" s="4">
        <v>0</v>
      </c>
      <c r="L8066" s="4">
        <v>70708.84</v>
      </c>
    </row>
    <row r="8067" spans="1:12">
      <c r="A8067" t="s">
        <v>10242</v>
      </c>
      <c r="B8067" s="3">
        <v>46204</v>
      </c>
      <c r="C8067" t="s">
        <v>2093</v>
      </c>
      <c r="D8067" t="s">
        <v>53</v>
      </c>
      <c r="E8067" t="s">
        <v>67</v>
      </c>
      <c r="F8067">
        <v>80</v>
      </c>
      <c r="G8067">
        <v>5</v>
      </c>
      <c r="H8067">
        <v>2</v>
      </c>
      <c r="I8067">
        <v>91</v>
      </c>
      <c r="J8067" s="4">
        <v>46547110.030000001</v>
      </c>
      <c r="K8067" s="4">
        <v>0</v>
      </c>
      <c r="L8067" s="4">
        <v>32582.98</v>
      </c>
    </row>
    <row r="8068" spans="1:12">
      <c r="A8068" t="s">
        <v>10243</v>
      </c>
      <c r="B8068" s="3">
        <v>46204</v>
      </c>
      <c r="C8068" t="s">
        <v>2093</v>
      </c>
      <c r="D8068" t="s">
        <v>53</v>
      </c>
      <c r="E8068" t="s">
        <v>54</v>
      </c>
      <c r="F8068">
        <v>68</v>
      </c>
      <c r="G8068">
        <v>5</v>
      </c>
      <c r="H8068">
        <v>1</v>
      </c>
      <c r="I8068">
        <v>60</v>
      </c>
      <c r="J8068" s="4">
        <v>24785139.370000001</v>
      </c>
      <c r="K8068" s="4">
        <v>0</v>
      </c>
      <c r="L8068" s="4">
        <v>17349.599999999999</v>
      </c>
    </row>
    <row r="8069" spans="1:12">
      <c r="A8069" t="s">
        <v>10244</v>
      </c>
      <c r="B8069" s="3">
        <v>46204</v>
      </c>
      <c r="C8069" t="s">
        <v>2093</v>
      </c>
      <c r="D8069" t="s">
        <v>53</v>
      </c>
      <c r="E8069" t="s">
        <v>59</v>
      </c>
      <c r="F8069">
        <v>58</v>
      </c>
      <c r="G8069">
        <v>5</v>
      </c>
      <c r="H8069">
        <v>2</v>
      </c>
      <c r="I8069">
        <v>55</v>
      </c>
      <c r="J8069" s="4">
        <v>25089868</v>
      </c>
      <c r="K8069" s="4">
        <v>0</v>
      </c>
      <c r="L8069" s="4">
        <v>17562.91</v>
      </c>
    </row>
    <row r="8070" spans="1:12">
      <c r="A8070" t="s">
        <v>10245</v>
      </c>
      <c r="B8070" s="3">
        <v>46204</v>
      </c>
      <c r="C8070" t="s">
        <v>2093</v>
      </c>
      <c r="D8070" t="s">
        <v>53</v>
      </c>
      <c r="E8070" t="s">
        <v>85</v>
      </c>
      <c r="F8070">
        <v>35</v>
      </c>
      <c r="G8070">
        <v>3</v>
      </c>
      <c r="H8070">
        <v>1</v>
      </c>
      <c r="I8070">
        <v>37</v>
      </c>
      <c r="J8070" s="4">
        <v>19507915.309999999</v>
      </c>
      <c r="K8070" s="4">
        <v>0</v>
      </c>
      <c r="L8070" s="4">
        <v>13655.54</v>
      </c>
    </row>
    <row r="8071" spans="1:12">
      <c r="A8071" t="s">
        <v>10246</v>
      </c>
      <c r="B8071" s="3">
        <v>46204</v>
      </c>
      <c r="C8071" t="s">
        <v>2093</v>
      </c>
      <c r="D8071" t="s">
        <v>53</v>
      </c>
      <c r="E8071" t="s">
        <v>91</v>
      </c>
      <c r="F8071">
        <v>34</v>
      </c>
      <c r="G8071">
        <v>2</v>
      </c>
      <c r="H8071">
        <v>1</v>
      </c>
      <c r="I8071">
        <v>36</v>
      </c>
      <c r="J8071" s="4">
        <v>14610503.609999999</v>
      </c>
      <c r="K8071" s="4">
        <v>0</v>
      </c>
      <c r="L8071" s="4">
        <v>10227.35</v>
      </c>
    </row>
    <row r="8072" spans="1:12">
      <c r="A8072" t="s">
        <v>10247</v>
      </c>
      <c r="B8072" s="3">
        <v>46204</v>
      </c>
      <c r="C8072" t="s">
        <v>2093</v>
      </c>
      <c r="D8072" t="s">
        <v>50</v>
      </c>
      <c r="E8072" t="s">
        <v>44</v>
      </c>
      <c r="F8072">
        <v>243</v>
      </c>
      <c r="G8072">
        <v>10</v>
      </c>
      <c r="H8072">
        <v>10</v>
      </c>
      <c r="I8072">
        <v>249</v>
      </c>
      <c r="J8072" s="4">
        <v>93139930.829999998</v>
      </c>
      <c r="K8072" s="4">
        <v>0</v>
      </c>
      <c r="L8072" s="4">
        <v>65197.95</v>
      </c>
    </row>
    <row r="8073" spans="1:12">
      <c r="A8073" t="s">
        <v>10248</v>
      </c>
      <c r="B8073" s="3">
        <v>46204</v>
      </c>
      <c r="C8073" t="s">
        <v>2093</v>
      </c>
      <c r="D8073" t="s">
        <v>50</v>
      </c>
      <c r="E8073" t="s">
        <v>67</v>
      </c>
      <c r="F8073">
        <v>75</v>
      </c>
      <c r="G8073">
        <v>4</v>
      </c>
      <c r="H8073">
        <v>2</v>
      </c>
      <c r="I8073">
        <v>80</v>
      </c>
      <c r="J8073" s="4">
        <v>41274809.539999999</v>
      </c>
      <c r="K8073" s="4">
        <v>0</v>
      </c>
      <c r="L8073" s="4">
        <v>28892.37</v>
      </c>
    </row>
    <row r="8074" spans="1:12">
      <c r="A8074" t="s">
        <v>10249</v>
      </c>
      <c r="B8074" s="3">
        <v>46204</v>
      </c>
      <c r="C8074" t="s">
        <v>2093</v>
      </c>
      <c r="D8074" t="s">
        <v>50</v>
      </c>
      <c r="E8074" t="s">
        <v>54</v>
      </c>
      <c r="F8074">
        <v>57</v>
      </c>
      <c r="G8074">
        <v>5</v>
      </c>
      <c r="H8074">
        <v>2</v>
      </c>
      <c r="I8074">
        <v>54</v>
      </c>
      <c r="J8074" s="4">
        <v>28055325.77</v>
      </c>
      <c r="K8074" s="4">
        <v>0</v>
      </c>
      <c r="L8074" s="4">
        <v>19638.73</v>
      </c>
    </row>
    <row r="8075" spans="1:12">
      <c r="A8075" t="s">
        <v>10250</v>
      </c>
      <c r="B8075" s="3">
        <v>46204</v>
      </c>
      <c r="C8075" t="s">
        <v>2093</v>
      </c>
      <c r="D8075" t="s">
        <v>50</v>
      </c>
      <c r="E8075" t="s">
        <v>59</v>
      </c>
      <c r="F8075">
        <v>53</v>
      </c>
      <c r="G8075">
        <v>4</v>
      </c>
      <c r="H8075">
        <v>1</v>
      </c>
      <c r="I8075">
        <v>53</v>
      </c>
      <c r="J8075" s="4">
        <v>26140854.629999999</v>
      </c>
      <c r="K8075" s="4">
        <v>0</v>
      </c>
      <c r="L8075" s="4">
        <v>18298.599999999999</v>
      </c>
    </row>
    <row r="8076" spans="1:12">
      <c r="A8076" t="s">
        <v>10251</v>
      </c>
      <c r="B8076" s="3">
        <v>46204</v>
      </c>
      <c r="C8076" t="s">
        <v>2093</v>
      </c>
      <c r="D8076" t="s">
        <v>50</v>
      </c>
      <c r="E8076" t="s">
        <v>85</v>
      </c>
      <c r="F8076">
        <v>34</v>
      </c>
      <c r="G8076">
        <v>3</v>
      </c>
      <c r="H8076">
        <v>0</v>
      </c>
      <c r="I8076">
        <v>32</v>
      </c>
      <c r="J8076" s="4">
        <v>16837040.170000002</v>
      </c>
      <c r="K8076" s="4">
        <v>0</v>
      </c>
      <c r="L8076" s="4">
        <v>11785.93</v>
      </c>
    </row>
    <row r="8077" spans="1:12">
      <c r="A8077" t="s">
        <v>10252</v>
      </c>
      <c r="B8077" s="3">
        <v>46204</v>
      </c>
      <c r="C8077" t="s">
        <v>2093</v>
      </c>
      <c r="D8077" t="s">
        <v>50</v>
      </c>
      <c r="E8077" t="s">
        <v>91</v>
      </c>
      <c r="F8077">
        <v>32</v>
      </c>
      <c r="G8077">
        <v>2</v>
      </c>
      <c r="H8077">
        <v>1</v>
      </c>
      <c r="I8077">
        <v>35</v>
      </c>
      <c r="J8077" s="4">
        <v>15901820.16</v>
      </c>
      <c r="K8077" s="4">
        <v>0</v>
      </c>
      <c r="L8077" s="4">
        <v>11131.27</v>
      </c>
    </row>
    <row r="8078" spans="1:12">
      <c r="A8078" t="s">
        <v>10253</v>
      </c>
      <c r="B8078" s="3">
        <v>46204</v>
      </c>
      <c r="C8078" t="s">
        <v>2093</v>
      </c>
      <c r="D8078" t="s">
        <v>43</v>
      </c>
      <c r="E8078" t="s">
        <v>44</v>
      </c>
      <c r="F8078">
        <v>144</v>
      </c>
      <c r="G8078">
        <v>8</v>
      </c>
      <c r="H8078">
        <v>5</v>
      </c>
      <c r="I8078">
        <v>153</v>
      </c>
      <c r="J8078" s="4">
        <v>82177434.109999999</v>
      </c>
      <c r="K8078" s="4">
        <v>0</v>
      </c>
      <c r="L8078" s="4">
        <v>57524.2</v>
      </c>
    </row>
    <row r="8079" spans="1:12">
      <c r="A8079" t="s">
        <v>10254</v>
      </c>
      <c r="B8079" s="3">
        <v>46204</v>
      </c>
      <c r="C8079" t="s">
        <v>2093</v>
      </c>
      <c r="D8079" t="s">
        <v>43</v>
      </c>
      <c r="E8079" t="s">
        <v>67</v>
      </c>
      <c r="F8079">
        <v>44</v>
      </c>
      <c r="G8079">
        <v>3</v>
      </c>
      <c r="H8079">
        <v>1</v>
      </c>
      <c r="I8079">
        <v>37</v>
      </c>
      <c r="J8079" s="4">
        <v>14294204.789999999</v>
      </c>
      <c r="K8079" s="4">
        <v>0</v>
      </c>
      <c r="L8079" s="4">
        <v>10005.94</v>
      </c>
    </row>
    <row r="8080" spans="1:12">
      <c r="A8080" t="s">
        <v>10255</v>
      </c>
      <c r="B8080" s="3">
        <v>46204</v>
      </c>
      <c r="C8080" t="s">
        <v>2093</v>
      </c>
      <c r="D8080" t="s">
        <v>43</v>
      </c>
      <c r="E8080" t="s">
        <v>54</v>
      </c>
      <c r="F8080">
        <v>36</v>
      </c>
      <c r="G8080">
        <v>2</v>
      </c>
      <c r="H8080">
        <v>1</v>
      </c>
      <c r="I8080">
        <v>31</v>
      </c>
      <c r="J8080" s="4">
        <v>16584702.6</v>
      </c>
      <c r="K8080" s="4">
        <v>0</v>
      </c>
      <c r="L8080" s="4">
        <v>11609.29</v>
      </c>
    </row>
    <row r="8081" spans="1:12">
      <c r="A8081" t="s">
        <v>10256</v>
      </c>
      <c r="B8081" s="3">
        <v>46204</v>
      </c>
      <c r="C8081" t="s">
        <v>2093</v>
      </c>
      <c r="D8081" t="s">
        <v>43</v>
      </c>
      <c r="E8081" t="s">
        <v>59</v>
      </c>
      <c r="F8081">
        <v>29</v>
      </c>
      <c r="G8081">
        <v>1</v>
      </c>
      <c r="H8081">
        <v>1</v>
      </c>
      <c r="I8081">
        <v>28</v>
      </c>
      <c r="J8081" s="4">
        <v>10919760.529999999</v>
      </c>
      <c r="K8081" s="4">
        <v>0</v>
      </c>
      <c r="L8081" s="4">
        <v>7643.83</v>
      </c>
    </row>
    <row r="8082" spans="1:12">
      <c r="A8082" t="s">
        <v>10257</v>
      </c>
      <c r="B8082" s="3">
        <v>46204</v>
      </c>
      <c r="C8082" t="s">
        <v>2093</v>
      </c>
      <c r="D8082" t="s">
        <v>43</v>
      </c>
      <c r="E8082" t="s">
        <v>85</v>
      </c>
      <c r="F8082">
        <v>24</v>
      </c>
      <c r="G8082">
        <v>2</v>
      </c>
      <c r="H8082">
        <v>1</v>
      </c>
      <c r="I8082">
        <v>22</v>
      </c>
      <c r="J8082" s="4">
        <v>10415056.039999999</v>
      </c>
      <c r="K8082" s="4">
        <v>0</v>
      </c>
      <c r="L8082" s="4">
        <v>7290.54</v>
      </c>
    </row>
    <row r="8083" spans="1:12">
      <c r="A8083" t="s">
        <v>10258</v>
      </c>
      <c r="B8083" s="3">
        <v>46204</v>
      </c>
      <c r="C8083" t="s">
        <v>2093</v>
      </c>
      <c r="D8083" t="s">
        <v>43</v>
      </c>
      <c r="E8083" t="s">
        <v>91</v>
      </c>
      <c r="F8083">
        <v>18</v>
      </c>
      <c r="G8083">
        <v>1</v>
      </c>
      <c r="H8083">
        <v>1</v>
      </c>
      <c r="I8083">
        <v>16</v>
      </c>
      <c r="J8083" s="4">
        <v>8839472.6099999994</v>
      </c>
      <c r="K8083" s="4">
        <v>0</v>
      </c>
      <c r="L8083" s="4">
        <v>6187.63</v>
      </c>
    </row>
    <row r="8084" spans="1:12">
      <c r="A8084" t="s">
        <v>10259</v>
      </c>
      <c r="B8084" s="3">
        <v>46204</v>
      </c>
      <c r="C8084" t="s">
        <v>2093</v>
      </c>
      <c r="D8084" t="s">
        <v>48</v>
      </c>
      <c r="E8084" t="s">
        <v>44</v>
      </c>
      <c r="F8084">
        <v>69</v>
      </c>
      <c r="G8084">
        <v>3</v>
      </c>
      <c r="H8084">
        <v>3</v>
      </c>
      <c r="I8084">
        <v>78</v>
      </c>
      <c r="J8084" s="4">
        <v>42765009.710000001</v>
      </c>
      <c r="K8084" s="4">
        <v>0</v>
      </c>
      <c r="L8084" s="4">
        <v>29935.51</v>
      </c>
    </row>
    <row r="8085" spans="1:12">
      <c r="A8085" t="s">
        <v>10260</v>
      </c>
      <c r="B8085" s="3">
        <v>46204</v>
      </c>
      <c r="C8085" t="s">
        <v>2093</v>
      </c>
      <c r="D8085" t="s">
        <v>48</v>
      </c>
      <c r="E8085" t="s">
        <v>67</v>
      </c>
      <c r="F8085">
        <v>20</v>
      </c>
      <c r="G8085">
        <v>1</v>
      </c>
      <c r="H8085">
        <v>1</v>
      </c>
      <c r="I8085">
        <v>19</v>
      </c>
      <c r="J8085" s="4">
        <v>7718315.7300000004</v>
      </c>
      <c r="K8085" s="4">
        <v>0</v>
      </c>
      <c r="L8085" s="4">
        <v>5402.82</v>
      </c>
    </row>
    <row r="8086" spans="1:12">
      <c r="A8086" t="s">
        <v>10261</v>
      </c>
      <c r="B8086" s="3">
        <v>46204</v>
      </c>
      <c r="C8086" t="s">
        <v>2093</v>
      </c>
      <c r="D8086" t="s">
        <v>48</v>
      </c>
      <c r="E8086" t="s">
        <v>54</v>
      </c>
      <c r="F8086">
        <v>18</v>
      </c>
      <c r="G8086">
        <v>1</v>
      </c>
      <c r="H8086">
        <v>0</v>
      </c>
      <c r="I8086">
        <v>18</v>
      </c>
      <c r="J8086" s="4">
        <v>8494815.1099999994</v>
      </c>
      <c r="K8086" s="4">
        <v>0</v>
      </c>
      <c r="L8086" s="4">
        <v>5946.37</v>
      </c>
    </row>
    <row r="8087" spans="1:12">
      <c r="A8087" t="s">
        <v>10262</v>
      </c>
      <c r="B8087" s="3">
        <v>46204</v>
      </c>
      <c r="C8087" t="s">
        <v>2093</v>
      </c>
      <c r="D8087" t="s">
        <v>48</v>
      </c>
      <c r="E8087" t="s">
        <v>59</v>
      </c>
      <c r="F8087">
        <v>15</v>
      </c>
      <c r="G8087">
        <v>1</v>
      </c>
      <c r="H8087">
        <v>1</v>
      </c>
      <c r="I8087">
        <v>15</v>
      </c>
      <c r="J8087" s="4">
        <v>7998872.0300000003</v>
      </c>
      <c r="K8087" s="4">
        <v>0</v>
      </c>
      <c r="L8087" s="4">
        <v>5599.21</v>
      </c>
    </row>
    <row r="8088" spans="1:12">
      <c r="A8088" t="s">
        <v>10263</v>
      </c>
      <c r="B8088" s="3">
        <v>46204</v>
      </c>
      <c r="C8088" t="s">
        <v>2093</v>
      </c>
      <c r="D8088" t="s">
        <v>48</v>
      </c>
      <c r="E8088" t="s">
        <v>85</v>
      </c>
      <c r="F8088">
        <v>11</v>
      </c>
      <c r="G8088">
        <v>1</v>
      </c>
      <c r="H8088">
        <v>0</v>
      </c>
      <c r="I8088">
        <v>12</v>
      </c>
      <c r="J8088" s="4">
        <v>5318436.88</v>
      </c>
      <c r="K8088" s="4">
        <v>0</v>
      </c>
      <c r="L8088" s="4">
        <v>3722.91</v>
      </c>
    </row>
    <row r="8089" spans="1:12">
      <c r="A8089" t="s">
        <v>10264</v>
      </c>
      <c r="B8089" s="3">
        <v>46204</v>
      </c>
      <c r="C8089" t="s">
        <v>2093</v>
      </c>
      <c r="D8089" t="s">
        <v>48</v>
      </c>
      <c r="E8089" t="s">
        <v>91</v>
      </c>
      <c r="F8089">
        <v>11</v>
      </c>
      <c r="G8089">
        <v>1</v>
      </c>
      <c r="H8089">
        <v>0</v>
      </c>
      <c r="I8089">
        <v>10</v>
      </c>
      <c r="J8089" s="4">
        <v>4394151.0999999996</v>
      </c>
      <c r="K8089" s="4">
        <v>0</v>
      </c>
      <c r="L8089" s="4">
        <v>3075.91</v>
      </c>
    </row>
    <row r="8090" spans="1:12">
      <c r="A8090" t="s">
        <v>10265</v>
      </c>
      <c r="B8090" s="3">
        <v>46204</v>
      </c>
      <c r="C8090" t="s">
        <v>2093</v>
      </c>
      <c r="D8090" t="s">
        <v>58</v>
      </c>
      <c r="E8090" t="s">
        <v>44</v>
      </c>
      <c r="F8090">
        <v>97</v>
      </c>
      <c r="G8090">
        <v>6</v>
      </c>
      <c r="H8090">
        <v>3</v>
      </c>
      <c r="I8090">
        <v>89</v>
      </c>
      <c r="J8090" s="4">
        <v>49327580.109999999</v>
      </c>
      <c r="K8090" s="4">
        <v>0</v>
      </c>
      <c r="L8090" s="4">
        <v>34529.31</v>
      </c>
    </row>
    <row r="8091" spans="1:12">
      <c r="A8091" t="s">
        <v>10266</v>
      </c>
      <c r="B8091" s="3">
        <v>46204</v>
      </c>
      <c r="C8091" t="s">
        <v>2093</v>
      </c>
      <c r="D8091" t="s">
        <v>58</v>
      </c>
      <c r="E8091" t="s">
        <v>67</v>
      </c>
      <c r="F8091">
        <v>33</v>
      </c>
      <c r="G8091">
        <v>2</v>
      </c>
      <c r="H8091">
        <v>0</v>
      </c>
      <c r="I8091">
        <v>37</v>
      </c>
      <c r="J8091" s="4">
        <v>20968554.899999999</v>
      </c>
      <c r="K8091" s="4">
        <v>0</v>
      </c>
      <c r="L8091" s="4">
        <v>14677.99</v>
      </c>
    </row>
    <row r="8092" spans="1:12">
      <c r="A8092" t="s">
        <v>10267</v>
      </c>
      <c r="B8092" s="3">
        <v>46204</v>
      </c>
      <c r="C8092" t="s">
        <v>2093</v>
      </c>
      <c r="D8092" t="s">
        <v>58</v>
      </c>
      <c r="E8092" t="s">
        <v>54</v>
      </c>
      <c r="F8092">
        <v>24</v>
      </c>
      <c r="G8092">
        <v>2</v>
      </c>
      <c r="H8092">
        <v>1</v>
      </c>
      <c r="I8092">
        <v>23</v>
      </c>
      <c r="J8092" s="4">
        <v>11593804.65</v>
      </c>
      <c r="K8092" s="4">
        <v>0</v>
      </c>
      <c r="L8092" s="4">
        <v>8115.66</v>
      </c>
    </row>
    <row r="8093" spans="1:12">
      <c r="A8093" t="s">
        <v>10268</v>
      </c>
      <c r="B8093" s="3">
        <v>46204</v>
      </c>
      <c r="C8093" t="s">
        <v>2093</v>
      </c>
      <c r="D8093" t="s">
        <v>58</v>
      </c>
      <c r="E8093" t="s">
        <v>59</v>
      </c>
      <c r="F8093">
        <v>24</v>
      </c>
      <c r="G8093">
        <v>1</v>
      </c>
      <c r="H8093">
        <v>0</v>
      </c>
      <c r="I8093">
        <v>28</v>
      </c>
      <c r="J8093" s="4">
        <v>12393978.359999999</v>
      </c>
      <c r="K8093" s="4">
        <v>0</v>
      </c>
      <c r="L8093" s="4">
        <v>8675.7800000000007</v>
      </c>
    </row>
    <row r="8094" spans="1:12">
      <c r="A8094" t="s">
        <v>10269</v>
      </c>
      <c r="B8094" s="3">
        <v>46204</v>
      </c>
      <c r="C8094" t="s">
        <v>2093</v>
      </c>
      <c r="D8094" t="s">
        <v>58</v>
      </c>
      <c r="E8094" t="s">
        <v>85</v>
      </c>
      <c r="F8094">
        <v>15</v>
      </c>
      <c r="G8094">
        <v>1</v>
      </c>
      <c r="H8094">
        <v>0</v>
      </c>
      <c r="I8094">
        <v>16</v>
      </c>
      <c r="J8094" s="4">
        <v>7666888.5099999998</v>
      </c>
      <c r="K8094" s="4">
        <v>0</v>
      </c>
      <c r="L8094" s="4">
        <v>5366.82</v>
      </c>
    </row>
    <row r="8095" spans="1:12">
      <c r="A8095" t="s">
        <v>10270</v>
      </c>
      <c r="B8095" s="3">
        <v>46204</v>
      </c>
      <c r="C8095" t="s">
        <v>2093</v>
      </c>
      <c r="D8095" t="s">
        <v>58</v>
      </c>
      <c r="E8095" t="s">
        <v>91</v>
      </c>
      <c r="F8095">
        <v>15</v>
      </c>
      <c r="G8095">
        <v>1</v>
      </c>
      <c r="H8095">
        <v>1</v>
      </c>
      <c r="I8095">
        <v>15</v>
      </c>
      <c r="J8095" s="4">
        <v>7355997.9400000004</v>
      </c>
      <c r="K8095" s="4">
        <v>0</v>
      </c>
      <c r="L8095" s="4">
        <v>5149.2</v>
      </c>
    </row>
    <row r="8096" spans="1:12">
      <c r="A8096" t="s">
        <v>10271</v>
      </c>
      <c r="B8096" s="3">
        <v>46204</v>
      </c>
      <c r="C8096" t="s">
        <v>2093</v>
      </c>
      <c r="D8096" t="s">
        <v>74</v>
      </c>
      <c r="E8096" t="s">
        <v>44</v>
      </c>
      <c r="F8096">
        <v>82</v>
      </c>
      <c r="G8096">
        <v>4</v>
      </c>
      <c r="H8096">
        <v>1</v>
      </c>
      <c r="I8096">
        <v>77</v>
      </c>
      <c r="J8096" s="4">
        <v>39470809.810000002</v>
      </c>
      <c r="K8096" s="4">
        <v>0</v>
      </c>
      <c r="L8096" s="4">
        <v>27629.57</v>
      </c>
    </row>
    <row r="8097" spans="1:12">
      <c r="A8097" t="s">
        <v>10272</v>
      </c>
      <c r="B8097" s="3">
        <v>46204</v>
      </c>
      <c r="C8097" t="s">
        <v>2093</v>
      </c>
      <c r="D8097" t="s">
        <v>74</v>
      </c>
      <c r="E8097" t="s">
        <v>67</v>
      </c>
      <c r="F8097">
        <v>27</v>
      </c>
      <c r="G8097">
        <v>1</v>
      </c>
      <c r="H8097">
        <v>1</v>
      </c>
      <c r="I8097">
        <v>25</v>
      </c>
      <c r="J8097" s="4">
        <v>11803718.109999999</v>
      </c>
      <c r="K8097" s="4">
        <v>0</v>
      </c>
      <c r="L8097" s="4">
        <v>8262.6</v>
      </c>
    </row>
    <row r="8098" spans="1:12">
      <c r="A8098" t="s">
        <v>10273</v>
      </c>
      <c r="B8098" s="3">
        <v>46204</v>
      </c>
      <c r="C8098" t="s">
        <v>2093</v>
      </c>
      <c r="D8098" t="s">
        <v>74</v>
      </c>
      <c r="E8098" t="s">
        <v>54</v>
      </c>
      <c r="F8098">
        <v>24</v>
      </c>
      <c r="G8098">
        <v>2</v>
      </c>
      <c r="H8098">
        <v>1</v>
      </c>
      <c r="I8098">
        <v>24</v>
      </c>
      <c r="J8098" s="4">
        <v>8960000.2300000004</v>
      </c>
      <c r="K8098" s="4">
        <v>0</v>
      </c>
      <c r="L8098" s="4">
        <v>6272</v>
      </c>
    </row>
    <row r="8099" spans="1:12">
      <c r="A8099" t="s">
        <v>10274</v>
      </c>
      <c r="B8099" s="3">
        <v>46204</v>
      </c>
      <c r="C8099" t="s">
        <v>2093</v>
      </c>
      <c r="D8099" t="s">
        <v>74</v>
      </c>
      <c r="E8099" t="s">
        <v>59</v>
      </c>
      <c r="F8099">
        <v>18</v>
      </c>
      <c r="G8099">
        <v>1</v>
      </c>
      <c r="H8099">
        <v>0</v>
      </c>
      <c r="I8099">
        <v>17</v>
      </c>
      <c r="J8099" s="4">
        <v>6921469.3600000003</v>
      </c>
      <c r="K8099" s="4">
        <v>0</v>
      </c>
      <c r="L8099" s="4">
        <v>4845.03</v>
      </c>
    </row>
    <row r="8100" spans="1:12">
      <c r="A8100" t="s">
        <v>10275</v>
      </c>
      <c r="B8100" s="3">
        <v>46204</v>
      </c>
      <c r="C8100" t="s">
        <v>2093</v>
      </c>
      <c r="D8100" t="s">
        <v>74</v>
      </c>
      <c r="E8100" t="s">
        <v>85</v>
      </c>
      <c r="F8100">
        <v>13</v>
      </c>
      <c r="G8100">
        <v>1</v>
      </c>
      <c r="H8100">
        <v>0</v>
      </c>
      <c r="I8100">
        <v>15</v>
      </c>
      <c r="J8100" s="4">
        <v>7337598.9699999997</v>
      </c>
      <c r="K8100" s="4">
        <v>0</v>
      </c>
      <c r="L8100" s="4">
        <v>5136.32</v>
      </c>
    </row>
    <row r="8101" spans="1:12">
      <c r="A8101" t="s">
        <v>10276</v>
      </c>
      <c r="B8101" s="3">
        <v>46204</v>
      </c>
      <c r="C8101" t="s">
        <v>2093</v>
      </c>
      <c r="D8101" t="s">
        <v>74</v>
      </c>
      <c r="E8101" t="s">
        <v>91</v>
      </c>
      <c r="F8101">
        <v>13</v>
      </c>
      <c r="G8101">
        <v>1</v>
      </c>
      <c r="H8101">
        <v>0</v>
      </c>
      <c r="I8101">
        <v>15</v>
      </c>
      <c r="J8101" s="4">
        <v>7965448.8300000001</v>
      </c>
      <c r="K8101" s="4">
        <v>0</v>
      </c>
      <c r="L8101" s="4">
        <v>5575.81</v>
      </c>
    </row>
    <row r="8102" spans="1:12">
      <c r="A8102" t="s">
        <v>10277</v>
      </c>
      <c r="B8102" s="3">
        <v>46204</v>
      </c>
      <c r="C8102" t="s">
        <v>2096</v>
      </c>
      <c r="D8102" t="s">
        <v>53</v>
      </c>
      <c r="E8102" t="s">
        <v>44</v>
      </c>
      <c r="F8102">
        <v>70</v>
      </c>
      <c r="G8102">
        <v>6</v>
      </c>
      <c r="H8102">
        <v>2</v>
      </c>
      <c r="I8102">
        <v>441</v>
      </c>
      <c r="J8102" s="4">
        <v>14573833.25</v>
      </c>
      <c r="K8102" s="4">
        <v>0</v>
      </c>
      <c r="L8102" s="4">
        <v>34977.199999999997</v>
      </c>
    </row>
    <row r="8103" spans="1:12">
      <c r="A8103" t="s">
        <v>10278</v>
      </c>
      <c r="B8103" s="3">
        <v>46204</v>
      </c>
      <c r="C8103" t="s">
        <v>2096</v>
      </c>
      <c r="D8103" t="s">
        <v>53</v>
      </c>
      <c r="E8103" t="s">
        <v>67</v>
      </c>
      <c r="F8103">
        <v>20</v>
      </c>
      <c r="G8103">
        <v>2</v>
      </c>
      <c r="H8103">
        <v>1</v>
      </c>
      <c r="I8103">
        <v>139</v>
      </c>
      <c r="J8103" s="4">
        <v>4966241.6100000003</v>
      </c>
      <c r="K8103" s="4">
        <v>0</v>
      </c>
      <c r="L8103" s="4">
        <v>11918.98</v>
      </c>
    </row>
    <row r="8104" spans="1:12">
      <c r="A8104" t="s">
        <v>10279</v>
      </c>
      <c r="B8104" s="3">
        <v>46204</v>
      </c>
      <c r="C8104" t="s">
        <v>2096</v>
      </c>
      <c r="D8104" t="s">
        <v>53</v>
      </c>
      <c r="E8104" t="s">
        <v>54</v>
      </c>
      <c r="F8104">
        <v>17</v>
      </c>
      <c r="G8104">
        <v>1</v>
      </c>
      <c r="H8104">
        <v>0</v>
      </c>
      <c r="I8104">
        <v>96</v>
      </c>
      <c r="J8104" s="4">
        <v>2990289.99</v>
      </c>
      <c r="K8104" s="4">
        <v>0</v>
      </c>
      <c r="L8104" s="4">
        <v>7176.7</v>
      </c>
    </row>
    <row r="8105" spans="1:12">
      <c r="A8105" t="s">
        <v>10280</v>
      </c>
      <c r="B8105" s="3">
        <v>46204</v>
      </c>
      <c r="C8105" t="s">
        <v>2096</v>
      </c>
      <c r="D8105" t="s">
        <v>53</v>
      </c>
      <c r="E8105" t="s">
        <v>59</v>
      </c>
      <c r="F8105">
        <v>14</v>
      </c>
      <c r="G8105">
        <v>1</v>
      </c>
      <c r="H8105">
        <v>0</v>
      </c>
      <c r="I8105">
        <v>74</v>
      </c>
      <c r="J8105" s="4">
        <v>2979939.12</v>
      </c>
      <c r="K8105" s="4">
        <v>0</v>
      </c>
      <c r="L8105" s="4">
        <v>7151.85</v>
      </c>
    </row>
    <row r="8106" spans="1:12">
      <c r="A8106" t="s">
        <v>10281</v>
      </c>
      <c r="B8106" s="3">
        <v>46204</v>
      </c>
      <c r="C8106" t="s">
        <v>2096</v>
      </c>
      <c r="D8106" t="s">
        <v>53</v>
      </c>
      <c r="E8106" t="s">
        <v>85</v>
      </c>
      <c r="F8106">
        <v>12</v>
      </c>
      <c r="G8106">
        <v>0</v>
      </c>
      <c r="H8106">
        <v>0</v>
      </c>
      <c r="I8106">
        <v>83</v>
      </c>
      <c r="J8106" s="4">
        <v>3224146.84</v>
      </c>
      <c r="K8106" s="4">
        <v>0</v>
      </c>
      <c r="L8106" s="4">
        <v>7737.95</v>
      </c>
    </row>
    <row r="8107" spans="1:12">
      <c r="A8107" t="s">
        <v>10282</v>
      </c>
      <c r="B8107" s="3">
        <v>46204</v>
      </c>
      <c r="C8107" t="s">
        <v>2096</v>
      </c>
      <c r="D8107" t="s">
        <v>53</v>
      </c>
      <c r="E8107" t="s">
        <v>91</v>
      </c>
      <c r="F8107">
        <v>11</v>
      </c>
      <c r="G8107">
        <v>1</v>
      </c>
      <c r="H8107">
        <v>0</v>
      </c>
      <c r="I8107">
        <v>72</v>
      </c>
      <c r="J8107" s="4">
        <v>2839059.84</v>
      </c>
      <c r="K8107" s="4">
        <v>0</v>
      </c>
      <c r="L8107" s="4">
        <v>6813.74</v>
      </c>
    </row>
    <row r="8108" spans="1:12">
      <c r="A8108" t="s">
        <v>10283</v>
      </c>
      <c r="B8108" s="3">
        <v>46204</v>
      </c>
      <c r="C8108" t="s">
        <v>2096</v>
      </c>
      <c r="D8108" t="s">
        <v>50</v>
      </c>
      <c r="E8108" t="s">
        <v>44</v>
      </c>
      <c r="F8108">
        <v>60</v>
      </c>
      <c r="G8108">
        <v>3</v>
      </c>
      <c r="H8108">
        <v>2</v>
      </c>
      <c r="I8108">
        <v>412</v>
      </c>
      <c r="J8108" s="4">
        <v>15806635.539999999</v>
      </c>
      <c r="K8108" s="4">
        <v>0</v>
      </c>
      <c r="L8108" s="4">
        <v>37935.93</v>
      </c>
    </row>
    <row r="8109" spans="1:12">
      <c r="A8109" t="s">
        <v>10284</v>
      </c>
      <c r="B8109" s="3">
        <v>46204</v>
      </c>
      <c r="C8109" t="s">
        <v>2096</v>
      </c>
      <c r="D8109" t="s">
        <v>50</v>
      </c>
      <c r="E8109" t="s">
        <v>67</v>
      </c>
      <c r="F8109">
        <v>18</v>
      </c>
      <c r="G8109">
        <v>1</v>
      </c>
      <c r="H8109">
        <v>0</v>
      </c>
      <c r="I8109">
        <v>125</v>
      </c>
      <c r="J8109" s="4">
        <v>4430610.4800000004</v>
      </c>
      <c r="K8109" s="4">
        <v>0</v>
      </c>
      <c r="L8109" s="4">
        <v>10633.47</v>
      </c>
    </row>
    <row r="8110" spans="1:12">
      <c r="A8110" t="s">
        <v>10285</v>
      </c>
      <c r="B8110" s="3">
        <v>46204</v>
      </c>
      <c r="C8110" t="s">
        <v>2096</v>
      </c>
      <c r="D8110" t="s">
        <v>50</v>
      </c>
      <c r="E8110" t="s">
        <v>54</v>
      </c>
      <c r="F8110">
        <v>18</v>
      </c>
      <c r="G8110">
        <v>1</v>
      </c>
      <c r="H8110">
        <v>1</v>
      </c>
      <c r="I8110">
        <v>118</v>
      </c>
      <c r="J8110" s="4">
        <v>5298754.3</v>
      </c>
      <c r="K8110" s="4">
        <v>0</v>
      </c>
      <c r="L8110" s="4">
        <v>12717.01</v>
      </c>
    </row>
    <row r="8111" spans="1:12">
      <c r="A8111" t="s">
        <v>10286</v>
      </c>
      <c r="B8111" s="3">
        <v>46204</v>
      </c>
      <c r="C8111" t="s">
        <v>2096</v>
      </c>
      <c r="D8111" t="s">
        <v>50</v>
      </c>
      <c r="E8111" t="s">
        <v>59</v>
      </c>
      <c r="F8111">
        <v>14</v>
      </c>
      <c r="G8111">
        <v>1</v>
      </c>
      <c r="H8111">
        <v>0</v>
      </c>
      <c r="I8111">
        <v>84</v>
      </c>
      <c r="J8111" s="4">
        <v>2758862.79</v>
      </c>
      <c r="K8111" s="4">
        <v>0</v>
      </c>
      <c r="L8111" s="4">
        <v>6621.27</v>
      </c>
    </row>
    <row r="8112" spans="1:12">
      <c r="A8112" t="s">
        <v>10287</v>
      </c>
      <c r="B8112" s="3">
        <v>46204</v>
      </c>
      <c r="C8112" t="s">
        <v>2096</v>
      </c>
      <c r="D8112" t="s">
        <v>50</v>
      </c>
      <c r="E8112" t="s">
        <v>85</v>
      </c>
      <c r="F8112">
        <v>11</v>
      </c>
      <c r="G8112">
        <v>1</v>
      </c>
      <c r="H8112">
        <v>0</v>
      </c>
      <c r="I8112">
        <v>59</v>
      </c>
      <c r="J8112" s="4">
        <v>2502346.4500000002</v>
      </c>
      <c r="K8112" s="4">
        <v>0</v>
      </c>
      <c r="L8112" s="4">
        <v>6005.63</v>
      </c>
    </row>
    <row r="8113" spans="1:12">
      <c r="A8113" t="s">
        <v>10288</v>
      </c>
      <c r="B8113" s="3">
        <v>46204</v>
      </c>
      <c r="C8113" t="s">
        <v>2096</v>
      </c>
      <c r="D8113" t="s">
        <v>50</v>
      </c>
      <c r="E8113" t="s">
        <v>91</v>
      </c>
      <c r="F8113">
        <v>9</v>
      </c>
      <c r="G8113">
        <v>1</v>
      </c>
      <c r="H8113">
        <v>0</v>
      </c>
      <c r="I8113">
        <v>62</v>
      </c>
      <c r="J8113" s="4">
        <v>2637652.75</v>
      </c>
      <c r="K8113" s="4">
        <v>0</v>
      </c>
      <c r="L8113" s="4">
        <v>6330.37</v>
      </c>
    </row>
    <row r="8114" spans="1:12">
      <c r="A8114" t="s">
        <v>10289</v>
      </c>
      <c r="B8114" s="3">
        <v>46204</v>
      </c>
      <c r="C8114" t="s">
        <v>2096</v>
      </c>
      <c r="D8114" t="s">
        <v>43</v>
      </c>
      <c r="E8114" t="s">
        <v>44</v>
      </c>
      <c r="F8114">
        <v>41</v>
      </c>
      <c r="G8114">
        <v>3</v>
      </c>
      <c r="H8114">
        <v>0</v>
      </c>
      <c r="I8114">
        <v>235</v>
      </c>
      <c r="J8114" s="4">
        <v>10733464.960000001</v>
      </c>
      <c r="K8114" s="4">
        <v>0</v>
      </c>
      <c r="L8114" s="4">
        <v>25760.32</v>
      </c>
    </row>
    <row r="8115" spans="1:12">
      <c r="A8115" t="s">
        <v>10290</v>
      </c>
      <c r="B8115" s="3">
        <v>46204</v>
      </c>
      <c r="C8115" t="s">
        <v>2096</v>
      </c>
      <c r="D8115" t="s">
        <v>43</v>
      </c>
      <c r="E8115" t="s">
        <v>67</v>
      </c>
      <c r="F8115">
        <v>11</v>
      </c>
      <c r="G8115">
        <v>0</v>
      </c>
      <c r="H8115">
        <v>0</v>
      </c>
      <c r="I8115">
        <v>72</v>
      </c>
      <c r="J8115" s="4">
        <v>3084080.7</v>
      </c>
      <c r="K8115" s="4">
        <v>0</v>
      </c>
      <c r="L8115" s="4">
        <v>7401.79</v>
      </c>
    </row>
    <row r="8116" spans="1:12">
      <c r="A8116" t="s">
        <v>10291</v>
      </c>
      <c r="B8116" s="3">
        <v>46204</v>
      </c>
      <c r="C8116" t="s">
        <v>2096</v>
      </c>
      <c r="D8116" t="s">
        <v>43</v>
      </c>
      <c r="E8116" t="s">
        <v>54</v>
      </c>
      <c r="F8116">
        <v>10</v>
      </c>
      <c r="G8116">
        <v>1</v>
      </c>
      <c r="H8116">
        <v>0</v>
      </c>
      <c r="I8116">
        <v>69</v>
      </c>
      <c r="J8116" s="4">
        <v>3167785.74</v>
      </c>
      <c r="K8116" s="4">
        <v>0</v>
      </c>
      <c r="L8116" s="4">
        <v>7602.69</v>
      </c>
    </row>
    <row r="8117" spans="1:12">
      <c r="A8117" t="s">
        <v>10292</v>
      </c>
      <c r="B8117" s="3">
        <v>46204</v>
      </c>
      <c r="C8117" t="s">
        <v>2096</v>
      </c>
      <c r="D8117" t="s">
        <v>43</v>
      </c>
      <c r="E8117" t="s">
        <v>59</v>
      </c>
      <c r="F8117">
        <v>8</v>
      </c>
      <c r="G8117">
        <v>1</v>
      </c>
      <c r="H8117">
        <v>0</v>
      </c>
      <c r="I8117">
        <v>53</v>
      </c>
      <c r="J8117" s="4">
        <v>2258163.87</v>
      </c>
      <c r="K8117" s="4">
        <v>0</v>
      </c>
      <c r="L8117" s="4">
        <v>5419.59</v>
      </c>
    </row>
    <row r="8118" spans="1:12">
      <c r="A8118" t="s">
        <v>10293</v>
      </c>
      <c r="B8118" s="3">
        <v>46204</v>
      </c>
      <c r="C8118" t="s">
        <v>2096</v>
      </c>
      <c r="D8118" t="s">
        <v>43</v>
      </c>
      <c r="E8118" t="s">
        <v>85</v>
      </c>
      <c r="F8118">
        <v>6</v>
      </c>
      <c r="G8118">
        <v>0</v>
      </c>
      <c r="H8118">
        <v>0</v>
      </c>
      <c r="I8118">
        <v>34</v>
      </c>
      <c r="J8118" s="4">
        <v>1399019.98</v>
      </c>
      <c r="K8118" s="4">
        <v>0</v>
      </c>
      <c r="L8118" s="4">
        <v>3357.65</v>
      </c>
    </row>
    <row r="8119" spans="1:12">
      <c r="A8119" t="s">
        <v>10294</v>
      </c>
      <c r="B8119" s="3">
        <v>46204</v>
      </c>
      <c r="C8119" t="s">
        <v>2096</v>
      </c>
      <c r="D8119" t="s">
        <v>43</v>
      </c>
      <c r="E8119" t="s">
        <v>91</v>
      </c>
      <c r="F8119">
        <v>6</v>
      </c>
      <c r="G8119">
        <v>1</v>
      </c>
      <c r="H8119">
        <v>0</v>
      </c>
      <c r="I8119">
        <v>38</v>
      </c>
      <c r="J8119" s="4">
        <v>1309670.71</v>
      </c>
      <c r="K8119" s="4">
        <v>0</v>
      </c>
      <c r="L8119" s="4">
        <v>3143.21</v>
      </c>
    </row>
    <row r="8120" spans="1:12">
      <c r="A8120" t="s">
        <v>10295</v>
      </c>
      <c r="B8120" s="3">
        <v>46204</v>
      </c>
      <c r="C8120" t="s">
        <v>2096</v>
      </c>
      <c r="D8120" t="s">
        <v>48</v>
      </c>
      <c r="E8120" t="s">
        <v>44</v>
      </c>
      <c r="F8120">
        <v>20</v>
      </c>
      <c r="G8120">
        <v>1</v>
      </c>
      <c r="H8120">
        <v>0</v>
      </c>
      <c r="I8120">
        <v>137</v>
      </c>
      <c r="J8120" s="4">
        <v>5014501.21</v>
      </c>
      <c r="K8120" s="4">
        <v>0</v>
      </c>
      <c r="L8120" s="4">
        <v>12034.8</v>
      </c>
    </row>
    <row r="8121" spans="1:12">
      <c r="A8121" t="s">
        <v>10296</v>
      </c>
      <c r="B8121" s="3">
        <v>46204</v>
      </c>
      <c r="C8121" t="s">
        <v>2096</v>
      </c>
      <c r="D8121" t="s">
        <v>48</v>
      </c>
      <c r="E8121" t="s">
        <v>67</v>
      </c>
      <c r="F8121">
        <v>7</v>
      </c>
      <c r="G8121">
        <v>0</v>
      </c>
      <c r="H8121">
        <v>0</v>
      </c>
      <c r="I8121">
        <v>40</v>
      </c>
      <c r="J8121" s="4">
        <v>1205990.31</v>
      </c>
      <c r="K8121" s="4">
        <v>0</v>
      </c>
      <c r="L8121" s="4">
        <v>2894.38</v>
      </c>
    </row>
    <row r="8122" spans="1:12">
      <c r="A8122" t="s">
        <v>10297</v>
      </c>
      <c r="B8122" s="3">
        <v>46204</v>
      </c>
      <c r="C8122" t="s">
        <v>2096</v>
      </c>
      <c r="D8122" t="s">
        <v>48</v>
      </c>
      <c r="E8122" t="s">
        <v>54</v>
      </c>
      <c r="F8122">
        <v>5</v>
      </c>
      <c r="G8122">
        <v>0</v>
      </c>
      <c r="H8122">
        <v>0</v>
      </c>
      <c r="I8122">
        <v>34</v>
      </c>
      <c r="J8122" s="4">
        <v>1124846.99</v>
      </c>
      <c r="K8122" s="4">
        <v>0</v>
      </c>
      <c r="L8122" s="4">
        <v>2699.63</v>
      </c>
    </row>
    <row r="8123" spans="1:12">
      <c r="A8123" t="s">
        <v>10298</v>
      </c>
      <c r="B8123" s="3">
        <v>46204</v>
      </c>
      <c r="C8123" t="s">
        <v>2096</v>
      </c>
      <c r="D8123" t="s">
        <v>48</v>
      </c>
      <c r="E8123" t="s">
        <v>59</v>
      </c>
      <c r="F8123">
        <v>5</v>
      </c>
      <c r="G8123">
        <v>0</v>
      </c>
      <c r="H8123">
        <v>0</v>
      </c>
      <c r="I8123">
        <v>25</v>
      </c>
      <c r="J8123" s="4">
        <v>831933.19</v>
      </c>
      <c r="K8123" s="4">
        <v>0</v>
      </c>
      <c r="L8123" s="4">
        <v>1996.64</v>
      </c>
    </row>
    <row r="8124" spans="1:12">
      <c r="A8124" t="s">
        <v>10299</v>
      </c>
      <c r="B8124" s="3">
        <v>46204</v>
      </c>
      <c r="C8124" t="s">
        <v>2096</v>
      </c>
      <c r="D8124" t="s">
        <v>48</v>
      </c>
      <c r="E8124" t="s">
        <v>85</v>
      </c>
      <c r="F8124">
        <v>4</v>
      </c>
      <c r="G8124">
        <v>0</v>
      </c>
      <c r="H8124">
        <v>0</v>
      </c>
      <c r="I8124">
        <v>27</v>
      </c>
      <c r="J8124" s="4">
        <v>942606.81</v>
      </c>
      <c r="K8124" s="4">
        <v>0</v>
      </c>
      <c r="L8124" s="4">
        <v>2262.2600000000002</v>
      </c>
    </row>
    <row r="8125" spans="1:12">
      <c r="A8125" t="s">
        <v>10300</v>
      </c>
      <c r="B8125" s="3">
        <v>46204</v>
      </c>
      <c r="C8125" t="s">
        <v>2096</v>
      </c>
      <c r="D8125" t="s">
        <v>48</v>
      </c>
      <c r="E8125" t="s">
        <v>91</v>
      </c>
      <c r="F8125">
        <v>3</v>
      </c>
      <c r="G8125">
        <v>0</v>
      </c>
      <c r="H8125">
        <v>0</v>
      </c>
      <c r="I8125">
        <v>20</v>
      </c>
      <c r="J8125" s="4">
        <v>902671.51</v>
      </c>
      <c r="K8125" s="4">
        <v>0</v>
      </c>
      <c r="L8125" s="4">
        <v>2166.41</v>
      </c>
    </row>
    <row r="8126" spans="1:12">
      <c r="A8126" t="s">
        <v>10301</v>
      </c>
      <c r="B8126" s="3">
        <v>46204</v>
      </c>
      <c r="C8126" t="s">
        <v>2096</v>
      </c>
      <c r="D8126" t="s">
        <v>58</v>
      </c>
      <c r="E8126" t="s">
        <v>44</v>
      </c>
      <c r="F8126">
        <v>27</v>
      </c>
      <c r="G8126">
        <v>2</v>
      </c>
      <c r="H8126">
        <v>1</v>
      </c>
      <c r="I8126">
        <v>148</v>
      </c>
      <c r="J8126" s="4">
        <v>4446701.46</v>
      </c>
      <c r="K8126" s="4">
        <v>0</v>
      </c>
      <c r="L8126" s="4">
        <v>10672.08</v>
      </c>
    </row>
    <row r="8127" spans="1:12">
      <c r="A8127" t="s">
        <v>10302</v>
      </c>
      <c r="B8127" s="3">
        <v>46204</v>
      </c>
      <c r="C8127" t="s">
        <v>2096</v>
      </c>
      <c r="D8127" t="s">
        <v>58</v>
      </c>
      <c r="E8127" t="s">
        <v>67</v>
      </c>
      <c r="F8127">
        <v>9</v>
      </c>
      <c r="G8127">
        <v>1</v>
      </c>
      <c r="H8127">
        <v>0</v>
      </c>
      <c r="I8127">
        <v>46</v>
      </c>
      <c r="J8127" s="4">
        <v>1831368.55</v>
      </c>
      <c r="K8127" s="4">
        <v>0</v>
      </c>
      <c r="L8127" s="4">
        <v>4395.28</v>
      </c>
    </row>
    <row r="8128" spans="1:12">
      <c r="A8128" t="s">
        <v>10303</v>
      </c>
      <c r="B8128" s="3">
        <v>46204</v>
      </c>
      <c r="C8128" t="s">
        <v>2096</v>
      </c>
      <c r="D8128" t="s">
        <v>58</v>
      </c>
      <c r="E8128" t="s">
        <v>54</v>
      </c>
      <c r="F8128">
        <v>7</v>
      </c>
      <c r="G8128">
        <v>0</v>
      </c>
      <c r="H8128">
        <v>0</v>
      </c>
      <c r="I8128">
        <v>35</v>
      </c>
      <c r="J8128" s="4">
        <v>1506850.45</v>
      </c>
      <c r="K8128" s="4">
        <v>0</v>
      </c>
      <c r="L8128" s="4">
        <v>3616.44</v>
      </c>
    </row>
    <row r="8129" spans="1:12">
      <c r="A8129" t="s">
        <v>10304</v>
      </c>
      <c r="B8129" s="3">
        <v>46204</v>
      </c>
      <c r="C8129" t="s">
        <v>2096</v>
      </c>
      <c r="D8129" t="s">
        <v>58</v>
      </c>
      <c r="E8129" t="s">
        <v>59</v>
      </c>
      <c r="F8129">
        <v>6</v>
      </c>
      <c r="G8129">
        <v>0</v>
      </c>
      <c r="H8129">
        <v>0</v>
      </c>
      <c r="I8129">
        <v>40</v>
      </c>
      <c r="J8129" s="4">
        <v>1499228.06</v>
      </c>
      <c r="K8129" s="4">
        <v>0</v>
      </c>
      <c r="L8129" s="4">
        <v>3598.15</v>
      </c>
    </row>
    <row r="8130" spans="1:12">
      <c r="A8130" t="s">
        <v>10305</v>
      </c>
      <c r="B8130" s="3">
        <v>46204</v>
      </c>
      <c r="C8130" t="s">
        <v>2096</v>
      </c>
      <c r="D8130" t="s">
        <v>58</v>
      </c>
      <c r="E8130" t="s">
        <v>85</v>
      </c>
      <c r="F8130">
        <v>4</v>
      </c>
      <c r="G8130">
        <v>0</v>
      </c>
      <c r="H8130">
        <v>0</v>
      </c>
      <c r="I8130">
        <v>26</v>
      </c>
      <c r="J8130" s="4">
        <v>1134531.6100000001</v>
      </c>
      <c r="K8130" s="4">
        <v>0</v>
      </c>
      <c r="L8130" s="4">
        <v>2722.88</v>
      </c>
    </row>
    <row r="8131" spans="1:12">
      <c r="A8131" t="s">
        <v>10306</v>
      </c>
      <c r="B8131" s="3">
        <v>46204</v>
      </c>
      <c r="C8131" t="s">
        <v>2096</v>
      </c>
      <c r="D8131" t="s">
        <v>58</v>
      </c>
      <c r="E8131" t="s">
        <v>91</v>
      </c>
      <c r="F8131">
        <v>4</v>
      </c>
      <c r="G8131">
        <v>0</v>
      </c>
      <c r="H8131">
        <v>0</v>
      </c>
      <c r="I8131">
        <v>25</v>
      </c>
      <c r="J8131" s="4">
        <v>1149285.1200000001</v>
      </c>
      <c r="K8131" s="4">
        <v>0</v>
      </c>
      <c r="L8131" s="4">
        <v>2758.28</v>
      </c>
    </row>
    <row r="8132" spans="1:12">
      <c r="A8132" t="s">
        <v>10307</v>
      </c>
      <c r="B8132" s="3">
        <v>46204</v>
      </c>
      <c r="C8132" t="s">
        <v>2096</v>
      </c>
      <c r="D8132" t="s">
        <v>74</v>
      </c>
      <c r="E8132" t="s">
        <v>44</v>
      </c>
      <c r="F8132">
        <v>25</v>
      </c>
      <c r="G8132">
        <v>2</v>
      </c>
      <c r="H8132">
        <v>1</v>
      </c>
      <c r="I8132">
        <v>127</v>
      </c>
      <c r="J8132" s="4">
        <v>3778585.65</v>
      </c>
      <c r="K8132" s="4">
        <v>0</v>
      </c>
      <c r="L8132" s="4">
        <v>9068.61</v>
      </c>
    </row>
    <row r="8133" spans="1:12">
      <c r="A8133" t="s">
        <v>10308</v>
      </c>
      <c r="B8133" s="3">
        <v>46204</v>
      </c>
      <c r="C8133" t="s">
        <v>2096</v>
      </c>
      <c r="D8133" t="s">
        <v>74</v>
      </c>
      <c r="E8133" t="s">
        <v>67</v>
      </c>
      <c r="F8133">
        <v>8</v>
      </c>
      <c r="G8133">
        <v>0</v>
      </c>
      <c r="H8133">
        <v>0</v>
      </c>
      <c r="I8133">
        <v>45</v>
      </c>
      <c r="J8133" s="4">
        <v>1853934.7</v>
      </c>
      <c r="K8133" s="4">
        <v>0</v>
      </c>
      <c r="L8133" s="4">
        <v>4449.4399999999996</v>
      </c>
    </row>
    <row r="8134" spans="1:12">
      <c r="A8134" t="s">
        <v>10309</v>
      </c>
      <c r="B8134" s="3">
        <v>46204</v>
      </c>
      <c r="C8134" t="s">
        <v>2096</v>
      </c>
      <c r="D8134" t="s">
        <v>74</v>
      </c>
      <c r="E8134" t="s">
        <v>54</v>
      </c>
      <c r="F8134">
        <v>6</v>
      </c>
      <c r="G8134">
        <v>0</v>
      </c>
      <c r="H8134">
        <v>0</v>
      </c>
      <c r="I8134">
        <v>30</v>
      </c>
      <c r="J8134" s="4">
        <v>1005878.65</v>
      </c>
      <c r="K8134" s="4">
        <v>0</v>
      </c>
      <c r="L8134" s="4">
        <v>2414.11</v>
      </c>
    </row>
    <row r="8135" spans="1:12">
      <c r="A8135" t="s">
        <v>10310</v>
      </c>
      <c r="B8135" s="3">
        <v>46204</v>
      </c>
      <c r="C8135" t="s">
        <v>2096</v>
      </c>
      <c r="D8135" t="s">
        <v>74</v>
      </c>
      <c r="E8135" t="s">
        <v>59</v>
      </c>
      <c r="F8135">
        <v>6</v>
      </c>
      <c r="G8135">
        <v>1</v>
      </c>
      <c r="H8135">
        <v>0</v>
      </c>
      <c r="I8135">
        <v>37</v>
      </c>
      <c r="J8135" s="4">
        <v>1218374.32</v>
      </c>
      <c r="K8135" s="4">
        <v>0</v>
      </c>
      <c r="L8135" s="4">
        <v>2924.1</v>
      </c>
    </row>
    <row r="8136" spans="1:12">
      <c r="A8136" t="s">
        <v>10311</v>
      </c>
      <c r="B8136" s="3">
        <v>46204</v>
      </c>
      <c r="C8136" t="s">
        <v>2096</v>
      </c>
      <c r="D8136" t="s">
        <v>74</v>
      </c>
      <c r="E8136" t="s">
        <v>85</v>
      </c>
      <c r="F8136">
        <v>4</v>
      </c>
      <c r="G8136">
        <v>0</v>
      </c>
      <c r="H8136">
        <v>0</v>
      </c>
      <c r="I8136">
        <v>25</v>
      </c>
      <c r="J8136" s="4">
        <v>861563.01</v>
      </c>
      <c r="K8136" s="4">
        <v>0</v>
      </c>
      <c r="L8136" s="4">
        <v>2067.75</v>
      </c>
    </row>
    <row r="8137" spans="1:12">
      <c r="A8137" t="s">
        <v>10312</v>
      </c>
      <c r="B8137" s="3">
        <v>46204</v>
      </c>
      <c r="C8137" t="s">
        <v>2096</v>
      </c>
      <c r="D8137" t="s">
        <v>74</v>
      </c>
      <c r="E8137" t="s">
        <v>91</v>
      </c>
      <c r="F8137">
        <v>4</v>
      </c>
      <c r="G8137">
        <v>0</v>
      </c>
      <c r="H8137">
        <v>0</v>
      </c>
      <c r="I8137">
        <v>27</v>
      </c>
      <c r="J8137" s="4">
        <v>955954.94</v>
      </c>
      <c r="K8137" s="4">
        <v>0</v>
      </c>
      <c r="L8137" s="4">
        <v>2294.29</v>
      </c>
    </row>
    <row r="8138" spans="1:12">
      <c r="A8138" t="s">
        <v>10313</v>
      </c>
      <c r="B8138" s="3">
        <v>46204</v>
      </c>
      <c r="C8138" t="s">
        <v>2099</v>
      </c>
      <c r="D8138" t="s">
        <v>53</v>
      </c>
      <c r="E8138" t="s">
        <v>44</v>
      </c>
      <c r="F8138">
        <v>86</v>
      </c>
      <c r="G8138">
        <v>5</v>
      </c>
      <c r="H8138">
        <v>2</v>
      </c>
      <c r="I8138">
        <v>744</v>
      </c>
      <c r="J8138" s="4">
        <v>28756242.039999999</v>
      </c>
      <c r="K8138" s="4">
        <v>34744257.280000001</v>
      </c>
      <c r="L8138" s="4">
        <v>34507.49</v>
      </c>
    </row>
    <row r="8139" spans="1:12">
      <c r="A8139" t="s">
        <v>10314</v>
      </c>
      <c r="B8139" s="3">
        <v>46204</v>
      </c>
      <c r="C8139" t="s">
        <v>2099</v>
      </c>
      <c r="D8139" t="s">
        <v>53</v>
      </c>
      <c r="E8139" t="s">
        <v>67</v>
      </c>
      <c r="F8139">
        <v>27</v>
      </c>
      <c r="G8139">
        <v>2</v>
      </c>
      <c r="H8139">
        <v>1</v>
      </c>
      <c r="I8139">
        <v>215</v>
      </c>
      <c r="J8139" s="4">
        <v>9530089.7799999993</v>
      </c>
      <c r="K8139" s="4">
        <v>41377397.560000002</v>
      </c>
      <c r="L8139" s="4">
        <v>11436.11</v>
      </c>
    </row>
    <row r="8140" spans="1:12">
      <c r="A8140" t="s">
        <v>10315</v>
      </c>
      <c r="B8140" s="3">
        <v>46204</v>
      </c>
      <c r="C8140" t="s">
        <v>2099</v>
      </c>
      <c r="D8140" t="s">
        <v>53</v>
      </c>
      <c r="E8140" t="s">
        <v>54</v>
      </c>
      <c r="F8140">
        <v>24</v>
      </c>
      <c r="G8140">
        <v>2</v>
      </c>
      <c r="H8140">
        <v>1</v>
      </c>
      <c r="I8140">
        <v>181</v>
      </c>
      <c r="J8140" s="4">
        <v>9430426.7300000004</v>
      </c>
      <c r="K8140" s="4">
        <v>48299044.299999997</v>
      </c>
      <c r="L8140" s="4">
        <v>11316.51</v>
      </c>
    </row>
    <row r="8141" spans="1:12">
      <c r="A8141" t="s">
        <v>10316</v>
      </c>
      <c r="B8141" s="3">
        <v>46204</v>
      </c>
      <c r="C8141" t="s">
        <v>2099</v>
      </c>
      <c r="D8141" t="s">
        <v>53</v>
      </c>
      <c r="E8141" t="s">
        <v>59</v>
      </c>
      <c r="F8141">
        <v>20</v>
      </c>
      <c r="G8141">
        <v>1</v>
      </c>
      <c r="H8141">
        <v>0</v>
      </c>
      <c r="I8141">
        <v>145</v>
      </c>
      <c r="J8141" s="4">
        <v>8436252.4299999997</v>
      </c>
      <c r="K8141" s="4">
        <v>28791175.280000001</v>
      </c>
      <c r="L8141" s="4">
        <v>10123.5</v>
      </c>
    </row>
    <row r="8142" spans="1:12">
      <c r="A8142" t="s">
        <v>10317</v>
      </c>
      <c r="B8142" s="3">
        <v>46204</v>
      </c>
      <c r="C8142" t="s">
        <v>2099</v>
      </c>
      <c r="D8142" t="s">
        <v>53</v>
      </c>
      <c r="E8142" t="s">
        <v>85</v>
      </c>
      <c r="F8142">
        <v>13</v>
      </c>
      <c r="G8142">
        <v>1</v>
      </c>
      <c r="H8142">
        <v>0</v>
      </c>
      <c r="I8142">
        <v>113</v>
      </c>
      <c r="J8142" s="4">
        <v>4450208.6399999997</v>
      </c>
      <c r="K8142" s="4">
        <v>21649092.34</v>
      </c>
      <c r="L8142" s="4">
        <v>5340.25</v>
      </c>
    </row>
    <row r="8143" spans="1:12">
      <c r="A8143" t="s">
        <v>10318</v>
      </c>
      <c r="B8143" s="3">
        <v>46204</v>
      </c>
      <c r="C8143" t="s">
        <v>2099</v>
      </c>
      <c r="D8143" t="s">
        <v>53</v>
      </c>
      <c r="E8143" t="s">
        <v>91</v>
      </c>
      <c r="F8143">
        <v>12</v>
      </c>
      <c r="G8143">
        <v>1</v>
      </c>
      <c r="H8143">
        <v>0</v>
      </c>
      <c r="I8143">
        <v>109</v>
      </c>
      <c r="J8143" s="4">
        <v>5910577.5899999999</v>
      </c>
      <c r="K8143" s="4">
        <v>10825725.24</v>
      </c>
      <c r="L8143" s="4">
        <v>7092.69</v>
      </c>
    </row>
    <row r="8144" spans="1:12">
      <c r="A8144" t="s">
        <v>10319</v>
      </c>
      <c r="B8144" s="3">
        <v>46204</v>
      </c>
      <c r="C8144" t="s">
        <v>2099</v>
      </c>
      <c r="D8144" t="s">
        <v>50</v>
      </c>
      <c r="E8144" t="s">
        <v>44</v>
      </c>
      <c r="F8144">
        <v>78</v>
      </c>
      <c r="G8144">
        <v>5</v>
      </c>
      <c r="H8144">
        <v>3</v>
      </c>
      <c r="I8144">
        <v>680</v>
      </c>
      <c r="J8144" s="4">
        <v>39431186.890000001</v>
      </c>
      <c r="K8144" s="4">
        <v>110801871.48999999</v>
      </c>
      <c r="L8144" s="4">
        <v>47317.42</v>
      </c>
    </row>
    <row r="8145" spans="1:12">
      <c r="A8145" t="s">
        <v>10320</v>
      </c>
      <c r="B8145" s="3">
        <v>46204</v>
      </c>
      <c r="C8145" t="s">
        <v>2099</v>
      </c>
      <c r="D8145" t="s">
        <v>50</v>
      </c>
      <c r="E8145" t="s">
        <v>67</v>
      </c>
      <c r="F8145">
        <v>24</v>
      </c>
      <c r="G8145">
        <v>2</v>
      </c>
      <c r="H8145">
        <v>0</v>
      </c>
      <c r="I8145">
        <v>222</v>
      </c>
      <c r="J8145" s="4">
        <v>10684429.35</v>
      </c>
      <c r="K8145" s="4">
        <v>34525366.479999997</v>
      </c>
      <c r="L8145" s="4">
        <v>12821.32</v>
      </c>
    </row>
    <row r="8146" spans="1:12">
      <c r="A8146" t="s">
        <v>10321</v>
      </c>
      <c r="B8146" s="3">
        <v>46204</v>
      </c>
      <c r="C8146" t="s">
        <v>2099</v>
      </c>
      <c r="D8146" t="s">
        <v>50</v>
      </c>
      <c r="E8146" t="s">
        <v>54</v>
      </c>
      <c r="F8146">
        <v>24</v>
      </c>
      <c r="G8146">
        <v>2</v>
      </c>
      <c r="H8146">
        <v>0</v>
      </c>
      <c r="I8146">
        <v>185</v>
      </c>
      <c r="J8146" s="4">
        <v>8651113.9600000009</v>
      </c>
      <c r="K8146" s="4">
        <v>42534389.600000001</v>
      </c>
      <c r="L8146" s="4">
        <v>10381.34</v>
      </c>
    </row>
    <row r="8147" spans="1:12">
      <c r="A8147" t="s">
        <v>10322</v>
      </c>
      <c r="B8147" s="3">
        <v>46204</v>
      </c>
      <c r="C8147" t="s">
        <v>2099</v>
      </c>
      <c r="D8147" t="s">
        <v>50</v>
      </c>
      <c r="E8147" t="s">
        <v>59</v>
      </c>
      <c r="F8147">
        <v>18</v>
      </c>
      <c r="G8147">
        <v>1</v>
      </c>
      <c r="H8147">
        <v>0</v>
      </c>
      <c r="I8147">
        <v>164</v>
      </c>
      <c r="J8147" s="4">
        <v>6586811.6399999997</v>
      </c>
      <c r="K8147" s="4">
        <v>7832823.7699999996</v>
      </c>
      <c r="L8147" s="4">
        <v>7904.17</v>
      </c>
    </row>
    <row r="8148" spans="1:12">
      <c r="A8148" t="s">
        <v>10323</v>
      </c>
      <c r="B8148" s="3">
        <v>46204</v>
      </c>
      <c r="C8148" t="s">
        <v>2099</v>
      </c>
      <c r="D8148" t="s">
        <v>50</v>
      </c>
      <c r="E8148" t="s">
        <v>85</v>
      </c>
      <c r="F8148">
        <v>15</v>
      </c>
      <c r="G8148">
        <v>1</v>
      </c>
      <c r="H8148">
        <v>0</v>
      </c>
      <c r="I8148">
        <v>117</v>
      </c>
      <c r="J8148" s="4">
        <v>6704265.5</v>
      </c>
      <c r="K8148" s="4">
        <v>23558900.510000002</v>
      </c>
      <c r="L8148" s="4">
        <v>8045.12</v>
      </c>
    </row>
    <row r="8149" spans="1:12">
      <c r="A8149" t="s">
        <v>10324</v>
      </c>
      <c r="B8149" s="3">
        <v>46204</v>
      </c>
      <c r="C8149" t="s">
        <v>2099</v>
      </c>
      <c r="D8149" t="s">
        <v>50</v>
      </c>
      <c r="E8149" t="s">
        <v>91</v>
      </c>
      <c r="F8149">
        <v>12</v>
      </c>
      <c r="G8149">
        <v>1</v>
      </c>
      <c r="H8149">
        <v>0</v>
      </c>
      <c r="I8149">
        <v>102</v>
      </c>
      <c r="J8149" s="4">
        <v>5503518.1100000003</v>
      </c>
      <c r="K8149" s="4">
        <v>17321430.149999999</v>
      </c>
      <c r="L8149" s="4">
        <v>6604.22</v>
      </c>
    </row>
    <row r="8150" spans="1:12">
      <c r="A8150" t="s">
        <v>10325</v>
      </c>
      <c r="B8150" s="3">
        <v>46204</v>
      </c>
      <c r="C8150" t="s">
        <v>2099</v>
      </c>
      <c r="D8150" t="s">
        <v>43</v>
      </c>
      <c r="E8150" t="s">
        <v>44</v>
      </c>
      <c r="F8150">
        <v>51</v>
      </c>
      <c r="G8150">
        <v>4</v>
      </c>
      <c r="H8150">
        <v>1</v>
      </c>
      <c r="I8150">
        <v>438</v>
      </c>
      <c r="J8150" s="4">
        <v>21166279.780000001</v>
      </c>
      <c r="K8150" s="4">
        <v>46066494.450000003</v>
      </c>
      <c r="L8150" s="4">
        <v>25399.54</v>
      </c>
    </row>
    <row r="8151" spans="1:12">
      <c r="A8151" t="s">
        <v>10326</v>
      </c>
      <c r="B8151" s="3">
        <v>46204</v>
      </c>
      <c r="C8151" t="s">
        <v>2099</v>
      </c>
      <c r="D8151" t="s">
        <v>43</v>
      </c>
      <c r="E8151" t="s">
        <v>67</v>
      </c>
      <c r="F8151">
        <v>15</v>
      </c>
      <c r="G8151">
        <v>1</v>
      </c>
      <c r="H8151">
        <v>0</v>
      </c>
      <c r="I8151">
        <v>106</v>
      </c>
      <c r="J8151" s="4">
        <v>5917373.1900000004</v>
      </c>
      <c r="K8151" s="4">
        <v>18676610.43</v>
      </c>
      <c r="L8151" s="4">
        <v>7100.85</v>
      </c>
    </row>
    <row r="8152" spans="1:12">
      <c r="A8152" t="s">
        <v>10327</v>
      </c>
      <c r="B8152" s="3">
        <v>46204</v>
      </c>
      <c r="C8152" t="s">
        <v>2099</v>
      </c>
      <c r="D8152" t="s">
        <v>43</v>
      </c>
      <c r="E8152" t="s">
        <v>54</v>
      </c>
      <c r="F8152">
        <v>15</v>
      </c>
      <c r="G8152">
        <v>1</v>
      </c>
      <c r="H8152">
        <v>0</v>
      </c>
      <c r="I8152">
        <v>106</v>
      </c>
      <c r="J8152" s="4">
        <v>5945765.9699999997</v>
      </c>
      <c r="K8152" s="4">
        <v>26914248.109999999</v>
      </c>
      <c r="L8152" s="4">
        <v>7134.92</v>
      </c>
    </row>
    <row r="8153" spans="1:12">
      <c r="A8153" t="s">
        <v>10328</v>
      </c>
      <c r="B8153" s="3">
        <v>46204</v>
      </c>
      <c r="C8153" t="s">
        <v>2099</v>
      </c>
      <c r="D8153" t="s">
        <v>43</v>
      </c>
      <c r="E8153" t="s">
        <v>59</v>
      </c>
      <c r="F8153">
        <v>11</v>
      </c>
      <c r="G8153">
        <v>1</v>
      </c>
      <c r="H8153">
        <v>0</v>
      </c>
      <c r="I8153">
        <v>88</v>
      </c>
      <c r="J8153" s="4">
        <v>4270292.55</v>
      </c>
      <c r="K8153" s="4">
        <v>14154524.109999999</v>
      </c>
      <c r="L8153" s="4">
        <v>5124.3500000000004</v>
      </c>
    </row>
    <row r="8154" spans="1:12">
      <c r="A8154" t="s">
        <v>10329</v>
      </c>
      <c r="B8154" s="3">
        <v>46204</v>
      </c>
      <c r="C8154" t="s">
        <v>2099</v>
      </c>
      <c r="D8154" t="s">
        <v>43</v>
      </c>
      <c r="E8154" t="s">
        <v>85</v>
      </c>
      <c r="F8154">
        <v>8</v>
      </c>
      <c r="G8154">
        <v>1</v>
      </c>
      <c r="H8154">
        <v>0</v>
      </c>
      <c r="I8154">
        <v>59</v>
      </c>
      <c r="J8154" s="4">
        <v>2375701.38</v>
      </c>
      <c r="K8154" s="4">
        <v>5188745.38</v>
      </c>
      <c r="L8154" s="4">
        <v>2850.84</v>
      </c>
    </row>
    <row r="8155" spans="1:12">
      <c r="A8155" t="s">
        <v>10330</v>
      </c>
      <c r="B8155" s="3">
        <v>46204</v>
      </c>
      <c r="C8155" t="s">
        <v>2099</v>
      </c>
      <c r="D8155" t="s">
        <v>43</v>
      </c>
      <c r="E8155" t="s">
        <v>91</v>
      </c>
      <c r="F8155">
        <v>7</v>
      </c>
      <c r="G8155">
        <v>0</v>
      </c>
      <c r="H8155">
        <v>0</v>
      </c>
      <c r="I8155">
        <v>62</v>
      </c>
      <c r="J8155" s="4">
        <v>2554525.5099999998</v>
      </c>
      <c r="K8155" s="4">
        <v>2984058.59</v>
      </c>
      <c r="L8155" s="4">
        <v>3065.43</v>
      </c>
    </row>
    <row r="8156" spans="1:12">
      <c r="A8156" t="s">
        <v>10331</v>
      </c>
      <c r="B8156" s="3">
        <v>46204</v>
      </c>
      <c r="C8156" t="s">
        <v>2099</v>
      </c>
      <c r="D8156" t="s">
        <v>48</v>
      </c>
      <c r="E8156" t="s">
        <v>44</v>
      </c>
      <c r="F8156">
        <v>26</v>
      </c>
      <c r="G8156">
        <v>2</v>
      </c>
      <c r="H8156">
        <v>0</v>
      </c>
      <c r="I8156">
        <v>204</v>
      </c>
      <c r="J8156" s="4">
        <v>7828858.5899999999</v>
      </c>
      <c r="K8156" s="4">
        <v>46833737.310000002</v>
      </c>
      <c r="L8156" s="4">
        <v>9394.6299999999992</v>
      </c>
    </row>
    <row r="8157" spans="1:12">
      <c r="A8157" t="s">
        <v>10332</v>
      </c>
      <c r="B8157" s="3">
        <v>46204</v>
      </c>
      <c r="C8157" t="s">
        <v>2099</v>
      </c>
      <c r="D8157" t="s">
        <v>48</v>
      </c>
      <c r="E8157" t="s">
        <v>67</v>
      </c>
      <c r="F8157">
        <v>8</v>
      </c>
      <c r="G8157">
        <v>0</v>
      </c>
      <c r="H8157">
        <v>0</v>
      </c>
      <c r="I8157">
        <v>70</v>
      </c>
      <c r="J8157" s="4">
        <v>2885473.24</v>
      </c>
      <c r="K8157" s="4">
        <v>17507138.359999999</v>
      </c>
      <c r="L8157" s="4">
        <v>3462.57</v>
      </c>
    </row>
    <row r="8158" spans="1:12">
      <c r="A8158" t="s">
        <v>10333</v>
      </c>
      <c r="B8158" s="3">
        <v>46204</v>
      </c>
      <c r="C8158" t="s">
        <v>2099</v>
      </c>
      <c r="D8158" t="s">
        <v>48</v>
      </c>
      <c r="E8158" t="s">
        <v>54</v>
      </c>
      <c r="F8158">
        <v>7</v>
      </c>
      <c r="G8158">
        <v>0</v>
      </c>
      <c r="H8158">
        <v>0</v>
      </c>
      <c r="I8158">
        <v>59</v>
      </c>
      <c r="J8158" s="4">
        <v>2316215.9900000002</v>
      </c>
      <c r="K8158" s="4">
        <v>3212466.59</v>
      </c>
      <c r="L8158" s="4">
        <v>2779.46</v>
      </c>
    </row>
    <row r="8159" spans="1:12">
      <c r="A8159" t="s">
        <v>10334</v>
      </c>
      <c r="B8159" s="3">
        <v>46204</v>
      </c>
      <c r="C8159" t="s">
        <v>2099</v>
      </c>
      <c r="D8159" t="s">
        <v>48</v>
      </c>
      <c r="E8159" t="s">
        <v>59</v>
      </c>
      <c r="F8159">
        <v>6</v>
      </c>
      <c r="G8159">
        <v>0</v>
      </c>
      <c r="H8159">
        <v>0</v>
      </c>
      <c r="I8159">
        <v>42</v>
      </c>
      <c r="J8159" s="4">
        <v>1730246.77</v>
      </c>
      <c r="K8159" s="4">
        <v>4051992.01</v>
      </c>
      <c r="L8159" s="4">
        <v>2076.3000000000002</v>
      </c>
    </row>
    <row r="8160" spans="1:12">
      <c r="A8160" t="s">
        <v>10335</v>
      </c>
      <c r="B8160" s="3">
        <v>46204</v>
      </c>
      <c r="C8160" t="s">
        <v>2099</v>
      </c>
      <c r="D8160" t="s">
        <v>48</v>
      </c>
      <c r="E8160" t="s">
        <v>85</v>
      </c>
      <c r="F8160">
        <v>4</v>
      </c>
      <c r="G8160">
        <v>0</v>
      </c>
      <c r="H8160">
        <v>0</v>
      </c>
      <c r="I8160">
        <v>33</v>
      </c>
      <c r="J8160" s="4">
        <v>1763569.71</v>
      </c>
      <c r="K8160" s="4">
        <v>6813892.8099999996</v>
      </c>
      <c r="L8160" s="4">
        <v>2116.2800000000002</v>
      </c>
    </row>
    <row r="8161" spans="1:12">
      <c r="A8161" t="s">
        <v>10336</v>
      </c>
      <c r="B8161" s="3">
        <v>46204</v>
      </c>
      <c r="C8161" t="s">
        <v>2099</v>
      </c>
      <c r="D8161" t="s">
        <v>48</v>
      </c>
      <c r="E8161" t="s">
        <v>91</v>
      </c>
      <c r="F8161">
        <v>4</v>
      </c>
      <c r="G8161">
        <v>0</v>
      </c>
      <c r="H8161">
        <v>0</v>
      </c>
      <c r="I8161">
        <v>32</v>
      </c>
      <c r="J8161" s="4">
        <v>1376654.52</v>
      </c>
      <c r="K8161" s="4">
        <v>4247740.5</v>
      </c>
      <c r="L8161" s="4">
        <v>1651.99</v>
      </c>
    </row>
    <row r="8162" spans="1:12">
      <c r="A8162" t="s">
        <v>10337</v>
      </c>
      <c r="B8162" s="3">
        <v>46204</v>
      </c>
      <c r="C8162" t="s">
        <v>2099</v>
      </c>
      <c r="D8162" t="s">
        <v>58</v>
      </c>
      <c r="E8162" t="s">
        <v>44</v>
      </c>
      <c r="F8162">
        <v>40</v>
      </c>
      <c r="G8162">
        <v>2</v>
      </c>
      <c r="H8162">
        <v>2</v>
      </c>
      <c r="I8162">
        <v>301</v>
      </c>
      <c r="J8162" s="4">
        <v>13062135.98</v>
      </c>
      <c r="K8162" s="4">
        <v>37175474.689999998</v>
      </c>
      <c r="L8162" s="4">
        <v>15674.56</v>
      </c>
    </row>
    <row r="8163" spans="1:12">
      <c r="A8163" t="s">
        <v>10338</v>
      </c>
      <c r="B8163" s="3">
        <v>46204</v>
      </c>
      <c r="C8163" t="s">
        <v>2099</v>
      </c>
      <c r="D8163" t="s">
        <v>58</v>
      </c>
      <c r="E8163" t="s">
        <v>67</v>
      </c>
      <c r="F8163">
        <v>11</v>
      </c>
      <c r="G8163">
        <v>1</v>
      </c>
      <c r="H8163">
        <v>0</v>
      </c>
      <c r="I8163">
        <v>87</v>
      </c>
      <c r="J8163" s="4">
        <v>3458433.54</v>
      </c>
      <c r="K8163" s="4">
        <v>13192285.27</v>
      </c>
      <c r="L8163" s="4">
        <v>4150.12</v>
      </c>
    </row>
    <row r="8164" spans="1:12">
      <c r="A8164" t="s">
        <v>10339</v>
      </c>
      <c r="B8164" s="3">
        <v>46204</v>
      </c>
      <c r="C8164" t="s">
        <v>2099</v>
      </c>
      <c r="D8164" t="s">
        <v>58</v>
      </c>
      <c r="E8164" t="s">
        <v>54</v>
      </c>
      <c r="F8164">
        <v>9</v>
      </c>
      <c r="G8164">
        <v>0</v>
      </c>
      <c r="H8164">
        <v>0</v>
      </c>
      <c r="I8164">
        <v>60</v>
      </c>
      <c r="J8164" s="4">
        <v>2973153.58</v>
      </c>
      <c r="K8164" s="4">
        <v>9596883.2400000002</v>
      </c>
      <c r="L8164" s="4">
        <v>3567.78</v>
      </c>
    </row>
    <row r="8165" spans="1:12">
      <c r="A8165" t="s">
        <v>10340</v>
      </c>
      <c r="B8165" s="3">
        <v>46204</v>
      </c>
      <c r="C8165" t="s">
        <v>2099</v>
      </c>
      <c r="D8165" t="s">
        <v>58</v>
      </c>
      <c r="E8165" t="s">
        <v>59</v>
      </c>
      <c r="F8165">
        <v>9</v>
      </c>
      <c r="G8165">
        <v>1</v>
      </c>
      <c r="H8165">
        <v>0</v>
      </c>
      <c r="I8165">
        <v>81</v>
      </c>
      <c r="J8165" s="4">
        <v>3864620.36</v>
      </c>
      <c r="K8165" s="4">
        <v>4246623.3099999996</v>
      </c>
      <c r="L8165" s="4">
        <v>4637.54</v>
      </c>
    </row>
    <row r="8166" spans="1:12">
      <c r="A8166" t="s">
        <v>10341</v>
      </c>
      <c r="B8166" s="3">
        <v>46204</v>
      </c>
      <c r="C8166" t="s">
        <v>2099</v>
      </c>
      <c r="D8166" t="s">
        <v>58</v>
      </c>
      <c r="E8166" t="s">
        <v>85</v>
      </c>
      <c r="F8166">
        <v>6</v>
      </c>
      <c r="G8166">
        <v>0</v>
      </c>
      <c r="H8166">
        <v>0</v>
      </c>
      <c r="I8166">
        <v>47</v>
      </c>
      <c r="J8166" s="4">
        <v>1793554.27</v>
      </c>
      <c r="K8166" s="4">
        <v>11769165.52</v>
      </c>
      <c r="L8166" s="4">
        <v>2152.27</v>
      </c>
    </row>
    <row r="8167" spans="1:12">
      <c r="A8167" t="s">
        <v>10342</v>
      </c>
      <c r="B8167" s="3">
        <v>46204</v>
      </c>
      <c r="C8167" t="s">
        <v>2099</v>
      </c>
      <c r="D8167" t="s">
        <v>58</v>
      </c>
      <c r="E8167" t="s">
        <v>91</v>
      </c>
      <c r="F8167">
        <v>6</v>
      </c>
      <c r="G8167">
        <v>0</v>
      </c>
      <c r="H8167">
        <v>0</v>
      </c>
      <c r="I8167">
        <v>47</v>
      </c>
      <c r="J8167" s="4">
        <v>2029889.05</v>
      </c>
      <c r="K8167" s="4">
        <v>2030196.81</v>
      </c>
      <c r="L8167" s="4">
        <v>2435.87</v>
      </c>
    </row>
    <row r="8168" spans="1:12">
      <c r="A8168" t="s">
        <v>10343</v>
      </c>
      <c r="B8168" s="3">
        <v>46204</v>
      </c>
      <c r="C8168" t="s">
        <v>2099</v>
      </c>
      <c r="D8168" t="s">
        <v>74</v>
      </c>
      <c r="E8168" t="s">
        <v>44</v>
      </c>
      <c r="F8168">
        <v>35</v>
      </c>
      <c r="G8168">
        <v>2</v>
      </c>
      <c r="H8168">
        <v>1</v>
      </c>
      <c r="I8168">
        <v>250</v>
      </c>
      <c r="J8168" s="4">
        <v>11818847.25</v>
      </c>
      <c r="K8168" s="4">
        <v>44641782.840000004</v>
      </c>
      <c r="L8168" s="4">
        <v>14182.62</v>
      </c>
    </row>
    <row r="8169" spans="1:12">
      <c r="A8169" t="s">
        <v>10344</v>
      </c>
      <c r="B8169" s="3">
        <v>46204</v>
      </c>
      <c r="C8169" t="s">
        <v>2099</v>
      </c>
      <c r="D8169" t="s">
        <v>74</v>
      </c>
      <c r="E8169" t="s">
        <v>67</v>
      </c>
      <c r="F8169">
        <v>10</v>
      </c>
      <c r="G8169">
        <v>0</v>
      </c>
      <c r="H8169">
        <v>0</v>
      </c>
      <c r="I8169">
        <v>74</v>
      </c>
      <c r="J8169" s="4">
        <v>3460560.46</v>
      </c>
      <c r="K8169" s="4">
        <v>8295926.4199999999</v>
      </c>
      <c r="L8169" s="4">
        <v>4152.67</v>
      </c>
    </row>
    <row r="8170" spans="1:12">
      <c r="A8170" t="s">
        <v>10345</v>
      </c>
      <c r="B8170" s="3">
        <v>46204</v>
      </c>
      <c r="C8170" t="s">
        <v>2099</v>
      </c>
      <c r="D8170" t="s">
        <v>74</v>
      </c>
      <c r="E8170" t="s">
        <v>54</v>
      </c>
      <c r="F8170">
        <v>8</v>
      </c>
      <c r="G8170">
        <v>0</v>
      </c>
      <c r="H8170">
        <v>0</v>
      </c>
      <c r="I8170">
        <v>70</v>
      </c>
      <c r="J8170" s="4">
        <v>3561978.54</v>
      </c>
      <c r="K8170" s="4">
        <v>5691200.04</v>
      </c>
      <c r="L8170" s="4">
        <v>4274.37</v>
      </c>
    </row>
    <row r="8171" spans="1:12">
      <c r="A8171" t="s">
        <v>10346</v>
      </c>
      <c r="B8171" s="3">
        <v>46204</v>
      </c>
      <c r="C8171" t="s">
        <v>2099</v>
      </c>
      <c r="D8171" t="s">
        <v>74</v>
      </c>
      <c r="E8171" t="s">
        <v>59</v>
      </c>
      <c r="F8171">
        <v>7</v>
      </c>
      <c r="G8171">
        <v>0</v>
      </c>
      <c r="H8171">
        <v>0</v>
      </c>
      <c r="I8171">
        <v>48</v>
      </c>
      <c r="J8171" s="4">
        <v>2297468.77</v>
      </c>
      <c r="K8171" s="4">
        <v>6550338.29</v>
      </c>
      <c r="L8171" s="4">
        <v>2756.96</v>
      </c>
    </row>
    <row r="8172" spans="1:12">
      <c r="A8172" t="s">
        <v>10347</v>
      </c>
      <c r="B8172" s="3">
        <v>46204</v>
      </c>
      <c r="C8172" t="s">
        <v>2099</v>
      </c>
      <c r="D8172" t="s">
        <v>74</v>
      </c>
      <c r="E8172" t="s">
        <v>85</v>
      </c>
      <c r="F8172">
        <v>5</v>
      </c>
      <c r="G8172">
        <v>0</v>
      </c>
      <c r="H8172">
        <v>0</v>
      </c>
      <c r="I8172">
        <v>45</v>
      </c>
      <c r="J8172" s="4">
        <v>1707645.82</v>
      </c>
      <c r="K8172" s="4">
        <v>8442514.3300000001</v>
      </c>
      <c r="L8172" s="4">
        <v>2049.17</v>
      </c>
    </row>
    <row r="8173" spans="1:12">
      <c r="A8173" t="s">
        <v>10348</v>
      </c>
      <c r="B8173" s="3">
        <v>46204</v>
      </c>
      <c r="C8173" t="s">
        <v>2099</v>
      </c>
      <c r="D8173" t="s">
        <v>74</v>
      </c>
      <c r="E8173" t="s">
        <v>91</v>
      </c>
      <c r="F8173">
        <v>5</v>
      </c>
      <c r="G8173">
        <v>0</v>
      </c>
      <c r="H8173">
        <v>0</v>
      </c>
      <c r="I8173">
        <v>43</v>
      </c>
      <c r="J8173" s="4">
        <v>1766302.77</v>
      </c>
      <c r="K8173" s="4">
        <v>9524548.2599999998</v>
      </c>
      <c r="L8173" s="4">
        <v>2119.56</v>
      </c>
    </row>
    <row r="8174" spans="1:12">
      <c r="A8174" t="s">
        <v>10349</v>
      </c>
      <c r="B8174" s="3">
        <v>46204</v>
      </c>
      <c r="C8174" t="s">
        <v>2102</v>
      </c>
      <c r="D8174" t="s">
        <v>53</v>
      </c>
      <c r="E8174" t="s">
        <v>44</v>
      </c>
      <c r="F8174">
        <v>50</v>
      </c>
      <c r="G8174">
        <v>4</v>
      </c>
      <c r="H8174">
        <v>1</v>
      </c>
      <c r="I8174">
        <v>278</v>
      </c>
      <c r="J8174" s="4">
        <v>82514628.629999995</v>
      </c>
      <c r="K8174" s="4">
        <v>105771831.64</v>
      </c>
      <c r="L8174" s="4">
        <v>288801.2</v>
      </c>
    </row>
    <row r="8175" spans="1:12">
      <c r="A8175" t="s">
        <v>10350</v>
      </c>
      <c r="B8175" s="3">
        <v>46204</v>
      </c>
      <c r="C8175" t="s">
        <v>2102</v>
      </c>
      <c r="D8175" t="s">
        <v>53</v>
      </c>
      <c r="E8175" t="s">
        <v>67</v>
      </c>
      <c r="F8175">
        <v>15</v>
      </c>
      <c r="G8175">
        <v>1</v>
      </c>
      <c r="H8175">
        <v>0</v>
      </c>
      <c r="I8175">
        <v>83</v>
      </c>
      <c r="J8175" s="4">
        <v>21988271.5</v>
      </c>
      <c r="K8175" s="4">
        <v>24472199.989999998</v>
      </c>
      <c r="L8175" s="4">
        <v>76958.95</v>
      </c>
    </row>
    <row r="8176" spans="1:12">
      <c r="A8176" t="s">
        <v>10351</v>
      </c>
      <c r="B8176" s="3">
        <v>46204</v>
      </c>
      <c r="C8176" t="s">
        <v>2102</v>
      </c>
      <c r="D8176" t="s">
        <v>53</v>
      </c>
      <c r="E8176" t="s">
        <v>54</v>
      </c>
      <c r="F8176">
        <v>13</v>
      </c>
      <c r="G8176">
        <v>1</v>
      </c>
      <c r="H8176">
        <v>0</v>
      </c>
      <c r="I8176">
        <v>88</v>
      </c>
      <c r="J8176" s="4">
        <v>27155855.920000002</v>
      </c>
      <c r="K8176" s="4">
        <v>13642494.609999999</v>
      </c>
      <c r="L8176" s="4">
        <v>95045.5</v>
      </c>
    </row>
    <row r="8177" spans="1:12">
      <c r="A8177" t="s">
        <v>10352</v>
      </c>
      <c r="B8177" s="3">
        <v>46204</v>
      </c>
      <c r="C8177" t="s">
        <v>2102</v>
      </c>
      <c r="D8177" t="s">
        <v>53</v>
      </c>
      <c r="E8177" t="s">
        <v>59</v>
      </c>
      <c r="F8177">
        <v>10</v>
      </c>
      <c r="G8177">
        <v>1</v>
      </c>
      <c r="H8177">
        <v>0</v>
      </c>
      <c r="I8177">
        <v>56</v>
      </c>
      <c r="J8177" s="4">
        <v>12624787.66</v>
      </c>
      <c r="K8177" s="4">
        <v>10486217.359999999</v>
      </c>
      <c r="L8177" s="4">
        <v>44186.76</v>
      </c>
    </row>
    <row r="8178" spans="1:12">
      <c r="A8178" t="s">
        <v>10353</v>
      </c>
      <c r="B8178" s="3">
        <v>46204</v>
      </c>
      <c r="C8178" t="s">
        <v>2102</v>
      </c>
      <c r="D8178" t="s">
        <v>53</v>
      </c>
      <c r="E8178" t="s">
        <v>85</v>
      </c>
      <c r="F8178">
        <v>7</v>
      </c>
      <c r="G8178">
        <v>1</v>
      </c>
      <c r="H8178">
        <v>0</v>
      </c>
      <c r="I8178">
        <v>37</v>
      </c>
      <c r="J8178" s="4">
        <v>9530633.7899999991</v>
      </c>
      <c r="K8178" s="4">
        <v>11677303.300000001</v>
      </c>
      <c r="L8178" s="4">
        <v>33357.22</v>
      </c>
    </row>
    <row r="8179" spans="1:12">
      <c r="A8179" t="s">
        <v>10354</v>
      </c>
      <c r="B8179" s="3">
        <v>46204</v>
      </c>
      <c r="C8179" t="s">
        <v>2102</v>
      </c>
      <c r="D8179" t="s">
        <v>53</v>
      </c>
      <c r="E8179" t="s">
        <v>91</v>
      </c>
      <c r="F8179">
        <v>7</v>
      </c>
      <c r="G8179">
        <v>0</v>
      </c>
      <c r="H8179">
        <v>0</v>
      </c>
      <c r="I8179">
        <v>45</v>
      </c>
      <c r="J8179" s="4">
        <v>13265102.529999999</v>
      </c>
      <c r="K8179" s="4">
        <v>5700513.79</v>
      </c>
      <c r="L8179" s="4">
        <v>46427.86</v>
      </c>
    </row>
    <row r="8180" spans="1:12">
      <c r="A8180" t="s">
        <v>10355</v>
      </c>
      <c r="B8180" s="3">
        <v>46204</v>
      </c>
      <c r="C8180" t="s">
        <v>2102</v>
      </c>
      <c r="D8180" t="s">
        <v>50</v>
      </c>
      <c r="E8180" t="s">
        <v>44</v>
      </c>
      <c r="F8180">
        <v>44</v>
      </c>
      <c r="G8180">
        <v>2</v>
      </c>
      <c r="H8180">
        <v>1</v>
      </c>
      <c r="I8180">
        <v>231</v>
      </c>
      <c r="J8180" s="4">
        <v>65896254.609999999</v>
      </c>
      <c r="K8180" s="4">
        <v>90003271.950000003</v>
      </c>
      <c r="L8180" s="4">
        <v>230636.89</v>
      </c>
    </row>
    <row r="8181" spans="1:12">
      <c r="A8181" t="s">
        <v>10356</v>
      </c>
      <c r="B8181" s="3">
        <v>46204</v>
      </c>
      <c r="C8181" t="s">
        <v>2102</v>
      </c>
      <c r="D8181" t="s">
        <v>50</v>
      </c>
      <c r="E8181" t="s">
        <v>67</v>
      </c>
      <c r="F8181">
        <v>13</v>
      </c>
      <c r="G8181">
        <v>1</v>
      </c>
      <c r="H8181">
        <v>0</v>
      </c>
      <c r="I8181">
        <v>80</v>
      </c>
      <c r="J8181" s="4">
        <v>22752393.449999999</v>
      </c>
      <c r="K8181" s="4">
        <v>27593966.969999999</v>
      </c>
      <c r="L8181" s="4">
        <v>79633.38</v>
      </c>
    </row>
    <row r="8182" spans="1:12">
      <c r="A8182" t="s">
        <v>10357</v>
      </c>
      <c r="B8182" s="3">
        <v>46204</v>
      </c>
      <c r="C8182" t="s">
        <v>2102</v>
      </c>
      <c r="D8182" t="s">
        <v>50</v>
      </c>
      <c r="E8182" t="s">
        <v>54</v>
      </c>
      <c r="F8182">
        <v>11</v>
      </c>
      <c r="G8182">
        <v>1</v>
      </c>
      <c r="H8182">
        <v>0</v>
      </c>
      <c r="I8182">
        <v>65</v>
      </c>
      <c r="J8182" s="4">
        <v>20484341.359999999</v>
      </c>
      <c r="K8182" s="4">
        <v>16138965.23</v>
      </c>
      <c r="L8182" s="4">
        <v>71695.19</v>
      </c>
    </row>
    <row r="8183" spans="1:12">
      <c r="A8183" t="s">
        <v>10358</v>
      </c>
      <c r="B8183" s="3">
        <v>46204</v>
      </c>
      <c r="C8183" t="s">
        <v>2102</v>
      </c>
      <c r="D8183" t="s">
        <v>50</v>
      </c>
      <c r="E8183" t="s">
        <v>59</v>
      </c>
      <c r="F8183">
        <v>9</v>
      </c>
      <c r="G8183">
        <v>1</v>
      </c>
      <c r="H8183">
        <v>0</v>
      </c>
      <c r="I8183">
        <v>53</v>
      </c>
      <c r="J8183" s="4">
        <v>12579167.92</v>
      </c>
      <c r="K8183" s="4">
        <v>15875722.83</v>
      </c>
      <c r="L8183" s="4">
        <v>44027.09</v>
      </c>
    </row>
    <row r="8184" spans="1:12">
      <c r="A8184" t="s">
        <v>10359</v>
      </c>
      <c r="B8184" s="3">
        <v>46204</v>
      </c>
      <c r="C8184" t="s">
        <v>2102</v>
      </c>
      <c r="D8184" t="s">
        <v>50</v>
      </c>
      <c r="E8184" t="s">
        <v>85</v>
      </c>
      <c r="F8184">
        <v>8</v>
      </c>
      <c r="G8184">
        <v>1</v>
      </c>
      <c r="H8184">
        <v>0</v>
      </c>
      <c r="I8184">
        <v>55</v>
      </c>
      <c r="J8184" s="4">
        <v>11887148.42</v>
      </c>
      <c r="K8184" s="4">
        <v>15340012.34</v>
      </c>
      <c r="L8184" s="4">
        <v>41605.019999999997</v>
      </c>
    </row>
    <row r="8185" spans="1:12">
      <c r="A8185" t="s">
        <v>10360</v>
      </c>
      <c r="B8185" s="3">
        <v>46204</v>
      </c>
      <c r="C8185" t="s">
        <v>2102</v>
      </c>
      <c r="D8185" t="s">
        <v>50</v>
      </c>
      <c r="E8185" t="s">
        <v>91</v>
      </c>
      <c r="F8185">
        <v>7</v>
      </c>
      <c r="G8185">
        <v>1</v>
      </c>
      <c r="H8185">
        <v>0</v>
      </c>
      <c r="I8185">
        <v>44</v>
      </c>
      <c r="J8185" s="4">
        <v>11246085.93</v>
      </c>
      <c r="K8185" s="4">
        <v>8324471.0700000003</v>
      </c>
      <c r="L8185" s="4">
        <v>39361.300000000003</v>
      </c>
    </row>
    <row r="8186" spans="1:12">
      <c r="A8186" t="s">
        <v>10361</v>
      </c>
      <c r="B8186" s="3">
        <v>46204</v>
      </c>
      <c r="C8186" t="s">
        <v>2102</v>
      </c>
      <c r="D8186" t="s">
        <v>43</v>
      </c>
      <c r="E8186" t="s">
        <v>44</v>
      </c>
      <c r="F8186">
        <v>25</v>
      </c>
      <c r="G8186">
        <v>1</v>
      </c>
      <c r="H8186">
        <v>1</v>
      </c>
      <c r="I8186">
        <v>140</v>
      </c>
      <c r="J8186" s="4">
        <v>33906260.520000003</v>
      </c>
      <c r="K8186" s="4">
        <v>25476113.890000001</v>
      </c>
      <c r="L8186" s="4">
        <v>118671.91</v>
      </c>
    </row>
    <row r="8187" spans="1:12">
      <c r="A8187" t="s">
        <v>10362</v>
      </c>
      <c r="B8187" s="3">
        <v>46204</v>
      </c>
      <c r="C8187" t="s">
        <v>2102</v>
      </c>
      <c r="D8187" t="s">
        <v>43</v>
      </c>
      <c r="E8187" t="s">
        <v>67</v>
      </c>
      <c r="F8187">
        <v>9</v>
      </c>
      <c r="G8187">
        <v>1</v>
      </c>
      <c r="H8187">
        <v>0</v>
      </c>
      <c r="I8187">
        <v>47</v>
      </c>
      <c r="J8187" s="4">
        <v>9618313.6500000004</v>
      </c>
      <c r="K8187" s="4">
        <v>6808030.8700000001</v>
      </c>
      <c r="L8187" s="4">
        <v>33664.1</v>
      </c>
    </row>
    <row r="8188" spans="1:12">
      <c r="A8188" t="s">
        <v>10363</v>
      </c>
      <c r="B8188" s="3">
        <v>46204</v>
      </c>
      <c r="C8188" t="s">
        <v>2102</v>
      </c>
      <c r="D8188" t="s">
        <v>43</v>
      </c>
      <c r="E8188" t="s">
        <v>54</v>
      </c>
      <c r="F8188">
        <v>7</v>
      </c>
      <c r="G8188">
        <v>1</v>
      </c>
      <c r="H8188">
        <v>0</v>
      </c>
      <c r="I8188">
        <v>42</v>
      </c>
      <c r="J8188" s="4">
        <v>8925829.4000000004</v>
      </c>
      <c r="K8188" s="4">
        <v>13477968</v>
      </c>
      <c r="L8188" s="4">
        <v>31240.400000000001</v>
      </c>
    </row>
    <row r="8189" spans="1:12">
      <c r="A8189" t="s">
        <v>10364</v>
      </c>
      <c r="B8189" s="3">
        <v>46204</v>
      </c>
      <c r="C8189" t="s">
        <v>2102</v>
      </c>
      <c r="D8189" t="s">
        <v>43</v>
      </c>
      <c r="E8189" t="s">
        <v>59</v>
      </c>
      <c r="F8189">
        <v>6</v>
      </c>
      <c r="G8189">
        <v>0</v>
      </c>
      <c r="H8189">
        <v>0</v>
      </c>
      <c r="I8189">
        <v>33</v>
      </c>
      <c r="J8189" s="4">
        <v>8658306.7100000009</v>
      </c>
      <c r="K8189" s="4">
        <v>1987042.67</v>
      </c>
      <c r="L8189" s="4">
        <v>30304.07</v>
      </c>
    </row>
    <row r="8190" spans="1:12">
      <c r="A8190" t="s">
        <v>10365</v>
      </c>
      <c r="B8190" s="3">
        <v>46204</v>
      </c>
      <c r="C8190" t="s">
        <v>2102</v>
      </c>
      <c r="D8190" t="s">
        <v>43</v>
      </c>
      <c r="E8190" t="s">
        <v>85</v>
      </c>
      <c r="F8190">
        <v>4</v>
      </c>
      <c r="G8190">
        <v>0</v>
      </c>
      <c r="H8190">
        <v>0</v>
      </c>
      <c r="I8190">
        <v>21</v>
      </c>
      <c r="J8190" s="4">
        <v>5375336.2599999998</v>
      </c>
      <c r="K8190" s="4">
        <v>4954041.59</v>
      </c>
      <c r="L8190" s="4">
        <v>18813.68</v>
      </c>
    </row>
    <row r="8191" spans="1:12">
      <c r="A8191" t="s">
        <v>10366</v>
      </c>
      <c r="B8191" s="3">
        <v>46204</v>
      </c>
      <c r="C8191" t="s">
        <v>2102</v>
      </c>
      <c r="D8191" t="s">
        <v>43</v>
      </c>
      <c r="E8191" t="s">
        <v>91</v>
      </c>
      <c r="F8191">
        <v>4</v>
      </c>
      <c r="G8191">
        <v>0</v>
      </c>
      <c r="H8191">
        <v>0</v>
      </c>
      <c r="I8191">
        <v>27</v>
      </c>
      <c r="J8191" s="4">
        <v>7376889.4900000002</v>
      </c>
      <c r="K8191" s="4">
        <v>6877686.6799999997</v>
      </c>
      <c r="L8191" s="4">
        <v>25819.11</v>
      </c>
    </row>
    <row r="8192" spans="1:12">
      <c r="A8192" t="s">
        <v>10367</v>
      </c>
      <c r="B8192" s="3">
        <v>46204</v>
      </c>
      <c r="C8192" t="s">
        <v>2102</v>
      </c>
      <c r="D8192" t="s">
        <v>48</v>
      </c>
      <c r="E8192" t="s">
        <v>44</v>
      </c>
      <c r="F8192">
        <v>14</v>
      </c>
      <c r="G8192">
        <v>1</v>
      </c>
      <c r="H8192">
        <v>0</v>
      </c>
      <c r="I8192">
        <v>95</v>
      </c>
      <c r="J8192" s="4">
        <v>27163814.27</v>
      </c>
      <c r="K8192" s="4">
        <v>8123791.9699999997</v>
      </c>
      <c r="L8192" s="4">
        <v>95073.35</v>
      </c>
    </row>
    <row r="8193" spans="1:12">
      <c r="A8193" t="s">
        <v>10368</v>
      </c>
      <c r="B8193" s="3">
        <v>46204</v>
      </c>
      <c r="C8193" t="s">
        <v>2102</v>
      </c>
      <c r="D8193" t="s">
        <v>48</v>
      </c>
      <c r="E8193" t="s">
        <v>67</v>
      </c>
      <c r="F8193">
        <v>5</v>
      </c>
      <c r="G8193">
        <v>0</v>
      </c>
      <c r="H8193">
        <v>0</v>
      </c>
      <c r="I8193">
        <v>30</v>
      </c>
      <c r="J8193" s="4">
        <v>9300061.6300000008</v>
      </c>
      <c r="K8193" s="4">
        <v>5466623.75</v>
      </c>
      <c r="L8193" s="4">
        <v>32550.22</v>
      </c>
    </row>
    <row r="8194" spans="1:12">
      <c r="A8194" t="s">
        <v>10369</v>
      </c>
      <c r="B8194" s="3">
        <v>46204</v>
      </c>
      <c r="C8194" t="s">
        <v>2102</v>
      </c>
      <c r="D8194" t="s">
        <v>48</v>
      </c>
      <c r="E8194" t="s">
        <v>54</v>
      </c>
      <c r="F8194">
        <v>4</v>
      </c>
      <c r="G8194">
        <v>0</v>
      </c>
      <c r="H8194">
        <v>0</v>
      </c>
      <c r="I8194">
        <v>22</v>
      </c>
      <c r="J8194" s="4">
        <v>6891603.8200000003</v>
      </c>
      <c r="K8194" s="4">
        <v>7641575.7000000002</v>
      </c>
      <c r="L8194" s="4">
        <v>24120.61</v>
      </c>
    </row>
    <row r="8195" spans="1:12">
      <c r="A8195" t="s">
        <v>10370</v>
      </c>
      <c r="B8195" s="3">
        <v>46204</v>
      </c>
      <c r="C8195" t="s">
        <v>2102</v>
      </c>
      <c r="D8195" t="s">
        <v>48</v>
      </c>
      <c r="E8195" t="s">
        <v>59</v>
      </c>
      <c r="F8195">
        <v>3</v>
      </c>
      <c r="G8195">
        <v>0</v>
      </c>
      <c r="H8195">
        <v>0</v>
      </c>
      <c r="I8195">
        <v>19</v>
      </c>
      <c r="J8195" s="4">
        <v>4461300.71</v>
      </c>
      <c r="K8195" s="4">
        <v>6251710.2800000003</v>
      </c>
      <c r="L8195" s="4">
        <v>15614.55</v>
      </c>
    </row>
    <row r="8196" spans="1:12">
      <c r="A8196" t="s">
        <v>10371</v>
      </c>
      <c r="B8196" s="3">
        <v>46204</v>
      </c>
      <c r="C8196" t="s">
        <v>2102</v>
      </c>
      <c r="D8196" t="s">
        <v>48</v>
      </c>
      <c r="E8196" t="s">
        <v>85</v>
      </c>
      <c r="F8196">
        <v>2</v>
      </c>
      <c r="G8196">
        <v>0</v>
      </c>
      <c r="H8196">
        <v>0</v>
      </c>
      <c r="I8196">
        <v>13</v>
      </c>
      <c r="J8196" s="4">
        <v>3092875.57</v>
      </c>
      <c r="K8196" s="4">
        <v>3579268.22</v>
      </c>
      <c r="L8196" s="4">
        <v>10825.06</v>
      </c>
    </row>
    <row r="8197" spans="1:12">
      <c r="A8197" t="s">
        <v>10372</v>
      </c>
      <c r="B8197" s="3">
        <v>46204</v>
      </c>
      <c r="C8197" t="s">
        <v>2102</v>
      </c>
      <c r="D8197" t="s">
        <v>48</v>
      </c>
      <c r="E8197" t="s">
        <v>91</v>
      </c>
      <c r="F8197">
        <v>2</v>
      </c>
      <c r="G8197">
        <v>0</v>
      </c>
      <c r="H8197">
        <v>0</v>
      </c>
      <c r="I8197">
        <v>13</v>
      </c>
      <c r="J8197" s="4">
        <v>3865802.43</v>
      </c>
      <c r="K8197" s="4">
        <v>1962503.64</v>
      </c>
      <c r="L8197" s="4">
        <v>13530.31</v>
      </c>
    </row>
    <row r="8198" spans="1:12">
      <c r="A8198" t="s">
        <v>10373</v>
      </c>
      <c r="B8198" s="3">
        <v>46204</v>
      </c>
      <c r="C8198" t="s">
        <v>2102</v>
      </c>
      <c r="D8198" t="s">
        <v>58</v>
      </c>
      <c r="E8198" t="s">
        <v>44</v>
      </c>
      <c r="F8198">
        <v>20</v>
      </c>
      <c r="G8198">
        <v>2</v>
      </c>
      <c r="H8198">
        <v>0</v>
      </c>
      <c r="I8198">
        <v>126</v>
      </c>
      <c r="J8198" s="4">
        <v>25617907.420000002</v>
      </c>
      <c r="K8198" s="4">
        <v>6557461.0999999996</v>
      </c>
      <c r="L8198" s="4">
        <v>89662.68</v>
      </c>
    </row>
    <row r="8199" spans="1:12">
      <c r="A8199" t="s">
        <v>10374</v>
      </c>
      <c r="B8199" s="3">
        <v>46204</v>
      </c>
      <c r="C8199" t="s">
        <v>2102</v>
      </c>
      <c r="D8199" t="s">
        <v>58</v>
      </c>
      <c r="E8199" t="s">
        <v>67</v>
      </c>
      <c r="F8199">
        <v>6</v>
      </c>
      <c r="G8199">
        <v>1</v>
      </c>
      <c r="H8199">
        <v>0</v>
      </c>
      <c r="I8199">
        <v>32</v>
      </c>
      <c r="J8199" s="4">
        <v>6583434.8200000003</v>
      </c>
      <c r="K8199" s="4">
        <v>12103843.25</v>
      </c>
      <c r="L8199" s="4">
        <v>23042.02</v>
      </c>
    </row>
    <row r="8200" spans="1:12">
      <c r="A8200" t="s">
        <v>10375</v>
      </c>
      <c r="B8200" s="3">
        <v>46204</v>
      </c>
      <c r="C8200" t="s">
        <v>2102</v>
      </c>
      <c r="D8200" t="s">
        <v>58</v>
      </c>
      <c r="E8200" t="s">
        <v>54</v>
      </c>
      <c r="F8200">
        <v>5</v>
      </c>
      <c r="G8200">
        <v>0</v>
      </c>
      <c r="H8200">
        <v>0</v>
      </c>
      <c r="I8200">
        <v>31</v>
      </c>
      <c r="J8200" s="4">
        <v>6460202.4900000002</v>
      </c>
      <c r="K8200" s="4">
        <v>5697522.54</v>
      </c>
      <c r="L8200" s="4">
        <v>22610.71</v>
      </c>
    </row>
    <row r="8201" spans="1:12">
      <c r="A8201" t="s">
        <v>10376</v>
      </c>
      <c r="B8201" s="3">
        <v>46204</v>
      </c>
      <c r="C8201" t="s">
        <v>2102</v>
      </c>
      <c r="D8201" t="s">
        <v>58</v>
      </c>
      <c r="E8201" t="s">
        <v>59</v>
      </c>
      <c r="F8201">
        <v>4</v>
      </c>
      <c r="G8201">
        <v>0</v>
      </c>
      <c r="H8201">
        <v>0</v>
      </c>
      <c r="I8201">
        <v>27</v>
      </c>
      <c r="J8201" s="4">
        <v>8357437.5899999999</v>
      </c>
      <c r="K8201" s="4">
        <v>8096560.2800000003</v>
      </c>
      <c r="L8201" s="4">
        <v>29251.03</v>
      </c>
    </row>
    <row r="8202" spans="1:12">
      <c r="A8202" t="s">
        <v>10377</v>
      </c>
      <c r="B8202" s="3">
        <v>46204</v>
      </c>
      <c r="C8202" t="s">
        <v>2102</v>
      </c>
      <c r="D8202" t="s">
        <v>58</v>
      </c>
      <c r="E8202" t="s">
        <v>85</v>
      </c>
      <c r="F8202">
        <v>3</v>
      </c>
      <c r="G8202">
        <v>0</v>
      </c>
      <c r="H8202">
        <v>0</v>
      </c>
      <c r="I8202">
        <v>19</v>
      </c>
      <c r="J8202" s="4">
        <v>5111760.26</v>
      </c>
      <c r="K8202" s="4">
        <v>5191448.82</v>
      </c>
      <c r="L8202" s="4">
        <v>17891.16</v>
      </c>
    </row>
    <row r="8203" spans="1:12">
      <c r="A8203" t="s">
        <v>10378</v>
      </c>
      <c r="B8203" s="3">
        <v>46204</v>
      </c>
      <c r="C8203" t="s">
        <v>2102</v>
      </c>
      <c r="D8203" t="s">
        <v>58</v>
      </c>
      <c r="E8203" t="s">
        <v>91</v>
      </c>
      <c r="F8203">
        <v>3</v>
      </c>
      <c r="G8203">
        <v>0</v>
      </c>
      <c r="H8203">
        <v>0</v>
      </c>
      <c r="I8203">
        <v>20</v>
      </c>
      <c r="J8203" s="4">
        <v>4189146.58</v>
      </c>
      <c r="K8203" s="4">
        <v>6175103.71</v>
      </c>
      <c r="L8203" s="4">
        <v>14662.01</v>
      </c>
    </row>
    <row r="8204" spans="1:12">
      <c r="A8204" t="s">
        <v>10379</v>
      </c>
      <c r="B8204" s="3">
        <v>46204</v>
      </c>
      <c r="C8204" t="s">
        <v>2102</v>
      </c>
      <c r="D8204" t="s">
        <v>74</v>
      </c>
      <c r="E8204" t="s">
        <v>44</v>
      </c>
      <c r="F8204">
        <v>15</v>
      </c>
      <c r="G8204">
        <v>1</v>
      </c>
      <c r="H8204">
        <v>0</v>
      </c>
      <c r="I8204">
        <v>82</v>
      </c>
      <c r="J8204" s="4">
        <v>21299559.34</v>
      </c>
      <c r="K8204" s="4">
        <v>13551074.43</v>
      </c>
      <c r="L8204" s="4">
        <v>74548.460000000006</v>
      </c>
    </row>
    <row r="8205" spans="1:12">
      <c r="A8205" t="s">
        <v>10380</v>
      </c>
      <c r="B8205" s="3">
        <v>46204</v>
      </c>
      <c r="C8205" t="s">
        <v>2102</v>
      </c>
      <c r="D8205" t="s">
        <v>74</v>
      </c>
      <c r="E8205" t="s">
        <v>67</v>
      </c>
      <c r="F8205">
        <v>5</v>
      </c>
      <c r="G8205">
        <v>0</v>
      </c>
      <c r="H8205">
        <v>0</v>
      </c>
      <c r="I8205">
        <v>29</v>
      </c>
      <c r="J8205" s="4">
        <v>7883037.2999999998</v>
      </c>
      <c r="K8205" s="4">
        <v>7242525.3499999996</v>
      </c>
      <c r="L8205" s="4">
        <v>27590.63</v>
      </c>
    </row>
    <row r="8206" spans="1:12">
      <c r="A8206" t="s">
        <v>10381</v>
      </c>
      <c r="B8206" s="3">
        <v>46204</v>
      </c>
      <c r="C8206" t="s">
        <v>2102</v>
      </c>
      <c r="D8206" t="s">
        <v>74</v>
      </c>
      <c r="E8206" t="s">
        <v>54</v>
      </c>
      <c r="F8206">
        <v>4</v>
      </c>
      <c r="G8206">
        <v>0</v>
      </c>
      <c r="H8206">
        <v>0</v>
      </c>
      <c r="I8206">
        <v>25</v>
      </c>
      <c r="J8206" s="4">
        <v>5219543.95</v>
      </c>
      <c r="K8206" s="4">
        <v>5361635.25</v>
      </c>
      <c r="L8206" s="4">
        <v>18268.400000000001</v>
      </c>
    </row>
    <row r="8207" spans="1:12">
      <c r="A8207" t="s">
        <v>10382</v>
      </c>
      <c r="B8207" s="3">
        <v>46204</v>
      </c>
      <c r="C8207" t="s">
        <v>2102</v>
      </c>
      <c r="D8207" t="s">
        <v>74</v>
      </c>
      <c r="E8207" t="s">
        <v>59</v>
      </c>
      <c r="F8207">
        <v>4</v>
      </c>
      <c r="G8207">
        <v>0</v>
      </c>
      <c r="H8207">
        <v>0</v>
      </c>
      <c r="I8207">
        <v>20</v>
      </c>
      <c r="J8207" s="4">
        <v>4636972.84</v>
      </c>
      <c r="K8207" s="4">
        <v>3850879.55</v>
      </c>
      <c r="L8207" s="4">
        <v>16229.4</v>
      </c>
    </row>
    <row r="8208" spans="1:12">
      <c r="A8208" t="s">
        <v>10383</v>
      </c>
      <c r="B8208" s="3">
        <v>46204</v>
      </c>
      <c r="C8208" t="s">
        <v>2102</v>
      </c>
      <c r="D8208" t="s">
        <v>74</v>
      </c>
      <c r="E8208" t="s">
        <v>85</v>
      </c>
      <c r="F8208">
        <v>3</v>
      </c>
      <c r="G8208">
        <v>0</v>
      </c>
      <c r="H8208">
        <v>0</v>
      </c>
      <c r="I8208">
        <v>19</v>
      </c>
      <c r="J8208" s="4">
        <v>4962666.4800000004</v>
      </c>
      <c r="K8208" s="4">
        <v>2667823.19</v>
      </c>
      <c r="L8208" s="4">
        <v>17369.330000000002</v>
      </c>
    </row>
    <row r="8209" spans="1:12">
      <c r="A8209" t="s">
        <v>10384</v>
      </c>
      <c r="B8209" s="3">
        <v>46204</v>
      </c>
      <c r="C8209" t="s">
        <v>2102</v>
      </c>
      <c r="D8209" t="s">
        <v>74</v>
      </c>
      <c r="E8209" t="s">
        <v>91</v>
      </c>
      <c r="F8209">
        <v>2</v>
      </c>
      <c r="G8209">
        <v>0</v>
      </c>
      <c r="H8209">
        <v>0</v>
      </c>
      <c r="I8209">
        <v>11</v>
      </c>
      <c r="J8209" s="4">
        <v>3418537.91</v>
      </c>
      <c r="K8209" s="4">
        <v>2776810.76</v>
      </c>
      <c r="L8209" s="4">
        <v>11964.88</v>
      </c>
    </row>
    <row r="8210" spans="1:12">
      <c r="A8210" t="s">
        <v>10385</v>
      </c>
      <c r="B8210" s="3">
        <v>46235</v>
      </c>
      <c r="C8210" t="s">
        <v>2063</v>
      </c>
      <c r="D8210" t="s">
        <v>53</v>
      </c>
      <c r="E8210" t="s">
        <v>44</v>
      </c>
      <c r="F8210">
        <v>698</v>
      </c>
      <c r="G8210">
        <v>36</v>
      </c>
      <c r="H8210">
        <v>14</v>
      </c>
      <c r="I8210">
        <v>13855</v>
      </c>
      <c r="J8210" s="4">
        <v>1668886015.72</v>
      </c>
      <c r="K8210" s="4">
        <v>1464857636.9000001</v>
      </c>
      <c r="L8210" s="4">
        <v>2336440.42</v>
      </c>
    </row>
    <row r="8211" spans="1:12">
      <c r="A8211" t="s">
        <v>10386</v>
      </c>
      <c r="B8211" s="3">
        <v>46235</v>
      </c>
      <c r="C8211" t="s">
        <v>2063</v>
      </c>
      <c r="D8211" t="s">
        <v>53</v>
      </c>
      <c r="E8211" t="s">
        <v>67</v>
      </c>
      <c r="F8211">
        <v>192</v>
      </c>
      <c r="G8211">
        <v>11</v>
      </c>
      <c r="H8211">
        <v>4</v>
      </c>
      <c r="I8211">
        <v>3789</v>
      </c>
      <c r="J8211" s="4">
        <v>527491153.05000001</v>
      </c>
      <c r="K8211" s="4">
        <v>112341127.93000001</v>
      </c>
      <c r="L8211" s="4">
        <v>738487.61</v>
      </c>
    </row>
    <row r="8212" spans="1:12">
      <c r="A8212" t="s">
        <v>10387</v>
      </c>
      <c r="B8212" s="3">
        <v>46235</v>
      </c>
      <c r="C8212" t="s">
        <v>2063</v>
      </c>
      <c r="D8212" t="s">
        <v>53</v>
      </c>
      <c r="E8212" t="s">
        <v>54</v>
      </c>
      <c r="F8212">
        <v>166</v>
      </c>
      <c r="G8212">
        <v>15</v>
      </c>
      <c r="H8212">
        <v>2</v>
      </c>
      <c r="I8212">
        <v>3075</v>
      </c>
      <c r="J8212" s="4">
        <v>494855217.04000002</v>
      </c>
      <c r="K8212" s="4">
        <v>82798333.180000007</v>
      </c>
      <c r="L8212" s="4">
        <v>692797.3</v>
      </c>
    </row>
    <row r="8213" spans="1:12">
      <c r="A8213" t="s">
        <v>10388</v>
      </c>
      <c r="B8213" s="3">
        <v>46235</v>
      </c>
      <c r="C8213" t="s">
        <v>2063</v>
      </c>
      <c r="D8213" t="s">
        <v>53</v>
      </c>
      <c r="E8213" t="s">
        <v>59</v>
      </c>
      <c r="F8213">
        <v>158</v>
      </c>
      <c r="G8213">
        <v>13</v>
      </c>
      <c r="H8213">
        <v>4</v>
      </c>
      <c r="I8213">
        <v>2738</v>
      </c>
      <c r="J8213" s="4">
        <v>422676393.94</v>
      </c>
      <c r="K8213" s="4">
        <v>283915185.61000001</v>
      </c>
      <c r="L8213" s="4">
        <v>591746.94999999995</v>
      </c>
    </row>
    <row r="8214" spans="1:12">
      <c r="A8214" t="s">
        <v>10389</v>
      </c>
      <c r="B8214" s="3">
        <v>46235</v>
      </c>
      <c r="C8214" t="s">
        <v>2063</v>
      </c>
      <c r="D8214" t="s">
        <v>53</v>
      </c>
      <c r="E8214" t="s">
        <v>85</v>
      </c>
      <c r="F8214">
        <v>118</v>
      </c>
      <c r="G8214">
        <v>8</v>
      </c>
      <c r="H8214">
        <v>1</v>
      </c>
      <c r="I8214">
        <v>2087</v>
      </c>
      <c r="J8214" s="4">
        <v>277958776.17000002</v>
      </c>
      <c r="K8214" s="4">
        <v>94193905.629999995</v>
      </c>
      <c r="L8214" s="4">
        <v>389142.29</v>
      </c>
    </row>
    <row r="8215" spans="1:12">
      <c r="A8215" t="s">
        <v>10390</v>
      </c>
      <c r="B8215" s="3">
        <v>46235</v>
      </c>
      <c r="C8215" t="s">
        <v>2063</v>
      </c>
      <c r="D8215" t="s">
        <v>53</v>
      </c>
      <c r="E8215" t="s">
        <v>91</v>
      </c>
      <c r="F8215">
        <v>97</v>
      </c>
      <c r="G8215">
        <v>8</v>
      </c>
      <c r="H8215">
        <v>2</v>
      </c>
      <c r="I8215">
        <v>1886</v>
      </c>
      <c r="J8215" s="4">
        <v>289464950.08999997</v>
      </c>
      <c r="K8215" s="4">
        <v>202194752.47</v>
      </c>
      <c r="L8215" s="4">
        <v>405250.93</v>
      </c>
    </row>
    <row r="8216" spans="1:12">
      <c r="A8216" t="s">
        <v>10391</v>
      </c>
      <c r="B8216" s="3">
        <v>46235</v>
      </c>
      <c r="C8216" t="s">
        <v>2063</v>
      </c>
      <c r="D8216" t="s">
        <v>50</v>
      </c>
      <c r="E8216" t="s">
        <v>44</v>
      </c>
      <c r="F8216">
        <v>569</v>
      </c>
      <c r="G8216">
        <v>34</v>
      </c>
      <c r="H8216">
        <v>11</v>
      </c>
      <c r="I8216">
        <v>10643</v>
      </c>
      <c r="J8216" s="4">
        <v>1269221364.1800001</v>
      </c>
      <c r="K8216" s="4">
        <v>1052300965.53</v>
      </c>
      <c r="L8216" s="4">
        <v>1776909.91</v>
      </c>
    </row>
    <row r="8217" spans="1:12">
      <c r="A8217" t="s">
        <v>10392</v>
      </c>
      <c r="B8217" s="3">
        <v>46235</v>
      </c>
      <c r="C8217" t="s">
        <v>2063</v>
      </c>
      <c r="D8217" t="s">
        <v>50</v>
      </c>
      <c r="E8217" t="s">
        <v>67</v>
      </c>
      <c r="F8217">
        <v>202</v>
      </c>
      <c r="G8217">
        <v>11</v>
      </c>
      <c r="H8217">
        <v>3</v>
      </c>
      <c r="I8217">
        <v>3896</v>
      </c>
      <c r="J8217" s="4">
        <v>461213860.32999998</v>
      </c>
      <c r="K8217" s="4">
        <v>238574713</v>
      </c>
      <c r="L8217" s="4">
        <v>645699.4</v>
      </c>
    </row>
    <row r="8218" spans="1:12">
      <c r="A8218" t="s">
        <v>10393</v>
      </c>
      <c r="B8218" s="3">
        <v>46235</v>
      </c>
      <c r="C8218" t="s">
        <v>2063</v>
      </c>
      <c r="D8218" t="s">
        <v>50</v>
      </c>
      <c r="E8218" t="s">
        <v>54</v>
      </c>
      <c r="F8218">
        <v>165</v>
      </c>
      <c r="G8218">
        <v>11</v>
      </c>
      <c r="H8218">
        <v>6</v>
      </c>
      <c r="I8218">
        <v>2858</v>
      </c>
      <c r="J8218" s="4">
        <v>434844177.87</v>
      </c>
      <c r="K8218" s="4">
        <v>120965877.77</v>
      </c>
      <c r="L8218" s="4">
        <v>608781.85</v>
      </c>
    </row>
    <row r="8219" spans="1:12">
      <c r="A8219" t="s">
        <v>10394</v>
      </c>
      <c r="B8219" s="3">
        <v>46235</v>
      </c>
      <c r="C8219" t="s">
        <v>2063</v>
      </c>
      <c r="D8219" t="s">
        <v>50</v>
      </c>
      <c r="E8219" t="s">
        <v>59</v>
      </c>
      <c r="F8219">
        <v>147</v>
      </c>
      <c r="G8219">
        <v>8</v>
      </c>
      <c r="H8219">
        <v>3</v>
      </c>
      <c r="I8219">
        <v>2175</v>
      </c>
      <c r="J8219" s="4">
        <v>273204895.99000001</v>
      </c>
      <c r="K8219" s="4">
        <v>66082260.759999998</v>
      </c>
      <c r="L8219" s="4">
        <v>382486.85</v>
      </c>
    </row>
    <row r="8220" spans="1:12">
      <c r="A8220" t="s">
        <v>10395</v>
      </c>
      <c r="B8220" s="3">
        <v>46235</v>
      </c>
      <c r="C8220" t="s">
        <v>2063</v>
      </c>
      <c r="D8220" t="s">
        <v>50</v>
      </c>
      <c r="E8220" t="s">
        <v>85</v>
      </c>
      <c r="F8220">
        <v>111</v>
      </c>
      <c r="G8220">
        <v>7</v>
      </c>
      <c r="H8220">
        <v>4</v>
      </c>
      <c r="I8220">
        <v>1792</v>
      </c>
      <c r="J8220" s="4">
        <v>242350032.71000001</v>
      </c>
      <c r="K8220" s="4">
        <v>118554292.23</v>
      </c>
      <c r="L8220" s="4">
        <v>339290.05</v>
      </c>
    </row>
    <row r="8221" spans="1:12">
      <c r="A8221" t="s">
        <v>10396</v>
      </c>
      <c r="B8221" s="3">
        <v>46235</v>
      </c>
      <c r="C8221" t="s">
        <v>2063</v>
      </c>
      <c r="D8221" t="s">
        <v>50</v>
      </c>
      <c r="E8221" t="s">
        <v>91</v>
      </c>
      <c r="F8221">
        <v>88</v>
      </c>
      <c r="G8221">
        <v>8</v>
      </c>
      <c r="H8221">
        <v>1</v>
      </c>
      <c r="I8221">
        <v>1694</v>
      </c>
      <c r="J8221" s="4">
        <v>269916692.88999999</v>
      </c>
      <c r="K8221" s="4">
        <v>30181435.690000001</v>
      </c>
      <c r="L8221" s="4">
        <v>377883.37</v>
      </c>
    </row>
    <row r="8222" spans="1:12">
      <c r="A8222" t="s">
        <v>10397</v>
      </c>
      <c r="B8222" s="3">
        <v>46235</v>
      </c>
      <c r="C8222" t="s">
        <v>2063</v>
      </c>
      <c r="D8222" t="s">
        <v>43</v>
      </c>
      <c r="E8222" t="s">
        <v>44</v>
      </c>
      <c r="F8222">
        <v>356</v>
      </c>
      <c r="G8222">
        <v>13</v>
      </c>
      <c r="H8222">
        <v>10</v>
      </c>
      <c r="I8222">
        <v>6420</v>
      </c>
      <c r="J8222" s="4">
        <v>837539903.69000006</v>
      </c>
      <c r="K8222" s="4">
        <v>628976945.21000004</v>
      </c>
      <c r="L8222" s="4">
        <v>1172555.8700000001</v>
      </c>
    </row>
    <row r="8223" spans="1:12">
      <c r="A8223" t="s">
        <v>10398</v>
      </c>
      <c r="B8223" s="3">
        <v>46235</v>
      </c>
      <c r="C8223" t="s">
        <v>2063</v>
      </c>
      <c r="D8223" t="s">
        <v>43</v>
      </c>
      <c r="E8223" t="s">
        <v>67</v>
      </c>
      <c r="F8223">
        <v>121</v>
      </c>
      <c r="G8223">
        <v>9</v>
      </c>
      <c r="H8223">
        <v>3</v>
      </c>
      <c r="I8223">
        <v>1716</v>
      </c>
      <c r="J8223" s="4">
        <v>216973500.66</v>
      </c>
      <c r="K8223" s="4">
        <v>241152138.22</v>
      </c>
      <c r="L8223" s="4">
        <v>303762.90000000002</v>
      </c>
    </row>
    <row r="8224" spans="1:12">
      <c r="A8224" t="s">
        <v>10399</v>
      </c>
      <c r="B8224" s="3">
        <v>46235</v>
      </c>
      <c r="C8224" t="s">
        <v>2063</v>
      </c>
      <c r="D8224" t="s">
        <v>43</v>
      </c>
      <c r="E8224" t="s">
        <v>54</v>
      </c>
      <c r="F8224">
        <v>99</v>
      </c>
      <c r="G8224">
        <v>8</v>
      </c>
      <c r="H8224">
        <v>2</v>
      </c>
      <c r="I8224">
        <v>1428</v>
      </c>
      <c r="J8224" s="4">
        <v>192505138.41999999</v>
      </c>
      <c r="K8224" s="4">
        <v>107074798.36</v>
      </c>
      <c r="L8224" s="4">
        <v>269507.19</v>
      </c>
    </row>
    <row r="8225" spans="1:12">
      <c r="A8225" t="s">
        <v>10400</v>
      </c>
      <c r="B8225" s="3">
        <v>46235</v>
      </c>
      <c r="C8225" t="s">
        <v>2063</v>
      </c>
      <c r="D8225" t="s">
        <v>43</v>
      </c>
      <c r="E8225" t="s">
        <v>59</v>
      </c>
      <c r="F8225">
        <v>82</v>
      </c>
      <c r="G8225">
        <v>7</v>
      </c>
      <c r="H8225">
        <v>1</v>
      </c>
      <c r="I8225">
        <v>1590</v>
      </c>
      <c r="J8225" s="4">
        <v>211703670.63</v>
      </c>
      <c r="K8225" s="4">
        <v>99006595</v>
      </c>
      <c r="L8225" s="4">
        <v>296385.14</v>
      </c>
    </row>
    <row r="8226" spans="1:12">
      <c r="A8226" t="s">
        <v>10401</v>
      </c>
      <c r="B8226" s="3">
        <v>46235</v>
      </c>
      <c r="C8226" t="s">
        <v>2063</v>
      </c>
      <c r="D8226" t="s">
        <v>43</v>
      </c>
      <c r="E8226" t="s">
        <v>85</v>
      </c>
      <c r="F8226">
        <v>65</v>
      </c>
      <c r="G8226">
        <v>3</v>
      </c>
      <c r="H8226">
        <v>1</v>
      </c>
      <c r="I8226">
        <v>1131</v>
      </c>
      <c r="J8226" s="4">
        <v>167253001.47999999</v>
      </c>
      <c r="K8226" s="4">
        <v>131594095.98999999</v>
      </c>
      <c r="L8226" s="4">
        <v>234154.2</v>
      </c>
    </row>
    <row r="8227" spans="1:12">
      <c r="A8227" t="s">
        <v>10402</v>
      </c>
      <c r="B8227" s="3">
        <v>46235</v>
      </c>
      <c r="C8227" t="s">
        <v>2063</v>
      </c>
      <c r="D8227" t="s">
        <v>43</v>
      </c>
      <c r="E8227" t="s">
        <v>91</v>
      </c>
      <c r="F8227">
        <v>52</v>
      </c>
      <c r="G8227">
        <v>2</v>
      </c>
      <c r="H8227">
        <v>1</v>
      </c>
      <c r="I8227">
        <v>983</v>
      </c>
      <c r="J8227" s="4">
        <v>133065105.95999999</v>
      </c>
      <c r="K8227" s="4">
        <v>112444767.45999999</v>
      </c>
      <c r="L8227" s="4">
        <v>186291.15</v>
      </c>
    </row>
    <row r="8228" spans="1:12">
      <c r="A8228" t="s">
        <v>10403</v>
      </c>
      <c r="B8228" s="3">
        <v>46235</v>
      </c>
      <c r="C8228" t="s">
        <v>2063</v>
      </c>
      <c r="D8228" t="s">
        <v>48</v>
      </c>
      <c r="E8228" t="s">
        <v>44</v>
      </c>
      <c r="F8228">
        <v>212</v>
      </c>
      <c r="G8228">
        <v>15</v>
      </c>
      <c r="H8228">
        <v>5</v>
      </c>
      <c r="I8228">
        <v>3131</v>
      </c>
      <c r="J8228" s="4">
        <v>440958634.63999999</v>
      </c>
      <c r="K8228" s="4">
        <v>267476766.63999999</v>
      </c>
      <c r="L8228" s="4">
        <v>617342.09</v>
      </c>
    </row>
    <row r="8229" spans="1:12">
      <c r="A8229" t="s">
        <v>10404</v>
      </c>
      <c r="B8229" s="3">
        <v>46235</v>
      </c>
      <c r="C8229" t="s">
        <v>2063</v>
      </c>
      <c r="D8229" t="s">
        <v>48</v>
      </c>
      <c r="E8229" t="s">
        <v>67</v>
      </c>
      <c r="F8229">
        <v>62</v>
      </c>
      <c r="G8229">
        <v>2</v>
      </c>
      <c r="H8229">
        <v>1</v>
      </c>
      <c r="I8229">
        <v>1146</v>
      </c>
      <c r="J8229" s="4">
        <v>159349959.96000001</v>
      </c>
      <c r="K8229" s="4">
        <v>109264356.98</v>
      </c>
      <c r="L8229" s="4">
        <v>223089.94</v>
      </c>
    </row>
    <row r="8230" spans="1:12">
      <c r="A8230" t="s">
        <v>10405</v>
      </c>
      <c r="B8230" s="3">
        <v>46235</v>
      </c>
      <c r="C8230" t="s">
        <v>2063</v>
      </c>
      <c r="D8230" t="s">
        <v>48</v>
      </c>
      <c r="E8230" t="s">
        <v>54</v>
      </c>
      <c r="F8230">
        <v>59</v>
      </c>
      <c r="G8230">
        <v>4</v>
      </c>
      <c r="H8230">
        <v>2</v>
      </c>
      <c r="I8230">
        <v>988</v>
      </c>
      <c r="J8230" s="4">
        <v>134336134.00999999</v>
      </c>
      <c r="K8230" s="4">
        <v>112268103.37</v>
      </c>
      <c r="L8230" s="4">
        <v>188070.59</v>
      </c>
    </row>
    <row r="8231" spans="1:12">
      <c r="A8231" t="s">
        <v>10406</v>
      </c>
      <c r="B8231" s="3">
        <v>46235</v>
      </c>
      <c r="C8231" t="s">
        <v>2063</v>
      </c>
      <c r="D8231" t="s">
        <v>48</v>
      </c>
      <c r="E8231" t="s">
        <v>59</v>
      </c>
      <c r="F8231">
        <v>43</v>
      </c>
      <c r="G8231">
        <v>3</v>
      </c>
      <c r="H8231">
        <v>1</v>
      </c>
      <c r="I8231">
        <v>713</v>
      </c>
      <c r="J8231" s="4">
        <v>98293240.400000006</v>
      </c>
      <c r="K8231" s="4">
        <v>87937833.090000004</v>
      </c>
      <c r="L8231" s="4">
        <v>137610.54</v>
      </c>
    </row>
    <row r="8232" spans="1:12">
      <c r="A8232" t="s">
        <v>10407</v>
      </c>
      <c r="B8232" s="3">
        <v>46235</v>
      </c>
      <c r="C8232" t="s">
        <v>2063</v>
      </c>
      <c r="D8232" t="s">
        <v>48</v>
      </c>
      <c r="E8232" t="s">
        <v>85</v>
      </c>
      <c r="F8232">
        <v>33</v>
      </c>
      <c r="G8232">
        <v>2</v>
      </c>
      <c r="H8232">
        <v>1</v>
      </c>
      <c r="I8232">
        <v>474</v>
      </c>
      <c r="J8232" s="4">
        <v>58079558.350000001</v>
      </c>
      <c r="K8232" s="4">
        <v>35325454.289999999</v>
      </c>
      <c r="L8232" s="4">
        <v>81311.38</v>
      </c>
    </row>
    <row r="8233" spans="1:12">
      <c r="A8233" t="s">
        <v>10408</v>
      </c>
      <c r="B8233" s="3">
        <v>46235</v>
      </c>
      <c r="C8233" t="s">
        <v>2063</v>
      </c>
      <c r="D8233" t="s">
        <v>48</v>
      </c>
      <c r="E8233" t="s">
        <v>91</v>
      </c>
      <c r="F8233">
        <v>29</v>
      </c>
      <c r="G8233">
        <v>2</v>
      </c>
      <c r="H8233">
        <v>1</v>
      </c>
      <c r="I8233">
        <v>535</v>
      </c>
      <c r="J8233" s="4">
        <v>92749220.810000002</v>
      </c>
      <c r="K8233" s="4">
        <v>10981792.67</v>
      </c>
      <c r="L8233" s="4">
        <v>129848.91</v>
      </c>
    </row>
    <row r="8234" spans="1:12">
      <c r="A8234" t="s">
        <v>10409</v>
      </c>
      <c r="B8234" s="3">
        <v>46235</v>
      </c>
      <c r="C8234" t="s">
        <v>2063</v>
      </c>
      <c r="D8234" t="s">
        <v>58</v>
      </c>
      <c r="E8234" t="s">
        <v>44</v>
      </c>
      <c r="F8234">
        <v>288</v>
      </c>
      <c r="G8234">
        <v>11</v>
      </c>
      <c r="H8234">
        <v>10</v>
      </c>
      <c r="I8234">
        <v>5685</v>
      </c>
      <c r="J8234" s="4">
        <v>745077663.38</v>
      </c>
      <c r="K8234" s="4">
        <v>409444346.30000001</v>
      </c>
      <c r="L8234" s="4">
        <v>1043108.73</v>
      </c>
    </row>
    <row r="8235" spans="1:12">
      <c r="A8235" t="s">
        <v>10410</v>
      </c>
      <c r="B8235" s="3">
        <v>46235</v>
      </c>
      <c r="C8235" t="s">
        <v>2063</v>
      </c>
      <c r="D8235" t="s">
        <v>58</v>
      </c>
      <c r="E8235" t="s">
        <v>67</v>
      </c>
      <c r="F8235">
        <v>80</v>
      </c>
      <c r="G8235">
        <v>4</v>
      </c>
      <c r="H8235">
        <v>2</v>
      </c>
      <c r="I8235">
        <v>1555</v>
      </c>
      <c r="J8235" s="4">
        <v>231864321.71000001</v>
      </c>
      <c r="K8235" s="4">
        <v>34086670.909999996</v>
      </c>
      <c r="L8235" s="4">
        <v>324610.05</v>
      </c>
    </row>
    <row r="8236" spans="1:12">
      <c r="A8236" t="s">
        <v>10411</v>
      </c>
      <c r="B8236" s="3">
        <v>46235</v>
      </c>
      <c r="C8236" t="s">
        <v>2063</v>
      </c>
      <c r="D8236" t="s">
        <v>58</v>
      </c>
      <c r="E8236" t="s">
        <v>54</v>
      </c>
      <c r="F8236">
        <v>79</v>
      </c>
      <c r="G8236">
        <v>6</v>
      </c>
      <c r="H8236">
        <v>1</v>
      </c>
      <c r="I8236">
        <v>1464</v>
      </c>
      <c r="J8236" s="4">
        <v>195663231.78</v>
      </c>
      <c r="K8236" s="4">
        <v>173285445.15000001</v>
      </c>
      <c r="L8236" s="4">
        <v>273928.52</v>
      </c>
    </row>
    <row r="8237" spans="1:12">
      <c r="A8237" t="s">
        <v>10412</v>
      </c>
      <c r="B8237" s="3">
        <v>46235</v>
      </c>
      <c r="C8237" t="s">
        <v>2063</v>
      </c>
      <c r="D8237" t="s">
        <v>58</v>
      </c>
      <c r="E8237" t="s">
        <v>59</v>
      </c>
      <c r="F8237">
        <v>64</v>
      </c>
      <c r="G8237">
        <v>3</v>
      </c>
      <c r="H8237">
        <v>1</v>
      </c>
      <c r="I8237">
        <v>1229</v>
      </c>
      <c r="J8237" s="4">
        <v>185974221.94</v>
      </c>
      <c r="K8237" s="4">
        <v>52343577.770000003</v>
      </c>
      <c r="L8237" s="4">
        <v>260363.91</v>
      </c>
    </row>
    <row r="8238" spans="1:12">
      <c r="A8238" t="s">
        <v>10413</v>
      </c>
      <c r="B8238" s="3">
        <v>46235</v>
      </c>
      <c r="C8238" t="s">
        <v>2063</v>
      </c>
      <c r="D8238" t="s">
        <v>58</v>
      </c>
      <c r="E8238" t="s">
        <v>85</v>
      </c>
      <c r="F8238">
        <v>42</v>
      </c>
      <c r="G8238">
        <v>4</v>
      </c>
      <c r="H8238">
        <v>2</v>
      </c>
      <c r="I8238">
        <v>818</v>
      </c>
      <c r="J8238" s="4">
        <v>99557421.549999997</v>
      </c>
      <c r="K8238" s="4">
        <v>47645503.030000001</v>
      </c>
      <c r="L8238" s="4">
        <v>139380.39000000001</v>
      </c>
    </row>
    <row r="8239" spans="1:12">
      <c r="A8239" t="s">
        <v>10414</v>
      </c>
      <c r="B8239" s="3">
        <v>46235</v>
      </c>
      <c r="C8239" t="s">
        <v>2063</v>
      </c>
      <c r="D8239" t="s">
        <v>58</v>
      </c>
      <c r="E8239" t="s">
        <v>91</v>
      </c>
      <c r="F8239">
        <v>43</v>
      </c>
      <c r="G8239">
        <v>2</v>
      </c>
      <c r="H8239">
        <v>1</v>
      </c>
      <c r="I8239">
        <v>629</v>
      </c>
      <c r="J8239" s="4">
        <v>100402117.01000001</v>
      </c>
      <c r="K8239" s="4">
        <v>79457480.769999996</v>
      </c>
      <c r="L8239" s="4">
        <v>140562.96</v>
      </c>
    </row>
    <row r="8240" spans="1:12">
      <c r="A8240" t="s">
        <v>10415</v>
      </c>
      <c r="B8240" s="3">
        <v>46235</v>
      </c>
      <c r="C8240" t="s">
        <v>2063</v>
      </c>
      <c r="D8240" t="s">
        <v>74</v>
      </c>
      <c r="E8240" t="s">
        <v>44</v>
      </c>
      <c r="F8240">
        <v>262</v>
      </c>
      <c r="G8240">
        <v>17</v>
      </c>
      <c r="H8240">
        <v>4</v>
      </c>
      <c r="I8240">
        <v>4950</v>
      </c>
      <c r="J8240" s="4">
        <v>674506029.11000001</v>
      </c>
      <c r="K8240" s="4">
        <v>250607092.40000001</v>
      </c>
      <c r="L8240" s="4">
        <v>944308.44</v>
      </c>
    </row>
    <row r="8241" spans="1:12">
      <c r="A8241" t="s">
        <v>10416</v>
      </c>
      <c r="B8241" s="3">
        <v>46235</v>
      </c>
      <c r="C8241" t="s">
        <v>2063</v>
      </c>
      <c r="D8241" t="s">
        <v>74</v>
      </c>
      <c r="E8241" t="s">
        <v>67</v>
      </c>
      <c r="F8241">
        <v>72</v>
      </c>
      <c r="G8241">
        <v>4</v>
      </c>
      <c r="H8241">
        <v>2</v>
      </c>
      <c r="I8241">
        <v>1151</v>
      </c>
      <c r="J8241" s="4">
        <v>192416345.78999999</v>
      </c>
      <c r="K8241" s="4">
        <v>76445662.099999994</v>
      </c>
      <c r="L8241" s="4">
        <v>269382.88</v>
      </c>
    </row>
    <row r="8242" spans="1:12">
      <c r="A8242" t="s">
        <v>10417</v>
      </c>
      <c r="B8242" s="3">
        <v>46235</v>
      </c>
      <c r="C8242" t="s">
        <v>2063</v>
      </c>
      <c r="D8242" t="s">
        <v>74</v>
      </c>
      <c r="E8242" t="s">
        <v>54</v>
      </c>
      <c r="F8242">
        <v>66</v>
      </c>
      <c r="G8242">
        <v>3</v>
      </c>
      <c r="H8242">
        <v>1</v>
      </c>
      <c r="I8242">
        <v>1297</v>
      </c>
      <c r="J8242" s="4">
        <v>188167202.58000001</v>
      </c>
      <c r="K8242" s="4">
        <v>42575687.939999998</v>
      </c>
      <c r="L8242" s="4">
        <v>263434.08</v>
      </c>
    </row>
    <row r="8243" spans="1:12">
      <c r="A8243" t="s">
        <v>10418</v>
      </c>
      <c r="B8243" s="3">
        <v>46235</v>
      </c>
      <c r="C8243" t="s">
        <v>2063</v>
      </c>
      <c r="D8243" t="s">
        <v>74</v>
      </c>
      <c r="E8243" t="s">
        <v>59</v>
      </c>
      <c r="F8243">
        <v>53</v>
      </c>
      <c r="G8243">
        <v>2</v>
      </c>
      <c r="H8243">
        <v>1</v>
      </c>
      <c r="I8243">
        <v>980</v>
      </c>
      <c r="J8243" s="4">
        <v>147694802.71000001</v>
      </c>
      <c r="K8243" s="4">
        <v>74298005.219999999</v>
      </c>
      <c r="L8243" s="4">
        <v>206772.72</v>
      </c>
    </row>
    <row r="8244" spans="1:12">
      <c r="A8244" t="s">
        <v>10419</v>
      </c>
      <c r="B8244" s="3">
        <v>46235</v>
      </c>
      <c r="C8244" t="s">
        <v>2063</v>
      </c>
      <c r="D8244" t="s">
        <v>74</v>
      </c>
      <c r="E8244" t="s">
        <v>85</v>
      </c>
      <c r="F8244">
        <v>38</v>
      </c>
      <c r="G8244">
        <v>3</v>
      </c>
      <c r="H8244">
        <v>1</v>
      </c>
      <c r="I8244">
        <v>563</v>
      </c>
      <c r="J8244" s="4">
        <v>64644891.200000003</v>
      </c>
      <c r="K8244" s="4">
        <v>18191486.899999999</v>
      </c>
      <c r="L8244" s="4">
        <v>90502.85</v>
      </c>
    </row>
    <row r="8245" spans="1:12">
      <c r="A8245" t="s">
        <v>10420</v>
      </c>
      <c r="B8245" s="3">
        <v>46235</v>
      </c>
      <c r="C8245" t="s">
        <v>2063</v>
      </c>
      <c r="D8245" t="s">
        <v>74</v>
      </c>
      <c r="E8245" t="s">
        <v>91</v>
      </c>
      <c r="F8245">
        <v>33</v>
      </c>
      <c r="G8245">
        <v>2</v>
      </c>
      <c r="H8245">
        <v>1</v>
      </c>
      <c r="I8245">
        <v>466</v>
      </c>
      <c r="J8245" s="4">
        <v>59243583.939999998</v>
      </c>
      <c r="K8245" s="4">
        <v>31966704.98</v>
      </c>
      <c r="L8245" s="4">
        <v>82941.02</v>
      </c>
    </row>
    <row r="8246" spans="1:12">
      <c r="A8246" t="s">
        <v>10421</v>
      </c>
      <c r="B8246" s="3">
        <v>46235</v>
      </c>
      <c r="C8246" t="s">
        <v>2068</v>
      </c>
      <c r="D8246" t="s">
        <v>53</v>
      </c>
      <c r="E8246" t="s">
        <v>44</v>
      </c>
      <c r="F8246">
        <v>560</v>
      </c>
      <c r="G8246">
        <v>34</v>
      </c>
      <c r="H8246">
        <v>15</v>
      </c>
      <c r="I8246">
        <v>7220</v>
      </c>
      <c r="J8246" s="4">
        <v>720154464.25999999</v>
      </c>
      <c r="K8246" s="4">
        <v>0</v>
      </c>
      <c r="L8246" s="4">
        <v>360077.23</v>
      </c>
    </row>
    <row r="8247" spans="1:12">
      <c r="A8247" t="s">
        <v>10422</v>
      </c>
      <c r="B8247" s="3">
        <v>46235</v>
      </c>
      <c r="C8247" t="s">
        <v>2068</v>
      </c>
      <c r="D8247" t="s">
        <v>53</v>
      </c>
      <c r="E8247" t="s">
        <v>67</v>
      </c>
      <c r="F8247">
        <v>157</v>
      </c>
      <c r="G8247">
        <v>13</v>
      </c>
      <c r="H8247">
        <v>4</v>
      </c>
      <c r="I8247">
        <v>2123</v>
      </c>
      <c r="J8247" s="4">
        <v>214772371.66</v>
      </c>
      <c r="K8247" s="4">
        <v>0</v>
      </c>
      <c r="L8247" s="4">
        <v>107386.19</v>
      </c>
    </row>
    <row r="8248" spans="1:12">
      <c r="A8248" t="s">
        <v>10423</v>
      </c>
      <c r="B8248" s="3">
        <v>46235</v>
      </c>
      <c r="C8248" t="s">
        <v>2068</v>
      </c>
      <c r="D8248" t="s">
        <v>53</v>
      </c>
      <c r="E8248" t="s">
        <v>54</v>
      </c>
      <c r="F8248">
        <v>133</v>
      </c>
      <c r="G8248">
        <v>12</v>
      </c>
      <c r="H8248">
        <v>2</v>
      </c>
      <c r="I8248">
        <v>1563</v>
      </c>
      <c r="J8248" s="4">
        <v>171373940.31999999</v>
      </c>
      <c r="K8248" s="4">
        <v>0</v>
      </c>
      <c r="L8248" s="4">
        <v>85686.97</v>
      </c>
    </row>
    <row r="8249" spans="1:12">
      <c r="A8249" t="s">
        <v>10424</v>
      </c>
      <c r="B8249" s="3">
        <v>46235</v>
      </c>
      <c r="C8249" t="s">
        <v>2068</v>
      </c>
      <c r="D8249" t="s">
        <v>53</v>
      </c>
      <c r="E8249" t="s">
        <v>59</v>
      </c>
      <c r="F8249">
        <v>115</v>
      </c>
      <c r="G8249">
        <v>9</v>
      </c>
      <c r="H8249">
        <v>2</v>
      </c>
      <c r="I8249">
        <v>1789</v>
      </c>
      <c r="J8249" s="4">
        <v>202352452.37</v>
      </c>
      <c r="K8249" s="4">
        <v>0</v>
      </c>
      <c r="L8249" s="4">
        <v>101176.23</v>
      </c>
    </row>
    <row r="8250" spans="1:12">
      <c r="A8250" t="s">
        <v>10425</v>
      </c>
      <c r="B8250" s="3">
        <v>46235</v>
      </c>
      <c r="C8250" t="s">
        <v>2068</v>
      </c>
      <c r="D8250" t="s">
        <v>53</v>
      </c>
      <c r="E8250" t="s">
        <v>85</v>
      </c>
      <c r="F8250">
        <v>83</v>
      </c>
      <c r="G8250">
        <v>4</v>
      </c>
      <c r="H8250">
        <v>3</v>
      </c>
      <c r="I8250">
        <v>1347</v>
      </c>
      <c r="J8250" s="4">
        <v>120729550.52</v>
      </c>
      <c r="K8250" s="4">
        <v>0</v>
      </c>
      <c r="L8250" s="4">
        <v>60364.78</v>
      </c>
    </row>
    <row r="8251" spans="1:12">
      <c r="A8251" t="s">
        <v>10426</v>
      </c>
      <c r="B8251" s="3">
        <v>46235</v>
      </c>
      <c r="C8251" t="s">
        <v>2068</v>
      </c>
      <c r="D8251" t="s">
        <v>53</v>
      </c>
      <c r="E8251" t="s">
        <v>91</v>
      </c>
      <c r="F8251">
        <v>74</v>
      </c>
      <c r="G8251">
        <v>3</v>
      </c>
      <c r="H8251">
        <v>2</v>
      </c>
      <c r="I8251">
        <v>1043</v>
      </c>
      <c r="J8251" s="4">
        <v>126111775.29000001</v>
      </c>
      <c r="K8251" s="4">
        <v>0</v>
      </c>
      <c r="L8251" s="4">
        <v>63055.89</v>
      </c>
    </row>
    <row r="8252" spans="1:12">
      <c r="A8252" t="s">
        <v>10427</v>
      </c>
      <c r="B8252" s="3">
        <v>46235</v>
      </c>
      <c r="C8252" t="s">
        <v>2068</v>
      </c>
      <c r="D8252" t="s">
        <v>50</v>
      </c>
      <c r="E8252" t="s">
        <v>44</v>
      </c>
      <c r="F8252">
        <v>541</v>
      </c>
      <c r="G8252">
        <v>36</v>
      </c>
      <c r="H8252">
        <v>14</v>
      </c>
      <c r="I8252">
        <v>6613</v>
      </c>
      <c r="J8252" s="4">
        <v>545777226.88</v>
      </c>
      <c r="K8252" s="4">
        <v>0</v>
      </c>
      <c r="L8252" s="4">
        <v>272888.61</v>
      </c>
    </row>
    <row r="8253" spans="1:12">
      <c r="A8253" t="s">
        <v>10428</v>
      </c>
      <c r="B8253" s="3">
        <v>46235</v>
      </c>
      <c r="C8253" t="s">
        <v>2068</v>
      </c>
      <c r="D8253" t="s">
        <v>50</v>
      </c>
      <c r="E8253" t="s">
        <v>67</v>
      </c>
      <c r="F8253">
        <v>142</v>
      </c>
      <c r="G8253">
        <v>6</v>
      </c>
      <c r="H8253">
        <v>1</v>
      </c>
      <c r="I8253">
        <v>1867</v>
      </c>
      <c r="J8253" s="4">
        <v>201122022.94</v>
      </c>
      <c r="K8253" s="4">
        <v>0</v>
      </c>
      <c r="L8253" s="4">
        <v>100561.01</v>
      </c>
    </row>
    <row r="8254" spans="1:12">
      <c r="A8254" t="s">
        <v>10429</v>
      </c>
      <c r="B8254" s="3">
        <v>46235</v>
      </c>
      <c r="C8254" t="s">
        <v>2068</v>
      </c>
      <c r="D8254" t="s">
        <v>50</v>
      </c>
      <c r="E8254" t="s">
        <v>54</v>
      </c>
      <c r="F8254">
        <v>129</v>
      </c>
      <c r="G8254">
        <v>12</v>
      </c>
      <c r="H8254">
        <v>5</v>
      </c>
      <c r="I8254">
        <v>1617</v>
      </c>
      <c r="J8254" s="4">
        <v>194351194.55000001</v>
      </c>
      <c r="K8254" s="4">
        <v>0</v>
      </c>
      <c r="L8254" s="4">
        <v>97175.6</v>
      </c>
    </row>
    <row r="8255" spans="1:12">
      <c r="A8255" t="s">
        <v>10430</v>
      </c>
      <c r="B8255" s="3">
        <v>46235</v>
      </c>
      <c r="C8255" t="s">
        <v>2068</v>
      </c>
      <c r="D8255" t="s">
        <v>50</v>
      </c>
      <c r="E8255" t="s">
        <v>59</v>
      </c>
      <c r="F8255">
        <v>117</v>
      </c>
      <c r="G8255">
        <v>9</v>
      </c>
      <c r="H8255">
        <v>4</v>
      </c>
      <c r="I8255">
        <v>1444</v>
      </c>
      <c r="J8255" s="4">
        <v>160482159.47999999</v>
      </c>
      <c r="K8255" s="4">
        <v>0</v>
      </c>
      <c r="L8255" s="4">
        <v>80241.08</v>
      </c>
    </row>
    <row r="8256" spans="1:12">
      <c r="A8256" t="s">
        <v>10431</v>
      </c>
      <c r="B8256" s="3">
        <v>46235</v>
      </c>
      <c r="C8256" t="s">
        <v>2068</v>
      </c>
      <c r="D8256" t="s">
        <v>50</v>
      </c>
      <c r="E8256" t="s">
        <v>85</v>
      </c>
      <c r="F8256">
        <v>90</v>
      </c>
      <c r="G8256">
        <v>7</v>
      </c>
      <c r="H8256">
        <v>1</v>
      </c>
      <c r="I8256">
        <v>1054</v>
      </c>
      <c r="J8256" s="4">
        <v>101586781.40000001</v>
      </c>
      <c r="K8256" s="4">
        <v>0</v>
      </c>
      <c r="L8256" s="4">
        <v>50793.39</v>
      </c>
    </row>
    <row r="8257" spans="1:12">
      <c r="A8257" t="s">
        <v>10432</v>
      </c>
      <c r="B8257" s="3">
        <v>46235</v>
      </c>
      <c r="C8257" t="s">
        <v>2068</v>
      </c>
      <c r="D8257" t="s">
        <v>50</v>
      </c>
      <c r="E8257" t="s">
        <v>91</v>
      </c>
      <c r="F8257">
        <v>78</v>
      </c>
      <c r="G8257">
        <v>5</v>
      </c>
      <c r="H8257">
        <v>2</v>
      </c>
      <c r="I8257">
        <v>1224</v>
      </c>
      <c r="J8257" s="4">
        <v>138824665.47999999</v>
      </c>
      <c r="K8257" s="4">
        <v>0</v>
      </c>
      <c r="L8257" s="4">
        <v>69412.33</v>
      </c>
    </row>
    <row r="8258" spans="1:12">
      <c r="A8258" t="s">
        <v>10433</v>
      </c>
      <c r="B8258" s="3">
        <v>46235</v>
      </c>
      <c r="C8258" t="s">
        <v>2068</v>
      </c>
      <c r="D8258" t="s">
        <v>43</v>
      </c>
      <c r="E8258" t="s">
        <v>44</v>
      </c>
      <c r="F8258">
        <v>328</v>
      </c>
      <c r="G8258">
        <v>14</v>
      </c>
      <c r="H8258">
        <v>9</v>
      </c>
      <c r="I8258">
        <v>4623</v>
      </c>
      <c r="J8258" s="4">
        <v>388328534.19</v>
      </c>
      <c r="K8258" s="4">
        <v>0</v>
      </c>
      <c r="L8258" s="4">
        <v>194164.27</v>
      </c>
    </row>
    <row r="8259" spans="1:12">
      <c r="A8259" t="s">
        <v>10434</v>
      </c>
      <c r="B8259" s="3">
        <v>46235</v>
      </c>
      <c r="C8259" t="s">
        <v>2068</v>
      </c>
      <c r="D8259" t="s">
        <v>43</v>
      </c>
      <c r="E8259" t="s">
        <v>67</v>
      </c>
      <c r="F8259">
        <v>89</v>
      </c>
      <c r="G8259">
        <v>8</v>
      </c>
      <c r="H8259">
        <v>1</v>
      </c>
      <c r="I8259">
        <v>1291</v>
      </c>
      <c r="J8259" s="4">
        <v>153063336.30000001</v>
      </c>
      <c r="K8259" s="4">
        <v>0</v>
      </c>
      <c r="L8259" s="4">
        <v>76531.67</v>
      </c>
    </row>
    <row r="8260" spans="1:12">
      <c r="A8260" t="s">
        <v>10435</v>
      </c>
      <c r="B8260" s="3">
        <v>46235</v>
      </c>
      <c r="C8260" t="s">
        <v>2068</v>
      </c>
      <c r="D8260" t="s">
        <v>43</v>
      </c>
      <c r="E8260" t="s">
        <v>54</v>
      </c>
      <c r="F8260">
        <v>92</v>
      </c>
      <c r="G8260">
        <v>4</v>
      </c>
      <c r="H8260">
        <v>3</v>
      </c>
      <c r="I8260">
        <v>1178</v>
      </c>
      <c r="J8260" s="4">
        <v>112451027.93000001</v>
      </c>
      <c r="K8260" s="4">
        <v>0</v>
      </c>
      <c r="L8260" s="4">
        <v>56225.51</v>
      </c>
    </row>
    <row r="8261" spans="1:12">
      <c r="A8261" t="s">
        <v>10436</v>
      </c>
      <c r="B8261" s="3">
        <v>46235</v>
      </c>
      <c r="C8261" t="s">
        <v>2068</v>
      </c>
      <c r="D8261" t="s">
        <v>43</v>
      </c>
      <c r="E8261" t="s">
        <v>59</v>
      </c>
      <c r="F8261">
        <v>74</v>
      </c>
      <c r="G8261">
        <v>7</v>
      </c>
      <c r="H8261">
        <v>1</v>
      </c>
      <c r="I8261">
        <v>1105</v>
      </c>
      <c r="J8261" s="4">
        <v>120941911.76000001</v>
      </c>
      <c r="K8261" s="4">
        <v>0</v>
      </c>
      <c r="L8261" s="4">
        <v>60470.96</v>
      </c>
    </row>
    <row r="8262" spans="1:12">
      <c r="A8262" t="s">
        <v>10437</v>
      </c>
      <c r="B8262" s="3">
        <v>46235</v>
      </c>
      <c r="C8262" t="s">
        <v>2068</v>
      </c>
      <c r="D8262" t="s">
        <v>43</v>
      </c>
      <c r="E8262" t="s">
        <v>85</v>
      </c>
      <c r="F8262">
        <v>48</v>
      </c>
      <c r="G8262">
        <v>4</v>
      </c>
      <c r="H8262">
        <v>2</v>
      </c>
      <c r="I8262">
        <v>652</v>
      </c>
      <c r="J8262" s="4">
        <v>56713683.920000002</v>
      </c>
      <c r="K8262" s="4">
        <v>0</v>
      </c>
      <c r="L8262" s="4">
        <v>28356.84</v>
      </c>
    </row>
    <row r="8263" spans="1:12">
      <c r="A8263" t="s">
        <v>10438</v>
      </c>
      <c r="B8263" s="3">
        <v>46235</v>
      </c>
      <c r="C8263" t="s">
        <v>2068</v>
      </c>
      <c r="D8263" t="s">
        <v>43</v>
      </c>
      <c r="E8263" t="s">
        <v>91</v>
      </c>
      <c r="F8263">
        <v>48</v>
      </c>
      <c r="G8263">
        <v>4</v>
      </c>
      <c r="H8263">
        <v>1</v>
      </c>
      <c r="I8263">
        <v>752</v>
      </c>
      <c r="J8263" s="4">
        <v>69374456.769999996</v>
      </c>
      <c r="K8263" s="4">
        <v>0</v>
      </c>
      <c r="L8263" s="4">
        <v>34687.230000000003</v>
      </c>
    </row>
    <row r="8264" spans="1:12">
      <c r="A8264" t="s">
        <v>10439</v>
      </c>
      <c r="B8264" s="3">
        <v>46235</v>
      </c>
      <c r="C8264" t="s">
        <v>2068</v>
      </c>
      <c r="D8264" t="s">
        <v>48</v>
      </c>
      <c r="E8264" t="s">
        <v>44</v>
      </c>
      <c r="F8264">
        <v>155</v>
      </c>
      <c r="G8264">
        <v>9</v>
      </c>
      <c r="H8264">
        <v>6</v>
      </c>
      <c r="I8264">
        <v>2456</v>
      </c>
      <c r="J8264" s="4">
        <v>302034053.5</v>
      </c>
      <c r="K8264" s="4">
        <v>0</v>
      </c>
      <c r="L8264" s="4">
        <v>151017.03</v>
      </c>
    </row>
    <row r="8265" spans="1:12">
      <c r="A8265" t="s">
        <v>10440</v>
      </c>
      <c r="B8265" s="3">
        <v>46235</v>
      </c>
      <c r="C8265" t="s">
        <v>2068</v>
      </c>
      <c r="D8265" t="s">
        <v>48</v>
      </c>
      <c r="E8265" t="s">
        <v>67</v>
      </c>
      <c r="F8265">
        <v>46</v>
      </c>
      <c r="G8265">
        <v>2</v>
      </c>
      <c r="H8265">
        <v>2</v>
      </c>
      <c r="I8265">
        <v>550</v>
      </c>
      <c r="J8265" s="4">
        <v>66720694.57</v>
      </c>
      <c r="K8265" s="4">
        <v>0</v>
      </c>
      <c r="L8265" s="4">
        <v>33360.35</v>
      </c>
    </row>
    <row r="8266" spans="1:12">
      <c r="A8266" t="s">
        <v>10441</v>
      </c>
      <c r="B8266" s="3">
        <v>46235</v>
      </c>
      <c r="C8266" t="s">
        <v>2068</v>
      </c>
      <c r="D8266" t="s">
        <v>48</v>
      </c>
      <c r="E8266" t="s">
        <v>54</v>
      </c>
      <c r="F8266">
        <v>43</v>
      </c>
      <c r="G8266">
        <v>2</v>
      </c>
      <c r="H8266">
        <v>0</v>
      </c>
      <c r="I8266">
        <v>612</v>
      </c>
      <c r="J8266" s="4">
        <v>59032898.68</v>
      </c>
      <c r="K8266" s="4">
        <v>0</v>
      </c>
      <c r="L8266" s="4">
        <v>29516.45</v>
      </c>
    </row>
    <row r="8267" spans="1:12">
      <c r="A8267" t="s">
        <v>10442</v>
      </c>
      <c r="B8267" s="3">
        <v>46235</v>
      </c>
      <c r="C8267" t="s">
        <v>2068</v>
      </c>
      <c r="D8267" t="s">
        <v>48</v>
      </c>
      <c r="E8267" t="s">
        <v>59</v>
      </c>
      <c r="F8267">
        <v>37</v>
      </c>
      <c r="G8267">
        <v>2</v>
      </c>
      <c r="H8267">
        <v>1</v>
      </c>
      <c r="I8267">
        <v>438</v>
      </c>
      <c r="J8267" s="4">
        <v>48239520.130000003</v>
      </c>
      <c r="K8267" s="4">
        <v>0</v>
      </c>
      <c r="L8267" s="4">
        <v>24119.759999999998</v>
      </c>
    </row>
    <row r="8268" spans="1:12">
      <c r="A8268" t="s">
        <v>10443</v>
      </c>
      <c r="B8268" s="3">
        <v>46235</v>
      </c>
      <c r="C8268" t="s">
        <v>2068</v>
      </c>
      <c r="D8268" t="s">
        <v>48</v>
      </c>
      <c r="E8268" t="s">
        <v>85</v>
      </c>
      <c r="F8268">
        <v>28</v>
      </c>
      <c r="G8268">
        <v>2</v>
      </c>
      <c r="H8268">
        <v>1</v>
      </c>
      <c r="I8268">
        <v>351</v>
      </c>
      <c r="J8268" s="4">
        <v>44224248.609999999</v>
      </c>
      <c r="K8268" s="4">
        <v>0</v>
      </c>
      <c r="L8268" s="4">
        <v>22112.12</v>
      </c>
    </row>
    <row r="8269" spans="1:12">
      <c r="A8269" t="s">
        <v>10444</v>
      </c>
      <c r="B8269" s="3">
        <v>46235</v>
      </c>
      <c r="C8269" t="s">
        <v>2068</v>
      </c>
      <c r="D8269" t="s">
        <v>48</v>
      </c>
      <c r="E8269" t="s">
        <v>91</v>
      </c>
      <c r="F8269">
        <v>26</v>
      </c>
      <c r="G8269">
        <v>2</v>
      </c>
      <c r="H8269">
        <v>0</v>
      </c>
      <c r="I8269">
        <v>332</v>
      </c>
      <c r="J8269" s="4">
        <v>37510588.170000002</v>
      </c>
      <c r="K8269" s="4">
        <v>0</v>
      </c>
      <c r="L8269" s="4">
        <v>18755.29</v>
      </c>
    </row>
    <row r="8270" spans="1:12">
      <c r="A8270" t="s">
        <v>10445</v>
      </c>
      <c r="B8270" s="3">
        <v>46235</v>
      </c>
      <c r="C8270" t="s">
        <v>2068</v>
      </c>
      <c r="D8270" t="s">
        <v>58</v>
      </c>
      <c r="E8270" t="s">
        <v>44</v>
      </c>
      <c r="F8270">
        <v>224</v>
      </c>
      <c r="G8270">
        <v>12</v>
      </c>
      <c r="H8270">
        <v>5</v>
      </c>
      <c r="I8270">
        <v>2615</v>
      </c>
      <c r="J8270" s="4">
        <v>301395773.20999998</v>
      </c>
      <c r="K8270" s="4">
        <v>0</v>
      </c>
      <c r="L8270" s="4">
        <v>150697.89000000001</v>
      </c>
    </row>
    <row r="8271" spans="1:12">
      <c r="A8271" t="s">
        <v>10446</v>
      </c>
      <c r="B8271" s="3">
        <v>46235</v>
      </c>
      <c r="C8271" t="s">
        <v>2068</v>
      </c>
      <c r="D8271" t="s">
        <v>58</v>
      </c>
      <c r="E8271" t="s">
        <v>67</v>
      </c>
      <c r="F8271">
        <v>73</v>
      </c>
      <c r="G8271">
        <v>4</v>
      </c>
      <c r="H8271">
        <v>2</v>
      </c>
      <c r="I8271">
        <v>1135</v>
      </c>
      <c r="J8271" s="4">
        <v>108846463.42</v>
      </c>
      <c r="K8271" s="4">
        <v>0</v>
      </c>
      <c r="L8271" s="4">
        <v>54423.23</v>
      </c>
    </row>
    <row r="8272" spans="1:12">
      <c r="A8272" t="s">
        <v>10447</v>
      </c>
      <c r="B8272" s="3">
        <v>46235</v>
      </c>
      <c r="C8272" t="s">
        <v>2068</v>
      </c>
      <c r="D8272" t="s">
        <v>58</v>
      </c>
      <c r="E8272" t="s">
        <v>54</v>
      </c>
      <c r="F8272">
        <v>58</v>
      </c>
      <c r="G8272">
        <v>4</v>
      </c>
      <c r="H8272">
        <v>1</v>
      </c>
      <c r="I8272">
        <v>818</v>
      </c>
      <c r="J8272" s="4">
        <v>84079253.920000002</v>
      </c>
      <c r="K8272" s="4">
        <v>0</v>
      </c>
      <c r="L8272" s="4">
        <v>42039.63</v>
      </c>
    </row>
    <row r="8273" spans="1:12">
      <c r="A8273" t="s">
        <v>10448</v>
      </c>
      <c r="B8273" s="3">
        <v>46235</v>
      </c>
      <c r="C8273" t="s">
        <v>2068</v>
      </c>
      <c r="D8273" t="s">
        <v>58</v>
      </c>
      <c r="E8273" t="s">
        <v>59</v>
      </c>
      <c r="F8273">
        <v>54</v>
      </c>
      <c r="G8273">
        <v>2</v>
      </c>
      <c r="H8273">
        <v>2</v>
      </c>
      <c r="I8273">
        <v>798</v>
      </c>
      <c r="J8273" s="4">
        <v>83819505.790000007</v>
      </c>
      <c r="K8273" s="4">
        <v>0</v>
      </c>
      <c r="L8273" s="4">
        <v>41909.75</v>
      </c>
    </row>
    <row r="8274" spans="1:12">
      <c r="A8274" t="s">
        <v>10449</v>
      </c>
      <c r="B8274" s="3">
        <v>46235</v>
      </c>
      <c r="C8274" t="s">
        <v>2068</v>
      </c>
      <c r="D8274" t="s">
        <v>58</v>
      </c>
      <c r="E8274" t="s">
        <v>85</v>
      </c>
      <c r="F8274">
        <v>33</v>
      </c>
      <c r="G8274">
        <v>2</v>
      </c>
      <c r="H8274">
        <v>0</v>
      </c>
      <c r="I8274">
        <v>389</v>
      </c>
      <c r="J8274" s="4">
        <v>46236466.520000003</v>
      </c>
      <c r="K8274" s="4">
        <v>0</v>
      </c>
      <c r="L8274" s="4">
        <v>23118.23</v>
      </c>
    </row>
    <row r="8275" spans="1:12">
      <c r="A8275" t="s">
        <v>10450</v>
      </c>
      <c r="B8275" s="3">
        <v>46235</v>
      </c>
      <c r="C8275" t="s">
        <v>2068</v>
      </c>
      <c r="D8275" t="s">
        <v>58</v>
      </c>
      <c r="E8275" t="s">
        <v>91</v>
      </c>
      <c r="F8275">
        <v>33</v>
      </c>
      <c r="G8275">
        <v>1</v>
      </c>
      <c r="H8275">
        <v>0</v>
      </c>
      <c r="I8275">
        <v>535</v>
      </c>
      <c r="J8275" s="4">
        <v>52510698.710000001</v>
      </c>
      <c r="K8275" s="4">
        <v>0</v>
      </c>
      <c r="L8275" s="4">
        <v>26255.35</v>
      </c>
    </row>
    <row r="8276" spans="1:12">
      <c r="A8276" t="s">
        <v>10451</v>
      </c>
      <c r="B8276" s="3">
        <v>46235</v>
      </c>
      <c r="C8276" t="s">
        <v>2068</v>
      </c>
      <c r="D8276" t="s">
        <v>74</v>
      </c>
      <c r="E8276" t="s">
        <v>44</v>
      </c>
      <c r="F8276">
        <v>187</v>
      </c>
      <c r="G8276">
        <v>11</v>
      </c>
      <c r="H8276">
        <v>4</v>
      </c>
      <c r="I8276">
        <v>2692</v>
      </c>
      <c r="J8276" s="4">
        <v>343027513.63</v>
      </c>
      <c r="K8276" s="4">
        <v>0</v>
      </c>
      <c r="L8276" s="4">
        <v>171513.76</v>
      </c>
    </row>
    <row r="8277" spans="1:12">
      <c r="A8277" t="s">
        <v>10452</v>
      </c>
      <c r="B8277" s="3">
        <v>46235</v>
      </c>
      <c r="C8277" t="s">
        <v>2068</v>
      </c>
      <c r="D8277" t="s">
        <v>74</v>
      </c>
      <c r="E8277" t="s">
        <v>67</v>
      </c>
      <c r="F8277">
        <v>55</v>
      </c>
      <c r="G8277">
        <v>3</v>
      </c>
      <c r="H8277">
        <v>1</v>
      </c>
      <c r="I8277">
        <v>805</v>
      </c>
      <c r="J8277" s="4">
        <v>91135516.569999993</v>
      </c>
      <c r="K8277" s="4">
        <v>0</v>
      </c>
      <c r="L8277" s="4">
        <v>45567.76</v>
      </c>
    </row>
    <row r="8278" spans="1:12">
      <c r="A8278" t="s">
        <v>10453</v>
      </c>
      <c r="B8278" s="3">
        <v>46235</v>
      </c>
      <c r="C8278" t="s">
        <v>2068</v>
      </c>
      <c r="D8278" t="s">
        <v>74</v>
      </c>
      <c r="E8278" t="s">
        <v>54</v>
      </c>
      <c r="F8278">
        <v>49</v>
      </c>
      <c r="G8278">
        <v>4</v>
      </c>
      <c r="H8278">
        <v>2</v>
      </c>
      <c r="I8278">
        <v>635</v>
      </c>
      <c r="J8278" s="4">
        <v>66365536.280000001</v>
      </c>
      <c r="K8278" s="4">
        <v>0</v>
      </c>
      <c r="L8278" s="4">
        <v>33182.769999999997</v>
      </c>
    </row>
    <row r="8279" spans="1:12">
      <c r="A8279" t="s">
        <v>10454</v>
      </c>
      <c r="B8279" s="3">
        <v>46235</v>
      </c>
      <c r="C8279" t="s">
        <v>2068</v>
      </c>
      <c r="D8279" t="s">
        <v>74</v>
      </c>
      <c r="E8279" t="s">
        <v>59</v>
      </c>
      <c r="F8279">
        <v>40</v>
      </c>
      <c r="G8279">
        <v>2</v>
      </c>
      <c r="H8279">
        <v>0</v>
      </c>
      <c r="I8279">
        <v>483</v>
      </c>
      <c r="J8279" s="4">
        <v>61245422.969999999</v>
      </c>
      <c r="K8279" s="4">
        <v>0</v>
      </c>
      <c r="L8279" s="4">
        <v>30622.71</v>
      </c>
    </row>
    <row r="8280" spans="1:12">
      <c r="A8280" t="s">
        <v>10455</v>
      </c>
      <c r="B8280" s="3">
        <v>46235</v>
      </c>
      <c r="C8280" t="s">
        <v>2068</v>
      </c>
      <c r="D8280" t="s">
        <v>74</v>
      </c>
      <c r="E8280" t="s">
        <v>85</v>
      </c>
      <c r="F8280">
        <v>34</v>
      </c>
      <c r="G8280">
        <v>2</v>
      </c>
      <c r="H8280">
        <v>1</v>
      </c>
      <c r="I8280">
        <v>491</v>
      </c>
      <c r="J8280" s="4">
        <v>60596056.920000002</v>
      </c>
      <c r="K8280" s="4">
        <v>0</v>
      </c>
      <c r="L8280" s="4">
        <v>30298.03</v>
      </c>
    </row>
    <row r="8281" spans="1:12">
      <c r="A8281" t="s">
        <v>10456</v>
      </c>
      <c r="B8281" s="3">
        <v>46235</v>
      </c>
      <c r="C8281" t="s">
        <v>2068</v>
      </c>
      <c r="D8281" t="s">
        <v>74</v>
      </c>
      <c r="E8281" t="s">
        <v>91</v>
      </c>
      <c r="F8281">
        <v>28</v>
      </c>
      <c r="G8281">
        <v>2</v>
      </c>
      <c r="H8281">
        <v>1</v>
      </c>
      <c r="I8281">
        <v>371</v>
      </c>
      <c r="J8281" s="4">
        <v>34773707.840000004</v>
      </c>
      <c r="K8281" s="4">
        <v>0</v>
      </c>
      <c r="L8281" s="4">
        <v>17386.849999999999</v>
      </c>
    </row>
    <row r="8282" spans="1:12">
      <c r="A8282" t="s">
        <v>10457</v>
      </c>
      <c r="B8282" s="3">
        <v>46235</v>
      </c>
      <c r="C8282" t="s">
        <v>2072</v>
      </c>
      <c r="D8282" t="s">
        <v>53</v>
      </c>
      <c r="E8282" t="s">
        <v>44</v>
      </c>
      <c r="F8282">
        <v>657</v>
      </c>
      <c r="G8282">
        <v>50</v>
      </c>
      <c r="H8282">
        <v>19</v>
      </c>
      <c r="I8282">
        <v>6123</v>
      </c>
      <c r="J8282" s="4">
        <v>481087281.80000001</v>
      </c>
      <c r="K8282" s="4">
        <v>0</v>
      </c>
      <c r="L8282" s="4">
        <v>1347044.39</v>
      </c>
    </row>
    <row r="8283" spans="1:12">
      <c r="A8283" t="s">
        <v>10458</v>
      </c>
      <c r="B8283" s="3">
        <v>46235</v>
      </c>
      <c r="C8283" t="s">
        <v>2072</v>
      </c>
      <c r="D8283" t="s">
        <v>53</v>
      </c>
      <c r="E8283" t="s">
        <v>67</v>
      </c>
      <c r="F8283">
        <v>188</v>
      </c>
      <c r="G8283">
        <v>12</v>
      </c>
      <c r="H8283">
        <v>6</v>
      </c>
      <c r="I8283">
        <v>1803</v>
      </c>
      <c r="J8283" s="4">
        <v>144601000.68000001</v>
      </c>
      <c r="K8283" s="4">
        <v>0</v>
      </c>
      <c r="L8283" s="4">
        <v>404882.8</v>
      </c>
    </row>
    <row r="8284" spans="1:12">
      <c r="A8284" t="s">
        <v>10459</v>
      </c>
      <c r="B8284" s="3">
        <v>46235</v>
      </c>
      <c r="C8284" t="s">
        <v>2072</v>
      </c>
      <c r="D8284" t="s">
        <v>53</v>
      </c>
      <c r="E8284" t="s">
        <v>54</v>
      </c>
      <c r="F8284">
        <v>173</v>
      </c>
      <c r="G8284">
        <v>10</v>
      </c>
      <c r="H8284">
        <v>5</v>
      </c>
      <c r="I8284">
        <v>2047</v>
      </c>
      <c r="J8284" s="4">
        <v>159667463.83000001</v>
      </c>
      <c r="K8284" s="4">
        <v>0</v>
      </c>
      <c r="L8284" s="4">
        <v>447068.9</v>
      </c>
    </row>
    <row r="8285" spans="1:12">
      <c r="A8285" t="s">
        <v>10460</v>
      </c>
      <c r="B8285" s="3">
        <v>46235</v>
      </c>
      <c r="C8285" t="s">
        <v>2072</v>
      </c>
      <c r="D8285" t="s">
        <v>53</v>
      </c>
      <c r="E8285" t="s">
        <v>59</v>
      </c>
      <c r="F8285">
        <v>142</v>
      </c>
      <c r="G8285">
        <v>9</v>
      </c>
      <c r="H8285">
        <v>3</v>
      </c>
      <c r="I8285">
        <v>1477</v>
      </c>
      <c r="J8285" s="4">
        <v>118932658.31</v>
      </c>
      <c r="K8285" s="4">
        <v>0</v>
      </c>
      <c r="L8285" s="4">
        <v>333011.44</v>
      </c>
    </row>
    <row r="8286" spans="1:12">
      <c r="A8286" t="s">
        <v>10461</v>
      </c>
      <c r="B8286" s="3">
        <v>46235</v>
      </c>
      <c r="C8286" t="s">
        <v>2072</v>
      </c>
      <c r="D8286" t="s">
        <v>53</v>
      </c>
      <c r="E8286" t="s">
        <v>85</v>
      </c>
      <c r="F8286">
        <v>103</v>
      </c>
      <c r="G8286">
        <v>5</v>
      </c>
      <c r="H8286">
        <v>3</v>
      </c>
      <c r="I8286">
        <v>1071</v>
      </c>
      <c r="J8286" s="4">
        <v>86770777.409999996</v>
      </c>
      <c r="K8286" s="4">
        <v>0</v>
      </c>
      <c r="L8286" s="4">
        <v>242958.18</v>
      </c>
    </row>
    <row r="8287" spans="1:12">
      <c r="A8287" t="s">
        <v>10462</v>
      </c>
      <c r="B8287" s="3">
        <v>46235</v>
      </c>
      <c r="C8287" t="s">
        <v>2072</v>
      </c>
      <c r="D8287" t="s">
        <v>53</v>
      </c>
      <c r="E8287" t="s">
        <v>91</v>
      </c>
      <c r="F8287">
        <v>94</v>
      </c>
      <c r="G8287">
        <v>8</v>
      </c>
      <c r="H8287">
        <v>2</v>
      </c>
      <c r="I8287">
        <v>1006</v>
      </c>
      <c r="J8287" s="4">
        <v>65876153.219999999</v>
      </c>
      <c r="K8287" s="4">
        <v>0</v>
      </c>
      <c r="L8287" s="4">
        <v>184453.23</v>
      </c>
    </row>
    <row r="8288" spans="1:12">
      <c r="A8288" t="s">
        <v>10463</v>
      </c>
      <c r="B8288" s="3">
        <v>46235</v>
      </c>
      <c r="C8288" t="s">
        <v>2072</v>
      </c>
      <c r="D8288" t="s">
        <v>50</v>
      </c>
      <c r="E8288" t="s">
        <v>44</v>
      </c>
      <c r="F8288">
        <v>603</v>
      </c>
      <c r="G8288">
        <v>28</v>
      </c>
      <c r="H8288">
        <v>20</v>
      </c>
      <c r="I8288">
        <v>7569</v>
      </c>
      <c r="J8288" s="4">
        <v>471701492.48000002</v>
      </c>
      <c r="K8288" s="4">
        <v>0</v>
      </c>
      <c r="L8288" s="4">
        <v>1320764.18</v>
      </c>
    </row>
    <row r="8289" spans="1:12">
      <c r="A8289" t="s">
        <v>10464</v>
      </c>
      <c r="B8289" s="3">
        <v>46235</v>
      </c>
      <c r="C8289" t="s">
        <v>2072</v>
      </c>
      <c r="D8289" t="s">
        <v>50</v>
      </c>
      <c r="E8289" t="s">
        <v>67</v>
      </c>
      <c r="F8289">
        <v>188</v>
      </c>
      <c r="G8289">
        <v>13</v>
      </c>
      <c r="H8289">
        <v>3</v>
      </c>
      <c r="I8289">
        <v>1910</v>
      </c>
      <c r="J8289" s="4">
        <v>112522863.83</v>
      </c>
      <c r="K8289" s="4">
        <v>0</v>
      </c>
      <c r="L8289" s="4">
        <v>315064.02</v>
      </c>
    </row>
    <row r="8290" spans="1:12">
      <c r="A8290" t="s">
        <v>10465</v>
      </c>
      <c r="B8290" s="3">
        <v>46235</v>
      </c>
      <c r="C8290" t="s">
        <v>2072</v>
      </c>
      <c r="D8290" t="s">
        <v>50</v>
      </c>
      <c r="E8290" t="s">
        <v>54</v>
      </c>
      <c r="F8290">
        <v>160</v>
      </c>
      <c r="G8290">
        <v>10</v>
      </c>
      <c r="H8290">
        <v>3</v>
      </c>
      <c r="I8290">
        <v>1887</v>
      </c>
      <c r="J8290" s="4">
        <v>116082602.36</v>
      </c>
      <c r="K8290" s="4">
        <v>0</v>
      </c>
      <c r="L8290" s="4">
        <v>325031.28999999998</v>
      </c>
    </row>
    <row r="8291" spans="1:12">
      <c r="A8291" t="s">
        <v>10466</v>
      </c>
      <c r="B8291" s="3">
        <v>46235</v>
      </c>
      <c r="C8291" t="s">
        <v>2072</v>
      </c>
      <c r="D8291" t="s">
        <v>50</v>
      </c>
      <c r="E8291" t="s">
        <v>59</v>
      </c>
      <c r="F8291">
        <v>125</v>
      </c>
      <c r="G8291">
        <v>9</v>
      </c>
      <c r="H8291">
        <v>4</v>
      </c>
      <c r="I8291">
        <v>1165</v>
      </c>
      <c r="J8291" s="4">
        <v>81228081.719999999</v>
      </c>
      <c r="K8291" s="4">
        <v>0</v>
      </c>
      <c r="L8291" s="4">
        <v>227438.63</v>
      </c>
    </row>
    <row r="8292" spans="1:12">
      <c r="A8292" t="s">
        <v>10467</v>
      </c>
      <c r="B8292" s="3">
        <v>46235</v>
      </c>
      <c r="C8292" t="s">
        <v>2072</v>
      </c>
      <c r="D8292" t="s">
        <v>50</v>
      </c>
      <c r="E8292" t="s">
        <v>85</v>
      </c>
      <c r="F8292">
        <v>96</v>
      </c>
      <c r="G8292">
        <v>5</v>
      </c>
      <c r="H8292">
        <v>2</v>
      </c>
      <c r="I8292">
        <v>1166</v>
      </c>
      <c r="J8292" s="4">
        <v>69452140.25</v>
      </c>
      <c r="K8292" s="4">
        <v>0</v>
      </c>
      <c r="L8292" s="4">
        <v>194465.99</v>
      </c>
    </row>
    <row r="8293" spans="1:12">
      <c r="A8293" t="s">
        <v>10468</v>
      </c>
      <c r="B8293" s="3">
        <v>46235</v>
      </c>
      <c r="C8293" t="s">
        <v>2072</v>
      </c>
      <c r="D8293" t="s">
        <v>50</v>
      </c>
      <c r="E8293" t="s">
        <v>91</v>
      </c>
      <c r="F8293">
        <v>92</v>
      </c>
      <c r="G8293">
        <v>5</v>
      </c>
      <c r="H8293">
        <v>2</v>
      </c>
      <c r="I8293">
        <v>1180</v>
      </c>
      <c r="J8293" s="4">
        <v>78744252.280000001</v>
      </c>
      <c r="K8293" s="4">
        <v>0</v>
      </c>
      <c r="L8293" s="4">
        <v>220483.91</v>
      </c>
    </row>
    <row r="8294" spans="1:12">
      <c r="A8294" t="s">
        <v>10469</v>
      </c>
      <c r="B8294" s="3">
        <v>46235</v>
      </c>
      <c r="C8294" t="s">
        <v>2072</v>
      </c>
      <c r="D8294" t="s">
        <v>43</v>
      </c>
      <c r="E8294" t="s">
        <v>44</v>
      </c>
      <c r="F8294">
        <v>366</v>
      </c>
      <c r="G8294">
        <v>26</v>
      </c>
      <c r="H8294">
        <v>9</v>
      </c>
      <c r="I8294">
        <v>3602</v>
      </c>
      <c r="J8294" s="4">
        <v>238304937.19</v>
      </c>
      <c r="K8294" s="4">
        <v>0</v>
      </c>
      <c r="L8294" s="4">
        <v>667253.81999999995</v>
      </c>
    </row>
    <row r="8295" spans="1:12">
      <c r="A8295" t="s">
        <v>10470</v>
      </c>
      <c r="B8295" s="3">
        <v>46235</v>
      </c>
      <c r="C8295" t="s">
        <v>2072</v>
      </c>
      <c r="D8295" t="s">
        <v>43</v>
      </c>
      <c r="E8295" t="s">
        <v>67</v>
      </c>
      <c r="F8295">
        <v>110</v>
      </c>
      <c r="G8295">
        <v>8</v>
      </c>
      <c r="H8295">
        <v>1</v>
      </c>
      <c r="I8295">
        <v>1250</v>
      </c>
      <c r="J8295" s="4">
        <v>71229724.239999995</v>
      </c>
      <c r="K8295" s="4">
        <v>0</v>
      </c>
      <c r="L8295" s="4">
        <v>199443.23</v>
      </c>
    </row>
    <row r="8296" spans="1:12">
      <c r="A8296" t="s">
        <v>10471</v>
      </c>
      <c r="B8296" s="3">
        <v>46235</v>
      </c>
      <c r="C8296" t="s">
        <v>2072</v>
      </c>
      <c r="D8296" t="s">
        <v>43</v>
      </c>
      <c r="E8296" t="s">
        <v>54</v>
      </c>
      <c r="F8296">
        <v>98</v>
      </c>
      <c r="G8296">
        <v>4</v>
      </c>
      <c r="H8296">
        <v>2</v>
      </c>
      <c r="I8296">
        <v>1136</v>
      </c>
      <c r="J8296" s="4">
        <v>87464423.769999996</v>
      </c>
      <c r="K8296" s="4">
        <v>0</v>
      </c>
      <c r="L8296" s="4">
        <v>244900.39</v>
      </c>
    </row>
    <row r="8297" spans="1:12">
      <c r="A8297" t="s">
        <v>10472</v>
      </c>
      <c r="B8297" s="3">
        <v>46235</v>
      </c>
      <c r="C8297" t="s">
        <v>2072</v>
      </c>
      <c r="D8297" t="s">
        <v>43</v>
      </c>
      <c r="E8297" t="s">
        <v>59</v>
      </c>
      <c r="F8297">
        <v>80</v>
      </c>
      <c r="G8297">
        <v>7</v>
      </c>
      <c r="H8297">
        <v>2</v>
      </c>
      <c r="I8297">
        <v>997</v>
      </c>
      <c r="J8297" s="4">
        <v>74585712.939999998</v>
      </c>
      <c r="K8297" s="4">
        <v>0</v>
      </c>
      <c r="L8297" s="4">
        <v>208840</v>
      </c>
    </row>
    <row r="8298" spans="1:12">
      <c r="A8298" t="s">
        <v>10473</v>
      </c>
      <c r="B8298" s="3">
        <v>46235</v>
      </c>
      <c r="C8298" t="s">
        <v>2072</v>
      </c>
      <c r="D8298" t="s">
        <v>43</v>
      </c>
      <c r="E8298" t="s">
        <v>85</v>
      </c>
      <c r="F8298">
        <v>55</v>
      </c>
      <c r="G8298">
        <v>5</v>
      </c>
      <c r="H8298">
        <v>2</v>
      </c>
      <c r="I8298">
        <v>679</v>
      </c>
      <c r="J8298" s="4">
        <v>48600228.509999998</v>
      </c>
      <c r="K8298" s="4">
        <v>0</v>
      </c>
      <c r="L8298" s="4">
        <v>136080.64000000001</v>
      </c>
    </row>
    <row r="8299" spans="1:12">
      <c r="A8299" t="s">
        <v>10474</v>
      </c>
      <c r="B8299" s="3">
        <v>46235</v>
      </c>
      <c r="C8299" t="s">
        <v>2072</v>
      </c>
      <c r="D8299" t="s">
        <v>43</v>
      </c>
      <c r="E8299" t="s">
        <v>91</v>
      </c>
      <c r="F8299">
        <v>50</v>
      </c>
      <c r="G8299">
        <v>3</v>
      </c>
      <c r="H8299">
        <v>1</v>
      </c>
      <c r="I8299">
        <v>623</v>
      </c>
      <c r="J8299" s="4">
        <v>36968598.659999996</v>
      </c>
      <c r="K8299" s="4">
        <v>0</v>
      </c>
      <c r="L8299" s="4">
        <v>103512.08</v>
      </c>
    </row>
    <row r="8300" spans="1:12">
      <c r="A8300" t="s">
        <v>10475</v>
      </c>
      <c r="B8300" s="3">
        <v>46235</v>
      </c>
      <c r="C8300" t="s">
        <v>2072</v>
      </c>
      <c r="D8300" t="s">
        <v>48</v>
      </c>
      <c r="E8300" t="s">
        <v>44</v>
      </c>
      <c r="F8300">
        <v>204</v>
      </c>
      <c r="G8300">
        <v>16</v>
      </c>
      <c r="H8300">
        <v>7</v>
      </c>
      <c r="I8300">
        <v>2144</v>
      </c>
      <c r="J8300" s="4">
        <v>162140013.19</v>
      </c>
      <c r="K8300" s="4">
        <v>0</v>
      </c>
      <c r="L8300" s="4">
        <v>453992.04</v>
      </c>
    </row>
    <row r="8301" spans="1:12">
      <c r="A8301" t="s">
        <v>10476</v>
      </c>
      <c r="B8301" s="3">
        <v>46235</v>
      </c>
      <c r="C8301" t="s">
        <v>2072</v>
      </c>
      <c r="D8301" t="s">
        <v>48</v>
      </c>
      <c r="E8301" t="s">
        <v>67</v>
      </c>
      <c r="F8301">
        <v>57</v>
      </c>
      <c r="G8301">
        <v>5</v>
      </c>
      <c r="H8301">
        <v>2</v>
      </c>
      <c r="I8301">
        <v>553</v>
      </c>
      <c r="J8301" s="4">
        <v>37593972.960000001</v>
      </c>
      <c r="K8301" s="4">
        <v>0</v>
      </c>
      <c r="L8301" s="4">
        <v>105263.12</v>
      </c>
    </row>
    <row r="8302" spans="1:12">
      <c r="A8302" t="s">
        <v>10477</v>
      </c>
      <c r="B8302" s="3">
        <v>46235</v>
      </c>
      <c r="C8302" t="s">
        <v>2072</v>
      </c>
      <c r="D8302" t="s">
        <v>48</v>
      </c>
      <c r="E8302" t="s">
        <v>54</v>
      </c>
      <c r="F8302">
        <v>51</v>
      </c>
      <c r="G8302">
        <v>2</v>
      </c>
      <c r="H8302">
        <v>1</v>
      </c>
      <c r="I8302">
        <v>625</v>
      </c>
      <c r="J8302" s="4">
        <v>41475326.5</v>
      </c>
      <c r="K8302" s="4">
        <v>0</v>
      </c>
      <c r="L8302" s="4">
        <v>116130.91</v>
      </c>
    </row>
    <row r="8303" spans="1:12">
      <c r="A8303" t="s">
        <v>10478</v>
      </c>
      <c r="B8303" s="3">
        <v>46235</v>
      </c>
      <c r="C8303" t="s">
        <v>2072</v>
      </c>
      <c r="D8303" t="s">
        <v>48</v>
      </c>
      <c r="E8303" t="s">
        <v>59</v>
      </c>
      <c r="F8303">
        <v>46</v>
      </c>
      <c r="G8303">
        <v>3</v>
      </c>
      <c r="H8303">
        <v>2</v>
      </c>
      <c r="I8303">
        <v>511</v>
      </c>
      <c r="J8303" s="4">
        <v>37207866.609999999</v>
      </c>
      <c r="K8303" s="4">
        <v>0</v>
      </c>
      <c r="L8303" s="4">
        <v>104182.03</v>
      </c>
    </row>
    <row r="8304" spans="1:12">
      <c r="A8304" t="s">
        <v>10479</v>
      </c>
      <c r="B8304" s="3">
        <v>46235</v>
      </c>
      <c r="C8304" t="s">
        <v>2072</v>
      </c>
      <c r="D8304" t="s">
        <v>48</v>
      </c>
      <c r="E8304" t="s">
        <v>85</v>
      </c>
      <c r="F8304">
        <v>32</v>
      </c>
      <c r="G8304">
        <v>1</v>
      </c>
      <c r="H8304">
        <v>0</v>
      </c>
      <c r="I8304">
        <v>313</v>
      </c>
      <c r="J8304" s="4">
        <v>19957439.77</v>
      </c>
      <c r="K8304" s="4">
        <v>0</v>
      </c>
      <c r="L8304" s="4">
        <v>55880.83</v>
      </c>
    </row>
    <row r="8305" spans="1:12">
      <c r="A8305" t="s">
        <v>10480</v>
      </c>
      <c r="B8305" s="3">
        <v>46235</v>
      </c>
      <c r="C8305" t="s">
        <v>2072</v>
      </c>
      <c r="D8305" t="s">
        <v>48</v>
      </c>
      <c r="E8305" t="s">
        <v>91</v>
      </c>
      <c r="F8305">
        <v>26</v>
      </c>
      <c r="G8305">
        <v>1</v>
      </c>
      <c r="H8305">
        <v>1</v>
      </c>
      <c r="I8305">
        <v>277</v>
      </c>
      <c r="J8305" s="4">
        <v>15615722.41</v>
      </c>
      <c r="K8305" s="4">
        <v>0</v>
      </c>
      <c r="L8305" s="4">
        <v>43724.02</v>
      </c>
    </row>
    <row r="8306" spans="1:12">
      <c r="A8306" t="s">
        <v>10481</v>
      </c>
      <c r="B8306" s="3">
        <v>46235</v>
      </c>
      <c r="C8306" t="s">
        <v>2072</v>
      </c>
      <c r="D8306" t="s">
        <v>58</v>
      </c>
      <c r="E8306" t="s">
        <v>44</v>
      </c>
      <c r="F8306">
        <v>264</v>
      </c>
      <c r="G8306">
        <v>21</v>
      </c>
      <c r="H8306">
        <v>4</v>
      </c>
      <c r="I8306">
        <v>2601</v>
      </c>
      <c r="J8306" s="4">
        <v>203222148.41999999</v>
      </c>
      <c r="K8306" s="4">
        <v>0</v>
      </c>
      <c r="L8306" s="4">
        <v>569022.02</v>
      </c>
    </row>
    <row r="8307" spans="1:12">
      <c r="A8307" t="s">
        <v>10482</v>
      </c>
      <c r="B8307" s="3">
        <v>46235</v>
      </c>
      <c r="C8307" t="s">
        <v>2072</v>
      </c>
      <c r="D8307" t="s">
        <v>58</v>
      </c>
      <c r="E8307" t="s">
        <v>67</v>
      </c>
      <c r="F8307">
        <v>81</v>
      </c>
      <c r="G8307">
        <v>5</v>
      </c>
      <c r="H8307">
        <v>3</v>
      </c>
      <c r="I8307">
        <v>968</v>
      </c>
      <c r="J8307" s="4">
        <v>62422242.859999999</v>
      </c>
      <c r="K8307" s="4">
        <v>0</v>
      </c>
      <c r="L8307" s="4">
        <v>174782.28</v>
      </c>
    </row>
    <row r="8308" spans="1:12">
      <c r="A8308" t="s">
        <v>10483</v>
      </c>
      <c r="B8308" s="3">
        <v>46235</v>
      </c>
      <c r="C8308" t="s">
        <v>2072</v>
      </c>
      <c r="D8308" t="s">
        <v>58</v>
      </c>
      <c r="E8308" t="s">
        <v>54</v>
      </c>
      <c r="F8308">
        <v>65</v>
      </c>
      <c r="G8308">
        <v>4</v>
      </c>
      <c r="H8308">
        <v>1</v>
      </c>
      <c r="I8308">
        <v>640</v>
      </c>
      <c r="J8308" s="4">
        <v>40259053.759999998</v>
      </c>
      <c r="K8308" s="4">
        <v>0</v>
      </c>
      <c r="L8308" s="4">
        <v>112725.35</v>
      </c>
    </row>
    <row r="8309" spans="1:12">
      <c r="A8309" t="s">
        <v>10484</v>
      </c>
      <c r="B8309" s="3">
        <v>46235</v>
      </c>
      <c r="C8309" t="s">
        <v>2072</v>
      </c>
      <c r="D8309" t="s">
        <v>58</v>
      </c>
      <c r="E8309" t="s">
        <v>59</v>
      </c>
      <c r="F8309">
        <v>58</v>
      </c>
      <c r="G8309">
        <v>4</v>
      </c>
      <c r="H8309">
        <v>1</v>
      </c>
      <c r="I8309">
        <v>702</v>
      </c>
      <c r="J8309" s="4">
        <v>55036166.539999999</v>
      </c>
      <c r="K8309" s="4">
        <v>0</v>
      </c>
      <c r="L8309" s="4">
        <v>154101.26999999999</v>
      </c>
    </row>
    <row r="8310" spans="1:12">
      <c r="A8310" t="s">
        <v>10485</v>
      </c>
      <c r="B8310" s="3">
        <v>46235</v>
      </c>
      <c r="C8310" t="s">
        <v>2072</v>
      </c>
      <c r="D8310" t="s">
        <v>58</v>
      </c>
      <c r="E8310" t="s">
        <v>85</v>
      </c>
      <c r="F8310">
        <v>38</v>
      </c>
      <c r="G8310">
        <v>2</v>
      </c>
      <c r="H8310">
        <v>1</v>
      </c>
      <c r="I8310">
        <v>447</v>
      </c>
      <c r="J8310" s="4">
        <v>25030845</v>
      </c>
      <c r="K8310" s="4">
        <v>0</v>
      </c>
      <c r="L8310" s="4">
        <v>70086.37</v>
      </c>
    </row>
    <row r="8311" spans="1:12">
      <c r="A8311" t="s">
        <v>10486</v>
      </c>
      <c r="B8311" s="3">
        <v>46235</v>
      </c>
      <c r="C8311" t="s">
        <v>2072</v>
      </c>
      <c r="D8311" t="s">
        <v>58</v>
      </c>
      <c r="E8311" t="s">
        <v>91</v>
      </c>
      <c r="F8311">
        <v>36</v>
      </c>
      <c r="G8311">
        <v>3</v>
      </c>
      <c r="H8311">
        <v>1</v>
      </c>
      <c r="I8311">
        <v>416</v>
      </c>
      <c r="J8311" s="4">
        <v>24030656.77</v>
      </c>
      <c r="K8311" s="4">
        <v>0</v>
      </c>
      <c r="L8311" s="4">
        <v>67285.84</v>
      </c>
    </row>
    <row r="8312" spans="1:12">
      <c r="A8312" t="s">
        <v>10487</v>
      </c>
      <c r="B8312" s="3">
        <v>46235</v>
      </c>
      <c r="C8312" t="s">
        <v>2072</v>
      </c>
      <c r="D8312" t="s">
        <v>74</v>
      </c>
      <c r="E8312" t="s">
        <v>44</v>
      </c>
      <c r="F8312">
        <v>239</v>
      </c>
      <c r="G8312">
        <v>19</v>
      </c>
      <c r="H8312">
        <v>9</v>
      </c>
      <c r="I8312">
        <v>2392</v>
      </c>
      <c r="J8312" s="4">
        <v>141444486.87</v>
      </c>
      <c r="K8312" s="4">
        <v>0</v>
      </c>
      <c r="L8312" s="4">
        <v>396044.56</v>
      </c>
    </row>
    <row r="8313" spans="1:12">
      <c r="A8313" t="s">
        <v>10488</v>
      </c>
      <c r="B8313" s="3">
        <v>46235</v>
      </c>
      <c r="C8313" t="s">
        <v>2072</v>
      </c>
      <c r="D8313" t="s">
        <v>74</v>
      </c>
      <c r="E8313" t="s">
        <v>67</v>
      </c>
      <c r="F8313">
        <v>67</v>
      </c>
      <c r="G8313">
        <v>5</v>
      </c>
      <c r="H8313">
        <v>2</v>
      </c>
      <c r="I8313">
        <v>787</v>
      </c>
      <c r="J8313" s="4">
        <v>44553118.159999996</v>
      </c>
      <c r="K8313" s="4">
        <v>0</v>
      </c>
      <c r="L8313" s="4">
        <v>124748.73</v>
      </c>
    </row>
    <row r="8314" spans="1:12">
      <c r="A8314" t="s">
        <v>10489</v>
      </c>
      <c r="B8314" s="3">
        <v>46235</v>
      </c>
      <c r="C8314" t="s">
        <v>2072</v>
      </c>
      <c r="D8314" t="s">
        <v>74</v>
      </c>
      <c r="E8314" t="s">
        <v>54</v>
      </c>
      <c r="F8314">
        <v>64</v>
      </c>
      <c r="G8314">
        <v>3</v>
      </c>
      <c r="H8314">
        <v>1</v>
      </c>
      <c r="I8314">
        <v>712</v>
      </c>
      <c r="J8314" s="4">
        <v>40908615.149999999</v>
      </c>
      <c r="K8314" s="4">
        <v>0</v>
      </c>
      <c r="L8314" s="4">
        <v>114544.12</v>
      </c>
    </row>
    <row r="8315" spans="1:12">
      <c r="A8315" t="s">
        <v>10490</v>
      </c>
      <c r="B8315" s="3">
        <v>46235</v>
      </c>
      <c r="C8315" t="s">
        <v>2072</v>
      </c>
      <c r="D8315" t="s">
        <v>74</v>
      </c>
      <c r="E8315" t="s">
        <v>59</v>
      </c>
      <c r="F8315">
        <v>53</v>
      </c>
      <c r="G8315">
        <v>4</v>
      </c>
      <c r="H8315">
        <v>1</v>
      </c>
      <c r="I8315">
        <v>565</v>
      </c>
      <c r="J8315" s="4">
        <v>43226271.719999999</v>
      </c>
      <c r="K8315" s="4">
        <v>0</v>
      </c>
      <c r="L8315" s="4">
        <v>121033.56</v>
      </c>
    </row>
    <row r="8316" spans="1:12">
      <c r="A8316" t="s">
        <v>10491</v>
      </c>
      <c r="B8316" s="3">
        <v>46235</v>
      </c>
      <c r="C8316" t="s">
        <v>2072</v>
      </c>
      <c r="D8316" t="s">
        <v>74</v>
      </c>
      <c r="E8316" t="s">
        <v>85</v>
      </c>
      <c r="F8316">
        <v>39</v>
      </c>
      <c r="G8316">
        <v>1</v>
      </c>
      <c r="H8316">
        <v>1</v>
      </c>
      <c r="I8316">
        <v>363</v>
      </c>
      <c r="J8316" s="4">
        <v>21398197.960000001</v>
      </c>
      <c r="K8316" s="4">
        <v>0</v>
      </c>
      <c r="L8316" s="4">
        <v>59914.95</v>
      </c>
    </row>
    <row r="8317" spans="1:12">
      <c r="A8317" t="s">
        <v>10492</v>
      </c>
      <c r="B8317" s="3">
        <v>46235</v>
      </c>
      <c r="C8317" t="s">
        <v>2072</v>
      </c>
      <c r="D8317" t="s">
        <v>74</v>
      </c>
      <c r="E8317" t="s">
        <v>91</v>
      </c>
      <c r="F8317">
        <v>33</v>
      </c>
      <c r="G8317">
        <v>1</v>
      </c>
      <c r="H8317">
        <v>1</v>
      </c>
      <c r="I8317">
        <v>408</v>
      </c>
      <c r="J8317" s="4">
        <v>31639600.739999998</v>
      </c>
      <c r="K8317" s="4">
        <v>0</v>
      </c>
      <c r="L8317" s="4">
        <v>88590.88</v>
      </c>
    </row>
    <row r="8318" spans="1:12">
      <c r="A8318" t="s">
        <v>10493</v>
      </c>
      <c r="B8318" s="3">
        <v>46235</v>
      </c>
      <c r="C8318" t="s">
        <v>2076</v>
      </c>
      <c r="D8318" t="s">
        <v>53</v>
      </c>
      <c r="E8318" t="s">
        <v>44</v>
      </c>
      <c r="F8318">
        <v>79</v>
      </c>
      <c r="G8318">
        <v>4</v>
      </c>
      <c r="H8318">
        <v>2</v>
      </c>
      <c r="I8318">
        <v>322</v>
      </c>
      <c r="J8318" s="4">
        <v>59206810.049999997</v>
      </c>
      <c r="K8318" s="4">
        <v>0</v>
      </c>
      <c r="L8318" s="4">
        <v>651274.91</v>
      </c>
    </row>
    <row r="8319" spans="1:12">
      <c r="A8319" t="s">
        <v>10494</v>
      </c>
      <c r="B8319" s="3">
        <v>46235</v>
      </c>
      <c r="C8319" t="s">
        <v>2076</v>
      </c>
      <c r="D8319" t="s">
        <v>53</v>
      </c>
      <c r="E8319" t="s">
        <v>67</v>
      </c>
      <c r="F8319">
        <v>25</v>
      </c>
      <c r="G8319">
        <v>2</v>
      </c>
      <c r="H8319">
        <v>0</v>
      </c>
      <c r="I8319">
        <v>90</v>
      </c>
      <c r="J8319" s="4">
        <v>11381471.119999999</v>
      </c>
      <c r="K8319" s="4">
        <v>0</v>
      </c>
      <c r="L8319" s="4">
        <v>125196.18</v>
      </c>
    </row>
    <row r="8320" spans="1:12">
      <c r="A8320" t="s">
        <v>10495</v>
      </c>
      <c r="B8320" s="3">
        <v>46235</v>
      </c>
      <c r="C8320" t="s">
        <v>2076</v>
      </c>
      <c r="D8320" t="s">
        <v>53</v>
      </c>
      <c r="E8320" t="s">
        <v>54</v>
      </c>
      <c r="F8320">
        <v>20</v>
      </c>
      <c r="G8320">
        <v>2</v>
      </c>
      <c r="H8320">
        <v>0</v>
      </c>
      <c r="I8320">
        <v>81</v>
      </c>
      <c r="J8320" s="4">
        <v>10671568.960000001</v>
      </c>
      <c r="K8320" s="4">
        <v>0</v>
      </c>
      <c r="L8320" s="4">
        <v>117387.26</v>
      </c>
    </row>
    <row r="8321" spans="1:12">
      <c r="A8321" t="s">
        <v>10496</v>
      </c>
      <c r="B8321" s="3">
        <v>46235</v>
      </c>
      <c r="C8321" t="s">
        <v>2076</v>
      </c>
      <c r="D8321" t="s">
        <v>53</v>
      </c>
      <c r="E8321" t="s">
        <v>59</v>
      </c>
      <c r="F8321">
        <v>19</v>
      </c>
      <c r="G8321">
        <v>1</v>
      </c>
      <c r="H8321">
        <v>1</v>
      </c>
      <c r="I8321">
        <v>84</v>
      </c>
      <c r="J8321" s="4">
        <v>11255080.119999999</v>
      </c>
      <c r="K8321" s="4">
        <v>0</v>
      </c>
      <c r="L8321" s="4">
        <v>123805.88</v>
      </c>
    </row>
    <row r="8322" spans="1:12">
      <c r="A8322" t="s">
        <v>10497</v>
      </c>
      <c r="B8322" s="3">
        <v>46235</v>
      </c>
      <c r="C8322" t="s">
        <v>2076</v>
      </c>
      <c r="D8322" t="s">
        <v>53</v>
      </c>
      <c r="E8322" t="s">
        <v>85</v>
      </c>
      <c r="F8322">
        <v>15</v>
      </c>
      <c r="G8322">
        <v>1</v>
      </c>
      <c r="H8322">
        <v>0</v>
      </c>
      <c r="I8322">
        <v>62</v>
      </c>
      <c r="J8322" s="4">
        <v>10384997.789999999</v>
      </c>
      <c r="K8322" s="4">
        <v>0</v>
      </c>
      <c r="L8322" s="4">
        <v>114234.98</v>
      </c>
    </row>
    <row r="8323" spans="1:12">
      <c r="A8323" t="s">
        <v>10498</v>
      </c>
      <c r="B8323" s="3">
        <v>46235</v>
      </c>
      <c r="C8323" t="s">
        <v>2076</v>
      </c>
      <c r="D8323" t="s">
        <v>53</v>
      </c>
      <c r="E8323" t="s">
        <v>91</v>
      </c>
      <c r="F8323">
        <v>12</v>
      </c>
      <c r="G8323">
        <v>0</v>
      </c>
      <c r="H8323">
        <v>0</v>
      </c>
      <c r="I8323">
        <v>43</v>
      </c>
      <c r="J8323" s="4">
        <v>7631701.29</v>
      </c>
      <c r="K8323" s="4">
        <v>0</v>
      </c>
      <c r="L8323" s="4">
        <v>83948.71</v>
      </c>
    </row>
    <row r="8324" spans="1:12">
      <c r="A8324" t="s">
        <v>10499</v>
      </c>
      <c r="B8324" s="3">
        <v>46235</v>
      </c>
      <c r="C8324" t="s">
        <v>2076</v>
      </c>
      <c r="D8324" t="s">
        <v>50</v>
      </c>
      <c r="E8324" t="s">
        <v>44</v>
      </c>
      <c r="F8324">
        <v>81</v>
      </c>
      <c r="G8324">
        <v>7</v>
      </c>
      <c r="H8324">
        <v>1</v>
      </c>
      <c r="I8324">
        <v>356</v>
      </c>
      <c r="J8324" s="4">
        <v>65637125.289999999</v>
      </c>
      <c r="K8324" s="4">
        <v>0</v>
      </c>
      <c r="L8324" s="4">
        <v>722008.38</v>
      </c>
    </row>
    <row r="8325" spans="1:12">
      <c r="A8325" t="s">
        <v>10500</v>
      </c>
      <c r="B8325" s="3">
        <v>46235</v>
      </c>
      <c r="C8325" t="s">
        <v>2076</v>
      </c>
      <c r="D8325" t="s">
        <v>50</v>
      </c>
      <c r="E8325" t="s">
        <v>67</v>
      </c>
      <c r="F8325">
        <v>22</v>
      </c>
      <c r="G8325">
        <v>2</v>
      </c>
      <c r="H8325">
        <v>1</v>
      </c>
      <c r="I8325">
        <v>84</v>
      </c>
      <c r="J8325" s="4">
        <v>12942112.74</v>
      </c>
      <c r="K8325" s="4">
        <v>0</v>
      </c>
      <c r="L8325" s="4">
        <v>142363.24</v>
      </c>
    </row>
    <row r="8326" spans="1:12">
      <c r="A8326" t="s">
        <v>10501</v>
      </c>
      <c r="B8326" s="3">
        <v>46235</v>
      </c>
      <c r="C8326" t="s">
        <v>2076</v>
      </c>
      <c r="D8326" t="s">
        <v>50</v>
      </c>
      <c r="E8326" t="s">
        <v>54</v>
      </c>
      <c r="F8326">
        <v>22</v>
      </c>
      <c r="G8326">
        <v>1</v>
      </c>
      <c r="H8326">
        <v>1</v>
      </c>
      <c r="I8326">
        <v>74</v>
      </c>
      <c r="J8326" s="4">
        <v>13427881.039999999</v>
      </c>
      <c r="K8326" s="4">
        <v>0</v>
      </c>
      <c r="L8326" s="4">
        <v>147706.69</v>
      </c>
    </row>
    <row r="8327" spans="1:12">
      <c r="A8327" t="s">
        <v>10502</v>
      </c>
      <c r="B8327" s="3">
        <v>46235</v>
      </c>
      <c r="C8327" t="s">
        <v>2076</v>
      </c>
      <c r="D8327" t="s">
        <v>50</v>
      </c>
      <c r="E8327" t="s">
        <v>59</v>
      </c>
      <c r="F8327">
        <v>16</v>
      </c>
      <c r="G8327">
        <v>1</v>
      </c>
      <c r="H8327">
        <v>0</v>
      </c>
      <c r="I8327">
        <v>56</v>
      </c>
      <c r="J8327" s="4">
        <v>9272648.3800000008</v>
      </c>
      <c r="K8327" s="4">
        <v>0</v>
      </c>
      <c r="L8327" s="4">
        <v>101999.13</v>
      </c>
    </row>
    <row r="8328" spans="1:12">
      <c r="A8328" t="s">
        <v>10503</v>
      </c>
      <c r="B8328" s="3">
        <v>46235</v>
      </c>
      <c r="C8328" t="s">
        <v>2076</v>
      </c>
      <c r="D8328" t="s">
        <v>50</v>
      </c>
      <c r="E8328" t="s">
        <v>85</v>
      </c>
      <c r="F8328">
        <v>14</v>
      </c>
      <c r="G8328">
        <v>1</v>
      </c>
      <c r="H8328">
        <v>1</v>
      </c>
      <c r="I8328">
        <v>59</v>
      </c>
      <c r="J8328" s="4">
        <v>9360838.4399999995</v>
      </c>
      <c r="K8328" s="4">
        <v>0</v>
      </c>
      <c r="L8328" s="4">
        <v>102969.22</v>
      </c>
    </row>
    <row r="8329" spans="1:12">
      <c r="A8329" t="s">
        <v>10504</v>
      </c>
      <c r="B8329" s="3">
        <v>46235</v>
      </c>
      <c r="C8329" t="s">
        <v>2076</v>
      </c>
      <c r="D8329" t="s">
        <v>50</v>
      </c>
      <c r="E8329" t="s">
        <v>91</v>
      </c>
      <c r="F8329">
        <v>12</v>
      </c>
      <c r="G8329">
        <v>1</v>
      </c>
      <c r="H8329">
        <v>0</v>
      </c>
      <c r="I8329">
        <v>40</v>
      </c>
      <c r="J8329" s="4">
        <v>6536143.7000000002</v>
      </c>
      <c r="K8329" s="4">
        <v>0</v>
      </c>
      <c r="L8329" s="4">
        <v>71897.58</v>
      </c>
    </row>
    <row r="8330" spans="1:12">
      <c r="A8330" t="s">
        <v>10505</v>
      </c>
      <c r="B8330" s="3">
        <v>46235</v>
      </c>
      <c r="C8330" t="s">
        <v>2076</v>
      </c>
      <c r="D8330" t="s">
        <v>43</v>
      </c>
      <c r="E8330" t="s">
        <v>44</v>
      </c>
      <c r="F8330">
        <v>53</v>
      </c>
      <c r="G8330">
        <v>3</v>
      </c>
      <c r="H8330">
        <v>1</v>
      </c>
      <c r="I8330">
        <v>201</v>
      </c>
      <c r="J8330" s="4">
        <v>29356068.940000001</v>
      </c>
      <c r="K8330" s="4">
        <v>0</v>
      </c>
      <c r="L8330" s="4">
        <v>322916.76</v>
      </c>
    </row>
    <row r="8331" spans="1:12">
      <c r="A8331" t="s">
        <v>10506</v>
      </c>
      <c r="B8331" s="3">
        <v>46235</v>
      </c>
      <c r="C8331" t="s">
        <v>2076</v>
      </c>
      <c r="D8331" t="s">
        <v>43</v>
      </c>
      <c r="E8331" t="s">
        <v>67</v>
      </c>
      <c r="F8331">
        <v>15</v>
      </c>
      <c r="G8331">
        <v>1</v>
      </c>
      <c r="H8331">
        <v>0</v>
      </c>
      <c r="I8331">
        <v>57</v>
      </c>
      <c r="J8331" s="4">
        <v>8456333.0600000005</v>
      </c>
      <c r="K8331" s="4">
        <v>0</v>
      </c>
      <c r="L8331" s="4">
        <v>93019.66</v>
      </c>
    </row>
    <row r="8332" spans="1:12">
      <c r="A8332" t="s">
        <v>10507</v>
      </c>
      <c r="B8332" s="3">
        <v>46235</v>
      </c>
      <c r="C8332" t="s">
        <v>2076</v>
      </c>
      <c r="D8332" t="s">
        <v>43</v>
      </c>
      <c r="E8332" t="s">
        <v>54</v>
      </c>
      <c r="F8332">
        <v>12</v>
      </c>
      <c r="G8332">
        <v>1</v>
      </c>
      <c r="H8332">
        <v>0</v>
      </c>
      <c r="I8332">
        <v>49</v>
      </c>
      <c r="J8332" s="4">
        <v>8940303.0299999993</v>
      </c>
      <c r="K8332" s="4">
        <v>0</v>
      </c>
      <c r="L8332" s="4">
        <v>98343.33</v>
      </c>
    </row>
    <row r="8333" spans="1:12">
      <c r="A8333" t="s">
        <v>10508</v>
      </c>
      <c r="B8333" s="3">
        <v>46235</v>
      </c>
      <c r="C8333" t="s">
        <v>2076</v>
      </c>
      <c r="D8333" t="s">
        <v>43</v>
      </c>
      <c r="E8333" t="s">
        <v>59</v>
      </c>
      <c r="F8333">
        <v>11</v>
      </c>
      <c r="G8333">
        <v>1</v>
      </c>
      <c r="H8333">
        <v>0</v>
      </c>
      <c r="I8333">
        <v>50</v>
      </c>
      <c r="J8333" s="4">
        <v>7511144.8099999996</v>
      </c>
      <c r="K8333" s="4">
        <v>0</v>
      </c>
      <c r="L8333" s="4">
        <v>82622.59</v>
      </c>
    </row>
    <row r="8334" spans="1:12">
      <c r="A8334" t="s">
        <v>10509</v>
      </c>
      <c r="B8334" s="3">
        <v>46235</v>
      </c>
      <c r="C8334" t="s">
        <v>2076</v>
      </c>
      <c r="D8334" t="s">
        <v>43</v>
      </c>
      <c r="E8334" t="s">
        <v>85</v>
      </c>
      <c r="F8334">
        <v>8</v>
      </c>
      <c r="G8334">
        <v>0</v>
      </c>
      <c r="H8334">
        <v>0</v>
      </c>
      <c r="I8334">
        <v>35</v>
      </c>
      <c r="J8334" s="4">
        <v>6298056.3399999999</v>
      </c>
      <c r="K8334" s="4">
        <v>0</v>
      </c>
      <c r="L8334" s="4">
        <v>69278.62</v>
      </c>
    </row>
    <row r="8335" spans="1:12">
      <c r="A8335" t="s">
        <v>10510</v>
      </c>
      <c r="B8335" s="3">
        <v>46235</v>
      </c>
      <c r="C8335" t="s">
        <v>2076</v>
      </c>
      <c r="D8335" t="s">
        <v>43</v>
      </c>
      <c r="E8335" t="s">
        <v>91</v>
      </c>
      <c r="F8335">
        <v>6</v>
      </c>
      <c r="G8335">
        <v>0</v>
      </c>
      <c r="H8335">
        <v>0</v>
      </c>
      <c r="I8335">
        <v>25</v>
      </c>
      <c r="J8335" s="4">
        <v>4465162</v>
      </c>
      <c r="K8335" s="4">
        <v>0</v>
      </c>
      <c r="L8335" s="4">
        <v>49116.78</v>
      </c>
    </row>
    <row r="8336" spans="1:12">
      <c r="A8336" t="s">
        <v>10511</v>
      </c>
      <c r="B8336" s="3">
        <v>46235</v>
      </c>
      <c r="C8336" t="s">
        <v>2076</v>
      </c>
      <c r="D8336" t="s">
        <v>48</v>
      </c>
      <c r="E8336" t="s">
        <v>44</v>
      </c>
      <c r="F8336">
        <v>27</v>
      </c>
      <c r="G8336">
        <v>1</v>
      </c>
      <c r="H8336">
        <v>1</v>
      </c>
      <c r="I8336">
        <v>107</v>
      </c>
      <c r="J8336" s="4">
        <v>17233129.629999999</v>
      </c>
      <c r="K8336" s="4">
        <v>0</v>
      </c>
      <c r="L8336" s="4">
        <v>189564.43</v>
      </c>
    </row>
    <row r="8337" spans="1:12">
      <c r="A8337" t="s">
        <v>10512</v>
      </c>
      <c r="B8337" s="3">
        <v>46235</v>
      </c>
      <c r="C8337" t="s">
        <v>2076</v>
      </c>
      <c r="D8337" t="s">
        <v>48</v>
      </c>
      <c r="E8337" t="s">
        <v>67</v>
      </c>
      <c r="F8337">
        <v>8</v>
      </c>
      <c r="G8337">
        <v>0</v>
      </c>
      <c r="H8337">
        <v>0</v>
      </c>
      <c r="I8337">
        <v>33</v>
      </c>
      <c r="J8337" s="4">
        <v>5020186.5199999996</v>
      </c>
      <c r="K8337" s="4">
        <v>0</v>
      </c>
      <c r="L8337" s="4">
        <v>55222.05</v>
      </c>
    </row>
    <row r="8338" spans="1:12">
      <c r="A8338" t="s">
        <v>10513</v>
      </c>
      <c r="B8338" s="3">
        <v>46235</v>
      </c>
      <c r="C8338" t="s">
        <v>2076</v>
      </c>
      <c r="D8338" t="s">
        <v>48</v>
      </c>
      <c r="E8338" t="s">
        <v>54</v>
      </c>
      <c r="F8338">
        <v>7</v>
      </c>
      <c r="G8338">
        <v>0</v>
      </c>
      <c r="H8338">
        <v>0</v>
      </c>
      <c r="I8338">
        <v>30</v>
      </c>
      <c r="J8338" s="4">
        <v>4354820.87</v>
      </c>
      <c r="K8338" s="4">
        <v>0</v>
      </c>
      <c r="L8338" s="4">
        <v>47903.03</v>
      </c>
    </row>
    <row r="8339" spans="1:12">
      <c r="A8339" t="s">
        <v>10514</v>
      </c>
      <c r="B8339" s="3">
        <v>46235</v>
      </c>
      <c r="C8339" t="s">
        <v>2076</v>
      </c>
      <c r="D8339" t="s">
        <v>48</v>
      </c>
      <c r="E8339" t="s">
        <v>59</v>
      </c>
      <c r="F8339">
        <v>6</v>
      </c>
      <c r="G8339">
        <v>0</v>
      </c>
      <c r="H8339">
        <v>0</v>
      </c>
      <c r="I8339">
        <v>22</v>
      </c>
      <c r="J8339" s="4">
        <v>4115513.02</v>
      </c>
      <c r="K8339" s="4">
        <v>0</v>
      </c>
      <c r="L8339" s="4">
        <v>45270.64</v>
      </c>
    </row>
    <row r="8340" spans="1:12">
      <c r="A8340" t="s">
        <v>10515</v>
      </c>
      <c r="B8340" s="3">
        <v>46235</v>
      </c>
      <c r="C8340" t="s">
        <v>2076</v>
      </c>
      <c r="D8340" t="s">
        <v>48</v>
      </c>
      <c r="E8340" t="s">
        <v>85</v>
      </c>
      <c r="F8340">
        <v>4</v>
      </c>
      <c r="G8340">
        <v>0</v>
      </c>
      <c r="H8340">
        <v>0</v>
      </c>
      <c r="I8340">
        <v>16</v>
      </c>
      <c r="J8340" s="4">
        <v>2823185.22</v>
      </c>
      <c r="K8340" s="4">
        <v>0</v>
      </c>
      <c r="L8340" s="4">
        <v>31055.040000000001</v>
      </c>
    </row>
    <row r="8341" spans="1:12">
      <c r="A8341" t="s">
        <v>10516</v>
      </c>
      <c r="B8341" s="3">
        <v>46235</v>
      </c>
      <c r="C8341" t="s">
        <v>2076</v>
      </c>
      <c r="D8341" t="s">
        <v>48</v>
      </c>
      <c r="E8341" t="s">
        <v>91</v>
      </c>
      <c r="F8341">
        <v>4</v>
      </c>
      <c r="G8341">
        <v>0</v>
      </c>
      <c r="H8341">
        <v>0</v>
      </c>
      <c r="I8341">
        <v>18</v>
      </c>
      <c r="J8341" s="4">
        <v>2286632.34</v>
      </c>
      <c r="K8341" s="4">
        <v>0</v>
      </c>
      <c r="L8341" s="4">
        <v>25152.959999999999</v>
      </c>
    </row>
    <row r="8342" spans="1:12">
      <c r="A8342" t="s">
        <v>10517</v>
      </c>
      <c r="B8342" s="3">
        <v>46235</v>
      </c>
      <c r="C8342" t="s">
        <v>2076</v>
      </c>
      <c r="D8342" t="s">
        <v>58</v>
      </c>
      <c r="E8342" t="s">
        <v>44</v>
      </c>
      <c r="F8342">
        <v>33</v>
      </c>
      <c r="G8342">
        <v>2</v>
      </c>
      <c r="H8342">
        <v>1</v>
      </c>
      <c r="I8342">
        <v>111</v>
      </c>
      <c r="J8342" s="4">
        <v>19166313.210000001</v>
      </c>
      <c r="K8342" s="4">
        <v>0</v>
      </c>
      <c r="L8342" s="4">
        <v>210829.45</v>
      </c>
    </row>
    <row r="8343" spans="1:12">
      <c r="A8343" t="s">
        <v>10518</v>
      </c>
      <c r="B8343" s="3">
        <v>46235</v>
      </c>
      <c r="C8343" t="s">
        <v>2076</v>
      </c>
      <c r="D8343" t="s">
        <v>58</v>
      </c>
      <c r="E8343" t="s">
        <v>67</v>
      </c>
      <c r="F8343">
        <v>11</v>
      </c>
      <c r="G8343">
        <v>1</v>
      </c>
      <c r="H8343">
        <v>0</v>
      </c>
      <c r="I8343">
        <v>42</v>
      </c>
      <c r="J8343" s="4">
        <v>6527279.3799999999</v>
      </c>
      <c r="K8343" s="4">
        <v>0</v>
      </c>
      <c r="L8343" s="4">
        <v>71800.070000000007</v>
      </c>
    </row>
    <row r="8344" spans="1:12">
      <c r="A8344" t="s">
        <v>10519</v>
      </c>
      <c r="B8344" s="3">
        <v>46235</v>
      </c>
      <c r="C8344" t="s">
        <v>2076</v>
      </c>
      <c r="D8344" t="s">
        <v>58</v>
      </c>
      <c r="E8344" t="s">
        <v>54</v>
      </c>
      <c r="F8344">
        <v>9</v>
      </c>
      <c r="G8344">
        <v>0</v>
      </c>
      <c r="H8344">
        <v>0</v>
      </c>
      <c r="I8344">
        <v>42</v>
      </c>
      <c r="J8344" s="4">
        <v>6802741.29</v>
      </c>
      <c r="K8344" s="4">
        <v>0</v>
      </c>
      <c r="L8344" s="4">
        <v>74830.149999999994</v>
      </c>
    </row>
    <row r="8345" spans="1:12">
      <c r="A8345" t="s">
        <v>10520</v>
      </c>
      <c r="B8345" s="3">
        <v>46235</v>
      </c>
      <c r="C8345" t="s">
        <v>2076</v>
      </c>
      <c r="D8345" t="s">
        <v>58</v>
      </c>
      <c r="E8345" t="s">
        <v>59</v>
      </c>
      <c r="F8345">
        <v>7</v>
      </c>
      <c r="G8345">
        <v>0</v>
      </c>
      <c r="H8345">
        <v>0</v>
      </c>
      <c r="I8345">
        <v>25</v>
      </c>
      <c r="J8345" s="4">
        <v>4355437.17</v>
      </c>
      <c r="K8345" s="4">
        <v>0</v>
      </c>
      <c r="L8345" s="4">
        <v>47909.81</v>
      </c>
    </row>
    <row r="8346" spans="1:12">
      <c r="A8346" t="s">
        <v>10521</v>
      </c>
      <c r="B8346" s="3">
        <v>46235</v>
      </c>
      <c r="C8346" t="s">
        <v>2076</v>
      </c>
      <c r="D8346" t="s">
        <v>58</v>
      </c>
      <c r="E8346" t="s">
        <v>85</v>
      </c>
      <c r="F8346">
        <v>6</v>
      </c>
      <c r="G8346">
        <v>0</v>
      </c>
      <c r="H8346">
        <v>0</v>
      </c>
      <c r="I8346">
        <v>23</v>
      </c>
      <c r="J8346" s="4">
        <v>4426738.13</v>
      </c>
      <c r="K8346" s="4">
        <v>0</v>
      </c>
      <c r="L8346" s="4">
        <v>48694.12</v>
      </c>
    </row>
    <row r="8347" spans="1:12">
      <c r="A8347" t="s">
        <v>10522</v>
      </c>
      <c r="B8347" s="3">
        <v>46235</v>
      </c>
      <c r="C8347" t="s">
        <v>2076</v>
      </c>
      <c r="D8347" t="s">
        <v>58</v>
      </c>
      <c r="E8347" t="s">
        <v>91</v>
      </c>
      <c r="F8347">
        <v>5</v>
      </c>
      <c r="G8347">
        <v>0</v>
      </c>
      <c r="H8347">
        <v>0</v>
      </c>
      <c r="I8347">
        <v>22</v>
      </c>
      <c r="J8347" s="4">
        <v>2908664.68</v>
      </c>
      <c r="K8347" s="4">
        <v>0</v>
      </c>
      <c r="L8347" s="4">
        <v>31995.31</v>
      </c>
    </row>
    <row r="8348" spans="1:12">
      <c r="A8348" t="s">
        <v>10523</v>
      </c>
      <c r="B8348" s="3">
        <v>46235</v>
      </c>
      <c r="C8348" t="s">
        <v>2076</v>
      </c>
      <c r="D8348" t="s">
        <v>74</v>
      </c>
      <c r="E8348" t="s">
        <v>44</v>
      </c>
      <c r="F8348">
        <v>31</v>
      </c>
      <c r="G8348">
        <v>3</v>
      </c>
      <c r="H8348">
        <v>1</v>
      </c>
      <c r="I8348">
        <v>126</v>
      </c>
      <c r="J8348" s="4">
        <v>24549057.75</v>
      </c>
      <c r="K8348" s="4">
        <v>0</v>
      </c>
      <c r="L8348" s="4">
        <v>270039.64</v>
      </c>
    </row>
    <row r="8349" spans="1:12">
      <c r="A8349" t="s">
        <v>10524</v>
      </c>
      <c r="B8349" s="3">
        <v>46235</v>
      </c>
      <c r="C8349" t="s">
        <v>2076</v>
      </c>
      <c r="D8349" t="s">
        <v>74</v>
      </c>
      <c r="E8349" t="s">
        <v>67</v>
      </c>
      <c r="F8349">
        <v>9</v>
      </c>
      <c r="G8349">
        <v>1</v>
      </c>
      <c r="H8349">
        <v>0</v>
      </c>
      <c r="I8349">
        <v>40</v>
      </c>
      <c r="J8349" s="4">
        <v>7316725.2199999997</v>
      </c>
      <c r="K8349" s="4">
        <v>0</v>
      </c>
      <c r="L8349" s="4">
        <v>80483.98</v>
      </c>
    </row>
    <row r="8350" spans="1:12">
      <c r="A8350" t="s">
        <v>10525</v>
      </c>
      <c r="B8350" s="3">
        <v>46235</v>
      </c>
      <c r="C8350" t="s">
        <v>2076</v>
      </c>
      <c r="D8350" t="s">
        <v>74</v>
      </c>
      <c r="E8350" t="s">
        <v>54</v>
      </c>
      <c r="F8350">
        <v>7</v>
      </c>
      <c r="G8350">
        <v>0</v>
      </c>
      <c r="H8350">
        <v>0</v>
      </c>
      <c r="I8350">
        <v>31</v>
      </c>
      <c r="J8350" s="4">
        <v>5176626.4000000004</v>
      </c>
      <c r="K8350" s="4">
        <v>0</v>
      </c>
      <c r="L8350" s="4">
        <v>56942.89</v>
      </c>
    </row>
    <row r="8351" spans="1:12">
      <c r="A8351" t="s">
        <v>10526</v>
      </c>
      <c r="B8351" s="3">
        <v>46235</v>
      </c>
      <c r="C8351" t="s">
        <v>2076</v>
      </c>
      <c r="D8351" t="s">
        <v>74</v>
      </c>
      <c r="E8351" t="s">
        <v>59</v>
      </c>
      <c r="F8351">
        <v>6</v>
      </c>
      <c r="G8351">
        <v>0</v>
      </c>
      <c r="H8351">
        <v>0</v>
      </c>
      <c r="I8351">
        <v>22</v>
      </c>
      <c r="J8351" s="4">
        <v>3016492.44</v>
      </c>
      <c r="K8351" s="4">
        <v>0</v>
      </c>
      <c r="L8351" s="4">
        <v>33181.42</v>
      </c>
    </row>
    <row r="8352" spans="1:12">
      <c r="A8352" t="s">
        <v>10527</v>
      </c>
      <c r="B8352" s="3">
        <v>46235</v>
      </c>
      <c r="C8352" t="s">
        <v>2076</v>
      </c>
      <c r="D8352" t="s">
        <v>74</v>
      </c>
      <c r="E8352" t="s">
        <v>85</v>
      </c>
      <c r="F8352">
        <v>5</v>
      </c>
      <c r="G8352">
        <v>0</v>
      </c>
      <c r="H8352">
        <v>0</v>
      </c>
      <c r="I8352">
        <v>17</v>
      </c>
      <c r="J8352" s="4">
        <v>2903395.33</v>
      </c>
      <c r="K8352" s="4">
        <v>0</v>
      </c>
      <c r="L8352" s="4">
        <v>31937.35</v>
      </c>
    </row>
    <row r="8353" spans="1:12">
      <c r="A8353" t="s">
        <v>10528</v>
      </c>
      <c r="B8353" s="3">
        <v>46235</v>
      </c>
      <c r="C8353" t="s">
        <v>2076</v>
      </c>
      <c r="D8353" t="s">
        <v>74</v>
      </c>
      <c r="E8353" t="s">
        <v>91</v>
      </c>
      <c r="F8353">
        <v>4</v>
      </c>
      <c r="G8353">
        <v>0</v>
      </c>
      <c r="H8353">
        <v>0</v>
      </c>
      <c r="I8353">
        <v>18</v>
      </c>
      <c r="J8353" s="4">
        <v>2389954.54</v>
      </c>
      <c r="K8353" s="4">
        <v>0</v>
      </c>
      <c r="L8353" s="4">
        <v>26289.5</v>
      </c>
    </row>
    <row r="8354" spans="1:12">
      <c r="A8354" t="s">
        <v>10529</v>
      </c>
      <c r="B8354" s="3">
        <v>46235</v>
      </c>
      <c r="C8354" t="s">
        <v>2080</v>
      </c>
      <c r="D8354" t="s">
        <v>53</v>
      </c>
      <c r="E8354" t="s">
        <v>44</v>
      </c>
      <c r="F8354">
        <v>105</v>
      </c>
      <c r="G8354">
        <v>5</v>
      </c>
      <c r="H8354">
        <v>1</v>
      </c>
      <c r="I8354">
        <v>91</v>
      </c>
      <c r="J8354" s="4">
        <v>236196396.52000001</v>
      </c>
      <c r="K8354" s="4">
        <v>0</v>
      </c>
      <c r="L8354" s="4">
        <v>4015338.74</v>
      </c>
    </row>
    <row r="8355" spans="1:12">
      <c r="A8355" t="s">
        <v>10530</v>
      </c>
      <c r="B8355" s="3">
        <v>46235</v>
      </c>
      <c r="C8355" t="s">
        <v>2080</v>
      </c>
      <c r="D8355" t="s">
        <v>53</v>
      </c>
      <c r="E8355" t="s">
        <v>67</v>
      </c>
      <c r="F8355">
        <v>36</v>
      </c>
      <c r="G8355">
        <v>1</v>
      </c>
      <c r="H8355">
        <v>1</v>
      </c>
      <c r="I8355">
        <v>36</v>
      </c>
      <c r="J8355" s="4">
        <v>79032167.510000005</v>
      </c>
      <c r="K8355" s="4">
        <v>0</v>
      </c>
      <c r="L8355" s="4">
        <v>1343546.85</v>
      </c>
    </row>
    <row r="8356" spans="1:12">
      <c r="A8356" t="s">
        <v>10531</v>
      </c>
      <c r="B8356" s="3">
        <v>46235</v>
      </c>
      <c r="C8356" t="s">
        <v>2080</v>
      </c>
      <c r="D8356" t="s">
        <v>53</v>
      </c>
      <c r="E8356" t="s">
        <v>54</v>
      </c>
      <c r="F8356">
        <v>29</v>
      </c>
      <c r="G8356">
        <v>2</v>
      </c>
      <c r="H8356">
        <v>0</v>
      </c>
      <c r="I8356">
        <v>27</v>
      </c>
      <c r="J8356" s="4">
        <v>68936146.340000004</v>
      </c>
      <c r="K8356" s="4">
        <v>0</v>
      </c>
      <c r="L8356" s="4">
        <v>1171914.49</v>
      </c>
    </row>
    <row r="8357" spans="1:12">
      <c r="A8357" t="s">
        <v>10532</v>
      </c>
      <c r="B8357" s="3">
        <v>46235</v>
      </c>
      <c r="C8357" t="s">
        <v>2080</v>
      </c>
      <c r="D8357" t="s">
        <v>53</v>
      </c>
      <c r="E8357" t="s">
        <v>59</v>
      </c>
      <c r="F8357">
        <v>25</v>
      </c>
      <c r="G8357">
        <v>2</v>
      </c>
      <c r="H8357">
        <v>1</v>
      </c>
      <c r="I8357">
        <v>28</v>
      </c>
      <c r="J8357" s="4">
        <v>74476934.340000004</v>
      </c>
      <c r="K8357" s="4">
        <v>0</v>
      </c>
      <c r="L8357" s="4">
        <v>1266107.8799999999</v>
      </c>
    </row>
    <row r="8358" spans="1:12">
      <c r="A8358" t="s">
        <v>10533</v>
      </c>
      <c r="B8358" s="3">
        <v>46235</v>
      </c>
      <c r="C8358" t="s">
        <v>2080</v>
      </c>
      <c r="D8358" t="s">
        <v>53</v>
      </c>
      <c r="E8358" t="s">
        <v>85</v>
      </c>
      <c r="F8358">
        <v>18</v>
      </c>
      <c r="G8358">
        <v>1</v>
      </c>
      <c r="H8358">
        <v>1</v>
      </c>
      <c r="I8358">
        <v>17</v>
      </c>
      <c r="J8358" s="4">
        <v>33544810.629999999</v>
      </c>
      <c r="K8358" s="4">
        <v>0</v>
      </c>
      <c r="L8358" s="4">
        <v>570261.78</v>
      </c>
    </row>
    <row r="8359" spans="1:12">
      <c r="A8359" t="s">
        <v>10534</v>
      </c>
      <c r="B8359" s="3">
        <v>46235</v>
      </c>
      <c r="C8359" t="s">
        <v>2080</v>
      </c>
      <c r="D8359" t="s">
        <v>53</v>
      </c>
      <c r="E8359" t="s">
        <v>91</v>
      </c>
      <c r="F8359">
        <v>19</v>
      </c>
      <c r="G8359">
        <v>1</v>
      </c>
      <c r="H8359">
        <v>0</v>
      </c>
      <c r="I8359">
        <v>22</v>
      </c>
      <c r="J8359" s="4">
        <v>53082370.700000003</v>
      </c>
      <c r="K8359" s="4">
        <v>0</v>
      </c>
      <c r="L8359" s="4">
        <v>902400.3</v>
      </c>
    </row>
    <row r="8360" spans="1:12">
      <c r="A8360" t="s">
        <v>10535</v>
      </c>
      <c r="B8360" s="3">
        <v>46235</v>
      </c>
      <c r="C8360" t="s">
        <v>2080</v>
      </c>
      <c r="D8360" t="s">
        <v>50</v>
      </c>
      <c r="E8360" t="s">
        <v>44</v>
      </c>
      <c r="F8360">
        <v>114</v>
      </c>
      <c r="G8360">
        <v>10</v>
      </c>
      <c r="H8360">
        <v>4</v>
      </c>
      <c r="I8360">
        <v>103</v>
      </c>
      <c r="J8360" s="4">
        <v>223557611.25999999</v>
      </c>
      <c r="K8360" s="4">
        <v>0</v>
      </c>
      <c r="L8360" s="4">
        <v>3800479.39</v>
      </c>
    </row>
    <row r="8361" spans="1:12">
      <c r="A8361" t="s">
        <v>10536</v>
      </c>
      <c r="B8361" s="3">
        <v>46235</v>
      </c>
      <c r="C8361" t="s">
        <v>2080</v>
      </c>
      <c r="D8361" t="s">
        <v>50</v>
      </c>
      <c r="E8361" t="s">
        <v>67</v>
      </c>
      <c r="F8361">
        <v>35</v>
      </c>
      <c r="G8361">
        <v>2</v>
      </c>
      <c r="H8361">
        <v>1</v>
      </c>
      <c r="I8361">
        <v>32</v>
      </c>
      <c r="J8361" s="4">
        <v>71077402.799999997</v>
      </c>
      <c r="K8361" s="4">
        <v>0</v>
      </c>
      <c r="L8361" s="4">
        <v>1208315.8500000001</v>
      </c>
    </row>
    <row r="8362" spans="1:12">
      <c r="A8362" t="s">
        <v>10537</v>
      </c>
      <c r="B8362" s="3">
        <v>46235</v>
      </c>
      <c r="C8362" t="s">
        <v>2080</v>
      </c>
      <c r="D8362" t="s">
        <v>50</v>
      </c>
      <c r="E8362" t="s">
        <v>54</v>
      </c>
      <c r="F8362">
        <v>29</v>
      </c>
      <c r="G8362">
        <v>2</v>
      </c>
      <c r="H8362">
        <v>1</v>
      </c>
      <c r="I8362">
        <v>33</v>
      </c>
      <c r="J8362" s="4">
        <v>75438092.510000005</v>
      </c>
      <c r="K8362" s="4">
        <v>0</v>
      </c>
      <c r="L8362" s="4">
        <v>1282447.57</v>
      </c>
    </row>
    <row r="8363" spans="1:12">
      <c r="A8363" t="s">
        <v>10538</v>
      </c>
      <c r="B8363" s="3">
        <v>46235</v>
      </c>
      <c r="C8363" t="s">
        <v>2080</v>
      </c>
      <c r="D8363" t="s">
        <v>50</v>
      </c>
      <c r="E8363" t="s">
        <v>59</v>
      </c>
      <c r="F8363">
        <v>23</v>
      </c>
      <c r="G8363">
        <v>2</v>
      </c>
      <c r="H8363">
        <v>1</v>
      </c>
      <c r="I8363">
        <v>20</v>
      </c>
      <c r="J8363" s="4">
        <v>46619542.079999998</v>
      </c>
      <c r="K8363" s="4">
        <v>0</v>
      </c>
      <c r="L8363" s="4">
        <v>792532.22</v>
      </c>
    </row>
    <row r="8364" spans="1:12">
      <c r="A8364" t="s">
        <v>10539</v>
      </c>
      <c r="B8364" s="3">
        <v>46235</v>
      </c>
      <c r="C8364" t="s">
        <v>2080</v>
      </c>
      <c r="D8364" t="s">
        <v>50</v>
      </c>
      <c r="E8364" t="s">
        <v>85</v>
      </c>
      <c r="F8364">
        <v>18</v>
      </c>
      <c r="G8364">
        <v>1</v>
      </c>
      <c r="H8364">
        <v>0</v>
      </c>
      <c r="I8364">
        <v>18</v>
      </c>
      <c r="J8364" s="4">
        <v>32389363.120000001</v>
      </c>
      <c r="K8364" s="4">
        <v>0</v>
      </c>
      <c r="L8364" s="4">
        <v>550619.17000000004</v>
      </c>
    </row>
    <row r="8365" spans="1:12">
      <c r="A8365" t="s">
        <v>10540</v>
      </c>
      <c r="B8365" s="3">
        <v>46235</v>
      </c>
      <c r="C8365" t="s">
        <v>2080</v>
      </c>
      <c r="D8365" t="s">
        <v>50</v>
      </c>
      <c r="E8365" t="s">
        <v>91</v>
      </c>
      <c r="F8365">
        <v>16</v>
      </c>
      <c r="G8365">
        <v>1</v>
      </c>
      <c r="H8365">
        <v>1</v>
      </c>
      <c r="I8365">
        <v>17</v>
      </c>
      <c r="J8365" s="4">
        <v>33229045.460000001</v>
      </c>
      <c r="K8365" s="4">
        <v>0</v>
      </c>
      <c r="L8365" s="4">
        <v>564893.77</v>
      </c>
    </row>
    <row r="8366" spans="1:12">
      <c r="A8366" t="s">
        <v>10541</v>
      </c>
      <c r="B8366" s="3">
        <v>46235</v>
      </c>
      <c r="C8366" t="s">
        <v>2080</v>
      </c>
      <c r="D8366" t="s">
        <v>43</v>
      </c>
      <c r="E8366" t="s">
        <v>44</v>
      </c>
      <c r="F8366">
        <v>72</v>
      </c>
      <c r="G8366">
        <v>3</v>
      </c>
      <c r="H8366">
        <v>1</v>
      </c>
      <c r="I8366">
        <v>81</v>
      </c>
      <c r="J8366" s="4">
        <v>173867497.97</v>
      </c>
      <c r="K8366" s="4">
        <v>0</v>
      </c>
      <c r="L8366" s="4">
        <v>2955747.47</v>
      </c>
    </row>
    <row r="8367" spans="1:12">
      <c r="A8367" t="s">
        <v>10542</v>
      </c>
      <c r="B8367" s="3">
        <v>46235</v>
      </c>
      <c r="C8367" t="s">
        <v>2080</v>
      </c>
      <c r="D8367" t="s">
        <v>43</v>
      </c>
      <c r="E8367" t="s">
        <v>67</v>
      </c>
      <c r="F8367">
        <v>19</v>
      </c>
      <c r="G8367">
        <v>1</v>
      </c>
      <c r="H8367">
        <v>1</v>
      </c>
      <c r="I8367">
        <v>21</v>
      </c>
      <c r="J8367" s="4">
        <v>45390503.090000004</v>
      </c>
      <c r="K8367" s="4">
        <v>0</v>
      </c>
      <c r="L8367" s="4">
        <v>771638.55</v>
      </c>
    </row>
    <row r="8368" spans="1:12">
      <c r="A8368" t="s">
        <v>10543</v>
      </c>
      <c r="B8368" s="3">
        <v>46235</v>
      </c>
      <c r="C8368" t="s">
        <v>2080</v>
      </c>
      <c r="D8368" t="s">
        <v>43</v>
      </c>
      <c r="E8368" t="s">
        <v>54</v>
      </c>
      <c r="F8368">
        <v>18</v>
      </c>
      <c r="G8368">
        <v>1</v>
      </c>
      <c r="H8368">
        <v>0</v>
      </c>
      <c r="I8368">
        <v>20</v>
      </c>
      <c r="J8368" s="4">
        <v>46875236.710000001</v>
      </c>
      <c r="K8368" s="4">
        <v>0</v>
      </c>
      <c r="L8368" s="4">
        <v>796879.02</v>
      </c>
    </row>
    <row r="8369" spans="1:12">
      <c r="A8369" t="s">
        <v>10544</v>
      </c>
      <c r="B8369" s="3">
        <v>46235</v>
      </c>
      <c r="C8369" t="s">
        <v>2080</v>
      </c>
      <c r="D8369" t="s">
        <v>43</v>
      </c>
      <c r="E8369" t="s">
        <v>59</v>
      </c>
      <c r="F8369">
        <v>15</v>
      </c>
      <c r="G8369">
        <v>1</v>
      </c>
      <c r="H8369">
        <v>0</v>
      </c>
      <c r="I8369">
        <v>13</v>
      </c>
      <c r="J8369" s="4">
        <v>24132720.300000001</v>
      </c>
      <c r="K8369" s="4">
        <v>0</v>
      </c>
      <c r="L8369" s="4">
        <v>410256.25</v>
      </c>
    </row>
    <row r="8370" spans="1:12">
      <c r="A8370" t="s">
        <v>10545</v>
      </c>
      <c r="B8370" s="3">
        <v>46235</v>
      </c>
      <c r="C8370" t="s">
        <v>2080</v>
      </c>
      <c r="D8370" t="s">
        <v>43</v>
      </c>
      <c r="E8370" t="s">
        <v>85</v>
      </c>
      <c r="F8370">
        <v>12</v>
      </c>
      <c r="G8370">
        <v>1</v>
      </c>
      <c r="H8370">
        <v>0</v>
      </c>
      <c r="I8370">
        <v>14</v>
      </c>
      <c r="J8370" s="4">
        <v>30027579.82</v>
      </c>
      <c r="K8370" s="4">
        <v>0</v>
      </c>
      <c r="L8370" s="4">
        <v>510468.86</v>
      </c>
    </row>
    <row r="8371" spans="1:12">
      <c r="A8371" t="s">
        <v>10546</v>
      </c>
      <c r="B8371" s="3">
        <v>46235</v>
      </c>
      <c r="C8371" t="s">
        <v>2080</v>
      </c>
      <c r="D8371" t="s">
        <v>43</v>
      </c>
      <c r="E8371" t="s">
        <v>91</v>
      </c>
      <c r="F8371">
        <v>9</v>
      </c>
      <c r="G8371">
        <v>1</v>
      </c>
      <c r="H8371">
        <v>0</v>
      </c>
      <c r="I8371">
        <v>10</v>
      </c>
      <c r="J8371" s="4">
        <v>22818543.800000001</v>
      </c>
      <c r="K8371" s="4">
        <v>0</v>
      </c>
      <c r="L8371" s="4">
        <v>387915.24</v>
      </c>
    </row>
    <row r="8372" spans="1:12">
      <c r="A8372" t="s">
        <v>10547</v>
      </c>
      <c r="B8372" s="3">
        <v>46235</v>
      </c>
      <c r="C8372" t="s">
        <v>2080</v>
      </c>
      <c r="D8372" t="s">
        <v>48</v>
      </c>
      <c r="E8372" t="s">
        <v>44</v>
      </c>
      <c r="F8372">
        <v>36</v>
      </c>
      <c r="G8372">
        <v>3</v>
      </c>
      <c r="H8372">
        <v>0</v>
      </c>
      <c r="I8372">
        <v>33</v>
      </c>
      <c r="J8372" s="4">
        <v>80627647.140000001</v>
      </c>
      <c r="K8372" s="4">
        <v>0</v>
      </c>
      <c r="L8372" s="4">
        <v>1370670</v>
      </c>
    </row>
    <row r="8373" spans="1:12">
      <c r="A8373" t="s">
        <v>10548</v>
      </c>
      <c r="B8373" s="3">
        <v>46235</v>
      </c>
      <c r="C8373" t="s">
        <v>2080</v>
      </c>
      <c r="D8373" t="s">
        <v>48</v>
      </c>
      <c r="E8373" t="s">
        <v>67</v>
      </c>
      <c r="F8373">
        <v>12</v>
      </c>
      <c r="G8373">
        <v>1</v>
      </c>
      <c r="H8373">
        <v>0</v>
      </c>
      <c r="I8373">
        <v>14</v>
      </c>
      <c r="J8373" s="4">
        <v>30204022.91</v>
      </c>
      <c r="K8373" s="4">
        <v>0</v>
      </c>
      <c r="L8373" s="4">
        <v>513468.39</v>
      </c>
    </row>
    <row r="8374" spans="1:12">
      <c r="A8374" t="s">
        <v>10549</v>
      </c>
      <c r="B8374" s="3">
        <v>46235</v>
      </c>
      <c r="C8374" t="s">
        <v>2080</v>
      </c>
      <c r="D8374" t="s">
        <v>48</v>
      </c>
      <c r="E8374" t="s">
        <v>54</v>
      </c>
      <c r="F8374">
        <v>9</v>
      </c>
      <c r="G8374">
        <v>0</v>
      </c>
      <c r="H8374">
        <v>0</v>
      </c>
      <c r="I8374">
        <v>9</v>
      </c>
      <c r="J8374" s="4">
        <v>16838413.079999998</v>
      </c>
      <c r="K8374" s="4">
        <v>0</v>
      </c>
      <c r="L8374" s="4">
        <v>286253.02</v>
      </c>
    </row>
    <row r="8375" spans="1:12">
      <c r="A8375" t="s">
        <v>10550</v>
      </c>
      <c r="B8375" s="3">
        <v>46235</v>
      </c>
      <c r="C8375" t="s">
        <v>2080</v>
      </c>
      <c r="D8375" t="s">
        <v>48</v>
      </c>
      <c r="E8375" t="s">
        <v>59</v>
      </c>
      <c r="F8375">
        <v>8</v>
      </c>
      <c r="G8375">
        <v>0</v>
      </c>
      <c r="H8375">
        <v>0</v>
      </c>
      <c r="I8375">
        <v>7</v>
      </c>
      <c r="J8375" s="4">
        <v>19209061.5</v>
      </c>
      <c r="K8375" s="4">
        <v>0</v>
      </c>
      <c r="L8375" s="4">
        <v>326554.05</v>
      </c>
    </row>
    <row r="8376" spans="1:12">
      <c r="A8376" t="s">
        <v>10551</v>
      </c>
      <c r="B8376" s="3">
        <v>46235</v>
      </c>
      <c r="C8376" t="s">
        <v>2080</v>
      </c>
      <c r="D8376" t="s">
        <v>48</v>
      </c>
      <c r="E8376" t="s">
        <v>85</v>
      </c>
      <c r="F8376">
        <v>5</v>
      </c>
      <c r="G8376">
        <v>0</v>
      </c>
      <c r="H8376">
        <v>0</v>
      </c>
      <c r="I8376">
        <v>5</v>
      </c>
      <c r="J8376" s="4">
        <v>9709479.75</v>
      </c>
      <c r="K8376" s="4">
        <v>0</v>
      </c>
      <c r="L8376" s="4">
        <v>165061.16</v>
      </c>
    </row>
    <row r="8377" spans="1:12">
      <c r="A8377" t="s">
        <v>10552</v>
      </c>
      <c r="B8377" s="3">
        <v>46235</v>
      </c>
      <c r="C8377" t="s">
        <v>2080</v>
      </c>
      <c r="D8377" t="s">
        <v>48</v>
      </c>
      <c r="E8377" t="s">
        <v>91</v>
      </c>
      <c r="F8377">
        <v>5</v>
      </c>
      <c r="G8377">
        <v>0</v>
      </c>
      <c r="H8377">
        <v>0</v>
      </c>
      <c r="I8377">
        <v>4</v>
      </c>
      <c r="J8377" s="4">
        <v>7349916.3200000003</v>
      </c>
      <c r="K8377" s="4">
        <v>0</v>
      </c>
      <c r="L8377" s="4">
        <v>124948.58</v>
      </c>
    </row>
    <row r="8378" spans="1:12">
      <c r="A8378" t="s">
        <v>10553</v>
      </c>
      <c r="B8378" s="3">
        <v>46235</v>
      </c>
      <c r="C8378" t="s">
        <v>2080</v>
      </c>
      <c r="D8378" t="s">
        <v>58</v>
      </c>
      <c r="E8378" t="s">
        <v>44</v>
      </c>
      <c r="F8378">
        <v>52</v>
      </c>
      <c r="G8378">
        <v>4</v>
      </c>
      <c r="H8378">
        <v>1</v>
      </c>
      <c r="I8378">
        <v>54</v>
      </c>
      <c r="J8378" s="4">
        <v>114272949.34999999</v>
      </c>
      <c r="K8378" s="4">
        <v>0</v>
      </c>
      <c r="L8378" s="4">
        <v>1942640.14</v>
      </c>
    </row>
    <row r="8379" spans="1:12">
      <c r="A8379" t="s">
        <v>10554</v>
      </c>
      <c r="B8379" s="3">
        <v>46235</v>
      </c>
      <c r="C8379" t="s">
        <v>2080</v>
      </c>
      <c r="D8379" t="s">
        <v>58</v>
      </c>
      <c r="E8379" t="s">
        <v>67</v>
      </c>
      <c r="F8379">
        <v>14</v>
      </c>
      <c r="G8379">
        <v>1</v>
      </c>
      <c r="H8379">
        <v>0</v>
      </c>
      <c r="I8379">
        <v>15</v>
      </c>
      <c r="J8379" s="4">
        <v>34120642.039999999</v>
      </c>
      <c r="K8379" s="4">
        <v>0</v>
      </c>
      <c r="L8379" s="4">
        <v>580050.91</v>
      </c>
    </row>
    <row r="8380" spans="1:12">
      <c r="A8380" t="s">
        <v>10555</v>
      </c>
      <c r="B8380" s="3">
        <v>46235</v>
      </c>
      <c r="C8380" t="s">
        <v>2080</v>
      </c>
      <c r="D8380" t="s">
        <v>58</v>
      </c>
      <c r="E8380" t="s">
        <v>54</v>
      </c>
      <c r="F8380">
        <v>13</v>
      </c>
      <c r="G8380">
        <v>1</v>
      </c>
      <c r="H8380">
        <v>0</v>
      </c>
      <c r="I8380">
        <v>13</v>
      </c>
      <c r="J8380" s="4">
        <v>26908555.920000002</v>
      </c>
      <c r="K8380" s="4">
        <v>0</v>
      </c>
      <c r="L8380" s="4">
        <v>457445.45</v>
      </c>
    </row>
    <row r="8381" spans="1:12">
      <c r="A8381" t="s">
        <v>10556</v>
      </c>
      <c r="B8381" s="3">
        <v>46235</v>
      </c>
      <c r="C8381" t="s">
        <v>2080</v>
      </c>
      <c r="D8381" t="s">
        <v>58</v>
      </c>
      <c r="E8381" t="s">
        <v>59</v>
      </c>
      <c r="F8381">
        <v>11</v>
      </c>
      <c r="G8381">
        <v>0</v>
      </c>
      <c r="H8381">
        <v>0</v>
      </c>
      <c r="I8381">
        <v>12</v>
      </c>
      <c r="J8381" s="4">
        <v>27644277.390000001</v>
      </c>
      <c r="K8381" s="4">
        <v>0</v>
      </c>
      <c r="L8381" s="4">
        <v>469952.72</v>
      </c>
    </row>
    <row r="8382" spans="1:12">
      <c r="A8382" t="s">
        <v>10557</v>
      </c>
      <c r="B8382" s="3">
        <v>46235</v>
      </c>
      <c r="C8382" t="s">
        <v>2080</v>
      </c>
      <c r="D8382" t="s">
        <v>58</v>
      </c>
      <c r="E8382" t="s">
        <v>85</v>
      </c>
      <c r="F8382">
        <v>7</v>
      </c>
      <c r="G8382">
        <v>0</v>
      </c>
      <c r="H8382">
        <v>0</v>
      </c>
      <c r="I8382">
        <v>8</v>
      </c>
      <c r="J8382" s="4">
        <v>16941391.059999999</v>
      </c>
      <c r="K8382" s="4">
        <v>0</v>
      </c>
      <c r="L8382" s="4">
        <v>288003.65000000002</v>
      </c>
    </row>
    <row r="8383" spans="1:12">
      <c r="A8383" t="s">
        <v>10558</v>
      </c>
      <c r="B8383" s="3">
        <v>46235</v>
      </c>
      <c r="C8383" t="s">
        <v>2080</v>
      </c>
      <c r="D8383" t="s">
        <v>58</v>
      </c>
      <c r="E8383" t="s">
        <v>91</v>
      </c>
      <c r="F8383">
        <v>8</v>
      </c>
      <c r="G8383">
        <v>0</v>
      </c>
      <c r="H8383">
        <v>0</v>
      </c>
      <c r="I8383">
        <v>7</v>
      </c>
      <c r="J8383" s="4">
        <v>13997405.039999999</v>
      </c>
      <c r="K8383" s="4">
        <v>0</v>
      </c>
      <c r="L8383" s="4">
        <v>237955.89</v>
      </c>
    </row>
    <row r="8384" spans="1:12">
      <c r="A8384" t="s">
        <v>10559</v>
      </c>
      <c r="B8384" s="3">
        <v>46235</v>
      </c>
      <c r="C8384" t="s">
        <v>2080</v>
      </c>
      <c r="D8384" t="s">
        <v>74</v>
      </c>
      <c r="E8384" t="s">
        <v>44</v>
      </c>
      <c r="F8384">
        <v>39</v>
      </c>
      <c r="G8384">
        <v>2</v>
      </c>
      <c r="H8384">
        <v>0</v>
      </c>
      <c r="I8384">
        <v>40</v>
      </c>
      <c r="J8384" s="4">
        <v>97783146.420000002</v>
      </c>
      <c r="K8384" s="4">
        <v>0</v>
      </c>
      <c r="L8384" s="4">
        <v>1662313.49</v>
      </c>
    </row>
    <row r="8385" spans="1:12">
      <c r="A8385" t="s">
        <v>10560</v>
      </c>
      <c r="B8385" s="3">
        <v>46235</v>
      </c>
      <c r="C8385" t="s">
        <v>2080</v>
      </c>
      <c r="D8385" t="s">
        <v>74</v>
      </c>
      <c r="E8385" t="s">
        <v>67</v>
      </c>
      <c r="F8385">
        <v>12</v>
      </c>
      <c r="G8385">
        <v>1</v>
      </c>
      <c r="H8385">
        <v>0</v>
      </c>
      <c r="I8385">
        <v>14</v>
      </c>
      <c r="J8385" s="4">
        <v>28020923.18</v>
      </c>
      <c r="K8385" s="4">
        <v>0</v>
      </c>
      <c r="L8385" s="4">
        <v>476355.69</v>
      </c>
    </row>
    <row r="8386" spans="1:12">
      <c r="A8386" t="s">
        <v>10561</v>
      </c>
      <c r="B8386" s="3">
        <v>46235</v>
      </c>
      <c r="C8386" t="s">
        <v>2080</v>
      </c>
      <c r="D8386" t="s">
        <v>74</v>
      </c>
      <c r="E8386" t="s">
        <v>54</v>
      </c>
      <c r="F8386">
        <v>11</v>
      </c>
      <c r="G8386">
        <v>1</v>
      </c>
      <c r="H8386">
        <v>0</v>
      </c>
      <c r="I8386">
        <v>9</v>
      </c>
      <c r="J8386" s="4">
        <v>20303864.719999999</v>
      </c>
      <c r="K8386" s="4">
        <v>0</v>
      </c>
      <c r="L8386" s="4">
        <v>345165.7</v>
      </c>
    </row>
    <row r="8387" spans="1:12">
      <c r="A8387" t="s">
        <v>10562</v>
      </c>
      <c r="B8387" s="3">
        <v>46235</v>
      </c>
      <c r="C8387" t="s">
        <v>2080</v>
      </c>
      <c r="D8387" t="s">
        <v>74</v>
      </c>
      <c r="E8387" t="s">
        <v>59</v>
      </c>
      <c r="F8387">
        <v>10</v>
      </c>
      <c r="G8387">
        <v>1</v>
      </c>
      <c r="H8387">
        <v>0</v>
      </c>
      <c r="I8387">
        <v>10</v>
      </c>
      <c r="J8387" s="4">
        <v>22364757.920000002</v>
      </c>
      <c r="K8387" s="4">
        <v>0</v>
      </c>
      <c r="L8387" s="4">
        <v>380200.88</v>
      </c>
    </row>
    <row r="8388" spans="1:12">
      <c r="A8388" t="s">
        <v>10563</v>
      </c>
      <c r="B8388" s="3">
        <v>46235</v>
      </c>
      <c r="C8388" t="s">
        <v>2080</v>
      </c>
      <c r="D8388" t="s">
        <v>74</v>
      </c>
      <c r="E8388" t="s">
        <v>85</v>
      </c>
      <c r="F8388">
        <v>6</v>
      </c>
      <c r="G8388">
        <v>0</v>
      </c>
      <c r="H8388">
        <v>0</v>
      </c>
      <c r="I8388">
        <v>7</v>
      </c>
      <c r="J8388" s="4">
        <v>17816324.16</v>
      </c>
      <c r="K8388" s="4">
        <v>0</v>
      </c>
      <c r="L8388" s="4">
        <v>302877.51</v>
      </c>
    </row>
    <row r="8389" spans="1:12">
      <c r="A8389" t="s">
        <v>10564</v>
      </c>
      <c r="B8389" s="3">
        <v>46235</v>
      </c>
      <c r="C8389" t="s">
        <v>2080</v>
      </c>
      <c r="D8389" t="s">
        <v>74</v>
      </c>
      <c r="E8389" t="s">
        <v>91</v>
      </c>
      <c r="F8389">
        <v>7</v>
      </c>
      <c r="G8389">
        <v>0</v>
      </c>
      <c r="H8389">
        <v>0</v>
      </c>
      <c r="I8389">
        <v>7</v>
      </c>
      <c r="J8389" s="4">
        <v>13171983.189999999</v>
      </c>
      <c r="K8389" s="4">
        <v>0</v>
      </c>
      <c r="L8389" s="4">
        <v>223923.71</v>
      </c>
    </row>
    <row r="8390" spans="1:12">
      <c r="A8390" t="s">
        <v>10565</v>
      </c>
      <c r="B8390" s="3">
        <v>46235</v>
      </c>
      <c r="C8390" t="s">
        <v>2083</v>
      </c>
      <c r="D8390" t="s">
        <v>53</v>
      </c>
      <c r="E8390" t="s">
        <v>44</v>
      </c>
      <c r="F8390">
        <v>86</v>
      </c>
      <c r="G8390">
        <v>6</v>
      </c>
      <c r="H8390">
        <v>1</v>
      </c>
      <c r="I8390">
        <v>78</v>
      </c>
      <c r="J8390" s="4">
        <v>118923201.72</v>
      </c>
      <c r="K8390" s="4">
        <v>0</v>
      </c>
      <c r="L8390" s="4">
        <v>1783848.03</v>
      </c>
    </row>
    <row r="8391" spans="1:12">
      <c r="A8391" t="s">
        <v>10566</v>
      </c>
      <c r="B8391" s="3">
        <v>46235</v>
      </c>
      <c r="C8391" t="s">
        <v>2083</v>
      </c>
      <c r="D8391" t="s">
        <v>53</v>
      </c>
      <c r="E8391" t="s">
        <v>67</v>
      </c>
      <c r="F8391">
        <v>29</v>
      </c>
      <c r="G8391">
        <v>1</v>
      </c>
      <c r="H8391">
        <v>0</v>
      </c>
      <c r="I8391">
        <v>25</v>
      </c>
      <c r="J8391" s="4">
        <v>52460277.82</v>
      </c>
      <c r="K8391" s="4">
        <v>0</v>
      </c>
      <c r="L8391" s="4">
        <v>786904.17</v>
      </c>
    </row>
    <row r="8392" spans="1:12">
      <c r="A8392" t="s">
        <v>10567</v>
      </c>
      <c r="B8392" s="3">
        <v>46235</v>
      </c>
      <c r="C8392" t="s">
        <v>2083</v>
      </c>
      <c r="D8392" t="s">
        <v>53</v>
      </c>
      <c r="E8392" t="s">
        <v>54</v>
      </c>
      <c r="F8392">
        <v>26</v>
      </c>
      <c r="G8392">
        <v>1</v>
      </c>
      <c r="H8392">
        <v>1</v>
      </c>
      <c r="I8392">
        <v>28</v>
      </c>
      <c r="J8392" s="4">
        <v>40039133.100000001</v>
      </c>
      <c r="K8392" s="4">
        <v>0</v>
      </c>
      <c r="L8392" s="4">
        <v>600587</v>
      </c>
    </row>
    <row r="8393" spans="1:12">
      <c r="A8393" t="s">
        <v>10568</v>
      </c>
      <c r="B8393" s="3">
        <v>46235</v>
      </c>
      <c r="C8393" t="s">
        <v>2083</v>
      </c>
      <c r="D8393" t="s">
        <v>53</v>
      </c>
      <c r="E8393" t="s">
        <v>59</v>
      </c>
      <c r="F8393">
        <v>23</v>
      </c>
      <c r="G8393">
        <v>2</v>
      </c>
      <c r="H8393">
        <v>0</v>
      </c>
      <c r="I8393">
        <v>20</v>
      </c>
      <c r="J8393" s="4">
        <v>33602629.520000003</v>
      </c>
      <c r="K8393" s="4">
        <v>0</v>
      </c>
      <c r="L8393" s="4">
        <v>504039.44</v>
      </c>
    </row>
    <row r="8394" spans="1:12">
      <c r="A8394" t="s">
        <v>10569</v>
      </c>
      <c r="B8394" s="3">
        <v>46235</v>
      </c>
      <c r="C8394" t="s">
        <v>2083</v>
      </c>
      <c r="D8394" t="s">
        <v>53</v>
      </c>
      <c r="E8394" t="s">
        <v>85</v>
      </c>
      <c r="F8394">
        <v>16</v>
      </c>
      <c r="G8394">
        <v>1</v>
      </c>
      <c r="H8394">
        <v>1</v>
      </c>
      <c r="I8394">
        <v>18</v>
      </c>
      <c r="J8394" s="4">
        <v>33804082.979999997</v>
      </c>
      <c r="K8394" s="4">
        <v>0</v>
      </c>
      <c r="L8394" s="4">
        <v>507061.24</v>
      </c>
    </row>
    <row r="8395" spans="1:12">
      <c r="A8395" t="s">
        <v>10570</v>
      </c>
      <c r="B8395" s="3">
        <v>46235</v>
      </c>
      <c r="C8395" t="s">
        <v>2083</v>
      </c>
      <c r="D8395" t="s">
        <v>53</v>
      </c>
      <c r="E8395" t="s">
        <v>91</v>
      </c>
      <c r="F8395">
        <v>14</v>
      </c>
      <c r="G8395">
        <v>1</v>
      </c>
      <c r="H8395">
        <v>1</v>
      </c>
      <c r="I8395">
        <v>12</v>
      </c>
      <c r="J8395" s="4">
        <v>17000118.280000001</v>
      </c>
      <c r="K8395" s="4">
        <v>0</v>
      </c>
      <c r="L8395" s="4">
        <v>255001.77</v>
      </c>
    </row>
    <row r="8396" spans="1:12">
      <c r="A8396" t="s">
        <v>10571</v>
      </c>
      <c r="B8396" s="3">
        <v>46235</v>
      </c>
      <c r="C8396" t="s">
        <v>2083</v>
      </c>
      <c r="D8396" t="s">
        <v>50</v>
      </c>
      <c r="E8396" t="s">
        <v>44</v>
      </c>
      <c r="F8396">
        <v>98</v>
      </c>
      <c r="G8396">
        <v>7</v>
      </c>
      <c r="H8396">
        <v>2</v>
      </c>
      <c r="I8396">
        <v>109</v>
      </c>
      <c r="J8396" s="4">
        <v>194091705.97999999</v>
      </c>
      <c r="K8396" s="4">
        <v>0</v>
      </c>
      <c r="L8396" s="4">
        <v>2911375.59</v>
      </c>
    </row>
    <row r="8397" spans="1:12">
      <c r="A8397" t="s">
        <v>10572</v>
      </c>
      <c r="B8397" s="3">
        <v>46235</v>
      </c>
      <c r="C8397" t="s">
        <v>2083</v>
      </c>
      <c r="D8397" t="s">
        <v>50</v>
      </c>
      <c r="E8397" t="s">
        <v>67</v>
      </c>
      <c r="F8397">
        <v>28</v>
      </c>
      <c r="G8397">
        <v>1</v>
      </c>
      <c r="H8397">
        <v>0</v>
      </c>
      <c r="I8397">
        <v>31</v>
      </c>
      <c r="J8397" s="4">
        <v>65948219.579999998</v>
      </c>
      <c r="K8397" s="4">
        <v>0</v>
      </c>
      <c r="L8397" s="4">
        <v>989223.29</v>
      </c>
    </row>
    <row r="8398" spans="1:12">
      <c r="A8398" t="s">
        <v>10573</v>
      </c>
      <c r="B8398" s="3">
        <v>46235</v>
      </c>
      <c r="C8398" t="s">
        <v>2083</v>
      </c>
      <c r="D8398" t="s">
        <v>50</v>
      </c>
      <c r="E8398" t="s">
        <v>54</v>
      </c>
      <c r="F8398">
        <v>25</v>
      </c>
      <c r="G8398">
        <v>1</v>
      </c>
      <c r="H8398">
        <v>0</v>
      </c>
      <c r="I8398">
        <v>26</v>
      </c>
      <c r="J8398" s="4">
        <v>54364592.049999997</v>
      </c>
      <c r="K8398" s="4">
        <v>0</v>
      </c>
      <c r="L8398" s="4">
        <v>815468.88</v>
      </c>
    </row>
    <row r="8399" spans="1:12">
      <c r="A8399" t="s">
        <v>10574</v>
      </c>
      <c r="B8399" s="3">
        <v>46235</v>
      </c>
      <c r="C8399" t="s">
        <v>2083</v>
      </c>
      <c r="D8399" t="s">
        <v>50</v>
      </c>
      <c r="E8399" t="s">
        <v>59</v>
      </c>
      <c r="F8399">
        <v>19</v>
      </c>
      <c r="G8399">
        <v>1</v>
      </c>
      <c r="H8399">
        <v>0</v>
      </c>
      <c r="I8399">
        <v>18</v>
      </c>
      <c r="J8399" s="4">
        <v>27844668.550000001</v>
      </c>
      <c r="K8399" s="4">
        <v>0</v>
      </c>
      <c r="L8399" s="4">
        <v>417670.03</v>
      </c>
    </row>
    <row r="8400" spans="1:12">
      <c r="A8400" t="s">
        <v>10575</v>
      </c>
      <c r="B8400" s="3">
        <v>46235</v>
      </c>
      <c r="C8400" t="s">
        <v>2083</v>
      </c>
      <c r="D8400" t="s">
        <v>50</v>
      </c>
      <c r="E8400" t="s">
        <v>85</v>
      </c>
      <c r="F8400">
        <v>15</v>
      </c>
      <c r="G8400">
        <v>1</v>
      </c>
      <c r="H8400">
        <v>1</v>
      </c>
      <c r="I8400">
        <v>15</v>
      </c>
      <c r="J8400" s="4">
        <v>25378153.010000002</v>
      </c>
      <c r="K8400" s="4">
        <v>0</v>
      </c>
      <c r="L8400" s="4">
        <v>380672.3</v>
      </c>
    </row>
    <row r="8401" spans="1:12">
      <c r="A8401" t="s">
        <v>10576</v>
      </c>
      <c r="B8401" s="3">
        <v>46235</v>
      </c>
      <c r="C8401" t="s">
        <v>2083</v>
      </c>
      <c r="D8401" t="s">
        <v>50</v>
      </c>
      <c r="E8401" t="s">
        <v>91</v>
      </c>
      <c r="F8401">
        <v>12</v>
      </c>
      <c r="G8401">
        <v>0</v>
      </c>
      <c r="H8401">
        <v>0</v>
      </c>
      <c r="I8401">
        <v>11</v>
      </c>
      <c r="J8401" s="4">
        <v>22431251.41</v>
      </c>
      <c r="K8401" s="4">
        <v>0</v>
      </c>
      <c r="L8401" s="4">
        <v>336468.77</v>
      </c>
    </row>
    <row r="8402" spans="1:12">
      <c r="A8402" t="s">
        <v>10577</v>
      </c>
      <c r="B8402" s="3">
        <v>46235</v>
      </c>
      <c r="C8402" t="s">
        <v>2083</v>
      </c>
      <c r="D8402" t="s">
        <v>43</v>
      </c>
      <c r="E8402" t="s">
        <v>44</v>
      </c>
      <c r="F8402">
        <v>60</v>
      </c>
      <c r="G8402">
        <v>3</v>
      </c>
      <c r="H8402">
        <v>1</v>
      </c>
      <c r="I8402">
        <v>66</v>
      </c>
      <c r="J8402" s="4">
        <v>94699997.469999999</v>
      </c>
      <c r="K8402" s="4">
        <v>0</v>
      </c>
      <c r="L8402" s="4">
        <v>1420499.96</v>
      </c>
    </row>
    <row r="8403" spans="1:12">
      <c r="A8403" t="s">
        <v>10578</v>
      </c>
      <c r="B8403" s="3">
        <v>46235</v>
      </c>
      <c r="C8403" t="s">
        <v>2083</v>
      </c>
      <c r="D8403" t="s">
        <v>43</v>
      </c>
      <c r="E8403" t="s">
        <v>67</v>
      </c>
      <c r="F8403">
        <v>17</v>
      </c>
      <c r="G8403">
        <v>1</v>
      </c>
      <c r="H8403">
        <v>0</v>
      </c>
      <c r="I8403">
        <v>17</v>
      </c>
      <c r="J8403" s="4">
        <v>29300247.289999999</v>
      </c>
      <c r="K8403" s="4">
        <v>0</v>
      </c>
      <c r="L8403" s="4">
        <v>439503.71</v>
      </c>
    </row>
    <row r="8404" spans="1:12">
      <c r="A8404" t="s">
        <v>10579</v>
      </c>
      <c r="B8404" s="3">
        <v>46235</v>
      </c>
      <c r="C8404" t="s">
        <v>2083</v>
      </c>
      <c r="D8404" t="s">
        <v>43</v>
      </c>
      <c r="E8404" t="s">
        <v>54</v>
      </c>
      <c r="F8404">
        <v>15</v>
      </c>
      <c r="G8404">
        <v>1</v>
      </c>
      <c r="H8404">
        <v>0</v>
      </c>
      <c r="I8404">
        <v>13</v>
      </c>
      <c r="J8404" s="4">
        <v>21971372.280000001</v>
      </c>
      <c r="K8404" s="4">
        <v>0</v>
      </c>
      <c r="L8404" s="4">
        <v>329570.58</v>
      </c>
    </row>
    <row r="8405" spans="1:12">
      <c r="A8405" t="s">
        <v>10580</v>
      </c>
      <c r="B8405" s="3">
        <v>46235</v>
      </c>
      <c r="C8405" t="s">
        <v>2083</v>
      </c>
      <c r="D8405" t="s">
        <v>43</v>
      </c>
      <c r="E8405" t="s">
        <v>59</v>
      </c>
      <c r="F8405">
        <v>12</v>
      </c>
      <c r="G8405">
        <v>1</v>
      </c>
      <c r="H8405">
        <v>0</v>
      </c>
      <c r="I8405">
        <v>13</v>
      </c>
      <c r="J8405" s="4">
        <v>27721628.629999999</v>
      </c>
      <c r="K8405" s="4">
        <v>0</v>
      </c>
      <c r="L8405" s="4">
        <v>415824.43</v>
      </c>
    </row>
    <row r="8406" spans="1:12">
      <c r="A8406" t="s">
        <v>10581</v>
      </c>
      <c r="B8406" s="3">
        <v>46235</v>
      </c>
      <c r="C8406" t="s">
        <v>2083</v>
      </c>
      <c r="D8406" t="s">
        <v>43</v>
      </c>
      <c r="E8406" t="s">
        <v>85</v>
      </c>
      <c r="F8406">
        <v>9</v>
      </c>
      <c r="G8406">
        <v>1</v>
      </c>
      <c r="H8406">
        <v>0</v>
      </c>
      <c r="I8406">
        <v>10</v>
      </c>
      <c r="J8406" s="4">
        <v>20219031.239999998</v>
      </c>
      <c r="K8406" s="4">
        <v>0</v>
      </c>
      <c r="L8406" s="4">
        <v>303285.46999999997</v>
      </c>
    </row>
    <row r="8407" spans="1:12">
      <c r="A8407" t="s">
        <v>10582</v>
      </c>
      <c r="B8407" s="3">
        <v>46235</v>
      </c>
      <c r="C8407" t="s">
        <v>2083</v>
      </c>
      <c r="D8407" t="s">
        <v>43</v>
      </c>
      <c r="E8407" t="s">
        <v>91</v>
      </c>
      <c r="F8407">
        <v>8</v>
      </c>
      <c r="G8407">
        <v>0</v>
      </c>
      <c r="H8407">
        <v>0</v>
      </c>
      <c r="I8407">
        <v>8</v>
      </c>
      <c r="J8407" s="4">
        <v>13200861.83</v>
      </c>
      <c r="K8407" s="4">
        <v>0</v>
      </c>
      <c r="L8407" s="4">
        <v>198012.93</v>
      </c>
    </row>
    <row r="8408" spans="1:12">
      <c r="A8408" t="s">
        <v>10583</v>
      </c>
      <c r="B8408" s="3">
        <v>46235</v>
      </c>
      <c r="C8408" t="s">
        <v>2083</v>
      </c>
      <c r="D8408" t="s">
        <v>48</v>
      </c>
      <c r="E8408" t="s">
        <v>44</v>
      </c>
      <c r="F8408">
        <v>29</v>
      </c>
      <c r="G8408">
        <v>1</v>
      </c>
      <c r="H8408">
        <v>1</v>
      </c>
      <c r="I8408">
        <v>24</v>
      </c>
      <c r="J8408" s="4">
        <v>50647943.329999998</v>
      </c>
      <c r="K8408" s="4">
        <v>0</v>
      </c>
      <c r="L8408" s="4">
        <v>759719.15</v>
      </c>
    </row>
    <row r="8409" spans="1:12">
      <c r="A8409" t="s">
        <v>10584</v>
      </c>
      <c r="B8409" s="3">
        <v>46235</v>
      </c>
      <c r="C8409" t="s">
        <v>2083</v>
      </c>
      <c r="D8409" t="s">
        <v>48</v>
      </c>
      <c r="E8409" t="s">
        <v>67</v>
      </c>
      <c r="F8409">
        <v>10</v>
      </c>
      <c r="G8409">
        <v>1</v>
      </c>
      <c r="H8409">
        <v>0</v>
      </c>
      <c r="I8409">
        <v>11</v>
      </c>
      <c r="J8409" s="4">
        <v>23438784.07</v>
      </c>
      <c r="K8409" s="4">
        <v>0</v>
      </c>
      <c r="L8409" s="4">
        <v>351581.76</v>
      </c>
    </row>
    <row r="8410" spans="1:12">
      <c r="A8410" t="s">
        <v>10585</v>
      </c>
      <c r="B8410" s="3">
        <v>46235</v>
      </c>
      <c r="C8410" t="s">
        <v>2083</v>
      </c>
      <c r="D8410" t="s">
        <v>48</v>
      </c>
      <c r="E8410" t="s">
        <v>54</v>
      </c>
      <c r="F8410">
        <v>8</v>
      </c>
      <c r="G8410">
        <v>0</v>
      </c>
      <c r="H8410">
        <v>0</v>
      </c>
      <c r="I8410">
        <v>9</v>
      </c>
      <c r="J8410" s="4">
        <v>17623407.649999999</v>
      </c>
      <c r="K8410" s="4">
        <v>0</v>
      </c>
      <c r="L8410" s="4">
        <v>264351.11</v>
      </c>
    </row>
    <row r="8411" spans="1:12">
      <c r="A8411" t="s">
        <v>10586</v>
      </c>
      <c r="B8411" s="3">
        <v>46235</v>
      </c>
      <c r="C8411" t="s">
        <v>2083</v>
      </c>
      <c r="D8411" t="s">
        <v>48</v>
      </c>
      <c r="E8411" t="s">
        <v>59</v>
      </c>
      <c r="F8411">
        <v>7</v>
      </c>
      <c r="G8411">
        <v>0</v>
      </c>
      <c r="H8411">
        <v>0</v>
      </c>
      <c r="I8411">
        <v>6</v>
      </c>
      <c r="J8411" s="4">
        <v>10846686.01</v>
      </c>
      <c r="K8411" s="4">
        <v>0</v>
      </c>
      <c r="L8411" s="4">
        <v>162700.29</v>
      </c>
    </row>
    <row r="8412" spans="1:12">
      <c r="A8412" t="s">
        <v>10587</v>
      </c>
      <c r="B8412" s="3">
        <v>46235</v>
      </c>
      <c r="C8412" t="s">
        <v>2083</v>
      </c>
      <c r="D8412" t="s">
        <v>48</v>
      </c>
      <c r="E8412" t="s">
        <v>85</v>
      </c>
      <c r="F8412">
        <v>5</v>
      </c>
      <c r="G8412">
        <v>0</v>
      </c>
      <c r="H8412">
        <v>0</v>
      </c>
      <c r="I8412">
        <v>4</v>
      </c>
      <c r="J8412" s="4">
        <v>7255817.3499999996</v>
      </c>
      <c r="K8412" s="4">
        <v>0</v>
      </c>
      <c r="L8412" s="4">
        <v>108837.26</v>
      </c>
    </row>
    <row r="8413" spans="1:12">
      <c r="A8413" t="s">
        <v>10588</v>
      </c>
      <c r="B8413" s="3">
        <v>46235</v>
      </c>
      <c r="C8413" t="s">
        <v>2083</v>
      </c>
      <c r="D8413" t="s">
        <v>48</v>
      </c>
      <c r="E8413" t="s">
        <v>91</v>
      </c>
      <c r="F8413">
        <v>4</v>
      </c>
      <c r="G8413">
        <v>0</v>
      </c>
      <c r="H8413">
        <v>0</v>
      </c>
      <c r="I8413">
        <v>4</v>
      </c>
      <c r="J8413" s="4">
        <v>7157596.8300000001</v>
      </c>
      <c r="K8413" s="4">
        <v>0</v>
      </c>
      <c r="L8413" s="4">
        <v>107363.95</v>
      </c>
    </row>
    <row r="8414" spans="1:12">
      <c r="A8414" t="s">
        <v>10589</v>
      </c>
      <c r="B8414" s="3">
        <v>46235</v>
      </c>
      <c r="C8414" t="s">
        <v>2083</v>
      </c>
      <c r="D8414" t="s">
        <v>58</v>
      </c>
      <c r="E8414" t="s">
        <v>44</v>
      </c>
      <c r="F8414">
        <v>40</v>
      </c>
      <c r="G8414">
        <v>3</v>
      </c>
      <c r="H8414">
        <v>1</v>
      </c>
      <c r="I8414">
        <v>35</v>
      </c>
      <c r="J8414" s="4">
        <v>66770291.549999997</v>
      </c>
      <c r="K8414" s="4">
        <v>0</v>
      </c>
      <c r="L8414" s="4">
        <v>1001554.37</v>
      </c>
    </row>
    <row r="8415" spans="1:12">
      <c r="A8415" t="s">
        <v>10590</v>
      </c>
      <c r="B8415" s="3">
        <v>46235</v>
      </c>
      <c r="C8415" t="s">
        <v>2083</v>
      </c>
      <c r="D8415" t="s">
        <v>58</v>
      </c>
      <c r="E8415" t="s">
        <v>67</v>
      </c>
      <c r="F8415">
        <v>13</v>
      </c>
      <c r="G8415">
        <v>1</v>
      </c>
      <c r="H8415">
        <v>0</v>
      </c>
      <c r="I8415">
        <v>13</v>
      </c>
      <c r="J8415" s="4">
        <v>21723421.699999999</v>
      </c>
      <c r="K8415" s="4">
        <v>0</v>
      </c>
      <c r="L8415" s="4">
        <v>325851.33</v>
      </c>
    </row>
    <row r="8416" spans="1:12">
      <c r="A8416" t="s">
        <v>10591</v>
      </c>
      <c r="B8416" s="3">
        <v>46235</v>
      </c>
      <c r="C8416" t="s">
        <v>2083</v>
      </c>
      <c r="D8416" t="s">
        <v>58</v>
      </c>
      <c r="E8416" t="s">
        <v>54</v>
      </c>
      <c r="F8416">
        <v>11</v>
      </c>
      <c r="G8416">
        <v>1</v>
      </c>
      <c r="H8416">
        <v>0</v>
      </c>
      <c r="I8416">
        <v>12</v>
      </c>
      <c r="J8416" s="4">
        <v>19078639.52</v>
      </c>
      <c r="K8416" s="4">
        <v>0</v>
      </c>
      <c r="L8416" s="4">
        <v>286179.59000000003</v>
      </c>
    </row>
    <row r="8417" spans="1:12">
      <c r="A8417" t="s">
        <v>10592</v>
      </c>
      <c r="B8417" s="3">
        <v>46235</v>
      </c>
      <c r="C8417" t="s">
        <v>2083</v>
      </c>
      <c r="D8417" t="s">
        <v>58</v>
      </c>
      <c r="E8417" t="s">
        <v>59</v>
      </c>
      <c r="F8417">
        <v>9</v>
      </c>
      <c r="G8417">
        <v>1</v>
      </c>
      <c r="H8417">
        <v>0</v>
      </c>
      <c r="I8417">
        <v>9</v>
      </c>
      <c r="J8417" s="4">
        <v>18343952.199999999</v>
      </c>
      <c r="K8417" s="4">
        <v>0</v>
      </c>
      <c r="L8417" s="4">
        <v>275159.28000000003</v>
      </c>
    </row>
    <row r="8418" spans="1:12">
      <c r="A8418" t="s">
        <v>10593</v>
      </c>
      <c r="B8418" s="3">
        <v>46235</v>
      </c>
      <c r="C8418" t="s">
        <v>2083</v>
      </c>
      <c r="D8418" t="s">
        <v>58</v>
      </c>
      <c r="E8418" t="s">
        <v>85</v>
      </c>
      <c r="F8418">
        <v>7</v>
      </c>
      <c r="G8418">
        <v>1</v>
      </c>
      <c r="H8418">
        <v>0</v>
      </c>
      <c r="I8418">
        <v>8</v>
      </c>
      <c r="J8418" s="4">
        <v>12620076.74</v>
      </c>
      <c r="K8418" s="4">
        <v>0</v>
      </c>
      <c r="L8418" s="4">
        <v>189301.15</v>
      </c>
    </row>
    <row r="8419" spans="1:12">
      <c r="A8419" t="s">
        <v>10594</v>
      </c>
      <c r="B8419" s="3">
        <v>46235</v>
      </c>
      <c r="C8419" t="s">
        <v>2083</v>
      </c>
      <c r="D8419" t="s">
        <v>58</v>
      </c>
      <c r="E8419" t="s">
        <v>91</v>
      </c>
      <c r="F8419">
        <v>6</v>
      </c>
      <c r="G8419">
        <v>0</v>
      </c>
      <c r="H8419">
        <v>0</v>
      </c>
      <c r="I8419">
        <v>7</v>
      </c>
      <c r="J8419" s="4">
        <v>9929321.1199999992</v>
      </c>
      <c r="K8419" s="4">
        <v>0</v>
      </c>
      <c r="L8419" s="4">
        <v>148939.82</v>
      </c>
    </row>
    <row r="8420" spans="1:12">
      <c r="A8420" t="s">
        <v>10595</v>
      </c>
      <c r="B8420" s="3">
        <v>46235</v>
      </c>
      <c r="C8420" t="s">
        <v>2083</v>
      </c>
      <c r="D8420" t="s">
        <v>74</v>
      </c>
      <c r="E8420" t="s">
        <v>44</v>
      </c>
      <c r="F8420">
        <v>35</v>
      </c>
      <c r="G8420">
        <v>3</v>
      </c>
      <c r="H8420">
        <v>1</v>
      </c>
      <c r="I8420">
        <v>35</v>
      </c>
      <c r="J8420" s="4">
        <v>55792064.18</v>
      </c>
      <c r="K8420" s="4">
        <v>0</v>
      </c>
      <c r="L8420" s="4">
        <v>836880.96</v>
      </c>
    </row>
    <row r="8421" spans="1:12">
      <c r="A8421" t="s">
        <v>10596</v>
      </c>
      <c r="B8421" s="3">
        <v>46235</v>
      </c>
      <c r="C8421" t="s">
        <v>2083</v>
      </c>
      <c r="D8421" t="s">
        <v>74</v>
      </c>
      <c r="E8421" t="s">
        <v>67</v>
      </c>
      <c r="F8421">
        <v>12</v>
      </c>
      <c r="G8421">
        <v>1</v>
      </c>
      <c r="H8421">
        <v>0</v>
      </c>
      <c r="I8421">
        <v>14</v>
      </c>
      <c r="J8421" s="4">
        <v>26267169.300000001</v>
      </c>
      <c r="K8421" s="4">
        <v>0</v>
      </c>
      <c r="L8421" s="4">
        <v>394007.54</v>
      </c>
    </row>
    <row r="8422" spans="1:12">
      <c r="A8422" t="s">
        <v>10597</v>
      </c>
      <c r="B8422" s="3">
        <v>46235</v>
      </c>
      <c r="C8422" t="s">
        <v>2083</v>
      </c>
      <c r="D8422" t="s">
        <v>74</v>
      </c>
      <c r="E8422" t="s">
        <v>54</v>
      </c>
      <c r="F8422">
        <v>10</v>
      </c>
      <c r="G8422">
        <v>0</v>
      </c>
      <c r="H8422">
        <v>0</v>
      </c>
      <c r="I8422">
        <v>12</v>
      </c>
      <c r="J8422" s="4">
        <v>24397181.84</v>
      </c>
      <c r="K8422" s="4">
        <v>0</v>
      </c>
      <c r="L8422" s="4">
        <v>365957.73</v>
      </c>
    </row>
    <row r="8423" spans="1:12">
      <c r="A8423" t="s">
        <v>10598</v>
      </c>
      <c r="B8423" s="3">
        <v>46235</v>
      </c>
      <c r="C8423" t="s">
        <v>2083</v>
      </c>
      <c r="D8423" t="s">
        <v>74</v>
      </c>
      <c r="E8423" t="s">
        <v>59</v>
      </c>
      <c r="F8423">
        <v>7</v>
      </c>
      <c r="G8423">
        <v>1</v>
      </c>
      <c r="H8423">
        <v>0</v>
      </c>
      <c r="I8423">
        <v>8</v>
      </c>
      <c r="J8423" s="4">
        <v>14983596.369999999</v>
      </c>
      <c r="K8423" s="4">
        <v>0</v>
      </c>
      <c r="L8423" s="4">
        <v>224753.95</v>
      </c>
    </row>
    <row r="8424" spans="1:12">
      <c r="A8424" t="s">
        <v>10599</v>
      </c>
      <c r="B8424" s="3">
        <v>46235</v>
      </c>
      <c r="C8424" t="s">
        <v>2083</v>
      </c>
      <c r="D8424" t="s">
        <v>74</v>
      </c>
      <c r="E8424" t="s">
        <v>85</v>
      </c>
      <c r="F8424">
        <v>6</v>
      </c>
      <c r="G8424">
        <v>0</v>
      </c>
      <c r="H8424">
        <v>0</v>
      </c>
      <c r="I8424">
        <v>6</v>
      </c>
      <c r="J8424" s="4">
        <v>10412082.83</v>
      </c>
      <c r="K8424" s="4">
        <v>0</v>
      </c>
      <c r="L8424" s="4">
        <v>156181.24</v>
      </c>
    </row>
    <row r="8425" spans="1:12">
      <c r="A8425" t="s">
        <v>10600</v>
      </c>
      <c r="B8425" s="3">
        <v>46235</v>
      </c>
      <c r="C8425" t="s">
        <v>2083</v>
      </c>
      <c r="D8425" t="s">
        <v>74</v>
      </c>
      <c r="E8425" t="s">
        <v>91</v>
      </c>
      <c r="F8425">
        <v>5</v>
      </c>
      <c r="G8425">
        <v>0</v>
      </c>
      <c r="H8425">
        <v>0</v>
      </c>
      <c r="I8425">
        <v>4</v>
      </c>
      <c r="J8425" s="4">
        <v>7513817.5800000001</v>
      </c>
      <c r="K8425" s="4">
        <v>0</v>
      </c>
      <c r="L8425" s="4">
        <v>112707.26</v>
      </c>
    </row>
    <row r="8426" spans="1:12">
      <c r="A8426" t="s">
        <v>10601</v>
      </c>
      <c r="B8426" s="3">
        <v>46235</v>
      </c>
      <c r="C8426" t="s">
        <v>2085</v>
      </c>
      <c r="D8426" t="s">
        <v>53</v>
      </c>
      <c r="E8426" t="s">
        <v>44</v>
      </c>
      <c r="F8426">
        <v>127</v>
      </c>
      <c r="G8426">
        <v>9</v>
      </c>
      <c r="H8426">
        <v>3</v>
      </c>
      <c r="I8426">
        <v>132</v>
      </c>
      <c r="J8426" s="4">
        <v>345154663.79000002</v>
      </c>
      <c r="K8426" s="4">
        <v>56901494.57</v>
      </c>
      <c r="L8426" s="4">
        <v>1311587.72</v>
      </c>
    </row>
    <row r="8427" spans="1:12">
      <c r="A8427" t="s">
        <v>10602</v>
      </c>
      <c r="B8427" s="3">
        <v>46235</v>
      </c>
      <c r="C8427" t="s">
        <v>2085</v>
      </c>
      <c r="D8427" t="s">
        <v>53</v>
      </c>
      <c r="E8427" t="s">
        <v>67</v>
      </c>
      <c r="F8427">
        <v>40</v>
      </c>
      <c r="G8427">
        <v>3</v>
      </c>
      <c r="H8427">
        <v>1</v>
      </c>
      <c r="I8427">
        <v>39</v>
      </c>
      <c r="J8427" s="4">
        <v>112024934.28</v>
      </c>
      <c r="K8427" s="4">
        <v>69440506.099999994</v>
      </c>
      <c r="L8427" s="4">
        <v>425694.75</v>
      </c>
    </row>
    <row r="8428" spans="1:12">
      <c r="A8428" t="s">
        <v>10603</v>
      </c>
      <c r="B8428" s="3">
        <v>46235</v>
      </c>
      <c r="C8428" t="s">
        <v>2085</v>
      </c>
      <c r="D8428" t="s">
        <v>53</v>
      </c>
      <c r="E8428" t="s">
        <v>54</v>
      </c>
      <c r="F8428">
        <v>39</v>
      </c>
      <c r="G8428">
        <v>3</v>
      </c>
      <c r="H8428">
        <v>1</v>
      </c>
      <c r="I8428">
        <v>33</v>
      </c>
      <c r="J8428" s="4">
        <v>72936528.730000004</v>
      </c>
      <c r="K8428" s="4">
        <v>46083206.57</v>
      </c>
      <c r="L8428" s="4">
        <v>277158.81</v>
      </c>
    </row>
    <row r="8429" spans="1:12">
      <c r="A8429" t="s">
        <v>10604</v>
      </c>
      <c r="B8429" s="3">
        <v>46235</v>
      </c>
      <c r="C8429" t="s">
        <v>2085</v>
      </c>
      <c r="D8429" t="s">
        <v>53</v>
      </c>
      <c r="E8429" t="s">
        <v>59</v>
      </c>
      <c r="F8429">
        <v>33</v>
      </c>
      <c r="G8429">
        <v>3</v>
      </c>
      <c r="H8429">
        <v>0</v>
      </c>
      <c r="I8429">
        <v>30</v>
      </c>
      <c r="J8429" s="4">
        <v>65969887.149999999</v>
      </c>
      <c r="K8429" s="4">
        <v>56205383.829999998</v>
      </c>
      <c r="L8429" s="4">
        <v>250685.57</v>
      </c>
    </row>
    <row r="8430" spans="1:12">
      <c r="A8430" t="s">
        <v>10605</v>
      </c>
      <c r="B8430" s="3">
        <v>46235</v>
      </c>
      <c r="C8430" t="s">
        <v>2085</v>
      </c>
      <c r="D8430" t="s">
        <v>53</v>
      </c>
      <c r="E8430" t="s">
        <v>85</v>
      </c>
      <c r="F8430">
        <v>21</v>
      </c>
      <c r="G8430">
        <v>2</v>
      </c>
      <c r="H8430">
        <v>0</v>
      </c>
      <c r="I8430">
        <v>19</v>
      </c>
      <c r="J8430" s="4">
        <v>62376376.380000003</v>
      </c>
      <c r="K8430" s="4">
        <v>42337588.039999999</v>
      </c>
      <c r="L8430" s="4">
        <v>237030.23</v>
      </c>
    </row>
    <row r="8431" spans="1:12">
      <c r="A8431" t="s">
        <v>10606</v>
      </c>
      <c r="B8431" s="3">
        <v>46235</v>
      </c>
      <c r="C8431" t="s">
        <v>2085</v>
      </c>
      <c r="D8431" t="s">
        <v>53</v>
      </c>
      <c r="E8431" t="s">
        <v>91</v>
      </c>
      <c r="F8431">
        <v>20</v>
      </c>
      <c r="G8431">
        <v>1</v>
      </c>
      <c r="H8431">
        <v>0</v>
      </c>
      <c r="I8431">
        <v>18</v>
      </c>
      <c r="J8431" s="4">
        <v>50271747.960000001</v>
      </c>
      <c r="K8431" s="4">
        <v>20153785.73</v>
      </c>
      <c r="L8431" s="4">
        <v>191032.64</v>
      </c>
    </row>
    <row r="8432" spans="1:12">
      <c r="A8432" t="s">
        <v>10607</v>
      </c>
      <c r="B8432" s="3">
        <v>46235</v>
      </c>
      <c r="C8432" t="s">
        <v>2085</v>
      </c>
      <c r="D8432" t="s">
        <v>50</v>
      </c>
      <c r="E8432" t="s">
        <v>44</v>
      </c>
      <c r="F8432">
        <v>133</v>
      </c>
      <c r="G8432">
        <v>10</v>
      </c>
      <c r="H8432">
        <v>1</v>
      </c>
      <c r="I8432">
        <v>144</v>
      </c>
      <c r="J8432" s="4">
        <v>352610375.48000002</v>
      </c>
      <c r="K8432" s="4">
        <v>226041549.59999999</v>
      </c>
      <c r="L8432" s="4">
        <v>1339919.43</v>
      </c>
    </row>
    <row r="8433" spans="1:12">
      <c r="A8433" t="s">
        <v>10608</v>
      </c>
      <c r="B8433" s="3">
        <v>46235</v>
      </c>
      <c r="C8433" t="s">
        <v>2085</v>
      </c>
      <c r="D8433" t="s">
        <v>50</v>
      </c>
      <c r="E8433" t="s">
        <v>67</v>
      </c>
      <c r="F8433">
        <v>43</v>
      </c>
      <c r="G8433">
        <v>2</v>
      </c>
      <c r="H8433">
        <v>2</v>
      </c>
      <c r="I8433">
        <v>48</v>
      </c>
      <c r="J8433" s="4">
        <v>108561118.42</v>
      </c>
      <c r="K8433" s="4">
        <v>78000029.870000005</v>
      </c>
      <c r="L8433" s="4">
        <v>412532.25</v>
      </c>
    </row>
    <row r="8434" spans="1:12">
      <c r="A8434" t="s">
        <v>10609</v>
      </c>
      <c r="B8434" s="3">
        <v>46235</v>
      </c>
      <c r="C8434" t="s">
        <v>2085</v>
      </c>
      <c r="D8434" t="s">
        <v>50</v>
      </c>
      <c r="E8434" t="s">
        <v>54</v>
      </c>
      <c r="F8434">
        <v>39</v>
      </c>
      <c r="G8434">
        <v>3</v>
      </c>
      <c r="H8434">
        <v>1</v>
      </c>
      <c r="I8434">
        <v>34</v>
      </c>
      <c r="J8434" s="4">
        <v>76015145.849999994</v>
      </c>
      <c r="K8434" s="4">
        <v>55494001.789999999</v>
      </c>
      <c r="L8434" s="4">
        <v>288857.55</v>
      </c>
    </row>
    <row r="8435" spans="1:12">
      <c r="A8435" t="s">
        <v>10610</v>
      </c>
      <c r="B8435" s="3">
        <v>46235</v>
      </c>
      <c r="C8435" t="s">
        <v>2085</v>
      </c>
      <c r="D8435" t="s">
        <v>50</v>
      </c>
      <c r="E8435" t="s">
        <v>59</v>
      </c>
      <c r="F8435">
        <v>29</v>
      </c>
      <c r="G8435">
        <v>1</v>
      </c>
      <c r="H8435">
        <v>1</v>
      </c>
      <c r="I8435">
        <v>31</v>
      </c>
      <c r="J8435" s="4">
        <v>73797724.079999998</v>
      </c>
      <c r="K8435" s="4">
        <v>49621525.310000002</v>
      </c>
      <c r="L8435" s="4">
        <v>280431.34999999998</v>
      </c>
    </row>
    <row r="8436" spans="1:12">
      <c r="A8436" t="s">
        <v>10611</v>
      </c>
      <c r="B8436" s="3">
        <v>46235</v>
      </c>
      <c r="C8436" t="s">
        <v>2085</v>
      </c>
      <c r="D8436" t="s">
        <v>50</v>
      </c>
      <c r="E8436" t="s">
        <v>85</v>
      </c>
      <c r="F8436">
        <v>21</v>
      </c>
      <c r="G8436">
        <v>2</v>
      </c>
      <c r="H8436">
        <v>1</v>
      </c>
      <c r="I8436">
        <v>23</v>
      </c>
      <c r="J8436" s="4">
        <v>57646086.469999999</v>
      </c>
      <c r="K8436" s="4">
        <v>18207236.170000002</v>
      </c>
      <c r="L8436" s="4">
        <v>219055.13</v>
      </c>
    </row>
    <row r="8437" spans="1:12">
      <c r="A8437" t="s">
        <v>10612</v>
      </c>
      <c r="B8437" s="3">
        <v>46235</v>
      </c>
      <c r="C8437" t="s">
        <v>2085</v>
      </c>
      <c r="D8437" t="s">
        <v>50</v>
      </c>
      <c r="E8437" t="s">
        <v>91</v>
      </c>
      <c r="F8437">
        <v>20</v>
      </c>
      <c r="G8437">
        <v>1</v>
      </c>
      <c r="H8437">
        <v>1</v>
      </c>
      <c r="I8437">
        <v>17</v>
      </c>
      <c r="J8437" s="4">
        <v>39246438.450000003</v>
      </c>
      <c r="K8437" s="4">
        <v>16516223.289999999</v>
      </c>
      <c r="L8437" s="4">
        <v>149136.47</v>
      </c>
    </row>
    <row r="8438" spans="1:12">
      <c r="A8438" t="s">
        <v>10613</v>
      </c>
      <c r="B8438" s="3">
        <v>46235</v>
      </c>
      <c r="C8438" t="s">
        <v>2085</v>
      </c>
      <c r="D8438" t="s">
        <v>43</v>
      </c>
      <c r="E8438" t="s">
        <v>44</v>
      </c>
      <c r="F8438">
        <v>81</v>
      </c>
      <c r="G8438">
        <v>6</v>
      </c>
      <c r="H8438">
        <v>2</v>
      </c>
      <c r="I8438">
        <v>73</v>
      </c>
      <c r="J8438" s="4">
        <v>201492848.61000001</v>
      </c>
      <c r="K8438" s="4">
        <v>142996634.63999999</v>
      </c>
      <c r="L8438" s="4">
        <v>765672.82</v>
      </c>
    </row>
    <row r="8439" spans="1:12">
      <c r="A8439" t="s">
        <v>10614</v>
      </c>
      <c r="B8439" s="3">
        <v>46235</v>
      </c>
      <c r="C8439" t="s">
        <v>2085</v>
      </c>
      <c r="D8439" t="s">
        <v>43</v>
      </c>
      <c r="E8439" t="s">
        <v>67</v>
      </c>
      <c r="F8439">
        <v>27</v>
      </c>
      <c r="G8439">
        <v>2</v>
      </c>
      <c r="H8439">
        <v>0</v>
      </c>
      <c r="I8439">
        <v>24</v>
      </c>
      <c r="J8439" s="4">
        <v>62440865.170000002</v>
      </c>
      <c r="K8439" s="4">
        <v>56035051.829999998</v>
      </c>
      <c r="L8439" s="4">
        <v>237275.29</v>
      </c>
    </row>
    <row r="8440" spans="1:12">
      <c r="A8440" t="s">
        <v>10615</v>
      </c>
      <c r="B8440" s="3">
        <v>46235</v>
      </c>
      <c r="C8440" t="s">
        <v>2085</v>
      </c>
      <c r="D8440" t="s">
        <v>43</v>
      </c>
      <c r="E8440" t="s">
        <v>54</v>
      </c>
      <c r="F8440">
        <v>24</v>
      </c>
      <c r="G8440">
        <v>1</v>
      </c>
      <c r="H8440">
        <v>1</v>
      </c>
      <c r="I8440">
        <v>21</v>
      </c>
      <c r="J8440" s="4">
        <v>62888707.850000001</v>
      </c>
      <c r="K8440" s="4">
        <v>6890871.5899999999</v>
      </c>
      <c r="L8440" s="4">
        <v>238977.09</v>
      </c>
    </row>
    <row r="8441" spans="1:12">
      <c r="A8441" t="s">
        <v>10616</v>
      </c>
      <c r="B8441" s="3">
        <v>46235</v>
      </c>
      <c r="C8441" t="s">
        <v>2085</v>
      </c>
      <c r="D8441" t="s">
        <v>43</v>
      </c>
      <c r="E8441" t="s">
        <v>59</v>
      </c>
      <c r="F8441">
        <v>18</v>
      </c>
      <c r="G8441">
        <v>2</v>
      </c>
      <c r="H8441">
        <v>1</v>
      </c>
      <c r="I8441">
        <v>19</v>
      </c>
      <c r="J8441" s="4">
        <v>42771632</v>
      </c>
      <c r="K8441" s="4">
        <v>12503038.1</v>
      </c>
      <c r="L8441" s="4">
        <v>162532.20000000001</v>
      </c>
    </row>
    <row r="8442" spans="1:12">
      <c r="A8442" t="s">
        <v>10617</v>
      </c>
      <c r="B8442" s="3">
        <v>46235</v>
      </c>
      <c r="C8442" t="s">
        <v>2085</v>
      </c>
      <c r="D8442" t="s">
        <v>43</v>
      </c>
      <c r="E8442" t="s">
        <v>85</v>
      </c>
      <c r="F8442">
        <v>12</v>
      </c>
      <c r="G8442">
        <v>1</v>
      </c>
      <c r="H8442">
        <v>0</v>
      </c>
      <c r="I8442">
        <v>10</v>
      </c>
      <c r="J8442" s="4">
        <v>27590330.039999999</v>
      </c>
      <c r="K8442" s="4">
        <v>25862848.899999999</v>
      </c>
      <c r="L8442" s="4">
        <v>104843.25</v>
      </c>
    </row>
    <row r="8443" spans="1:12">
      <c r="A8443" t="s">
        <v>10618</v>
      </c>
      <c r="B8443" s="3">
        <v>46235</v>
      </c>
      <c r="C8443" t="s">
        <v>2085</v>
      </c>
      <c r="D8443" t="s">
        <v>43</v>
      </c>
      <c r="E8443" t="s">
        <v>91</v>
      </c>
      <c r="F8443">
        <v>11</v>
      </c>
      <c r="G8443">
        <v>1</v>
      </c>
      <c r="H8443">
        <v>0</v>
      </c>
      <c r="I8443">
        <v>10</v>
      </c>
      <c r="J8443" s="4">
        <v>33027570.199999999</v>
      </c>
      <c r="K8443" s="4">
        <v>10722280.4</v>
      </c>
      <c r="L8443" s="4">
        <v>125504.77</v>
      </c>
    </row>
    <row r="8444" spans="1:12">
      <c r="A8444" t="s">
        <v>10619</v>
      </c>
      <c r="B8444" s="3">
        <v>46235</v>
      </c>
      <c r="C8444" t="s">
        <v>2085</v>
      </c>
      <c r="D8444" t="s">
        <v>48</v>
      </c>
      <c r="E8444" t="s">
        <v>44</v>
      </c>
      <c r="F8444">
        <v>44</v>
      </c>
      <c r="G8444">
        <v>2</v>
      </c>
      <c r="H8444">
        <v>1</v>
      </c>
      <c r="I8444">
        <v>41</v>
      </c>
      <c r="J8444" s="4">
        <v>113403322.47</v>
      </c>
      <c r="K8444" s="4">
        <v>67561273.530000001</v>
      </c>
      <c r="L8444" s="4">
        <v>430932.63</v>
      </c>
    </row>
    <row r="8445" spans="1:12">
      <c r="A8445" t="s">
        <v>10620</v>
      </c>
      <c r="B8445" s="3">
        <v>46235</v>
      </c>
      <c r="C8445" t="s">
        <v>2085</v>
      </c>
      <c r="D8445" t="s">
        <v>48</v>
      </c>
      <c r="E8445" t="s">
        <v>67</v>
      </c>
      <c r="F8445">
        <v>12</v>
      </c>
      <c r="G8445">
        <v>1</v>
      </c>
      <c r="H8445">
        <v>0</v>
      </c>
      <c r="I8445">
        <v>13</v>
      </c>
      <c r="J8445" s="4">
        <v>43948726.280000001</v>
      </c>
      <c r="K8445" s="4">
        <v>9772121.7799999993</v>
      </c>
      <c r="L8445" s="4">
        <v>167005.16</v>
      </c>
    </row>
    <row r="8446" spans="1:12">
      <c r="A8446" t="s">
        <v>10621</v>
      </c>
      <c r="B8446" s="3">
        <v>46235</v>
      </c>
      <c r="C8446" t="s">
        <v>2085</v>
      </c>
      <c r="D8446" t="s">
        <v>48</v>
      </c>
      <c r="E8446" t="s">
        <v>54</v>
      </c>
      <c r="F8446">
        <v>12</v>
      </c>
      <c r="G8446">
        <v>0</v>
      </c>
      <c r="H8446">
        <v>0</v>
      </c>
      <c r="I8446">
        <v>14</v>
      </c>
      <c r="J8446" s="4">
        <v>45603019.82</v>
      </c>
      <c r="K8446" s="4">
        <v>15635363.550000001</v>
      </c>
      <c r="L8446" s="4">
        <v>173291.48</v>
      </c>
    </row>
    <row r="8447" spans="1:12">
      <c r="A8447" t="s">
        <v>10622</v>
      </c>
      <c r="B8447" s="3">
        <v>46235</v>
      </c>
      <c r="C8447" t="s">
        <v>2085</v>
      </c>
      <c r="D8447" t="s">
        <v>48</v>
      </c>
      <c r="E8447" t="s">
        <v>59</v>
      </c>
      <c r="F8447">
        <v>9</v>
      </c>
      <c r="G8447">
        <v>1</v>
      </c>
      <c r="H8447">
        <v>0</v>
      </c>
      <c r="I8447">
        <v>8</v>
      </c>
      <c r="J8447" s="4">
        <v>20098840.719999999</v>
      </c>
      <c r="K8447" s="4">
        <v>9756052.1400000006</v>
      </c>
      <c r="L8447" s="4">
        <v>76375.59</v>
      </c>
    </row>
    <row r="8448" spans="1:12">
      <c r="A8448" t="s">
        <v>10623</v>
      </c>
      <c r="B8448" s="3">
        <v>46235</v>
      </c>
      <c r="C8448" t="s">
        <v>2085</v>
      </c>
      <c r="D8448" t="s">
        <v>48</v>
      </c>
      <c r="E8448" t="s">
        <v>85</v>
      </c>
      <c r="F8448">
        <v>7</v>
      </c>
      <c r="G8448">
        <v>0</v>
      </c>
      <c r="H8448">
        <v>0</v>
      </c>
      <c r="I8448">
        <v>8</v>
      </c>
      <c r="J8448" s="4">
        <v>18955577.940000001</v>
      </c>
      <c r="K8448" s="4">
        <v>6416724.75</v>
      </c>
      <c r="L8448" s="4">
        <v>72031.199999999997</v>
      </c>
    </row>
    <row r="8449" spans="1:12">
      <c r="A8449" t="s">
        <v>10624</v>
      </c>
      <c r="B8449" s="3">
        <v>46235</v>
      </c>
      <c r="C8449" t="s">
        <v>2085</v>
      </c>
      <c r="D8449" t="s">
        <v>48</v>
      </c>
      <c r="E8449" t="s">
        <v>91</v>
      </c>
      <c r="F8449">
        <v>7</v>
      </c>
      <c r="G8449">
        <v>0</v>
      </c>
      <c r="H8449">
        <v>0</v>
      </c>
      <c r="I8449">
        <v>6</v>
      </c>
      <c r="J8449" s="4">
        <v>14612690.08</v>
      </c>
      <c r="K8449" s="4">
        <v>4292855.13</v>
      </c>
      <c r="L8449" s="4">
        <v>55528.22</v>
      </c>
    </row>
    <row r="8450" spans="1:12">
      <c r="A8450" t="s">
        <v>10625</v>
      </c>
      <c r="B8450" s="3">
        <v>46235</v>
      </c>
      <c r="C8450" t="s">
        <v>2085</v>
      </c>
      <c r="D8450" t="s">
        <v>58</v>
      </c>
      <c r="E8450" t="s">
        <v>44</v>
      </c>
      <c r="F8450">
        <v>56</v>
      </c>
      <c r="G8450">
        <v>2</v>
      </c>
      <c r="H8450">
        <v>2</v>
      </c>
      <c r="I8450">
        <v>47</v>
      </c>
      <c r="J8450" s="4">
        <v>158863639.19999999</v>
      </c>
      <c r="K8450" s="4">
        <v>101163767.7</v>
      </c>
      <c r="L8450" s="4">
        <v>603681.82999999996</v>
      </c>
    </row>
    <row r="8451" spans="1:12">
      <c r="A8451" t="s">
        <v>10626</v>
      </c>
      <c r="B8451" s="3">
        <v>46235</v>
      </c>
      <c r="C8451" t="s">
        <v>2085</v>
      </c>
      <c r="D8451" t="s">
        <v>58</v>
      </c>
      <c r="E8451" t="s">
        <v>67</v>
      </c>
      <c r="F8451">
        <v>20</v>
      </c>
      <c r="G8451">
        <v>2</v>
      </c>
      <c r="H8451">
        <v>0</v>
      </c>
      <c r="I8451">
        <v>20</v>
      </c>
      <c r="J8451" s="4">
        <v>67908534.819999993</v>
      </c>
      <c r="K8451" s="4">
        <v>12645837.02</v>
      </c>
      <c r="L8451" s="4">
        <v>258052.43</v>
      </c>
    </row>
    <row r="8452" spans="1:12">
      <c r="A8452" t="s">
        <v>10627</v>
      </c>
      <c r="B8452" s="3">
        <v>46235</v>
      </c>
      <c r="C8452" t="s">
        <v>2085</v>
      </c>
      <c r="D8452" t="s">
        <v>58</v>
      </c>
      <c r="E8452" t="s">
        <v>54</v>
      </c>
      <c r="F8452">
        <v>16</v>
      </c>
      <c r="G8452">
        <v>1</v>
      </c>
      <c r="H8452">
        <v>0</v>
      </c>
      <c r="I8452">
        <v>15</v>
      </c>
      <c r="J8452" s="4">
        <v>34523982.219999999</v>
      </c>
      <c r="K8452" s="4">
        <v>32461040.41</v>
      </c>
      <c r="L8452" s="4">
        <v>131191.13</v>
      </c>
    </row>
    <row r="8453" spans="1:12">
      <c r="A8453" t="s">
        <v>10628</v>
      </c>
      <c r="B8453" s="3">
        <v>46235</v>
      </c>
      <c r="C8453" t="s">
        <v>2085</v>
      </c>
      <c r="D8453" t="s">
        <v>58</v>
      </c>
      <c r="E8453" t="s">
        <v>59</v>
      </c>
      <c r="F8453">
        <v>14</v>
      </c>
      <c r="G8453">
        <v>1</v>
      </c>
      <c r="H8453">
        <v>0</v>
      </c>
      <c r="I8453">
        <v>15</v>
      </c>
      <c r="J8453" s="4">
        <v>50347279.259999998</v>
      </c>
      <c r="K8453" s="4">
        <v>23877459.620000001</v>
      </c>
      <c r="L8453" s="4">
        <v>191319.66</v>
      </c>
    </row>
    <row r="8454" spans="1:12">
      <c r="A8454" t="s">
        <v>10629</v>
      </c>
      <c r="B8454" s="3">
        <v>46235</v>
      </c>
      <c r="C8454" t="s">
        <v>2085</v>
      </c>
      <c r="D8454" t="s">
        <v>58</v>
      </c>
      <c r="E8454" t="s">
        <v>85</v>
      </c>
      <c r="F8454">
        <v>10</v>
      </c>
      <c r="G8454">
        <v>0</v>
      </c>
      <c r="H8454">
        <v>0</v>
      </c>
      <c r="I8454">
        <v>9</v>
      </c>
      <c r="J8454" s="4">
        <v>22184362.969999999</v>
      </c>
      <c r="K8454" s="4">
        <v>17867109.579999998</v>
      </c>
      <c r="L8454" s="4">
        <v>84300.58</v>
      </c>
    </row>
    <row r="8455" spans="1:12">
      <c r="A8455" t="s">
        <v>10630</v>
      </c>
      <c r="B8455" s="3">
        <v>46235</v>
      </c>
      <c r="C8455" t="s">
        <v>2085</v>
      </c>
      <c r="D8455" t="s">
        <v>58</v>
      </c>
      <c r="E8455" t="s">
        <v>91</v>
      </c>
      <c r="F8455">
        <v>9</v>
      </c>
      <c r="G8455">
        <v>1</v>
      </c>
      <c r="H8455">
        <v>0</v>
      </c>
      <c r="I8455">
        <v>8</v>
      </c>
      <c r="J8455" s="4">
        <v>19699649.5</v>
      </c>
      <c r="K8455" s="4">
        <v>15967734.52</v>
      </c>
      <c r="L8455" s="4">
        <v>74858.67</v>
      </c>
    </row>
    <row r="8456" spans="1:12">
      <c r="A8456" t="s">
        <v>10631</v>
      </c>
      <c r="B8456" s="3">
        <v>46235</v>
      </c>
      <c r="C8456" t="s">
        <v>2085</v>
      </c>
      <c r="D8456" t="s">
        <v>74</v>
      </c>
      <c r="E8456" t="s">
        <v>44</v>
      </c>
      <c r="F8456">
        <v>52</v>
      </c>
      <c r="G8456">
        <v>4</v>
      </c>
      <c r="H8456">
        <v>1</v>
      </c>
      <c r="I8456">
        <v>55</v>
      </c>
      <c r="J8456" s="4">
        <v>175604503.06999999</v>
      </c>
      <c r="K8456" s="4">
        <v>65772677.939999998</v>
      </c>
      <c r="L8456" s="4">
        <v>667297.11</v>
      </c>
    </row>
    <row r="8457" spans="1:12">
      <c r="A8457" t="s">
        <v>10632</v>
      </c>
      <c r="B8457" s="3">
        <v>46235</v>
      </c>
      <c r="C8457" t="s">
        <v>2085</v>
      </c>
      <c r="D8457" t="s">
        <v>74</v>
      </c>
      <c r="E8457" t="s">
        <v>67</v>
      </c>
      <c r="F8457">
        <v>17</v>
      </c>
      <c r="G8457">
        <v>1</v>
      </c>
      <c r="H8457">
        <v>1</v>
      </c>
      <c r="I8457">
        <v>16</v>
      </c>
      <c r="J8457" s="4">
        <v>52525559.75</v>
      </c>
      <c r="K8457" s="4">
        <v>13027000.710000001</v>
      </c>
      <c r="L8457" s="4">
        <v>199597.13</v>
      </c>
    </row>
    <row r="8458" spans="1:12">
      <c r="A8458" t="s">
        <v>10633</v>
      </c>
      <c r="B8458" s="3">
        <v>46235</v>
      </c>
      <c r="C8458" t="s">
        <v>2085</v>
      </c>
      <c r="D8458" t="s">
        <v>74</v>
      </c>
      <c r="E8458" t="s">
        <v>54</v>
      </c>
      <c r="F8458">
        <v>15</v>
      </c>
      <c r="G8458">
        <v>1</v>
      </c>
      <c r="H8458">
        <v>0</v>
      </c>
      <c r="I8458">
        <v>14</v>
      </c>
      <c r="J8458" s="4">
        <v>38645464.899999999</v>
      </c>
      <c r="K8458" s="4">
        <v>28023463.34</v>
      </c>
      <c r="L8458" s="4">
        <v>146852.76999999999</v>
      </c>
    </row>
    <row r="8459" spans="1:12">
      <c r="A8459" t="s">
        <v>10634</v>
      </c>
      <c r="B8459" s="3">
        <v>46235</v>
      </c>
      <c r="C8459" t="s">
        <v>2085</v>
      </c>
      <c r="D8459" t="s">
        <v>74</v>
      </c>
      <c r="E8459" t="s">
        <v>59</v>
      </c>
      <c r="F8459">
        <v>10</v>
      </c>
      <c r="G8459">
        <v>0</v>
      </c>
      <c r="H8459">
        <v>0</v>
      </c>
      <c r="I8459">
        <v>9</v>
      </c>
      <c r="J8459" s="4">
        <v>21186531.670000002</v>
      </c>
      <c r="K8459" s="4">
        <v>14740147.939999999</v>
      </c>
      <c r="L8459" s="4">
        <v>80508.820000000007</v>
      </c>
    </row>
    <row r="8460" spans="1:12">
      <c r="A8460" t="s">
        <v>10635</v>
      </c>
      <c r="B8460" s="3">
        <v>46235</v>
      </c>
      <c r="C8460" t="s">
        <v>2085</v>
      </c>
      <c r="D8460" t="s">
        <v>74</v>
      </c>
      <c r="E8460" t="s">
        <v>85</v>
      </c>
      <c r="F8460">
        <v>8</v>
      </c>
      <c r="G8460">
        <v>0</v>
      </c>
      <c r="H8460">
        <v>0</v>
      </c>
      <c r="I8460">
        <v>9</v>
      </c>
      <c r="J8460" s="4">
        <v>27083934.98</v>
      </c>
      <c r="K8460" s="4">
        <v>9067831.5600000005</v>
      </c>
      <c r="L8460" s="4">
        <v>102918.95</v>
      </c>
    </row>
    <row r="8461" spans="1:12">
      <c r="A8461" t="s">
        <v>10636</v>
      </c>
      <c r="B8461" s="3">
        <v>46235</v>
      </c>
      <c r="C8461" t="s">
        <v>2085</v>
      </c>
      <c r="D8461" t="s">
        <v>74</v>
      </c>
      <c r="E8461" t="s">
        <v>91</v>
      </c>
      <c r="F8461">
        <v>8</v>
      </c>
      <c r="G8461">
        <v>1</v>
      </c>
      <c r="H8461">
        <v>0</v>
      </c>
      <c r="I8461">
        <v>8</v>
      </c>
      <c r="J8461" s="4">
        <v>21365722.34</v>
      </c>
      <c r="K8461" s="4">
        <v>8588986.5</v>
      </c>
      <c r="L8461" s="4">
        <v>81189.740000000005</v>
      </c>
    </row>
    <row r="8462" spans="1:12">
      <c r="A8462" t="s">
        <v>10637</v>
      </c>
      <c r="B8462" s="3">
        <v>46235</v>
      </c>
      <c r="C8462" t="s">
        <v>2089</v>
      </c>
      <c r="D8462" t="s">
        <v>53</v>
      </c>
      <c r="E8462" t="s">
        <v>44</v>
      </c>
      <c r="F8462">
        <v>93</v>
      </c>
      <c r="G8462">
        <v>7</v>
      </c>
      <c r="H8462">
        <v>3</v>
      </c>
      <c r="I8462">
        <v>105</v>
      </c>
      <c r="J8462" s="4">
        <v>7382779.1799999997</v>
      </c>
      <c r="K8462" s="4">
        <v>0</v>
      </c>
      <c r="L8462" s="4">
        <v>206717.82</v>
      </c>
    </row>
    <row r="8463" spans="1:12">
      <c r="A8463" t="s">
        <v>10638</v>
      </c>
      <c r="B8463" s="3">
        <v>46235</v>
      </c>
      <c r="C8463" t="s">
        <v>2089</v>
      </c>
      <c r="D8463" t="s">
        <v>53</v>
      </c>
      <c r="E8463" t="s">
        <v>67</v>
      </c>
      <c r="F8463">
        <v>30</v>
      </c>
      <c r="G8463">
        <v>2</v>
      </c>
      <c r="H8463">
        <v>1</v>
      </c>
      <c r="I8463">
        <v>27</v>
      </c>
      <c r="J8463" s="4">
        <v>2091422</v>
      </c>
      <c r="K8463" s="4">
        <v>0</v>
      </c>
      <c r="L8463" s="4">
        <v>58559.82</v>
      </c>
    </row>
    <row r="8464" spans="1:12">
      <c r="A8464" t="s">
        <v>10639</v>
      </c>
      <c r="B8464" s="3">
        <v>46235</v>
      </c>
      <c r="C8464" t="s">
        <v>2089</v>
      </c>
      <c r="D8464" t="s">
        <v>53</v>
      </c>
      <c r="E8464" t="s">
        <v>54</v>
      </c>
      <c r="F8464">
        <v>27</v>
      </c>
      <c r="G8464">
        <v>1</v>
      </c>
      <c r="H8464">
        <v>1</v>
      </c>
      <c r="I8464">
        <v>26</v>
      </c>
      <c r="J8464" s="4">
        <v>2315141.46</v>
      </c>
      <c r="K8464" s="4">
        <v>0</v>
      </c>
      <c r="L8464" s="4">
        <v>64823.96</v>
      </c>
    </row>
    <row r="8465" spans="1:12">
      <c r="A8465" t="s">
        <v>10640</v>
      </c>
      <c r="B8465" s="3">
        <v>46235</v>
      </c>
      <c r="C8465" t="s">
        <v>2089</v>
      </c>
      <c r="D8465" t="s">
        <v>53</v>
      </c>
      <c r="E8465" t="s">
        <v>59</v>
      </c>
      <c r="F8465">
        <v>20</v>
      </c>
      <c r="G8465">
        <v>2</v>
      </c>
      <c r="H8465">
        <v>0</v>
      </c>
      <c r="I8465">
        <v>17</v>
      </c>
      <c r="J8465" s="4">
        <v>1426853.82</v>
      </c>
      <c r="K8465" s="4">
        <v>0</v>
      </c>
      <c r="L8465" s="4">
        <v>39951.910000000003</v>
      </c>
    </row>
    <row r="8466" spans="1:12">
      <c r="A8466" t="s">
        <v>10641</v>
      </c>
      <c r="B8466" s="3">
        <v>46235</v>
      </c>
      <c r="C8466" t="s">
        <v>2089</v>
      </c>
      <c r="D8466" t="s">
        <v>53</v>
      </c>
      <c r="E8466" t="s">
        <v>85</v>
      </c>
      <c r="F8466">
        <v>17</v>
      </c>
      <c r="G8466">
        <v>1</v>
      </c>
      <c r="H8466">
        <v>1</v>
      </c>
      <c r="I8466">
        <v>16</v>
      </c>
      <c r="J8466" s="4">
        <v>1550158.15</v>
      </c>
      <c r="K8466" s="4">
        <v>0</v>
      </c>
      <c r="L8466" s="4">
        <v>43404.43</v>
      </c>
    </row>
    <row r="8467" spans="1:12">
      <c r="A8467" t="s">
        <v>10642</v>
      </c>
      <c r="B8467" s="3">
        <v>46235</v>
      </c>
      <c r="C8467" t="s">
        <v>2089</v>
      </c>
      <c r="D8467" t="s">
        <v>53</v>
      </c>
      <c r="E8467" t="s">
        <v>91</v>
      </c>
      <c r="F8467">
        <v>15</v>
      </c>
      <c r="G8467">
        <v>1</v>
      </c>
      <c r="H8467">
        <v>0</v>
      </c>
      <c r="I8467">
        <v>14</v>
      </c>
      <c r="J8467" s="4">
        <v>1067993.53</v>
      </c>
      <c r="K8467" s="4">
        <v>0</v>
      </c>
      <c r="L8467" s="4">
        <v>29903.82</v>
      </c>
    </row>
    <row r="8468" spans="1:12">
      <c r="A8468" t="s">
        <v>10643</v>
      </c>
      <c r="B8468" s="3">
        <v>46235</v>
      </c>
      <c r="C8468" t="s">
        <v>2089</v>
      </c>
      <c r="D8468" t="s">
        <v>50</v>
      </c>
      <c r="E8468" t="s">
        <v>44</v>
      </c>
      <c r="F8468">
        <v>91</v>
      </c>
      <c r="G8468">
        <v>7</v>
      </c>
      <c r="H8468">
        <v>2</v>
      </c>
      <c r="I8468">
        <v>90</v>
      </c>
      <c r="J8468" s="4">
        <v>9749969.3900000006</v>
      </c>
      <c r="K8468" s="4">
        <v>0</v>
      </c>
      <c r="L8468" s="4">
        <v>272999.14</v>
      </c>
    </row>
    <row r="8469" spans="1:12">
      <c r="A8469" t="s">
        <v>10644</v>
      </c>
      <c r="B8469" s="3">
        <v>46235</v>
      </c>
      <c r="C8469" t="s">
        <v>2089</v>
      </c>
      <c r="D8469" t="s">
        <v>50</v>
      </c>
      <c r="E8469" t="s">
        <v>67</v>
      </c>
      <c r="F8469">
        <v>30</v>
      </c>
      <c r="G8469">
        <v>1</v>
      </c>
      <c r="H8469">
        <v>1</v>
      </c>
      <c r="I8469">
        <v>31</v>
      </c>
      <c r="J8469" s="4">
        <v>2481166.86</v>
      </c>
      <c r="K8469" s="4">
        <v>0</v>
      </c>
      <c r="L8469" s="4">
        <v>69472.67</v>
      </c>
    </row>
    <row r="8470" spans="1:12">
      <c r="A8470" t="s">
        <v>10645</v>
      </c>
      <c r="B8470" s="3">
        <v>46235</v>
      </c>
      <c r="C8470" t="s">
        <v>2089</v>
      </c>
      <c r="D8470" t="s">
        <v>50</v>
      </c>
      <c r="E8470" t="s">
        <v>54</v>
      </c>
      <c r="F8470">
        <v>26</v>
      </c>
      <c r="G8470">
        <v>2</v>
      </c>
      <c r="H8470">
        <v>0</v>
      </c>
      <c r="I8470">
        <v>30</v>
      </c>
      <c r="J8470" s="4">
        <v>2541173</v>
      </c>
      <c r="K8470" s="4">
        <v>0</v>
      </c>
      <c r="L8470" s="4">
        <v>71152.84</v>
      </c>
    </row>
    <row r="8471" spans="1:12">
      <c r="A8471" t="s">
        <v>10646</v>
      </c>
      <c r="B8471" s="3">
        <v>46235</v>
      </c>
      <c r="C8471" t="s">
        <v>2089</v>
      </c>
      <c r="D8471" t="s">
        <v>50</v>
      </c>
      <c r="E8471" t="s">
        <v>59</v>
      </c>
      <c r="F8471">
        <v>20</v>
      </c>
      <c r="G8471">
        <v>1</v>
      </c>
      <c r="H8471">
        <v>1</v>
      </c>
      <c r="I8471">
        <v>21</v>
      </c>
      <c r="J8471" s="4">
        <v>2079857.75</v>
      </c>
      <c r="K8471" s="4">
        <v>0</v>
      </c>
      <c r="L8471" s="4">
        <v>58236.02</v>
      </c>
    </row>
    <row r="8472" spans="1:12">
      <c r="A8472" t="s">
        <v>10647</v>
      </c>
      <c r="B8472" s="3">
        <v>46235</v>
      </c>
      <c r="C8472" t="s">
        <v>2089</v>
      </c>
      <c r="D8472" t="s">
        <v>50</v>
      </c>
      <c r="E8472" t="s">
        <v>85</v>
      </c>
      <c r="F8472">
        <v>15</v>
      </c>
      <c r="G8472">
        <v>1</v>
      </c>
      <c r="H8472">
        <v>0</v>
      </c>
      <c r="I8472">
        <v>16</v>
      </c>
      <c r="J8472" s="4">
        <v>1543872.42</v>
      </c>
      <c r="K8472" s="4">
        <v>0</v>
      </c>
      <c r="L8472" s="4">
        <v>43228.43</v>
      </c>
    </row>
    <row r="8473" spans="1:12">
      <c r="A8473" t="s">
        <v>10648</v>
      </c>
      <c r="B8473" s="3">
        <v>46235</v>
      </c>
      <c r="C8473" t="s">
        <v>2089</v>
      </c>
      <c r="D8473" t="s">
        <v>50</v>
      </c>
      <c r="E8473" t="s">
        <v>91</v>
      </c>
      <c r="F8473">
        <v>13</v>
      </c>
      <c r="G8473">
        <v>1</v>
      </c>
      <c r="H8473">
        <v>0</v>
      </c>
      <c r="I8473">
        <v>14</v>
      </c>
      <c r="J8473" s="4">
        <v>1054680.69</v>
      </c>
      <c r="K8473" s="4">
        <v>0</v>
      </c>
      <c r="L8473" s="4">
        <v>29531.06</v>
      </c>
    </row>
    <row r="8474" spans="1:12">
      <c r="A8474" t="s">
        <v>10649</v>
      </c>
      <c r="B8474" s="3">
        <v>46235</v>
      </c>
      <c r="C8474" t="s">
        <v>2089</v>
      </c>
      <c r="D8474" t="s">
        <v>43</v>
      </c>
      <c r="E8474" t="s">
        <v>44</v>
      </c>
      <c r="F8474">
        <v>62</v>
      </c>
      <c r="G8474">
        <v>4</v>
      </c>
      <c r="H8474">
        <v>2</v>
      </c>
      <c r="I8474">
        <v>65</v>
      </c>
      <c r="J8474" s="4">
        <v>7101416.6200000001</v>
      </c>
      <c r="K8474" s="4">
        <v>0</v>
      </c>
      <c r="L8474" s="4">
        <v>198839.67</v>
      </c>
    </row>
    <row r="8475" spans="1:12">
      <c r="A8475" t="s">
        <v>10650</v>
      </c>
      <c r="B8475" s="3">
        <v>46235</v>
      </c>
      <c r="C8475" t="s">
        <v>2089</v>
      </c>
      <c r="D8475" t="s">
        <v>43</v>
      </c>
      <c r="E8475" t="s">
        <v>67</v>
      </c>
      <c r="F8475">
        <v>19</v>
      </c>
      <c r="G8475">
        <v>2</v>
      </c>
      <c r="H8475">
        <v>1</v>
      </c>
      <c r="I8475">
        <v>16</v>
      </c>
      <c r="J8475" s="4">
        <v>1261462.27</v>
      </c>
      <c r="K8475" s="4">
        <v>0</v>
      </c>
      <c r="L8475" s="4">
        <v>35320.94</v>
      </c>
    </row>
    <row r="8476" spans="1:12">
      <c r="A8476" t="s">
        <v>10651</v>
      </c>
      <c r="B8476" s="3">
        <v>46235</v>
      </c>
      <c r="C8476" t="s">
        <v>2089</v>
      </c>
      <c r="D8476" t="s">
        <v>43</v>
      </c>
      <c r="E8476" t="s">
        <v>54</v>
      </c>
      <c r="F8476">
        <v>17</v>
      </c>
      <c r="G8476">
        <v>1</v>
      </c>
      <c r="H8476">
        <v>0</v>
      </c>
      <c r="I8476">
        <v>18</v>
      </c>
      <c r="J8476" s="4">
        <v>1570132.28</v>
      </c>
      <c r="K8476" s="4">
        <v>0</v>
      </c>
      <c r="L8476" s="4">
        <v>43963.7</v>
      </c>
    </row>
    <row r="8477" spans="1:12">
      <c r="A8477" t="s">
        <v>10652</v>
      </c>
      <c r="B8477" s="3">
        <v>46235</v>
      </c>
      <c r="C8477" t="s">
        <v>2089</v>
      </c>
      <c r="D8477" t="s">
        <v>43</v>
      </c>
      <c r="E8477" t="s">
        <v>59</v>
      </c>
      <c r="F8477">
        <v>12</v>
      </c>
      <c r="G8477">
        <v>1</v>
      </c>
      <c r="H8477">
        <v>0</v>
      </c>
      <c r="I8477">
        <v>12</v>
      </c>
      <c r="J8477" s="4">
        <v>973689.9</v>
      </c>
      <c r="K8477" s="4">
        <v>0</v>
      </c>
      <c r="L8477" s="4">
        <v>27263.32</v>
      </c>
    </row>
    <row r="8478" spans="1:12">
      <c r="A8478" t="s">
        <v>10653</v>
      </c>
      <c r="B8478" s="3">
        <v>46235</v>
      </c>
      <c r="C8478" t="s">
        <v>2089</v>
      </c>
      <c r="D8478" t="s">
        <v>43</v>
      </c>
      <c r="E8478" t="s">
        <v>85</v>
      </c>
      <c r="F8478">
        <v>10</v>
      </c>
      <c r="G8478">
        <v>1</v>
      </c>
      <c r="H8478">
        <v>0</v>
      </c>
      <c r="I8478">
        <v>9</v>
      </c>
      <c r="J8478" s="4">
        <v>906491.06</v>
      </c>
      <c r="K8478" s="4">
        <v>0</v>
      </c>
      <c r="L8478" s="4">
        <v>25381.75</v>
      </c>
    </row>
    <row r="8479" spans="1:12">
      <c r="A8479" t="s">
        <v>10654</v>
      </c>
      <c r="B8479" s="3">
        <v>46235</v>
      </c>
      <c r="C8479" t="s">
        <v>2089</v>
      </c>
      <c r="D8479" t="s">
        <v>43</v>
      </c>
      <c r="E8479" t="s">
        <v>91</v>
      </c>
      <c r="F8479">
        <v>8</v>
      </c>
      <c r="G8479">
        <v>0</v>
      </c>
      <c r="H8479">
        <v>0</v>
      </c>
      <c r="I8479">
        <v>7</v>
      </c>
      <c r="J8479" s="4">
        <v>619817.52</v>
      </c>
      <c r="K8479" s="4">
        <v>0</v>
      </c>
      <c r="L8479" s="4">
        <v>17354.89</v>
      </c>
    </row>
    <row r="8480" spans="1:12">
      <c r="A8480" t="s">
        <v>10655</v>
      </c>
      <c r="B8480" s="3">
        <v>46235</v>
      </c>
      <c r="C8480" t="s">
        <v>2089</v>
      </c>
      <c r="D8480" t="s">
        <v>48</v>
      </c>
      <c r="E8480" t="s">
        <v>44</v>
      </c>
      <c r="F8480">
        <v>33</v>
      </c>
      <c r="G8480">
        <v>2</v>
      </c>
      <c r="H8480">
        <v>1</v>
      </c>
      <c r="I8480">
        <v>32</v>
      </c>
      <c r="J8480" s="4">
        <v>2432213.96</v>
      </c>
      <c r="K8480" s="4">
        <v>0</v>
      </c>
      <c r="L8480" s="4">
        <v>68101.990000000005</v>
      </c>
    </row>
    <row r="8481" spans="1:12">
      <c r="A8481" t="s">
        <v>10656</v>
      </c>
      <c r="B8481" s="3">
        <v>46235</v>
      </c>
      <c r="C8481" t="s">
        <v>2089</v>
      </c>
      <c r="D8481" t="s">
        <v>48</v>
      </c>
      <c r="E8481" t="s">
        <v>67</v>
      </c>
      <c r="F8481">
        <v>9</v>
      </c>
      <c r="G8481">
        <v>1</v>
      </c>
      <c r="H8481">
        <v>0</v>
      </c>
      <c r="I8481">
        <v>9</v>
      </c>
      <c r="J8481" s="4">
        <v>935609.69</v>
      </c>
      <c r="K8481" s="4">
        <v>0</v>
      </c>
      <c r="L8481" s="4">
        <v>26197.07</v>
      </c>
    </row>
    <row r="8482" spans="1:12">
      <c r="A8482" t="s">
        <v>10657</v>
      </c>
      <c r="B8482" s="3">
        <v>46235</v>
      </c>
      <c r="C8482" t="s">
        <v>2089</v>
      </c>
      <c r="D8482" t="s">
        <v>48</v>
      </c>
      <c r="E8482" t="s">
        <v>54</v>
      </c>
      <c r="F8482">
        <v>7</v>
      </c>
      <c r="G8482">
        <v>0</v>
      </c>
      <c r="H8482">
        <v>0</v>
      </c>
      <c r="I8482">
        <v>7</v>
      </c>
      <c r="J8482" s="4">
        <v>712780.80000000005</v>
      </c>
      <c r="K8482" s="4">
        <v>0</v>
      </c>
      <c r="L8482" s="4">
        <v>19957.86</v>
      </c>
    </row>
    <row r="8483" spans="1:12">
      <c r="A8483" t="s">
        <v>10658</v>
      </c>
      <c r="B8483" s="3">
        <v>46235</v>
      </c>
      <c r="C8483" t="s">
        <v>2089</v>
      </c>
      <c r="D8483" t="s">
        <v>48</v>
      </c>
      <c r="E8483" t="s">
        <v>59</v>
      </c>
      <c r="F8483">
        <v>7</v>
      </c>
      <c r="G8483">
        <v>0</v>
      </c>
      <c r="H8483">
        <v>0</v>
      </c>
      <c r="I8483">
        <v>8</v>
      </c>
      <c r="J8483" s="4">
        <v>766945.84</v>
      </c>
      <c r="K8483" s="4">
        <v>0</v>
      </c>
      <c r="L8483" s="4">
        <v>21474.48</v>
      </c>
    </row>
    <row r="8484" spans="1:12">
      <c r="A8484" t="s">
        <v>10659</v>
      </c>
      <c r="B8484" s="3">
        <v>46235</v>
      </c>
      <c r="C8484" t="s">
        <v>2089</v>
      </c>
      <c r="D8484" t="s">
        <v>48</v>
      </c>
      <c r="E8484" t="s">
        <v>85</v>
      </c>
      <c r="F8484">
        <v>4</v>
      </c>
      <c r="G8484">
        <v>0</v>
      </c>
      <c r="H8484">
        <v>0</v>
      </c>
      <c r="I8484">
        <v>4</v>
      </c>
      <c r="J8484" s="4">
        <v>429167.7</v>
      </c>
      <c r="K8484" s="4">
        <v>0</v>
      </c>
      <c r="L8484" s="4">
        <v>12016.7</v>
      </c>
    </row>
    <row r="8485" spans="1:12">
      <c r="A8485" t="s">
        <v>10660</v>
      </c>
      <c r="B8485" s="3">
        <v>46235</v>
      </c>
      <c r="C8485" t="s">
        <v>2089</v>
      </c>
      <c r="D8485" t="s">
        <v>48</v>
      </c>
      <c r="E8485" t="s">
        <v>91</v>
      </c>
      <c r="F8485">
        <v>4</v>
      </c>
      <c r="G8485">
        <v>0</v>
      </c>
      <c r="H8485">
        <v>0</v>
      </c>
      <c r="I8485">
        <v>3</v>
      </c>
      <c r="J8485" s="4">
        <v>307030.96000000002</v>
      </c>
      <c r="K8485" s="4">
        <v>0</v>
      </c>
      <c r="L8485" s="4">
        <v>8596.8700000000008</v>
      </c>
    </row>
    <row r="8486" spans="1:12">
      <c r="A8486" t="s">
        <v>10661</v>
      </c>
      <c r="B8486" s="3">
        <v>46235</v>
      </c>
      <c r="C8486" t="s">
        <v>2089</v>
      </c>
      <c r="D8486" t="s">
        <v>58</v>
      </c>
      <c r="E8486" t="s">
        <v>44</v>
      </c>
      <c r="F8486">
        <v>39</v>
      </c>
      <c r="G8486">
        <v>2</v>
      </c>
      <c r="H8486">
        <v>1</v>
      </c>
      <c r="I8486">
        <v>41</v>
      </c>
      <c r="J8486" s="4">
        <v>3935581.02</v>
      </c>
      <c r="K8486" s="4">
        <v>0</v>
      </c>
      <c r="L8486" s="4">
        <v>110196.27</v>
      </c>
    </row>
    <row r="8487" spans="1:12">
      <c r="A8487" t="s">
        <v>10662</v>
      </c>
      <c r="B8487" s="3">
        <v>46235</v>
      </c>
      <c r="C8487" t="s">
        <v>2089</v>
      </c>
      <c r="D8487" t="s">
        <v>58</v>
      </c>
      <c r="E8487" t="s">
        <v>67</v>
      </c>
      <c r="F8487">
        <v>12</v>
      </c>
      <c r="G8487">
        <v>1</v>
      </c>
      <c r="H8487">
        <v>0</v>
      </c>
      <c r="I8487">
        <v>13</v>
      </c>
      <c r="J8487" s="4">
        <v>1127898.97</v>
      </c>
      <c r="K8487" s="4">
        <v>0</v>
      </c>
      <c r="L8487" s="4">
        <v>31581.17</v>
      </c>
    </row>
    <row r="8488" spans="1:12">
      <c r="A8488" t="s">
        <v>10663</v>
      </c>
      <c r="B8488" s="3">
        <v>46235</v>
      </c>
      <c r="C8488" t="s">
        <v>2089</v>
      </c>
      <c r="D8488" t="s">
        <v>58</v>
      </c>
      <c r="E8488" t="s">
        <v>54</v>
      </c>
      <c r="F8488">
        <v>10</v>
      </c>
      <c r="G8488">
        <v>1</v>
      </c>
      <c r="H8488">
        <v>0</v>
      </c>
      <c r="I8488">
        <v>11</v>
      </c>
      <c r="J8488" s="4">
        <v>1000414.87</v>
      </c>
      <c r="K8488" s="4">
        <v>0</v>
      </c>
      <c r="L8488" s="4">
        <v>28011.62</v>
      </c>
    </row>
    <row r="8489" spans="1:12">
      <c r="A8489" t="s">
        <v>10664</v>
      </c>
      <c r="B8489" s="3">
        <v>46235</v>
      </c>
      <c r="C8489" t="s">
        <v>2089</v>
      </c>
      <c r="D8489" t="s">
        <v>58</v>
      </c>
      <c r="E8489" t="s">
        <v>59</v>
      </c>
      <c r="F8489">
        <v>10</v>
      </c>
      <c r="G8489">
        <v>1</v>
      </c>
      <c r="H8489">
        <v>0</v>
      </c>
      <c r="I8489">
        <v>10</v>
      </c>
      <c r="J8489" s="4">
        <v>1081849.31</v>
      </c>
      <c r="K8489" s="4">
        <v>0</v>
      </c>
      <c r="L8489" s="4">
        <v>30291.78</v>
      </c>
    </row>
    <row r="8490" spans="1:12">
      <c r="A8490" t="s">
        <v>10665</v>
      </c>
      <c r="B8490" s="3">
        <v>46235</v>
      </c>
      <c r="C8490" t="s">
        <v>2089</v>
      </c>
      <c r="D8490" t="s">
        <v>58</v>
      </c>
      <c r="E8490" t="s">
        <v>85</v>
      </c>
      <c r="F8490">
        <v>6</v>
      </c>
      <c r="G8490">
        <v>0</v>
      </c>
      <c r="H8490">
        <v>0</v>
      </c>
      <c r="I8490">
        <v>6</v>
      </c>
      <c r="J8490" s="4">
        <v>534855.81000000006</v>
      </c>
      <c r="K8490" s="4">
        <v>0</v>
      </c>
      <c r="L8490" s="4">
        <v>14975.96</v>
      </c>
    </row>
    <row r="8491" spans="1:12">
      <c r="A8491" t="s">
        <v>10666</v>
      </c>
      <c r="B8491" s="3">
        <v>46235</v>
      </c>
      <c r="C8491" t="s">
        <v>2089</v>
      </c>
      <c r="D8491" t="s">
        <v>58</v>
      </c>
      <c r="E8491" t="s">
        <v>91</v>
      </c>
      <c r="F8491">
        <v>6</v>
      </c>
      <c r="G8491">
        <v>0</v>
      </c>
      <c r="H8491">
        <v>0</v>
      </c>
      <c r="I8491">
        <v>6</v>
      </c>
      <c r="J8491" s="4">
        <v>531260.88</v>
      </c>
      <c r="K8491" s="4">
        <v>0</v>
      </c>
      <c r="L8491" s="4">
        <v>14875.3</v>
      </c>
    </row>
    <row r="8492" spans="1:12">
      <c r="A8492" t="s">
        <v>10667</v>
      </c>
      <c r="B8492" s="3">
        <v>46235</v>
      </c>
      <c r="C8492" t="s">
        <v>2089</v>
      </c>
      <c r="D8492" t="s">
        <v>74</v>
      </c>
      <c r="E8492" t="s">
        <v>44</v>
      </c>
      <c r="F8492">
        <v>33</v>
      </c>
      <c r="G8492">
        <v>2</v>
      </c>
      <c r="H8492">
        <v>1</v>
      </c>
      <c r="I8492">
        <v>35</v>
      </c>
      <c r="J8492" s="4">
        <v>2667551.94</v>
      </c>
      <c r="K8492" s="4">
        <v>0</v>
      </c>
      <c r="L8492" s="4">
        <v>74691.45</v>
      </c>
    </row>
    <row r="8493" spans="1:12">
      <c r="A8493" t="s">
        <v>10668</v>
      </c>
      <c r="B8493" s="3">
        <v>46235</v>
      </c>
      <c r="C8493" t="s">
        <v>2089</v>
      </c>
      <c r="D8493" t="s">
        <v>74</v>
      </c>
      <c r="E8493" t="s">
        <v>67</v>
      </c>
      <c r="F8493">
        <v>10</v>
      </c>
      <c r="G8493">
        <v>0</v>
      </c>
      <c r="H8493">
        <v>0</v>
      </c>
      <c r="I8493">
        <v>11</v>
      </c>
      <c r="J8493" s="4">
        <v>1205066.47</v>
      </c>
      <c r="K8493" s="4">
        <v>0</v>
      </c>
      <c r="L8493" s="4">
        <v>33741.86</v>
      </c>
    </row>
    <row r="8494" spans="1:12">
      <c r="A8494" t="s">
        <v>10669</v>
      </c>
      <c r="B8494" s="3">
        <v>46235</v>
      </c>
      <c r="C8494" t="s">
        <v>2089</v>
      </c>
      <c r="D8494" t="s">
        <v>74</v>
      </c>
      <c r="E8494" t="s">
        <v>54</v>
      </c>
      <c r="F8494">
        <v>9</v>
      </c>
      <c r="G8494">
        <v>1</v>
      </c>
      <c r="H8494">
        <v>0</v>
      </c>
      <c r="I8494">
        <v>8</v>
      </c>
      <c r="J8494" s="4">
        <v>822343.8</v>
      </c>
      <c r="K8494" s="4">
        <v>0</v>
      </c>
      <c r="L8494" s="4">
        <v>23025.63</v>
      </c>
    </row>
    <row r="8495" spans="1:12">
      <c r="A8495" t="s">
        <v>10670</v>
      </c>
      <c r="B8495" s="3">
        <v>46235</v>
      </c>
      <c r="C8495" t="s">
        <v>2089</v>
      </c>
      <c r="D8495" t="s">
        <v>74</v>
      </c>
      <c r="E8495" t="s">
        <v>59</v>
      </c>
      <c r="F8495">
        <v>8</v>
      </c>
      <c r="G8495">
        <v>1</v>
      </c>
      <c r="H8495">
        <v>0</v>
      </c>
      <c r="I8495">
        <v>8</v>
      </c>
      <c r="J8495" s="4">
        <v>861209.75</v>
      </c>
      <c r="K8495" s="4">
        <v>0</v>
      </c>
      <c r="L8495" s="4">
        <v>24113.87</v>
      </c>
    </row>
    <row r="8496" spans="1:12">
      <c r="A8496" t="s">
        <v>10671</v>
      </c>
      <c r="B8496" s="3">
        <v>46235</v>
      </c>
      <c r="C8496" t="s">
        <v>2089</v>
      </c>
      <c r="D8496" t="s">
        <v>74</v>
      </c>
      <c r="E8496" t="s">
        <v>85</v>
      </c>
      <c r="F8496">
        <v>6</v>
      </c>
      <c r="G8496">
        <v>1</v>
      </c>
      <c r="H8496">
        <v>0</v>
      </c>
      <c r="I8496">
        <v>6</v>
      </c>
      <c r="J8496" s="4">
        <v>482211.23</v>
      </c>
      <c r="K8496" s="4">
        <v>0</v>
      </c>
      <c r="L8496" s="4">
        <v>13501.91</v>
      </c>
    </row>
    <row r="8497" spans="1:12">
      <c r="A8497" t="s">
        <v>10672</v>
      </c>
      <c r="B8497" s="3">
        <v>46235</v>
      </c>
      <c r="C8497" t="s">
        <v>2089</v>
      </c>
      <c r="D8497" t="s">
        <v>74</v>
      </c>
      <c r="E8497" t="s">
        <v>91</v>
      </c>
      <c r="F8497">
        <v>5</v>
      </c>
      <c r="G8497">
        <v>0</v>
      </c>
      <c r="H8497">
        <v>0</v>
      </c>
      <c r="I8497">
        <v>6</v>
      </c>
      <c r="J8497" s="4">
        <v>595951.41</v>
      </c>
      <c r="K8497" s="4">
        <v>0</v>
      </c>
      <c r="L8497" s="4">
        <v>16686.64</v>
      </c>
    </row>
    <row r="8498" spans="1:12">
      <c r="A8498" t="s">
        <v>10673</v>
      </c>
      <c r="B8498" s="3">
        <v>46235</v>
      </c>
      <c r="C8498" t="s">
        <v>2093</v>
      </c>
      <c r="D8498" t="s">
        <v>53</v>
      </c>
      <c r="E8498" t="s">
        <v>44</v>
      </c>
      <c r="F8498">
        <v>236</v>
      </c>
      <c r="G8498">
        <v>19</v>
      </c>
      <c r="H8498">
        <v>5</v>
      </c>
      <c r="I8498">
        <v>252</v>
      </c>
      <c r="J8498" s="4">
        <v>97534915.150000006</v>
      </c>
      <c r="K8498" s="4">
        <v>0</v>
      </c>
      <c r="L8498" s="4">
        <v>68274.44</v>
      </c>
    </row>
    <row r="8499" spans="1:12">
      <c r="A8499" t="s">
        <v>10674</v>
      </c>
      <c r="B8499" s="3">
        <v>46235</v>
      </c>
      <c r="C8499" t="s">
        <v>2093</v>
      </c>
      <c r="D8499" t="s">
        <v>53</v>
      </c>
      <c r="E8499" t="s">
        <v>67</v>
      </c>
      <c r="F8499">
        <v>72</v>
      </c>
      <c r="G8499">
        <v>4</v>
      </c>
      <c r="H8499">
        <v>3</v>
      </c>
      <c r="I8499">
        <v>78</v>
      </c>
      <c r="J8499" s="4">
        <v>41176219.950000003</v>
      </c>
      <c r="K8499" s="4">
        <v>0</v>
      </c>
      <c r="L8499" s="4">
        <v>28823.35</v>
      </c>
    </row>
    <row r="8500" spans="1:12">
      <c r="A8500" t="s">
        <v>10675</v>
      </c>
      <c r="B8500" s="3">
        <v>46235</v>
      </c>
      <c r="C8500" t="s">
        <v>2093</v>
      </c>
      <c r="D8500" t="s">
        <v>53</v>
      </c>
      <c r="E8500" t="s">
        <v>54</v>
      </c>
      <c r="F8500">
        <v>61</v>
      </c>
      <c r="G8500">
        <v>4</v>
      </c>
      <c r="H8500">
        <v>1</v>
      </c>
      <c r="I8500">
        <v>68</v>
      </c>
      <c r="J8500" s="4">
        <v>34460856.880000003</v>
      </c>
      <c r="K8500" s="4">
        <v>0</v>
      </c>
      <c r="L8500" s="4">
        <v>24122.6</v>
      </c>
    </row>
    <row r="8501" spans="1:12">
      <c r="A8501" t="s">
        <v>10676</v>
      </c>
      <c r="B8501" s="3">
        <v>46235</v>
      </c>
      <c r="C8501" t="s">
        <v>2093</v>
      </c>
      <c r="D8501" t="s">
        <v>53</v>
      </c>
      <c r="E8501" t="s">
        <v>59</v>
      </c>
      <c r="F8501">
        <v>50</v>
      </c>
      <c r="G8501">
        <v>2</v>
      </c>
      <c r="H8501">
        <v>1</v>
      </c>
      <c r="I8501">
        <v>50</v>
      </c>
      <c r="J8501" s="4">
        <v>24304460.050000001</v>
      </c>
      <c r="K8501" s="4">
        <v>0</v>
      </c>
      <c r="L8501" s="4">
        <v>17013.12</v>
      </c>
    </row>
    <row r="8502" spans="1:12">
      <c r="A8502" t="s">
        <v>10677</v>
      </c>
      <c r="B8502" s="3">
        <v>46235</v>
      </c>
      <c r="C8502" t="s">
        <v>2093</v>
      </c>
      <c r="D8502" t="s">
        <v>53</v>
      </c>
      <c r="E8502" t="s">
        <v>85</v>
      </c>
      <c r="F8502">
        <v>40</v>
      </c>
      <c r="G8502">
        <v>3</v>
      </c>
      <c r="H8502">
        <v>1</v>
      </c>
      <c r="I8502">
        <v>47</v>
      </c>
      <c r="J8502" s="4">
        <v>26632494.559999999</v>
      </c>
      <c r="K8502" s="4">
        <v>0</v>
      </c>
      <c r="L8502" s="4">
        <v>18642.75</v>
      </c>
    </row>
    <row r="8503" spans="1:12">
      <c r="A8503" t="s">
        <v>10678</v>
      </c>
      <c r="B8503" s="3">
        <v>46235</v>
      </c>
      <c r="C8503" t="s">
        <v>2093</v>
      </c>
      <c r="D8503" t="s">
        <v>53</v>
      </c>
      <c r="E8503" t="s">
        <v>91</v>
      </c>
      <c r="F8503">
        <v>34</v>
      </c>
      <c r="G8503">
        <v>3</v>
      </c>
      <c r="H8503">
        <v>0</v>
      </c>
      <c r="I8503">
        <v>40</v>
      </c>
      <c r="J8503" s="4">
        <v>18580643.579999998</v>
      </c>
      <c r="K8503" s="4">
        <v>0</v>
      </c>
      <c r="L8503" s="4">
        <v>13006.45</v>
      </c>
    </row>
    <row r="8504" spans="1:12">
      <c r="A8504" t="s">
        <v>10679</v>
      </c>
      <c r="B8504" s="3">
        <v>46235</v>
      </c>
      <c r="C8504" t="s">
        <v>2093</v>
      </c>
      <c r="D8504" t="s">
        <v>50</v>
      </c>
      <c r="E8504" t="s">
        <v>44</v>
      </c>
      <c r="F8504">
        <v>244</v>
      </c>
      <c r="G8504">
        <v>19</v>
      </c>
      <c r="H8504">
        <v>4</v>
      </c>
      <c r="I8504">
        <v>262</v>
      </c>
      <c r="J8504" s="4">
        <v>106210715.64</v>
      </c>
      <c r="K8504" s="4">
        <v>0</v>
      </c>
      <c r="L8504" s="4">
        <v>74347.5</v>
      </c>
    </row>
    <row r="8505" spans="1:12">
      <c r="A8505" t="s">
        <v>10680</v>
      </c>
      <c r="B8505" s="3">
        <v>46235</v>
      </c>
      <c r="C8505" t="s">
        <v>2093</v>
      </c>
      <c r="D8505" t="s">
        <v>50</v>
      </c>
      <c r="E8505" t="s">
        <v>67</v>
      </c>
      <c r="F8505">
        <v>65</v>
      </c>
      <c r="G8505">
        <v>3</v>
      </c>
      <c r="H8505">
        <v>3</v>
      </c>
      <c r="I8505">
        <v>66</v>
      </c>
      <c r="J8505" s="4">
        <v>27873120.699999999</v>
      </c>
      <c r="K8505" s="4">
        <v>0</v>
      </c>
      <c r="L8505" s="4">
        <v>19511.18</v>
      </c>
    </row>
    <row r="8506" spans="1:12">
      <c r="A8506" t="s">
        <v>10681</v>
      </c>
      <c r="B8506" s="3">
        <v>46235</v>
      </c>
      <c r="C8506" t="s">
        <v>2093</v>
      </c>
      <c r="D8506" t="s">
        <v>50</v>
      </c>
      <c r="E8506" t="s">
        <v>54</v>
      </c>
      <c r="F8506">
        <v>57</v>
      </c>
      <c r="G8506">
        <v>3</v>
      </c>
      <c r="H8506">
        <v>2</v>
      </c>
      <c r="I8506">
        <v>52</v>
      </c>
      <c r="J8506" s="4">
        <v>26955520.629999999</v>
      </c>
      <c r="K8506" s="4">
        <v>0</v>
      </c>
      <c r="L8506" s="4">
        <v>18868.86</v>
      </c>
    </row>
    <row r="8507" spans="1:12">
      <c r="A8507" t="s">
        <v>10682</v>
      </c>
      <c r="B8507" s="3">
        <v>46235</v>
      </c>
      <c r="C8507" t="s">
        <v>2093</v>
      </c>
      <c r="D8507" t="s">
        <v>50</v>
      </c>
      <c r="E8507" t="s">
        <v>59</v>
      </c>
      <c r="F8507">
        <v>50</v>
      </c>
      <c r="G8507">
        <v>3</v>
      </c>
      <c r="H8507">
        <v>2</v>
      </c>
      <c r="I8507">
        <v>57</v>
      </c>
      <c r="J8507" s="4">
        <v>21110958.719999999</v>
      </c>
      <c r="K8507" s="4">
        <v>0</v>
      </c>
      <c r="L8507" s="4">
        <v>14777.67</v>
      </c>
    </row>
    <row r="8508" spans="1:12">
      <c r="A8508" t="s">
        <v>10683</v>
      </c>
      <c r="B8508" s="3">
        <v>46235</v>
      </c>
      <c r="C8508" t="s">
        <v>2093</v>
      </c>
      <c r="D8508" t="s">
        <v>50</v>
      </c>
      <c r="E8508" t="s">
        <v>85</v>
      </c>
      <c r="F8508">
        <v>40</v>
      </c>
      <c r="G8508">
        <v>2</v>
      </c>
      <c r="H8508">
        <v>2</v>
      </c>
      <c r="I8508">
        <v>34</v>
      </c>
      <c r="J8508" s="4">
        <v>18328414.559999999</v>
      </c>
      <c r="K8508" s="4">
        <v>0</v>
      </c>
      <c r="L8508" s="4">
        <v>12829.89</v>
      </c>
    </row>
    <row r="8509" spans="1:12">
      <c r="A8509" t="s">
        <v>10684</v>
      </c>
      <c r="B8509" s="3">
        <v>46235</v>
      </c>
      <c r="C8509" t="s">
        <v>2093</v>
      </c>
      <c r="D8509" t="s">
        <v>50</v>
      </c>
      <c r="E8509" t="s">
        <v>91</v>
      </c>
      <c r="F8509">
        <v>30</v>
      </c>
      <c r="G8509">
        <v>2</v>
      </c>
      <c r="H8509">
        <v>1</v>
      </c>
      <c r="I8509">
        <v>28</v>
      </c>
      <c r="J8509" s="4">
        <v>11156362.23</v>
      </c>
      <c r="K8509" s="4">
        <v>0</v>
      </c>
      <c r="L8509" s="4">
        <v>7809.45</v>
      </c>
    </row>
    <row r="8510" spans="1:12">
      <c r="A8510" t="s">
        <v>10685</v>
      </c>
      <c r="B8510" s="3">
        <v>46235</v>
      </c>
      <c r="C8510" t="s">
        <v>2093</v>
      </c>
      <c r="D8510" t="s">
        <v>43</v>
      </c>
      <c r="E8510" t="s">
        <v>44</v>
      </c>
      <c r="F8510">
        <v>131</v>
      </c>
      <c r="G8510">
        <v>5</v>
      </c>
      <c r="H8510">
        <v>2</v>
      </c>
      <c r="I8510">
        <v>123</v>
      </c>
      <c r="J8510" s="4">
        <v>58512902.189999998</v>
      </c>
      <c r="K8510" s="4">
        <v>0</v>
      </c>
      <c r="L8510" s="4">
        <v>40959.03</v>
      </c>
    </row>
    <row r="8511" spans="1:12">
      <c r="A8511" t="s">
        <v>10686</v>
      </c>
      <c r="B8511" s="3">
        <v>46235</v>
      </c>
      <c r="C8511" t="s">
        <v>2093</v>
      </c>
      <c r="D8511" t="s">
        <v>43</v>
      </c>
      <c r="E8511" t="s">
        <v>67</v>
      </c>
      <c r="F8511">
        <v>40</v>
      </c>
      <c r="G8511">
        <v>2</v>
      </c>
      <c r="H8511">
        <v>0</v>
      </c>
      <c r="I8511">
        <v>34</v>
      </c>
      <c r="J8511" s="4">
        <v>13204567.789999999</v>
      </c>
      <c r="K8511" s="4">
        <v>0</v>
      </c>
      <c r="L8511" s="4">
        <v>9243.2000000000007</v>
      </c>
    </row>
    <row r="8512" spans="1:12">
      <c r="A8512" t="s">
        <v>10687</v>
      </c>
      <c r="B8512" s="3">
        <v>46235</v>
      </c>
      <c r="C8512" t="s">
        <v>2093</v>
      </c>
      <c r="D8512" t="s">
        <v>43</v>
      </c>
      <c r="E8512" t="s">
        <v>54</v>
      </c>
      <c r="F8512">
        <v>35</v>
      </c>
      <c r="G8512">
        <v>2</v>
      </c>
      <c r="H8512">
        <v>1</v>
      </c>
      <c r="I8512">
        <v>32</v>
      </c>
      <c r="J8512" s="4">
        <v>14209583.52</v>
      </c>
      <c r="K8512" s="4">
        <v>0</v>
      </c>
      <c r="L8512" s="4">
        <v>9946.7099999999991</v>
      </c>
    </row>
    <row r="8513" spans="1:12">
      <c r="A8513" t="s">
        <v>10688</v>
      </c>
      <c r="B8513" s="3">
        <v>46235</v>
      </c>
      <c r="C8513" t="s">
        <v>2093</v>
      </c>
      <c r="D8513" t="s">
        <v>43</v>
      </c>
      <c r="E8513" t="s">
        <v>59</v>
      </c>
      <c r="F8513">
        <v>29</v>
      </c>
      <c r="G8513">
        <v>2</v>
      </c>
      <c r="H8513">
        <v>0</v>
      </c>
      <c r="I8513">
        <v>30</v>
      </c>
      <c r="J8513" s="4">
        <v>15434843.75</v>
      </c>
      <c r="K8513" s="4">
        <v>0</v>
      </c>
      <c r="L8513" s="4">
        <v>10804.39</v>
      </c>
    </row>
    <row r="8514" spans="1:12">
      <c r="A8514" t="s">
        <v>10689</v>
      </c>
      <c r="B8514" s="3">
        <v>46235</v>
      </c>
      <c r="C8514" t="s">
        <v>2093</v>
      </c>
      <c r="D8514" t="s">
        <v>43</v>
      </c>
      <c r="E8514" t="s">
        <v>85</v>
      </c>
      <c r="F8514">
        <v>21</v>
      </c>
      <c r="G8514">
        <v>1</v>
      </c>
      <c r="H8514">
        <v>1</v>
      </c>
      <c r="I8514">
        <v>22</v>
      </c>
      <c r="J8514" s="4">
        <v>9767842.1199999992</v>
      </c>
      <c r="K8514" s="4">
        <v>0</v>
      </c>
      <c r="L8514" s="4">
        <v>6837.49</v>
      </c>
    </row>
    <row r="8515" spans="1:12">
      <c r="A8515" t="s">
        <v>10690</v>
      </c>
      <c r="B8515" s="3">
        <v>46235</v>
      </c>
      <c r="C8515" t="s">
        <v>2093</v>
      </c>
      <c r="D8515" t="s">
        <v>43</v>
      </c>
      <c r="E8515" t="s">
        <v>91</v>
      </c>
      <c r="F8515">
        <v>18</v>
      </c>
      <c r="G8515">
        <v>1</v>
      </c>
      <c r="H8515">
        <v>0</v>
      </c>
      <c r="I8515">
        <v>18</v>
      </c>
      <c r="J8515" s="4">
        <v>9859511.2699999996</v>
      </c>
      <c r="K8515" s="4">
        <v>0</v>
      </c>
      <c r="L8515" s="4">
        <v>6901.66</v>
      </c>
    </row>
    <row r="8516" spans="1:12">
      <c r="A8516" t="s">
        <v>10691</v>
      </c>
      <c r="B8516" s="3">
        <v>46235</v>
      </c>
      <c r="C8516" t="s">
        <v>2093</v>
      </c>
      <c r="D8516" t="s">
        <v>48</v>
      </c>
      <c r="E8516" t="s">
        <v>44</v>
      </c>
      <c r="F8516">
        <v>74</v>
      </c>
      <c r="G8516">
        <v>5</v>
      </c>
      <c r="H8516">
        <v>1</v>
      </c>
      <c r="I8516">
        <v>71</v>
      </c>
      <c r="J8516" s="4">
        <v>34030549.960000001</v>
      </c>
      <c r="K8516" s="4">
        <v>0</v>
      </c>
      <c r="L8516" s="4">
        <v>23821.38</v>
      </c>
    </row>
    <row r="8517" spans="1:12">
      <c r="A8517" t="s">
        <v>10692</v>
      </c>
      <c r="B8517" s="3">
        <v>46235</v>
      </c>
      <c r="C8517" t="s">
        <v>2093</v>
      </c>
      <c r="D8517" t="s">
        <v>48</v>
      </c>
      <c r="E8517" t="s">
        <v>67</v>
      </c>
      <c r="F8517">
        <v>23</v>
      </c>
      <c r="G8517">
        <v>1</v>
      </c>
      <c r="H8517">
        <v>0</v>
      </c>
      <c r="I8517">
        <v>27</v>
      </c>
      <c r="J8517" s="4">
        <v>10037915.83</v>
      </c>
      <c r="K8517" s="4">
        <v>0</v>
      </c>
      <c r="L8517" s="4">
        <v>7026.54</v>
      </c>
    </row>
    <row r="8518" spans="1:12">
      <c r="A8518" t="s">
        <v>10693</v>
      </c>
      <c r="B8518" s="3">
        <v>46235</v>
      </c>
      <c r="C8518" t="s">
        <v>2093</v>
      </c>
      <c r="D8518" t="s">
        <v>48</v>
      </c>
      <c r="E8518" t="s">
        <v>54</v>
      </c>
      <c r="F8518">
        <v>18</v>
      </c>
      <c r="G8518">
        <v>1</v>
      </c>
      <c r="H8518">
        <v>0</v>
      </c>
      <c r="I8518">
        <v>19</v>
      </c>
      <c r="J8518" s="4">
        <v>10797340.369999999</v>
      </c>
      <c r="K8518" s="4">
        <v>0</v>
      </c>
      <c r="L8518" s="4">
        <v>7558.14</v>
      </c>
    </row>
    <row r="8519" spans="1:12">
      <c r="A8519" t="s">
        <v>10694</v>
      </c>
      <c r="B8519" s="3">
        <v>46235</v>
      </c>
      <c r="C8519" t="s">
        <v>2093</v>
      </c>
      <c r="D8519" t="s">
        <v>48</v>
      </c>
      <c r="E8519" t="s">
        <v>59</v>
      </c>
      <c r="F8519">
        <v>17</v>
      </c>
      <c r="G8519">
        <v>1</v>
      </c>
      <c r="H8519">
        <v>1</v>
      </c>
      <c r="I8519">
        <v>16</v>
      </c>
      <c r="J8519" s="4">
        <v>8011915.71</v>
      </c>
      <c r="K8519" s="4">
        <v>0</v>
      </c>
      <c r="L8519" s="4">
        <v>5608.34</v>
      </c>
    </row>
    <row r="8520" spans="1:12">
      <c r="A8520" t="s">
        <v>10695</v>
      </c>
      <c r="B8520" s="3">
        <v>46235</v>
      </c>
      <c r="C8520" t="s">
        <v>2093</v>
      </c>
      <c r="D8520" t="s">
        <v>48</v>
      </c>
      <c r="E8520" t="s">
        <v>85</v>
      </c>
      <c r="F8520">
        <v>12</v>
      </c>
      <c r="G8520">
        <v>1</v>
      </c>
      <c r="H8520">
        <v>0</v>
      </c>
      <c r="I8520">
        <v>12</v>
      </c>
      <c r="J8520" s="4">
        <v>6658362.9400000004</v>
      </c>
      <c r="K8520" s="4">
        <v>0</v>
      </c>
      <c r="L8520" s="4">
        <v>4660.8500000000004</v>
      </c>
    </row>
    <row r="8521" spans="1:12">
      <c r="A8521" t="s">
        <v>10696</v>
      </c>
      <c r="B8521" s="3">
        <v>46235</v>
      </c>
      <c r="C8521" t="s">
        <v>2093</v>
      </c>
      <c r="D8521" t="s">
        <v>48</v>
      </c>
      <c r="E8521" t="s">
        <v>91</v>
      </c>
      <c r="F8521">
        <v>10</v>
      </c>
      <c r="G8521">
        <v>1</v>
      </c>
      <c r="H8521">
        <v>0</v>
      </c>
      <c r="I8521">
        <v>9</v>
      </c>
      <c r="J8521" s="4">
        <v>4417225.62</v>
      </c>
      <c r="K8521" s="4">
        <v>0</v>
      </c>
      <c r="L8521" s="4">
        <v>3092.06</v>
      </c>
    </row>
    <row r="8522" spans="1:12">
      <c r="A8522" t="s">
        <v>10697</v>
      </c>
      <c r="B8522" s="3">
        <v>46235</v>
      </c>
      <c r="C8522" t="s">
        <v>2093</v>
      </c>
      <c r="D8522" t="s">
        <v>58</v>
      </c>
      <c r="E8522" t="s">
        <v>44</v>
      </c>
      <c r="F8522">
        <v>91</v>
      </c>
      <c r="G8522">
        <v>6</v>
      </c>
      <c r="H8522">
        <v>2</v>
      </c>
      <c r="I8522">
        <v>80</v>
      </c>
      <c r="J8522" s="4">
        <v>45685346.369999997</v>
      </c>
      <c r="K8522" s="4">
        <v>0</v>
      </c>
      <c r="L8522" s="4">
        <v>31979.74</v>
      </c>
    </row>
    <row r="8523" spans="1:12">
      <c r="A8523" t="s">
        <v>10698</v>
      </c>
      <c r="B8523" s="3">
        <v>46235</v>
      </c>
      <c r="C8523" t="s">
        <v>2093</v>
      </c>
      <c r="D8523" t="s">
        <v>58</v>
      </c>
      <c r="E8523" t="s">
        <v>67</v>
      </c>
      <c r="F8523">
        <v>34</v>
      </c>
      <c r="G8523">
        <v>2</v>
      </c>
      <c r="H8523">
        <v>1</v>
      </c>
      <c r="I8523">
        <v>36</v>
      </c>
      <c r="J8523" s="4">
        <v>13821173.08</v>
      </c>
      <c r="K8523" s="4">
        <v>0</v>
      </c>
      <c r="L8523" s="4">
        <v>9674.82</v>
      </c>
    </row>
    <row r="8524" spans="1:12">
      <c r="A8524" t="s">
        <v>10699</v>
      </c>
      <c r="B8524" s="3">
        <v>46235</v>
      </c>
      <c r="C8524" t="s">
        <v>2093</v>
      </c>
      <c r="D8524" t="s">
        <v>58</v>
      </c>
      <c r="E8524" t="s">
        <v>54</v>
      </c>
      <c r="F8524">
        <v>29</v>
      </c>
      <c r="G8524">
        <v>2</v>
      </c>
      <c r="H8524">
        <v>0</v>
      </c>
      <c r="I8524">
        <v>31</v>
      </c>
      <c r="J8524" s="4">
        <v>11940180.42</v>
      </c>
      <c r="K8524" s="4">
        <v>0</v>
      </c>
      <c r="L8524" s="4">
        <v>8358.1299999999992</v>
      </c>
    </row>
    <row r="8525" spans="1:12">
      <c r="A8525" t="s">
        <v>10700</v>
      </c>
      <c r="B8525" s="3">
        <v>46235</v>
      </c>
      <c r="C8525" t="s">
        <v>2093</v>
      </c>
      <c r="D8525" t="s">
        <v>58</v>
      </c>
      <c r="E8525" t="s">
        <v>59</v>
      </c>
      <c r="F8525">
        <v>22</v>
      </c>
      <c r="G8525">
        <v>1</v>
      </c>
      <c r="H8525">
        <v>1</v>
      </c>
      <c r="I8525">
        <v>25</v>
      </c>
      <c r="J8525" s="4">
        <v>10160155.4</v>
      </c>
      <c r="K8525" s="4">
        <v>0</v>
      </c>
      <c r="L8525" s="4">
        <v>7112.11</v>
      </c>
    </row>
    <row r="8526" spans="1:12">
      <c r="A8526" t="s">
        <v>10701</v>
      </c>
      <c r="B8526" s="3">
        <v>46235</v>
      </c>
      <c r="C8526" t="s">
        <v>2093</v>
      </c>
      <c r="D8526" t="s">
        <v>58</v>
      </c>
      <c r="E8526" t="s">
        <v>85</v>
      </c>
      <c r="F8526">
        <v>15</v>
      </c>
      <c r="G8526">
        <v>1</v>
      </c>
      <c r="H8526">
        <v>1</v>
      </c>
      <c r="I8526">
        <v>13</v>
      </c>
      <c r="J8526" s="4">
        <v>5942331.9400000004</v>
      </c>
      <c r="K8526" s="4">
        <v>0</v>
      </c>
      <c r="L8526" s="4">
        <v>4159.63</v>
      </c>
    </row>
    <row r="8527" spans="1:12">
      <c r="A8527" t="s">
        <v>10702</v>
      </c>
      <c r="B8527" s="3">
        <v>46235</v>
      </c>
      <c r="C8527" t="s">
        <v>2093</v>
      </c>
      <c r="D8527" t="s">
        <v>58</v>
      </c>
      <c r="E8527" t="s">
        <v>91</v>
      </c>
      <c r="F8527">
        <v>14</v>
      </c>
      <c r="G8527">
        <v>1</v>
      </c>
      <c r="H8527">
        <v>0</v>
      </c>
      <c r="I8527">
        <v>15</v>
      </c>
      <c r="J8527" s="4">
        <v>5687295.9699999997</v>
      </c>
      <c r="K8527" s="4">
        <v>0</v>
      </c>
      <c r="L8527" s="4">
        <v>3981.11</v>
      </c>
    </row>
    <row r="8528" spans="1:12">
      <c r="A8528" t="s">
        <v>10703</v>
      </c>
      <c r="B8528" s="3">
        <v>46235</v>
      </c>
      <c r="C8528" t="s">
        <v>2093</v>
      </c>
      <c r="D8528" t="s">
        <v>74</v>
      </c>
      <c r="E8528" t="s">
        <v>44</v>
      </c>
      <c r="F8528">
        <v>82</v>
      </c>
      <c r="G8528">
        <v>7</v>
      </c>
      <c r="H8528">
        <v>2</v>
      </c>
      <c r="I8528">
        <v>91</v>
      </c>
      <c r="J8528" s="4">
        <v>40430110.109999999</v>
      </c>
      <c r="K8528" s="4">
        <v>0</v>
      </c>
      <c r="L8528" s="4">
        <v>28301.08</v>
      </c>
    </row>
    <row r="8529" spans="1:12">
      <c r="A8529" t="s">
        <v>10704</v>
      </c>
      <c r="B8529" s="3">
        <v>46235</v>
      </c>
      <c r="C8529" t="s">
        <v>2093</v>
      </c>
      <c r="D8529" t="s">
        <v>74</v>
      </c>
      <c r="E8529" t="s">
        <v>67</v>
      </c>
      <c r="F8529">
        <v>25</v>
      </c>
      <c r="G8529">
        <v>1</v>
      </c>
      <c r="H8529">
        <v>1</v>
      </c>
      <c r="I8529">
        <v>26</v>
      </c>
      <c r="J8529" s="4">
        <v>11699389.34</v>
      </c>
      <c r="K8529" s="4">
        <v>0</v>
      </c>
      <c r="L8529" s="4">
        <v>8189.57</v>
      </c>
    </row>
    <row r="8530" spans="1:12">
      <c r="A8530" t="s">
        <v>10705</v>
      </c>
      <c r="B8530" s="3">
        <v>46235</v>
      </c>
      <c r="C8530" t="s">
        <v>2093</v>
      </c>
      <c r="D8530" t="s">
        <v>74</v>
      </c>
      <c r="E8530" t="s">
        <v>54</v>
      </c>
      <c r="F8530">
        <v>24</v>
      </c>
      <c r="G8530">
        <v>2</v>
      </c>
      <c r="H8530">
        <v>1</v>
      </c>
      <c r="I8530">
        <v>26</v>
      </c>
      <c r="J8530" s="4">
        <v>11184936.560000001</v>
      </c>
      <c r="K8530" s="4">
        <v>0</v>
      </c>
      <c r="L8530" s="4">
        <v>7829.46</v>
      </c>
    </row>
    <row r="8531" spans="1:12">
      <c r="A8531" t="s">
        <v>10706</v>
      </c>
      <c r="B8531" s="3">
        <v>46235</v>
      </c>
      <c r="C8531" t="s">
        <v>2093</v>
      </c>
      <c r="D8531" t="s">
        <v>74</v>
      </c>
      <c r="E8531" t="s">
        <v>59</v>
      </c>
      <c r="F8531">
        <v>18</v>
      </c>
      <c r="G8531">
        <v>1</v>
      </c>
      <c r="H8531">
        <v>1</v>
      </c>
      <c r="I8531">
        <v>19</v>
      </c>
      <c r="J8531" s="4">
        <v>7261948.1399999997</v>
      </c>
      <c r="K8531" s="4">
        <v>0</v>
      </c>
      <c r="L8531" s="4">
        <v>5083.3599999999997</v>
      </c>
    </row>
    <row r="8532" spans="1:12">
      <c r="A8532" t="s">
        <v>10707</v>
      </c>
      <c r="B8532" s="3">
        <v>46235</v>
      </c>
      <c r="C8532" t="s">
        <v>2093</v>
      </c>
      <c r="D8532" t="s">
        <v>74</v>
      </c>
      <c r="E8532" t="s">
        <v>85</v>
      </c>
      <c r="F8532">
        <v>15</v>
      </c>
      <c r="G8532">
        <v>1</v>
      </c>
      <c r="H8532">
        <v>0</v>
      </c>
      <c r="I8532">
        <v>15</v>
      </c>
      <c r="J8532" s="4">
        <v>5530101.8399999999</v>
      </c>
      <c r="K8532" s="4">
        <v>0</v>
      </c>
      <c r="L8532" s="4">
        <v>3871.07</v>
      </c>
    </row>
    <row r="8533" spans="1:12">
      <c r="A8533" t="s">
        <v>10708</v>
      </c>
      <c r="B8533" s="3">
        <v>46235</v>
      </c>
      <c r="C8533" t="s">
        <v>2093</v>
      </c>
      <c r="D8533" t="s">
        <v>74</v>
      </c>
      <c r="E8533" t="s">
        <v>91</v>
      </c>
      <c r="F8533">
        <v>12</v>
      </c>
      <c r="G8533">
        <v>1</v>
      </c>
      <c r="H8533">
        <v>0</v>
      </c>
      <c r="I8533">
        <v>14</v>
      </c>
      <c r="J8533" s="4">
        <v>5909765.79</v>
      </c>
      <c r="K8533" s="4">
        <v>0</v>
      </c>
      <c r="L8533" s="4">
        <v>4136.84</v>
      </c>
    </row>
    <row r="8534" spans="1:12">
      <c r="A8534" t="s">
        <v>10709</v>
      </c>
      <c r="B8534" s="3">
        <v>46235</v>
      </c>
      <c r="C8534" t="s">
        <v>2096</v>
      </c>
      <c r="D8534" t="s">
        <v>53</v>
      </c>
      <c r="E8534" t="s">
        <v>44</v>
      </c>
      <c r="F8534">
        <v>71</v>
      </c>
      <c r="G8534">
        <v>5</v>
      </c>
      <c r="H8534">
        <v>2</v>
      </c>
      <c r="I8534">
        <v>373</v>
      </c>
      <c r="J8534" s="4">
        <v>14303468.630000001</v>
      </c>
      <c r="K8534" s="4">
        <v>0</v>
      </c>
      <c r="L8534" s="4">
        <v>34328.32</v>
      </c>
    </row>
    <row r="8535" spans="1:12">
      <c r="A8535" t="s">
        <v>10710</v>
      </c>
      <c r="B8535" s="3">
        <v>46235</v>
      </c>
      <c r="C8535" t="s">
        <v>2096</v>
      </c>
      <c r="D8535" t="s">
        <v>53</v>
      </c>
      <c r="E8535" t="s">
        <v>67</v>
      </c>
      <c r="F8535">
        <v>20</v>
      </c>
      <c r="G8535">
        <v>1</v>
      </c>
      <c r="H8535">
        <v>0</v>
      </c>
      <c r="I8535">
        <v>115</v>
      </c>
      <c r="J8535" s="4">
        <v>3474732.09</v>
      </c>
      <c r="K8535" s="4">
        <v>0</v>
      </c>
      <c r="L8535" s="4">
        <v>8339.36</v>
      </c>
    </row>
    <row r="8536" spans="1:12">
      <c r="A8536" t="s">
        <v>10711</v>
      </c>
      <c r="B8536" s="3">
        <v>46235</v>
      </c>
      <c r="C8536" t="s">
        <v>2096</v>
      </c>
      <c r="D8536" t="s">
        <v>53</v>
      </c>
      <c r="E8536" t="s">
        <v>54</v>
      </c>
      <c r="F8536">
        <v>18</v>
      </c>
      <c r="G8536">
        <v>1</v>
      </c>
      <c r="H8536">
        <v>0</v>
      </c>
      <c r="I8536">
        <v>105</v>
      </c>
      <c r="J8536" s="4">
        <v>4543647.91</v>
      </c>
      <c r="K8536" s="4">
        <v>0</v>
      </c>
      <c r="L8536" s="4">
        <v>10904.75</v>
      </c>
    </row>
    <row r="8537" spans="1:12">
      <c r="A8537" t="s">
        <v>10712</v>
      </c>
      <c r="B8537" s="3">
        <v>46235</v>
      </c>
      <c r="C8537" t="s">
        <v>2096</v>
      </c>
      <c r="D8537" t="s">
        <v>53</v>
      </c>
      <c r="E8537" t="s">
        <v>59</v>
      </c>
      <c r="F8537">
        <v>14</v>
      </c>
      <c r="G8537">
        <v>1</v>
      </c>
      <c r="H8537">
        <v>0</v>
      </c>
      <c r="I8537">
        <v>74</v>
      </c>
      <c r="J8537" s="4">
        <v>2327152.2000000002</v>
      </c>
      <c r="K8537" s="4">
        <v>0</v>
      </c>
      <c r="L8537" s="4">
        <v>5585.17</v>
      </c>
    </row>
    <row r="8538" spans="1:12">
      <c r="A8538" t="s">
        <v>10713</v>
      </c>
      <c r="B8538" s="3">
        <v>46235</v>
      </c>
      <c r="C8538" t="s">
        <v>2096</v>
      </c>
      <c r="D8538" t="s">
        <v>53</v>
      </c>
      <c r="E8538" t="s">
        <v>85</v>
      </c>
      <c r="F8538">
        <v>11</v>
      </c>
      <c r="G8538">
        <v>1</v>
      </c>
      <c r="H8538">
        <v>0</v>
      </c>
      <c r="I8538">
        <v>71</v>
      </c>
      <c r="J8538" s="4">
        <v>2963862.12</v>
      </c>
      <c r="K8538" s="4">
        <v>0</v>
      </c>
      <c r="L8538" s="4">
        <v>7113.27</v>
      </c>
    </row>
    <row r="8539" spans="1:12">
      <c r="A8539" t="s">
        <v>10714</v>
      </c>
      <c r="B8539" s="3">
        <v>46235</v>
      </c>
      <c r="C8539" t="s">
        <v>2096</v>
      </c>
      <c r="D8539" t="s">
        <v>53</v>
      </c>
      <c r="E8539" t="s">
        <v>91</v>
      </c>
      <c r="F8539">
        <v>9</v>
      </c>
      <c r="G8539">
        <v>0</v>
      </c>
      <c r="H8539">
        <v>0</v>
      </c>
      <c r="I8539">
        <v>48</v>
      </c>
      <c r="J8539" s="4">
        <v>1588055.36</v>
      </c>
      <c r="K8539" s="4">
        <v>0</v>
      </c>
      <c r="L8539" s="4">
        <v>3811.33</v>
      </c>
    </row>
    <row r="8540" spans="1:12">
      <c r="A8540" t="s">
        <v>10715</v>
      </c>
      <c r="B8540" s="3">
        <v>46235</v>
      </c>
      <c r="C8540" t="s">
        <v>2096</v>
      </c>
      <c r="D8540" t="s">
        <v>50</v>
      </c>
      <c r="E8540" t="s">
        <v>44</v>
      </c>
      <c r="F8540">
        <v>57</v>
      </c>
      <c r="G8540">
        <v>4</v>
      </c>
      <c r="H8540">
        <v>2</v>
      </c>
      <c r="I8540">
        <v>334</v>
      </c>
      <c r="J8540" s="4">
        <v>14889884.060000001</v>
      </c>
      <c r="K8540" s="4">
        <v>0</v>
      </c>
      <c r="L8540" s="4">
        <v>35735.72</v>
      </c>
    </row>
    <row r="8541" spans="1:12">
      <c r="A8541" t="s">
        <v>10716</v>
      </c>
      <c r="B8541" s="3">
        <v>46235</v>
      </c>
      <c r="C8541" t="s">
        <v>2096</v>
      </c>
      <c r="D8541" t="s">
        <v>50</v>
      </c>
      <c r="E8541" t="s">
        <v>67</v>
      </c>
      <c r="F8541">
        <v>21</v>
      </c>
      <c r="G8541">
        <v>1</v>
      </c>
      <c r="H8541">
        <v>0</v>
      </c>
      <c r="I8541">
        <v>143</v>
      </c>
      <c r="J8541" s="4">
        <v>4444758.33</v>
      </c>
      <c r="K8541" s="4">
        <v>0</v>
      </c>
      <c r="L8541" s="4">
        <v>10667.42</v>
      </c>
    </row>
    <row r="8542" spans="1:12">
      <c r="A8542" t="s">
        <v>10717</v>
      </c>
      <c r="B8542" s="3">
        <v>46235</v>
      </c>
      <c r="C8542" t="s">
        <v>2096</v>
      </c>
      <c r="D8542" t="s">
        <v>50</v>
      </c>
      <c r="E8542" t="s">
        <v>54</v>
      </c>
      <c r="F8542">
        <v>19</v>
      </c>
      <c r="G8542">
        <v>2</v>
      </c>
      <c r="H8542">
        <v>0</v>
      </c>
      <c r="I8542">
        <v>119</v>
      </c>
      <c r="J8542" s="4">
        <v>3922561.54</v>
      </c>
      <c r="K8542" s="4">
        <v>0</v>
      </c>
      <c r="L8542" s="4">
        <v>9414.15</v>
      </c>
    </row>
    <row r="8543" spans="1:12">
      <c r="A8543" t="s">
        <v>10718</v>
      </c>
      <c r="B8543" s="3">
        <v>46235</v>
      </c>
      <c r="C8543" t="s">
        <v>2096</v>
      </c>
      <c r="D8543" t="s">
        <v>50</v>
      </c>
      <c r="E8543" t="s">
        <v>59</v>
      </c>
      <c r="F8543">
        <v>15</v>
      </c>
      <c r="G8543">
        <v>1</v>
      </c>
      <c r="H8543">
        <v>1</v>
      </c>
      <c r="I8543">
        <v>100</v>
      </c>
      <c r="J8543" s="4">
        <v>3291920.04</v>
      </c>
      <c r="K8543" s="4">
        <v>0</v>
      </c>
      <c r="L8543" s="4">
        <v>7900.61</v>
      </c>
    </row>
    <row r="8544" spans="1:12">
      <c r="A8544" t="s">
        <v>10719</v>
      </c>
      <c r="B8544" s="3">
        <v>46235</v>
      </c>
      <c r="C8544" t="s">
        <v>2096</v>
      </c>
      <c r="D8544" t="s">
        <v>50</v>
      </c>
      <c r="E8544" t="s">
        <v>85</v>
      </c>
      <c r="F8544">
        <v>9</v>
      </c>
      <c r="G8544">
        <v>1</v>
      </c>
      <c r="H8544">
        <v>0</v>
      </c>
      <c r="I8544">
        <v>62</v>
      </c>
      <c r="J8544" s="4">
        <v>2709307.19</v>
      </c>
      <c r="K8544" s="4">
        <v>0</v>
      </c>
      <c r="L8544" s="4">
        <v>6502.34</v>
      </c>
    </row>
    <row r="8545" spans="1:12">
      <c r="A8545" t="s">
        <v>10720</v>
      </c>
      <c r="B8545" s="3">
        <v>46235</v>
      </c>
      <c r="C8545" t="s">
        <v>2096</v>
      </c>
      <c r="D8545" t="s">
        <v>50</v>
      </c>
      <c r="E8545" t="s">
        <v>91</v>
      </c>
      <c r="F8545">
        <v>9</v>
      </c>
      <c r="G8545">
        <v>0</v>
      </c>
      <c r="H8545">
        <v>0</v>
      </c>
      <c r="I8545">
        <v>62</v>
      </c>
      <c r="J8545" s="4">
        <v>1913098.75</v>
      </c>
      <c r="K8545" s="4">
        <v>0</v>
      </c>
      <c r="L8545" s="4">
        <v>4591.4399999999996</v>
      </c>
    </row>
    <row r="8546" spans="1:12">
      <c r="A8546" t="s">
        <v>10721</v>
      </c>
      <c r="B8546" s="3">
        <v>46235</v>
      </c>
      <c r="C8546" t="s">
        <v>2096</v>
      </c>
      <c r="D8546" t="s">
        <v>43</v>
      </c>
      <c r="E8546" t="s">
        <v>44</v>
      </c>
      <c r="F8546">
        <v>39</v>
      </c>
      <c r="G8546">
        <v>2</v>
      </c>
      <c r="H8546">
        <v>1</v>
      </c>
      <c r="I8546">
        <v>247</v>
      </c>
      <c r="J8546" s="4">
        <v>7371409.8899999997</v>
      </c>
      <c r="K8546" s="4">
        <v>0</v>
      </c>
      <c r="L8546" s="4">
        <v>17691.38</v>
      </c>
    </row>
    <row r="8547" spans="1:12">
      <c r="A8547" t="s">
        <v>10722</v>
      </c>
      <c r="B8547" s="3">
        <v>46235</v>
      </c>
      <c r="C8547" t="s">
        <v>2096</v>
      </c>
      <c r="D8547" t="s">
        <v>43</v>
      </c>
      <c r="E8547" t="s">
        <v>67</v>
      </c>
      <c r="F8547">
        <v>12</v>
      </c>
      <c r="G8547">
        <v>1</v>
      </c>
      <c r="H8547">
        <v>0</v>
      </c>
      <c r="I8547">
        <v>71</v>
      </c>
      <c r="J8547" s="4">
        <v>2251937.31</v>
      </c>
      <c r="K8547" s="4">
        <v>0</v>
      </c>
      <c r="L8547" s="4">
        <v>5404.65</v>
      </c>
    </row>
    <row r="8548" spans="1:12">
      <c r="A8548" t="s">
        <v>10723</v>
      </c>
      <c r="B8548" s="3">
        <v>46235</v>
      </c>
      <c r="C8548" t="s">
        <v>2096</v>
      </c>
      <c r="D8548" t="s">
        <v>43</v>
      </c>
      <c r="E8548" t="s">
        <v>54</v>
      </c>
      <c r="F8548">
        <v>9</v>
      </c>
      <c r="G8548">
        <v>1</v>
      </c>
      <c r="H8548">
        <v>0</v>
      </c>
      <c r="I8548">
        <v>59</v>
      </c>
      <c r="J8548" s="4">
        <v>2153053.65</v>
      </c>
      <c r="K8548" s="4">
        <v>0</v>
      </c>
      <c r="L8548" s="4">
        <v>5167.33</v>
      </c>
    </row>
    <row r="8549" spans="1:12">
      <c r="A8549" t="s">
        <v>10724</v>
      </c>
      <c r="B8549" s="3">
        <v>46235</v>
      </c>
      <c r="C8549" t="s">
        <v>2096</v>
      </c>
      <c r="D8549" t="s">
        <v>43</v>
      </c>
      <c r="E8549" t="s">
        <v>59</v>
      </c>
      <c r="F8549">
        <v>9</v>
      </c>
      <c r="G8549">
        <v>0</v>
      </c>
      <c r="H8549">
        <v>0</v>
      </c>
      <c r="I8549">
        <v>62</v>
      </c>
      <c r="J8549" s="4">
        <v>2517660.48</v>
      </c>
      <c r="K8549" s="4">
        <v>0</v>
      </c>
      <c r="L8549" s="4">
        <v>6042.39</v>
      </c>
    </row>
    <row r="8550" spans="1:12">
      <c r="A8550" t="s">
        <v>10725</v>
      </c>
      <c r="B8550" s="3">
        <v>46235</v>
      </c>
      <c r="C8550" t="s">
        <v>2096</v>
      </c>
      <c r="D8550" t="s">
        <v>43</v>
      </c>
      <c r="E8550" t="s">
        <v>85</v>
      </c>
      <c r="F8550">
        <v>6</v>
      </c>
      <c r="G8550">
        <v>0</v>
      </c>
      <c r="H8550">
        <v>0</v>
      </c>
      <c r="I8550">
        <v>42</v>
      </c>
      <c r="J8550" s="4">
        <v>1700372.37</v>
      </c>
      <c r="K8550" s="4">
        <v>0</v>
      </c>
      <c r="L8550" s="4">
        <v>4080.89</v>
      </c>
    </row>
    <row r="8551" spans="1:12">
      <c r="A8551" t="s">
        <v>10726</v>
      </c>
      <c r="B8551" s="3">
        <v>46235</v>
      </c>
      <c r="C8551" t="s">
        <v>2096</v>
      </c>
      <c r="D8551" t="s">
        <v>43</v>
      </c>
      <c r="E8551" t="s">
        <v>91</v>
      </c>
      <c r="F8551">
        <v>6</v>
      </c>
      <c r="G8551">
        <v>0</v>
      </c>
      <c r="H8551">
        <v>0</v>
      </c>
      <c r="I8551">
        <v>40</v>
      </c>
      <c r="J8551" s="4">
        <v>1485051.48</v>
      </c>
      <c r="K8551" s="4">
        <v>0</v>
      </c>
      <c r="L8551" s="4">
        <v>3564.12</v>
      </c>
    </row>
    <row r="8552" spans="1:12">
      <c r="A8552" t="s">
        <v>10727</v>
      </c>
      <c r="B8552" s="3">
        <v>46235</v>
      </c>
      <c r="C8552" t="s">
        <v>2096</v>
      </c>
      <c r="D8552" t="s">
        <v>48</v>
      </c>
      <c r="E8552" t="s">
        <v>44</v>
      </c>
      <c r="F8552">
        <v>19</v>
      </c>
      <c r="G8552">
        <v>1</v>
      </c>
      <c r="H8552">
        <v>0</v>
      </c>
      <c r="I8552">
        <v>115</v>
      </c>
      <c r="J8552" s="4">
        <v>4153560.52</v>
      </c>
      <c r="K8552" s="4">
        <v>0</v>
      </c>
      <c r="L8552" s="4">
        <v>9968.5499999999993</v>
      </c>
    </row>
    <row r="8553" spans="1:12">
      <c r="A8553" t="s">
        <v>10728</v>
      </c>
      <c r="B8553" s="3">
        <v>46235</v>
      </c>
      <c r="C8553" t="s">
        <v>2096</v>
      </c>
      <c r="D8553" t="s">
        <v>48</v>
      </c>
      <c r="E8553" t="s">
        <v>67</v>
      </c>
      <c r="F8553">
        <v>6</v>
      </c>
      <c r="G8553">
        <v>1</v>
      </c>
      <c r="H8553">
        <v>0</v>
      </c>
      <c r="I8553">
        <v>32</v>
      </c>
      <c r="J8553" s="4">
        <v>1318763.25</v>
      </c>
      <c r="K8553" s="4">
        <v>0</v>
      </c>
      <c r="L8553" s="4">
        <v>3165.03</v>
      </c>
    </row>
    <row r="8554" spans="1:12">
      <c r="A8554" t="s">
        <v>10729</v>
      </c>
      <c r="B8554" s="3">
        <v>46235</v>
      </c>
      <c r="C8554" t="s">
        <v>2096</v>
      </c>
      <c r="D8554" t="s">
        <v>48</v>
      </c>
      <c r="E8554" t="s">
        <v>54</v>
      </c>
      <c r="F8554">
        <v>5</v>
      </c>
      <c r="G8554">
        <v>0</v>
      </c>
      <c r="H8554">
        <v>0</v>
      </c>
      <c r="I8554">
        <v>34</v>
      </c>
      <c r="J8554" s="4">
        <v>1498539.1</v>
      </c>
      <c r="K8554" s="4">
        <v>0</v>
      </c>
      <c r="L8554" s="4">
        <v>3596.49</v>
      </c>
    </row>
    <row r="8555" spans="1:12">
      <c r="A8555" t="s">
        <v>10730</v>
      </c>
      <c r="B8555" s="3">
        <v>46235</v>
      </c>
      <c r="C8555" t="s">
        <v>2096</v>
      </c>
      <c r="D8555" t="s">
        <v>48</v>
      </c>
      <c r="E8555" t="s">
        <v>59</v>
      </c>
      <c r="F8555">
        <v>5</v>
      </c>
      <c r="G8555">
        <v>0</v>
      </c>
      <c r="H8555">
        <v>0</v>
      </c>
      <c r="I8555">
        <v>26</v>
      </c>
      <c r="J8555" s="4">
        <v>900132.04</v>
      </c>
      <c r="K8555" s="4">
        <v>0</v>
      </c>
      <c r="L8555" s="4">
        <v>2160.3200000000002</v>
      </c>
    </row>
    <row r="8556" spans="1:12">
      <c r="A8556" t="s">
        <v>10731</v>
      </c>
      <c r="B8556" s="3">
        <v>46235</v>
      </c>
      <c r="C8556" t="s">
        <v>2096</v>
      </c>
      <c r="D8556" t="s">
        <v>48</v>
      </c>
      <c r="E8556" t="s">
        <v>85</v>
      </c>
      <c r="F8556">
        <v>3</v>
      </c>
      <c r="G8556">
        <v>0</v>
      </c>
      <c r="H8556">
        <v>0</v>
      </c>
      <c r="I8556">
        <v>18</v>
      </c>
      <c r="J8556" s="4">
        <v>824426.65</v>
      </c>
      <c r="K8556" s="4">
        <v>0</v>
      </c>
      <c r="L8556" s="4">
        <v>1978.62</v>
      </c>
    </row>
    <row r="8557" spans="1:12">
      <c r="A8557" t="s">
        <v>10732</v>
      </c>
      <c r="B8557" s="3">
        <v>46235</v>
      </c>
      <c r="C8557" t="s">
        <v>2096</v>
      </c>
      <c r="D8557" t="s">
        <v>48</v>
      </c>
      <c r="E8557" t="s">
        <v>91</v>
      </c>
      <c r="F8557">
        <v>3</v>
      </c>
      <c r="G8557">
        <v>0</v>
      </c>
      <c r="H8557">
        <v>0</v>
      </c>
      <c r="I8557">
        <v>21</v>
      </c>
      <c r="J8557" s="4">
        <v>785218.57</v>
      </c>
      <c r="K8557" s="4">
        <v>0</v>
      </c>
      <c r="L8557" s="4">
        <v>1884.52</v>
      </c>
    </row>
    <row r="8558" spans="1:12">
      <c r="A8558" t="s">
        <v>10733</v>
      </c>
      <c r="B8558" s="3">
        <v>46235</v>
      </c>
      <c r="C8558" t="s">
        <v>2096</v>
      </c>
      <c r="D8558" t="s">
        <v>58</v>
      </c>
      <c r="E8558" t="s">
        <v>44</v>
      </c>
      <c r="F8558">
        <v>25</v>
      </c>
      <c r="G8558">
        <v>2</v>
      </c>
      <c r="H8558">
        <v>0</v>
      </c>
      <c r="I8558">
        <v>142</v>
      </c>
      <c r="J8558" s="4">
        <v>5282434.93</v>
      </c>
      <c r="K8558" s="4">
        <v>0</v>
      </c>
      <c r="L8558" s="4">
        <v>12677.84</v>
      </c>
    </row>
    <row r="8559" spans="1:12">
      <c r="A8559" t="s">
        <v>10734</v>
      </c>
      <c r="B8559" s="3">
        <v>46235</v>
      </c>
      <c r="C8559" t="s">
        <v>2096</v>
      </c>
      <c r="D8559" t="s">
        <v>58</v>
      </c>
      <c r="E8559" t="s">
        <v>67</v>
      </c>
      <c r="F8559">
        <v>9</v>
      </c>
      <c r="G8559">
        <v>1</v>
      </c>
      <c r="H8559">
        <v>0</v>
      </c>
      <c r="I8559">
        <v>59</v>
      </c>
      <c r="J8559" s="4">
        <v>1886652.35</v>
      </c>
      <c r="K8559" s="4">
        <v>0</v>
      </c>
      <c r="L8559" s="4">
        <v>4527.97</v>
      </c>
    </row>
    <row r="8560" spans="1:12">
      <c r="A8560" t="s">
        <v>10735</v>
      </c>
      <c r="B8560" s="3">
        <v>46235</v>
      </c>
      <c r="C8560" t="s">
        <v>2096</v>
      </c>
      <c r="D8560" t="s">
        <v>58</v>
      </c>
      <c r="E8560" t="s">
        <v>54</v>
      </c>
      <c r="F8560">
        <v>8</v>
      </c>
      <c r="G8560">
        <v>0</v>
      </c>
      <c r="H8560">
        <v>0</v>
      </c>
      <c r="I8560">
        <v>50</v>
      </c>
      <c r="J8560" s="4">
        <v>1918529.96</v>
      </c>
      <c r="K8560" s="4">
        <v>0</v>
      </c>
      <c r="L8560" s="4">
        <v>4604.47</v>
      </c>
    </row>
    <row r="8561" spans="1:12">
      <c r="A8561" t="s">
        <v>10736</v>
      </c>
      <c r="B8561" s="3">
        <v>46235</v>
      </c>
      <c r="C8561" t="s">
        <v>2096</v>
      </c>
      <c r="D8561" t="s">
        <v>58</v>
      </c>
      <c r="E8561" t="s">
        <v>59</v>
      </c>
      <c r="F8561">
        <v>7</v>
      </c>
      <c r="G8561">
        <v>0</v>
      </c>
      <c r="H8561">
        <v>0</v>
      </c>
      <c r="I8561">
        <v>39</v>
      </c>
      <c r="J8561" s="4">
        <v>1534044.92</v>
      </c>
      <c r="K8561" s="4">
        <v>0</v>
      </c>
      <c r="L8561" s="4">
        <v>3681.71</v>
      </c>
    </row>
    <row r="8562" spans="1:12">
      <c r="A8562" t="s">
        <v>10737</v>
      </c>
      <c r="B8562" s="3">
        <v>46235</v>
      </c>
      <c r="C8562" t="s">
        <v>2096</v>
      </c>
      <c r="D8562" t="s">
        <v>58</v>
      </c>
      <c r="E8562" t="s">
        <v>85</v>
      </c>
      <c r="F8562">
        <v>5</v>
      </c>
      <c r="G8562">
        <v>0</v>
      </c>
      <c r="H8562">
        <v>0</v>
      </c>
      <c r="I8562">
        <v>29</v>
      </c>
      <c r="J8562" s="4">
        <v>1094263.81</v>
      </c>
      <c r="K8562" s="4">
        <v>0</v>
      </c>
      <c r="L8562" s="4">
        <v>2626.23</v>
      </c>
    </row>
    <row r="8563" spans="1:12">
      <c r="A8563" t="s">
        <v>10738</v>
      </c>
      <c r="B8563" s="3">
        <v>46235</v>
      </c>
      <c r="C8563" t="s">
        <v>2096</v>
      </c>
      <c r="D8563" t="s">
        <v>58</v>
      </c>
      <c r="E8563" t="s">
        <v>91</v>
      </c>
      <c r="F8563">
        <v>4</v>
      </c>
      <c r="G8563">
        <v>0</v>
      </c>
      <c r="H8563">
        <v>0</v>
      </c>
      <c r="I8563">
        <v>23</v>
      </c>
      <c r="J8563" s="4">
        <v>923981.1</v>
      </c>
      <c r="K8563" s="4">
        <v>0</v>
      </c>
      <c r="L8563" s="4">
        <v>2217.5500000000002</v>
      </c>
    </row>
    <row r="8564" spans="1:12">
      <c r="A8564" t="s">
        <v>10739</v>
      </c>
      <c r="B8564" s="3">
        <v>46235</v>
      </c>
      <c r="C8564" t="s">
        <v>2096</v>
      </c>
      <c r="D8564" t="s">
        <v>74</v>
      </c>
      <c r="E8564" t="s">
        <v>44</v>
      </c>
      <c r="F8564">
        <v>22</v>
      </c>
      <c r="G8564">
        <v>1</v>
      </c>
      <c r="H8564">
        <v>0</v>
      </c>
      <c r="I8564">
        <v>150</v>
      </c>
      <c r="J8564" s="4">
        <v>6574230.9400000004</v>
      </c>
      <c r="K8564" s="4">
        <v>0</v>
      </c>
      <c r="L8564" s="4">
        <v>15778.15</v>
      </c>
    </row>
    <row r="8565" spans="1:12">
      <c r="A8565" t="s">
        <v>10740</v>
      </c>
      <c r="B8565" s="3">
        <v>46235</v>
      </c>
      <c r="C8565" t="s">
        <v>2096</v>
      </c>
      <c r="D8565" t="s">
        <v>74</v>
      </c>
      <c r="E8565" t="s">
        <v>67</v>
      </c>
      <c r="F8565">
        <v>8</v>
      </c>
      <c r="G8565">
        <v>0</v>
      </c>
      <c r="H8565">
        <v>0</v>
      </c>
      <c r="I8565">
        <v>46</v>
      </c>
      <c r="J8565" s="4">
        <v>1462999.08</v>
      </c>
      <c r="K8565" s="4">
        <v>0</v>
      </c>
      <c r="L8565" s="4">
        <v>3511.2</v>
      </c>
    </row>
    <row r="8566" spans="1:12">
      <c r="A8566" t="s">
        <v>10741</v>
      </c>
      <c r="B8566" s="3">
        <v>46235</v>
      </c>
      <c r="C8566" t="s">
        <v>2096</v>
      </c>
      <c r="D8566" t="s">
        <v>74</v>
      </c>
      <c r="E8566" t="s">
        <v>54</v>
      </c>
      <c r="F8566">
        <v>6</v>
      </c>
      <c r="G8566">
        <v>0</v>
      </c>
      <c r="H8566">
        <v>0</v>
      </c>
      <c r="I8566">
        <v>35</v>
      </c>
      <c r="J8566" s="4">
        <v>1146073.3</v>
      </c>
      <c r="K8566" s="4">
        <v>0</v>
      </c>
      <c r="L8566" s="4">
        <v>2750.58</v>
      </c>
    </row>
    <row r="8567" spans="1:12">
      <c r="A8567" t="s">
        <v>10742</v>
      </c>
      <c r="B8567" s="3">
        <v>46235</v>
      </c>
      <c r="C8567" t="s">
        <v>2096</v>
      </c>
      <c r="D8567" t="s">
        <v>74</v>
      </c>
      <c r="E8567" t="s">
        <v>59</v>
      </c>
      <c r="F8567">
        <v>5</v>
      </c>
      <c r="G8567">
        <v>0</v>
      </c>
      <c r="H8567">
        <v>0</v>
      </c>
      <c r="I8567">
        <v>27</v>
      </c>
      <c r="J8567" s="4">
        <v>1188417.08</v>
      </c>
      <c r="K8567" s="4">
        <v>0</v>
      </c>
      <c r="L8567" s="4">
        <v>2852.2</v>
      </c>
    </row>
    <row r="8568" spans="1:12">
      <c r="A8568" t="s">
        <v>10743</v>
      </c>
      <c r="B8568" s="3">
        <v>46235</v>
      </c>
      <c r="C8568" t="s">
        <v>2096</v>
      </c>
      <c r="D8568" t="s">
        <v>74</v>
      </c>
      <c r="E8568" t="s">
        <v>85</v>
      </c>
      <c r="F8568">
        <v>4</v>
      </c>
      <c r="G8568">
        <v>0</v>
      </c>
      <c r="H8568">
        <v>0</v>
      </c>
      <c r="I8568">
        <v>20</v>
      </c>
      <c r="J8568" s="4">
        <v>783609.97</v>
      </c>
      <c r="K8568" s="4">
        <v>0</v>
      </c>
      <c r="L8568" s="4">
        <v>1880.66</v>
      </c>
    </row>
    <row r="8569" spans="1:12">
      <c r="A8569" t="s">
        <v>10744</v>
      </c>
      <c r="B8569" s="3">
        <v>46235</v>
      </c>
      <c r="C8569" t="s">
        <v>2096</v>
      </c>
      <c r="D8569" t="s">
        <v>74</v>
      </c>
      <c r="E8569" t="s">
        <v>91</v>
      </c>
      <c r="F8569">
        <v>3</v>
      </c>
      <c r="G8569">
        <v>0</v>
      </c>
      <c r="H8569">
        <v>0</v>
      </c>
      <c r="I8569">
        <v>18</v>
      </c>
      <c r="J8569" s="4">
        <v>542317.39</v>
      </c>
      <c r="K8569" s="4">
        <v>0</v>
      </c>
      <c r="L8569" s="4">
        <v>1301.56</v>
      </c>
    </row>
    <row r="8570" spans="1:12">
      <c r="A8570" t="s">
        <v>10745</v>
      </c>
      <c r="B8570" s="3">
        <v>46235</v>
      </c>
      <c r="C8570" t="s">
        <v>2099</v>
      </c>
      <c r="D8570" t="s">
        <v>53</v>
      </c>
      <c r="E8570" t="s">
        <v>44</v>
      </c>
      <c r="F8570">
        <v>96</v>
      </c>
      <c r="G8570">
        <v>8</v>
      </c>
      <c r="H8570">
        <v>4</v>
      </c>
      <c r="I8570">
        <v>728</v>
      </c>
      <c r="J8570" s="4">
        <v>30462572.84</v>
      </c>
      <c r="K8570" s="4">
        <v>96407191.400000006</v>
      </c>
      <c r="L8570" s="4">
        <v>36555.089999999997</v>
      </c>
    </row>
    <row r="8571" spans="1:12">
      <c r="A8571" t="s">
        <v>10746</v>
      </c>
      <c r="B8571" s="3">
        <v>46235</v>
      </c>
      <c r="C8571" t="s">
        <v>2099</v>
      </c>
      <c r="D8571" t="s">
        <v>53</v>
      </c>
      <c r="E8571" t="s">
        <v>67</v>
      </c>
      <c r="F8571">
        <v>26</v>
      </c>
      <c r="G8571">
        <v>2</v>
      </c>
      <c r="H8571">
        <v>1</v>
      </c>
      <c r="I8571">
        <v>181</v>
      </c>
      <c r="J8571" s="4">
        <v>9003149.0099999998</v>
      </c>
      <c r="K8571" s="4">
        <v>15171969.630000001</v>
      </c>
      <c r="L8571" s="4">
        <v>10803.78</v>
      </c>
    </row>
    <row r="8572" spans="1:12">
      <c r="A8572" t="s">
        <v>10747</v>
      </c>
      <c r="B8572" s="3">
        <v>46235</v>
      </c>
      <c r="C8572" t="s">
        <v>2099</v>
      </c>
      <c r="D8572" t="s">
        <v>53</v>
      </c>
      <c r="E8572" t="s">
        <v>54</v>
      </c>
      <c r="F8572">
        <v>24</v>
      </c>
      <c r="G8572">
        <v>1</v>
      </c>
      <c r="H8572">
        <v>1</v>
      </c>
      <c r="I8572">
        <v>174</v>
      </c>
      <c r="J8572" s="4">
        <v>9247424.2400000002</v>
      </c>
      <c r="K8572" s="4">
        <v>23741924.629999999</v>
      </c>
      <c r="L8572" s="4">
        <v>11096.91</v>
      </c>
    </row>
    <row r="8573" spans="1:12">
      <c r="A8573" t="s">
        <v>10748</v>
      </c>
      <c r="B8573" s="3">
        <v>46235</v>
      </c>
      <c r="C8573" t="s">
        <v>2099</v>
      </c>
      <c r="D8573" t="s">
        <v>53</v>
      </c>
      <c r="E8573" t="s">
        <v>59</v>
      </c>
      <c r="F8573">
        <v>19</v>
      </c>
      <c r="G8573">
        <v>1</v>
      </c>
      <c r="H8573">
        <v>1</v>
      </c>
      <c r="I8573">
        <v>142</v>
      </c>
      <c r="J8573" s="4">
        <v>8194693.71</v>
      </c>
      <c r="K8573" s="4">
        <v>31614619.899999999</v>
      </c>
      <c r="L8573" s="4">
        <v>9833.6299999999992</v>
      </c>
    </row>
    <row r="8574" spans="1:12">
      <c r="A8574" t="s">
        <v>10749</v>
      </c>
      <c r="B8574" s="3">
        <v>46235</v>
      </c>
      <c r="C8574" t="s">
        <v>2099</v>
      </c>
      <c r="D8574" t="s">
        <v>53</v>
      </c>
      <c r="E8574" t="s">
        <v>85</v>
      </c>
      <c r="F8574">
        <v>16</v>
      </c>
      <c r="G8574">
        <v>1</v>
      </c>
      <c r="H8574">
        <v>1</v>
      </c>
      <c r="I8574">
        <v>110</v>
      </c>
      <c r="J8574" s="4">
        <v>4456585.37</v>
      </c>
      <c r="K8574" s="4">
        <v>21708136.620000001</v>
      </c>
      <c r="L8574" s="4">
        <v>5347.9</v>
      </c>
    </row>
    <row r="8575" spans="1:12">
      <c r="A8575" t="s">
        <v>10750</v>
      </c>
      <c r="B8575" s="3">
        <v>46235</v>
      </c>
      <c r="C8575" t="s">
        <v>2099</v>
      </c>
      <c r="D8575" t="s">
        <v>53</v>
      </c>
      <c r="E8575" t="s">
        <v>91</v>
      </c>
      <c r="F8575">
        <v>14</v>
      </c>
      <c r="G8575">
        <v>1</v>
      </c>
      <c r="H8575">
        <v>0</v>
      </c>
      <c r="I8575">
        <v>122</v>
      </c>
      <c r="J8575" s="4">
        <v>6803581.4299999997</v>
      </c>
      <c r="K8575" s="4">
        <v>8017851.6500000004</v>
      </c>
      <c r="L8575" s="4">
        <v>8164.3</v>
      </c>
    </row>
    <row r="8576" spans="1:12">
      <c r="A8576" t="s">
        <v>10751</v>
      </c>
      <c r="B8576" s="3">
        <v>46235</v>
      </c>
      <c r="C8576" t="s">
        <v>2099</v>
      </c>
      <c r="D8576" t="s">
        <v>50</v>
      </c>
      <c r="E8576" t="s">
        <v>44</v>
      </c>
      <c r="F8576">
        <v>83</v>
      </c>
      <c r="G8576">
        <v>4</v>
      </c>
      <c r="H8576">
        <v>2</v>
      </c>
      <c r="I8576">
        <v>763</v>
      </c>
      <c r="J8576" s="4">
        <v>31823697.949999999</v>
      </c>
      <c r="K8576" s="4">
        <v>105254828.01000001</v>
      </c>
      <c r="L8576" s="4">
        <v>38188.44</v>
      </c>
    </row>
    <row r="8577" spans="1:12">
      <c r="A8577" t="s">
        <v>10752</v>
      </c>
      <c r="B8577" s="3">
        <v>46235</v>
      </c>
      <c r="C8577" t="s">
        <v>2099</v>
      </c>
      <c r="D8577" t="s">
        <v>50</v>
      </c>
      <c r="E8577" t="s">
        <v>67</v>
      </c>
      <c r="F8577">
        <v>29</v>
      </c>
      <c r="G8577">
        <v>3</v>
      </c>
      <c r="H8577">
        <v>1</v>
      </c>
      <c r="I8577">
        <v>231</v>
      </c>
      <c r="J8577" s="4">
        <v>12522419.859999999</v>
      </c>
      <c r="K8577" s="4">
        <v>62934466.289999999</v>
      </c>
      <c r="L8577" s="4">
        <v>15026.9</v>
      </c>
    </row>
    <row r="8578" spans="1:12">
      <c r="A8578" t="s">
        <v>10753</v>
      </c>
      <c r="B8578" s="3">
        <v>46235</v>
      </c>
      <c r="C8578" t="s">
        <v>2099</v>
      </c>
      <c r="D8578" t="s">
        <v>50</v>
      </c>
      <c r="E8578" t="s">
        <v>54</v>
      </c>
      <c r="F8578">
        <v>23</v>
      </c>
      <c r="G8578">
        <v>1</v>
      </c>
      <c r="H8578">
        <v>1</v>
      </c>
      <c r="I8578">
        <v>198</v>
      </c>
      <c r="J8578" s="4">
        <v>7918985.5899999999</v>
      </c>
      <c r="K8578" s="4">
        <v>35165408.350000001</v>
      </c>
      <c r="L8578" s="4">
        <v>9502.7800000000007</v>
      </c>
    </row>
    <row r="8579" spans="1:12">
      <c r="A8579" t="s">
        <v>10754</v>
      </c>
      <c r="B8579" s="3">
        <v>46235</v>
      </c>
      <c r="C8579" t="s">
        <v>2099</v>
      </c>
      <c r="D8579" t="s">
        <v>50</v>
      </c>
      <c r="E8579" t="s">
        <v>59</v>
      </c>
      <c r="F8579">
        <v>17</v>
      </c>
      <c r="G8579">
        <v>1</v>
      </c>
      <c r="H8579">
        <v>0</v>
      </c>
      <c r="I8579">
        <v>150</v>
      </c>
      <c r="J8579" s="4">
        <v>6960944.9000000004</v>
      </c>
      <c r="K8579" s="4">
        <v>5607811.5300000003</v>
      </c>
      <c r="L8579" s="4">
        <v>8353.1299999999992</v>
      </c>
    </row>
    <row r="8580" spans="1:12">
      <c r="A8580" t="s">
        <v>10755</v>
      </c>
      <c r="B8580" s="3">
        <v>46235</v>
      </c>
      <c r="C8580" t="s">
        <v>2099</v>
      </c>
      <c r="D8580" t="s">
        <v>50</v>
      </c>
      <c r="E8580" t="s">
        <v>85</v>
      </c>
      <c r="F8580">
        <v>15</v>
      </c>
      <c r="G8580">
        <v>1</v>
      </c>
      <c r="H8580">
        <v>1</v>
      </c>
      <c r="I8580">
        <v>108</v>
      </c>
      <c r="J8580" s="4">
        <v>5177612.82</v>
      </c>
      <c r="K8580" s="4">
        <v>27474431.52</v>
      </c>
      <c r="L8580" s="4">
        <v>6213.14</v>
      </c>
    </row>
    <row r="8581" spans="1:12">
      <c r="A8581" t="s">
        <v>10756</v>
      </c>
      <c r="B8581" s="3">
        <v>46235</v>
      </c>
      <c r="C8581" t="s">
        <v>2099</v>
      </c>
      <c r="D8581" t="s">
        <v>50</v>
      </c>
      <c r="E8581" t="s">
        <v>91</v>
      </c>
      <c r="F8581">
        <v>14</v>
      </c>
      <c r="G8581">
        <v>1</v>
      </c>
      <c r="H8581">
        <v>0</v>
      </c>
      <c r="I8581">
        <v>123</v>
      </c>
      <c r="J8581" s="4">
        <v>6763177.7199999997</v>
      </c>
      <c r="K8581" s="4">
        <v>13164424.01</v>
      </c>
      <c r="L8581" s="4">
        <v>8115.81</v>
      </c>
    </row>
    <row r="8582" spans="1:12">
      <c r="A8582" t="s">
        <v>10757</v>
      </c>
      <c r="B8582" s="3">
        <v>46235</v>
      </c>
      <c r="C8582" t="s">
        <v>2099</v>
      </c>
      <c r="D8582" t="s">
        <v>43</v>
      </c>
      <c r="E8582" t="s">
        <v>44</v>
      </c>
      <c r="F8582">
        <v>49</v>
      </c>
      <c r="G8582">
        <v>2</v>
      </c>
      <c r="H8582">
        <v>2</v>
      </c>
      <c r="I8582">
        <v>342</v>
      </c>
      <c r="J8582" s="4">
        <v>16628622.199999999</v>
      </c>
      <c r="K8582" s="4">
        <v>39467735.509999998</v>
      </c>
      <c r="L8582" s="4">
        <v>19954.349999999999</v>
      </c>
    </row>
    <row r="8583" spans="1:12">
      <c r="A8583" t="s">
        <v>10758</v>
      </c>
      <c r="B8583" s="3">
        <v>46235</v>
      </c>
      <c r="C8583" t="s">
        <v>2099</v>
      </c>
      <c r="D8583" t="s">
        <v>43</v>
      </c>
      <c r="E8583" t="s">
        <v>67</v>
      </c>
      <c r="F8583">
        <v>16</v>
      </c>
      <c r="G8583">
        <v>1</v>
      </c>
      <c r="H8583">
        <v>0</v>
      </c>
      <c r="I8583">
        <v>139</v>
      </c>
      <c r="J8583" s="4">
        <v>7030574.8300000001</v>
      </c>
      <c r="K8583" s="4">
        <v>15123073.92</v>
      </c>
      <c r="L8583" s="4">
        <v>8436.69</v>
      </c>
    </row>
    <row r="8584" spans="1:12">
      <c r="A8584" t="s">
        <v>10759</v>
      </c>
      <c r="B8584" s="3">
        <v>46235</v>
      </c>
      <c r="C8584" t="s">
        <v>2099</v>
      </c>
      <c r="D8584" t="s">
        <v>43</v>
      </c>
      <c r="E8584" t="s">
        <v>54</v>
      </c>
      <c r="F8584">
        <v>14</v>
      </c>
      <c r="G8584">
        <v>1</v>
      </c>
      <c r="H8584">
        <v>0</v>
      </c>
      <c r="I8584">
        <v>93</v>
      </c>
      <c r="J8584" s="4">
        <v>5410183.3200000003</v>
      </c>
      <c r="K8584" s="4">
        <v>22156547.41</v>
      </c>
      <c r="L8584" s="4">
        <v>6492.22</v>
      </c>
    </row>
    <row r="8585" spans="1:12">
      <c r="A8585" t="s">
        <v>10760</v>
      </c>
      <c r="B8585" s="3">
        <v>46235</v>
      </c>
      <c r="C8585" t="s">
        <v>2099</v>
      </c>
      <c r="D8585" t="s">
        <v>43</v>
      </c>
      <c r="E8585" t="s">
        <v>59</v>
      </c>
      <c r="F8585">
        <v>11</v>
      </c>
      <c r="G8585">
        <v>1</v>
      </c>
      <c r="H8585">
        <v>0</v>
      </c>
      <c r="I8585">
        <v>98</v>
      </c>
      <c r="J8585" s="4">
        <v>4045149.41</v>
      </c>
      <c r="K8585" s="4">
        <v>8772357.1899999995</v>
      </c>
      <c r="L8585" s="4">
        <v>4854.18</v>
      </c>
    </row>
    <row r="8586" spans="1:12">
      <c r="A8586" t="s">
        <v>10761</v>
      </c>
      <c r="B8586" s="3">
        <v>46235</v>
      </c>
      <c r="C8586" t="s">
        <v>2099</v>
      </c>
      <c r="D8586" t="s">
        <v>43</v>
      </c>
      <c r="E8586" t="s">
        <v>85</v>
      </c>
      <c r="F8586">
        <v>8</v>
      </c>
      <c r="G8586">
        <v>0</v>
      </c>
      <c r="H8586">
        <v>0</v>
      </c>
      <c r="I8586">
        <v>58</v>
      </c>
      <c r="J8586" s="4">
        <v>2483246.2000000002</v>
      </c>
      <c r="K8586" s="4">
        <v>16170882.189999999</v>
      </c>
      <c r="L8586" s="4">
        <v>2979.9</v>
      </c>
    </row>
    <row r="8587" spans="1:12">
      <c r="A8587" t="s">
        <v>10762</v>
      </c>
      <c r="B8587" s="3">
        <v>46235</v>
      </c>
      <c r="C8587" t="s">
        <v>2099</v>
      </c>
      <c r="D8587" t="s">
        <v>43</v>
      </c>
      <c r="E8587" t="s">
        <v>91</v>
      </c>
      <c r="F8587">
        <v>7</v>
      </c>
      <c r="G8587">
        <v>0</v>
      </c>
      <c r="H8587">
        <v>0</v>
      </c>
      <c r="I8587">
        <v>49</v>
      </c>
      <c r="J8587" s="4">
        <v>2748657.04</v>
      </c>
      <c r="K8587" s="4">
        <v>7695361.7199999997</v>
      </c>
      <c r="L8587" s="4">
        <v>3298.39</v>
      </c>
    </row>
    <row r="8588" spans="1:12">
      <c r="A8588" t="s">
        <v>10763</v>
      </c>
      <c r="B8588" s="3">
        <v>46235</v>
      </c>
      <c r="C8588" t="s">
        <v>2099</v>
      </c>
      <c r="D8588" t="s">
        <v>48</v>
      </c>
      <c r="E8588" t="s">
        <v>44</v>
      </c>
      <c r="F8588">
        <v>26</v>
      </c>
      <c r="G8588">
        <v>2</v>
      </c>
      <c r="H8588">
        <v>0</v>
      </c>
      <c r="I8588">
        <v>236</v>
      </c>
      <c r="J8588" s="4">
        <v>9578153.9499999993</v>
      </c>
      <c r="K8588" s="4">
        <v>48159771.530000001</v>
      </c>
      <c r="L8588" s="4">
        <v>11493.78</v>
      </c>
    </row>
    <row r="8589" spans="1:12">
      <c r="A8589" t="s">
        <v>10764</v>
      </c>
      <c r="B8589" s="3">
        <v>46235</v>
      </c>
      <c r="C8589" t="s">
        <v>2099</v>
      </c>
      <c r="D8589" t="s">
        <v>48</v>
      </c>
      <c r="E8589" t="s">
        <v>67</v>
      </c>
      <c r="F8589">
        <v>8</v>
      </c>
      <c r="G8589">
        <v>1</v>
      </c>
      <c r="H8589">
        <v>0</v>
      </c>
      <c r="I8589">
        <v>60</v>
      </c>
      <c r="J8589" s="4">
        <v>2769933.35</v>
      </c>
      <c r="K8589" s="4">
        <v>8878342.5399999991</v>
      </c>
      <c r="L8589" s="4">
        <v>3323.92</v>
      </c>
    </row>
    <row r="8590" spans="1:12">
      <c r="A8590" t="s">
        <v>10765</v>
      </c>
      <c r="B8590" s="3">
        <v>46235</v>
      </c>
      <c r="C8590" t="s">
        <v>2099</v>
      </c>
      <c r="D8590" t="s">
        <v>48</v>
      </c>
      <c r="E8590" t="s">
        <v>54</v>
      </c>
      <c r="F8590">
        <v>7</v>
      </c>
      <c r="G8590">
        <v>0</v>
      </c>
      <c r="H8590">
        <v>0</v>
      </c>
      <c r="I8590">
        <v>59</v>
      </c>
      <c r="J8590" s="4">
        <v>2826742.04</v>
      </c>
      <c r="K8590" s="4">
        <v>9832180.5700000003</v>
      </c>
      <c r="L8590" s="4">
        <v>3392.09</v>
      </c>
    </row>
    <row r="8591" spans="1:12">
      <c r="A8591" t="s">
        <v>10766</v>
      </c>
      <c r="B8591" s="3">
        <v>46235</v>
      </c>
      <c r="C8591" t="s">
        <v>2099</v>
      </c>
      <c r="D8591" t="s">
        <v>48</v>
      </c>
      <c r="E8591" t="s">
        <v>59</v>
      </c>
      <c r="F8591">
        <v>6</v>
      </c>
      <c r="G8591">
        <v>0</v>
      </c>
      <c r="H8591">
        <v>0</v>
      </c>
      <c r="I8591">
        <v>43</v>
      </c>
      <c r="J8591" s="4">
        <v>1616278.37</v>
      </c>
      <c r="K8591" s="4">
        <v>6146935.7199999997</v>
      </c>
      <c r="L8591" s="4">
        <v>1939.53</v>
      </c>
    </row>
    <row r="8592" spans="1:12">
      <c r="A8592" t="s">
        <v>10767</v>
      </c>
      <c r="B8592" s="3">
        <v>46235</v>
      </c>
      <c r="C8592" t="s">
        <v>2099</v>
      </c>
      <c r="D8592" t="s">
        <v>48</v>
      </c>
      <c r="E8592" t="s">
        <v>85</v>
      </c>
      <c r="F8592">
        <v>4</v>
      </c>
      <c r="G8592">
        <v>0</v>
      </c>
      <c r="H8592">
        <v>0</v>
      </c>
      <c r="I8592">
        <v>28</v>
      </c>
      <c r="J8592" s="4">
        <v>1618932.44</v>
      </c>
      <c r="K8592" s="4">
        <v>3279289.38</v>
      </c>
      <c r="L8592" s="4">
        <v>1942.72</v>
      </c>
    </row>
    <row r="8593" spans="1:12">
      <c r="A8593" t="s">
        <v>10768</v>
      </c>
      <c r="B8593" s="3">
        <v>46235</v>
      </c>
      <c r="C8593" t="s">
        <v>2099</v>
      </c>
      <c r="D8593" t="s">
        <v>48</v>
      </c>
      <c r="E8593" t="s">
        <v>91</v>
      </c>
      <c r="F8593">
        <v>4</v>
      </c>
      <c r="G8593">
        <v>0</v>
      </c>
      <c r="H8593">
        <v>0</v>
      </c>
      <c r="I8593">
        <v>29</v>
      </c>
      <c r="J8593" s="4">
        <v>1587837.61</v>
      </c>
      <c r="K8593" s="4">
        <v>1770919.73</v>
      </c>
      <c r="L8593" s="4">
        <v>1905.41</v>
      </c>
    </row>
    <row r="8594" spans="1:12">
      <c r="A8594" t="s">
        <v>10769</v>
      </c>
      <c r="B8594" s="3">
        <v>46235</v>
      </c>
      <c r="C8594" t="s">
        <v>2099</v>
      </c>
      <c r="D8594" t="s">
        <v>58</v>
      </c>
      <c r="E8594" t="s">
        <v>44</v>
      </c>
      <c r="F8594">
        <v>38</v>
      </c>
      <c r="G8594">
        <v>2</v>
      </c>
      <c r="H8594">
        <v>0</v>
      </c>
      <c r="I8594">
        <v>310</v>
      </c>
      <c r="J8594" s="4">
        <v>15500239.24</v>
      </c>
      <c r="K8594" s="4">
        <v>37373215.719999999</v>
      </c>
      <c r="L8594" s="4">
        <v>18600.29</v>
      </c>
    </row>
    <row r="8595" spans="1:12">
      <c r="A8595" t="s">
        <v>10770</v>
      </c>
      <c r="B8595" s="3">
        <v>46235</v>
      </c>
      <c r="C8595" t="s">
        <v>2099</v>
      </c>
      <c r="D8595" t="s">
        <v>58</v>
      </c>
      <c r="E8595" t="s">
        <v>67</v>
      </c>
      <c r="F8595">
        <v>13</v>
      </c>
      <c r="G8595">
        <v>1</v>
      </c>
      <c r="H8595">
        <v>1</v>
      </c>
      <c r="I8595">
        <v>106</v>
      </c>
      <c r="J8595" s="4">
        <v>4222594.0599999996</v>
      </c>
      <c r="K8595" s="4">
        <v>12571248.09</v>
      </c>
      <c r="L8595" s="4">
        <v>5067.1099999999997</v>
      </c>
    </row>
    <row r="8596" spans="1:12">
      <c r="A8596" t="s">
        <v>10771</v>
      </c>
      <c r="B8596" s="3">
        <v>46235</v>
      </c>
      <c r="C8596" t="s">
        <v>2099</v>
      </c>
      <c r="D8596" t="s">
        <v>58</v>
      </c>
      <c r="E8596" t="s">
        <v>54</v>
      </c>
      <c r="F8596">
        <v>10</v>
      </c>
      <c r="G8596">
        <v>1</v>
      </c>
      <c r="H8596">
        <v>0</v>
      </c>
      <c r="I8596">
        <v>75</v>
      </c>
      <c r="J8596" s="4">
        <v>4059748.33</v>
      </c>
      <c r="K8596" s="4">
        <v>15482780.859999999</v>
      </c>
      <c r="L8596" s="4">
        <v>4871.7</v>
      </c>
    </row>
    <row r="8597" spans="1:12">
      <c r="A8597" t="s">
        <v>10772</v>
      </c>
      <c r="B8597" s="3">
        <v>46235</v>
      </c>
      <c r="C8597" t="s">
        <v>2099</v>
      </c>
      <c r="D8597" t="s">
        <v>58</v>
      </c>
      <c r="E8597" t="s">
        <v>59</v>
      </c>
      <c r="F8597">
        <v>8</v>
      </c>
      <c r="G8597">
        <v>1</v>
      </c>
      <c r="H8597">
        <v>0</v>
      </c>
      <c r="I8597">
        <v>59</v>
      </c>
      <c r="J8597" s="4">
        <v>3301334.38</v>
      </c>
      <c r="K8597" s="4">
        <v>2427403.5299999998</v>
      </c>
      <c r="L8597" s="4">
        <v>3961.6</v>
      </c>
    </row>
    <row r="8598" spans="1:12">
      <c r="A8598" t="s">
        <v>10773</v>
      </c>
      <c r="B8598" s="3">
        <v>46235</v>
      </c>
      <c r="C8598" t="s">
        <v>2099</v>
      </c>
      <c r="D8598" t="s">
        <v>58</v>
      </c>
      <c r="E8598" t="s">
        <v>85</v>
      </c>
      <c r="F8598">
        <v>6</v>
      </c>
      <c r="G8598">
        <v>0</v>
      </c>
      <c r="H8598">
        <v>0</v>
      </c>
      <c r="I8598">
        <v>44</v>
      </c>
      <c r="J8598" s="4">
        <v>2204546.33</v>
      </c>
      <c r="K8598" s="4">
        <v>11714797.869999999</v>
      </c>
      <c r="L8598" s="4">
        <v>2645.46</v>
      </c>
    </row>
    <row r="8599" spans="1:12">
      <c r="A8599" t="s">
        <v>10774</v>
      </c>
      <c r="B8599" s="3">
        <v>46235</v>
      </c>
      <c r="C8599" t="s">
        <v>2099</v>
      </c>
      <c r="D8599" t="s">
        <v>58</v>
      </c>
      <c r="E8599" t="s">
        <v>91</v>
      </c>
      <c r="F8599">
        <v>6</v>
      </c>
      <c r="G8599">
        <v>0</v>
      </c>
      <c r="H8599">
        <v>0</v>
      </c>
      <c r="I8599">
        <v>49</v>
      </c>
      <c r="J8599" s="4">
        <v>2805889.85</v>
      </c>
      <c r="K8599" s="4">
        <v>13055922.42</v>
      </c>
      <c r="L8599" s="4">
        <v>3367.07</v>
      </c>
    </row>
    <row r="8600" spans="1:12">
      <c r="A8600" t="s">
        <v>10775</v>
      </c>
      <c r="B8600" s="3">
        <v>46235</v>
      </c>
      <c r="C8600" t="s">
        <v>2099</v>
      </c>
      <c r="D8600" t="s">
        <v>74</v>
      </c>
      <c r="E8600" t="s">
        <v>44</v>
      </c>
      <c r="F8600">
        <v>30</v>
      </c>
      <c r="G8600">
        <v>2</v>
      </c>
      <c r="H8600">
        <v>0</v>
      </c>
      <c r="I8600">
        <v>260</v>
      </c>
      <c r="J8600" s="4">
        <v>13292135.33</v>
      </c>
      <c r="K8600" s="4">
        <v>60906470.600000001</v>
      </c>
      <c r="L8600" s="4">
        <v>15950.56</v>
      </c>
    </row>
    <row r="8601" spans="1:12">
      <c r="A8601" t="s">
        <v>10776</v>
      </c>
      <c r="B8601" s="3">
        <v>46235</v>
      </c>
      <c r="C8601" t="s">
        <v>2099</v>
      </c>
      <c r="D8601" t="s">
        <v>74</v>
      </c>
      <c r="E8601" t="s">
        <v>67</v>
      </c>
      <c r="F8601">
        <v>11</v>
      </c>
      <c r="G8601">
        <v>1</v>
      </c>
      <c r="H8601">
        <v>0</v>
      </c>
      <c r="I8601">
        <v>81</v>
      </c>
      <c r="J8601" s="4">
        <v>4704470.3</v>
      </c>
      <c r="K8601" s="4">
        <v>18233370.73</v>
      </c>
      <c r="L8601" s="4">
        <v>5645.36</v>
      </c>
    </row>
    <row r="8602" spans="1:12">
      <c r="A8602" t="s">
        <v>10777</v>
      </c>
      <c r="B8602" s="3">
        <v>46235</v>
      </c>
      <c r="C8602" t="s">
        <v>2099</v>
      </c>
      <c r="D8602" t="s">
        <v>74</v>
      </c>
      <c r="E8602" t="s">
        <v>54</v>
      </c>
      <c r="F8602">
        <v>9</v>
      </c>
      <c r="G8602">
        <v>1</v>
      </c>
      <c r="H8602">
        <v>0</v>
      </c>
      <c r="I8602">
        <v>83</v>
      </c>
      <c r="J8602" s="4">
        <v>3241177.64</v>
      </c>
      <c r="K8602" s="4">
        <v>12919250.140000001</v>
      </c>
      <c r="L8602" s="4">
        <v>3889.41</v>
      </c>
    </row>
    <row r="8603" spans="1:12">
      <c r="A8603" t="s">
        <v>10778</v>
      </c>
      <c r="B8603" s="3">
        <v>46235</v>
      </c>
      <c r="C8603" t="s">
        <v>2099</v>
      </c>
      <c r="D8603" t="s">
        <v>74</v>
      </c>
      <c r="E8603" t="s">
        <v>59</v>
      </c>
      <c r="F8603">
        <v>7</v>
      </c>
      <c r="G8603">
        <v>0</v>
      </c>
      <c r="H8603">
        <v>0</v>
      </c>
      <c r="I8603">
        <v>59</v>
      </c>
      <c r="J8603" s="4">
        <v>3145711.27</v>
      </c>
      <c r="K8603" s="4">
        <v>13287249.359999999</v>
      </c>
      <c r="L8603" s="4">
        <v>3774.85</v>
      </c>
    </row>
    <row r="8604" spans="1:12">
      <c r="A8604" t="s">
        <v>10779</v>
      </c>
      <c r="B8604" s="3">
        <v>46235</v>
      </c>
      <c r="C8604" t="s">
        <v>2099</v>
      </c>
      <c r="D8604" t="s">
        <v>74</v>
      </c>
      <c r="E8604" t="s">
        <v>85</v>
      </c>
      <c r="F8604">
        <v>5</v>
      </c>
      <c r="G8604">
        <v>0</v>
      </c>
      <c r="H8604">
        <v>0</v>
      </c>
      <c r="I8604">
        <v>40</v>
      </c>
      <c r="J8604" s="4">
        <v>1893578.07</v>
      </c>
      <c r="K8604" s="4">
        <v>5118109.72</v>
      </c>
      <c r="L8604" s="4">
        <v>2272.29</v>
      </c>
    </row>
    <row r="8605" spans="1:12">
      <c r="A8605" t="s">
        <v>10780</v>
      </c>
      <c r="B8605" s="3">
        <v>46235</v>
      </c>
      <c r="C8605" t="s">
        <v>2099</v>
      </c>
      <c r="D8605" t="s">
        <v>74</v>
      </c>
      <c r="E8605" t="s">
        <v>91</v>
      </c>
      <c r="F8605">
        <v>5</v>
      </c>
      <c r="G8605">
        <v>0</v>
      </c>
      <c r="H8605">
        <v>0</v>
      </c>
      <c r="I8605">
        <v>41</v>
      </c>
      <c r="J8605" s="4">
        <v>1925872.55</v>
      </c>
      <c r="K8605" s="4">
        <v>1719231.67</v>
      </c>
      <c r="L8605" s="4">
        <v>2311.0500000000002</v>
      </c>
    </row>
    <row r="8606" spans="1:12">
      <c r="A8606" t="s">
        <v>10781</v>
      </c>
      <c r="B8606" s="3">
        <v>46235</v>
      </c>
      <c r="C8606" t="s">
        <v>2102</v>
      </c>
      <c r="D8606" t="s">
        <v>53</v>
      </c>
      <c r="E8606" t="s">
        <v>44</v>
      </c>
      <c r="F8606">
        <v>50</v>
      </c>
      <c r="G8606">
        <v>4</v>
      </c>
      <c r="H8606">
        <v>0</v>
      </c>
      <c r="I8606">
        <v>273</v>
      </c>
      <c r="J8606" s="4">
        <v>84338974.790000007</v>
      </c>
      <c r="K8606" s="4">
        <v>36440396.039999999</v>
      </c>
      <c r="L8606" s="4">
        <v>295186.40999999997</v>
      </c>
    </row>
    <row r="8607" spans="1:12">
      <c r="A8607" t="s">
        <v>10782</v>
      </c>
      <c r="B8607" s="3">
        <v>46235</v>
      </c>
      <c r="C8607" t="s">
        <v>2102</v>
      </c>
      <c r="D8607" t="s">
        <v>53</v>
      </c>
      <c r="E8607" t="s">
        <v>67</v>
      </c>
      <c r="F8607">
        <v>15</v>
      </c>
      <c r="G8607">
        <v>1</v>
      </c>
      <c r="H8607">
        <v>0</v>
      </c>
      <c r="I8607">
        <v>86</v>
      </c>
      <c r="J8607" s="4">
        <v>22346997.190000001</v>
      </c>
      <c r="K8607" s="4">
        <v>27870123.829999998</v>
      </c>
      <c r="L8607" s="4">
        <v>78214.490000000005</v>
      </c>
    </row>
    <row r="8608" spans="1:12">
      <c r="A8608" t="s">
        <v>10783</v>
      </c>
      <c r="B8608" s="3">
        <v>46235</v>
      </c>
      <c r="C8608" t="s">
        <v>2102</v>
      </c>
      <c r="D8608" t="s">
        <v>53</v>
      </c>
      <c r="E8608" t="s">
        <v>54</v>
      </c>
      <c r="F8608">
        <v>12</v>
      </c>
      <c r="G8608">
        <v>1</v>
      </c>
      <c r="H8608">
        <v>0</v>
      </c>
      <c r="I8608">
        <v>70</v>
      </c>
      <c r="J8608" s="4">
        <v>18838765.109999999</v>
      </c>
      <c r="K8608" s="4">
        <v>16498006.08</v>
      </c>
      <c r="L8608" s="4">
        <v>65935.679999999993</v>
      </c>
    </row>
    <row r="8609" spans="1:12">
      <c r="A8609" t="s">
        <v>10784</v>
      </c>
      <c r="B8609" s="3">
        <v>46235</v>
      </c>
      <c r="C8609" t="s">
        <v>2102</v>
      </c>
      <c r="D8609" t="s">
        <v>53</v>
      </c>
      <c r="E8609" t="s">
        <v>59</v>
      </c>
      <c r="F8609">
        <v>10</v>
      </c>
      <c r="G8609">
        <v>1</v>
      </c>
      <c r="H8609">
        <v>0</v>
      </c>
      <c r="I8609">
        <v>53</v>
      </c>
      <c r="J8609" s="4">
        <v>13421385.85</v>
      </c>
      <c r="K8609" s="4">
        <v>6662075.1500000004</v>
      </c>
      <c r="L8609" s="4">
        <v>46974.85</v>
      </c>
    </row>
    <row r="8610" spans="1:12">
      <c r="A8610" t="s">
        <v>10785</v>
      </c>
      <c r="B8610" s="3">
        <v>46235</v>
      </c>
      <c r="C8610" t="s">
        <v>2102</v>
      </c>
      <c r="D8610" t="s">
        <v>53</v>
      </c>
      <c r="E8610" t="s">
        <v>85</v>
      </c>
      <c r="F8610">
        <v>8</v>
      </c>
      <c r="G8610">
        <v>1</v>
      </c>
      <c r="H8610">
        <v>0</v>
      </c>
      <c r="I8610">
        <v>46</v>
      </c>
      <c r="J8610" s="4">
        <v>9667903.5800000001</v>
      </c>
      <c r="K8610" s="4">
        <v>6783475.1299999999</v>
      </c>
      <c r="L8610" s="4">
        <v>33837.660000000003</v>
      </c>
    </row>
    <row r="8611" spans="1:12">
      <c r="A8611" t="s">
        <v>10786</v>
      </c>
      <c r="B8611" s="3">
        <v>46235</v>
      </c>
      <c r="C8611" t="s">
        <v>2102</v>
      </c>
      <c r="D8611" t="s">
        <v>53</v>
      </c>
      <c r="E8611" t="s">
        <v>91</v>
      </c>
      <c r="F8611">
        <v>7</v>
      </c>
      <c r="G8611">
        <v>0</v>
      </c>
      <c r="H8611">
        <v>0</v>
      </c>
      <c r="I8611">
        <v>48</v>
      </c>
      <c r="J8611" s="4">
        <v>14528282.720000001</v>
      </c>
      <c r="K8611" s="4">
        <v>2984333.59</v>
      </c>
      <c r="L8611" s="4">
        <v>50848.99</v>
      </c>
    </row>
    <row r="8612" spans="1:12">
      <c r="A8612" t="s">
        <v>10787</v>
      </c>
      <c r="B8612" s="3">
        <v>46235</v>
      </c>
      <c r="C8612" t="s">
        <v>2102</v>
      </c>
      <c r="D8612" t="s">
        <v>50</v>
      </c>
      <c r="E8612" t="s">
        <v>44</v>
      </c>
      <c r="F8612">
        <v>43</v>
      </c>
      <c r="G8612">
        <v>3</v>
      </c>
      <c r="H8612">
        <v>1</v>
      </c>
      <c r="I8612">
        <v>236</v>
      </c>
      <c r="J8612" s="4">
        <v>55055083.009999998</v>
      </c>
      <c r="K8612" s="4">
        <v>15799935.140000001</v>
      </c>
      <c r="L8612" s="4">
        <v>192692.79</v>
      </c>
    </row>
    <row r="8613" spans="1:12">
      <c r="A8613" t="s">
        <v>10788</v>
      </c>
      <c r="B8613" s="3">
        <v>46235</v>
      </c>
      <c r="C8613" t="s">
        <v>2102</v>
      </c>
      <c r="D8613" t="s">
        <v>50</v>
      </c>
      <c r="E8613" t="s">
        <v>67</v>
      </c>
      <c r="F8613">
        <v>14</v>
      </c>
      <c r="G8613">
        <v>1</v>
      </c>
      <c r="H8613">
        <v>0</v>
      </c>
      <c r="I8613">
        <v>78</v>
      </c>
      <c r="J8613" s="4">
        <v>18792357.030000001</v>
      </c>
      <c r="K8613" s="4">
        <v>27394170.91</v>
      </c>
      <c r="L8613" s="4">
        <v>65773.25</v>
      </c>
    </row>
    <row r="8614" spans="1:12">
      <c r="A8614" t="s">
        <v>10789</v>
      </c>
      <c r="B8614" s="3">
        <v>46235</v>
      </c>
      <c r="C8614" t="s">
        <v>2102</v>
      </c>
      <c r="D8614" t="s">
        <v>50</v>
      </c>
      <c r="E8614" t="s">
        <v>54</v>
      </c>
      <c r="F8614">
        <v>12</v>
      </c>
      <c r="G8614">
        <v>1</v>
      </c>
      <c r="H8614">
        <v>0</v>
      </c>
      <c r="I8614">
        <v>65</v>
      </c>
      <c r="J8614" s="4">
        <v>20076181.620000001</v>
      </c>
      <c r="K8614" s="4">
        <v>20025198.469999999</v>
      </c>
      <c r="L8614" s="4">
        <v>70266.64</v>
      </c>
    </row>
    <row r="8615" spans="1:12">
      <c r="A8615" t="s">
        <v>10790</v>
      </c>
      <c r="B8615" s="3">
        <v>46235</v>
      </c>
      <c r="C8615" t="s">
        <v>2102</v>
      </c>
      <c r="D8615" t="s">
        <v>50</v>
      </c>
      <c r="E8615" t="s">
        <v>59</v>
      </c>
      <c r="F8615">
        <v>9</v>
      </c>
      <c r="G8615">
        <v>0</v>
      </c>
      <c r="H8615">
        <v>0</v>
      </c>
      <c r="I8615">
        <v>45</v>
      </c>
      <c r="J8615" s="4">
        <v>9840974.3000000007</v>
      </c>
      <c r="K8615" s="4">
        <v>11094413.76</v>
      </c>
      <c r="L8615" s="4">
        <v>34443.410000000003</v>
      </c>
    </row>
    <row r="8616" spans="1:12">
      <c r="A8616" t="s">
        <v>10791</v>
      </c>
      <c r="B8616" s="3">
        <v>46235</v>
      </c>
      <c r="C8616" t="s">
        <v>2102</v>
      </c>
      <c r="D8616" t="s">
        <v>50</v>
      </c>
      <c r="E8616" t="s">
        <v>85</v>
      </c>
      <c r="F8616">
        <v>7</v>
      </c>
      <c r="G8616">
        <v>1</v>
      </c>
      <c r="H8616">
        <v>0</v>
      </c>
      <c r="I8616">
        <v>40</v>
      </c>
      <c r="J8616" s="4">
        <v>10920905.630000001</v>
      </c>
      <c r="K8616" s="4">
        <v>4768977.6900000004</v>
      </c>
      <c r="L8616" s="4">
        <v>38223.17</v>
      </c>
    </row>
    <row r="8617" spans="1:12">
      <c r="A8617" t="s">
        <v>10792</v>
      </c>
      <c r="B8617" s="3">
        <v>46235</v>
      </c>
      <c r="C8617" t="s">
        <v>2102</v>
      </c>
      <c r="D8617" t="s">
        <v>50</v>
      </c>
      <c r="E8617" t="s">
        <v>91</v>
      </c>
      <c r="F8617">
        <v>6</v>
      </c>
      <c r="G8617">
        <v>0</v>
      </c>
      <c r="H8617">
        <v>0</v>
      </c>
      <c r="I8617">
        <v>40</v>
      </c>
      <c r="J8617" s="4">
        <v>11761392.720000001</v>
      </c>
      <c r="K8617" s="4">
        <v>5111260.95</v>
      </c>
      <c r="L8617" s="4">
        <v>41164.870000000003</v>
      </c>
    </row>
    <row r="8618" spans="1:12">
      <c r="A8618" t="s">
        <v>10793</v>
      </c>
      <c r="B8618" s="3">
        <v>46235</v>
      </c>
      <c r="C8618" t="s">
        <v>2102</v>
      </c>
      <c r="D8618" t="s">
        <v>43</v>
      </c>
      <c r="E8618" t="s">
        <v>44</v>
      </c>
      <c r="F8618">
        <v>26</v>
      </c>
      <c r="G8618">
        <v>1</v>
      </c>
      <c r="H8618">
        <v>1</v>
      </c>
      <c r="I8618">
        <v>155</v>
      </c>
      <c r="J8618" s="4">
        <v>42570433.079999998</v>
      </c>
      <c r="K8618" s="4">
        <v>18111104.280000001</v>
      </c>
      <c r="L8618" s="4">
        <v>148996.51999999999</v>
      </c>
    </row>
    <row r="8619" spans="1:12">
      <c r="A8619" t="s">
        <v>10794</v>
      </c>
      <c r="B8619" s="3">
        <v>46235</v>
      </c>
      <c r="C8619" t="s">
        <v>2102</v>
      </c>
      <c r="D8619" t="s">
        <v>43</v>
      </c>
      <c r="E8619" t="s">
        <v>67</v>
      </c>
      <c r="F8619">
        <v>8</v>
      </c>
      <c r="G8619">
        <v>0</v>
      </c>
      <c r="H8619">
        <v>0</v>
      </c>
      <c r="I8619">
        <v>54</v>
      </c>
      <c r="J8619" s="4">
        <v>12178161.869999999</v>
      </c>
      <c r="K8619" s="4">
        <v>8749570.2799999993</v>
      </c>
      <c r="L8619" s="4">
        <v>42623.57</v>
      </c>
    </row>
    <row r="8620" spans="1:12">
      <c r="A8620" t="s">
        <v>10795</v>
      </c>
      <c r="B8620" s="3">
        <v>46235</v>
      </c>
      <c r="C8620" t="s">
        <v>2102</v>
      </c>
      <c r="D8620" t="s">
        <v>43</v>
      </c>
      <c r="E8620" t="s">
        <v>54</v>
      </c>
      <c r="F8620">
        <v>7</v>
      </c>
      <c r="G8620">
        <v>0</v>
      </c>
      <c r="H8620">
        <v>0</v>
      </c>
      <c r="I8620">
        <v>47</v>
      </c>
      <c r="J8620" s="4">
        <v>10849898.619999999</v>
      </c>
      <c r="K8620" s="4">
        <v>5419395.96</v>
      </c>
      <c r="L8620" s="4">
        <v>37974.65</v>
      </c>
    </row>
    <row r="8621" spans="1:12">
      <c r="A8621" t="s">
        <v>10796</v>
      </c>
      <c r="B8621" s="3">
        <v>46235</v>
      </c>
      <c r="C8621" t="s">
        <v>2102</v>
      </c>
      <c r="D8621" t="s">
        <v>43</v>
      </c>
      <c r="E8621" t="s">
        <v>59</v>
      </c>
      <c r="F8621">
        <v>6</v>
      </c>
      <c r="G8621">
        <v>0</v>
      </c>
      <c r="H8621">
        <v>0</v>
      </c>
      <c r="I8621">
        <v>30</v>
      </c>
      <c r="J8621" s="4">
        <v>8428421.8699999992</v>
      </c>
      <c r="K8621" s="4">
        <v>4688404.75</v>
      </c>
      <c r="L8621" s="4">
        <v>29499.48</v>
      </c>
    </row>
    <row r="8622" spans="1:12">
      <c r="A8622" t="s">
        <v>10797</v>
      </c>
      <c r="B8622" s="3">
        <v>46235</v>
      </c>
      <c r="C8622" t="s">
        <v>2102</v>
      </c>
      <c r="D8622" t="s">
        <v>43</v>
      </c>
      <c r="E8622" t="s">
        <v>85</v>
      </c>
      <c r="F8622">
        <v>5</v>
      </c>
      <c r="G8622">
        <v>0</v>
      </c>
      <c r="H8622">
        <v>0</v>
      </c>
      <c r="I8622">
        <v>35</v>
      </c>
      <c r="J8622" s="4">
        <v>7759591.0700000003</v>
      </c>
      <c r="K8622" s="4">
        <v>6573389.9900000002</v>
      </c>
      <c r="L8622" s="4">
        <v>27158.57</v>
      </c>
    </row>
    <row r="8623" spans="1:12">
      <c r="A8623" t="s">
        <v>10798</v>
      </c>
      <c r="B8623" s="3">
        <v>46235</v>
      </c>
      <c r="C8623" t="s">
        <v>2102</v>
      </c>
      <c r="D8623" t="s">
        <v>43</v>
      </c>
      <c r="E8623" t="s">
        <v>91</v>
      </c>
      <c r="F8623">
        <v>4</v>
      </c>
      <c r="G8623">
        <v>0</v>
      </c>
      <c r="H8623">
        <v>0</v>
      </c>
      <c r="I8623">
        <v>23</v>
      </c>
      <c r="J8623" s="4">
        <v>5725763.0199999996</v>
      </c>
      <c r="K8623" s="4">
        <v>5943274.9699999997</v>
      </c>
      <c r="L8623" s="4">
        <v>20040.169999999998</v>
      </c>
    </row>
    <row r="8624" spans="1:12">
      <c r="A8624" t="s">
        <v>10799</v>
      </c>
      <c r="B8624" s="3">
        <v>46235</v>
      </c>
      <c r="C8624" t="s">
        <v>2102</v>
      </c>
      <c r="D8624" t="s">
        <v>48</v>
      </c>
      <c r="E8624" t="s">
        <v>44</v>
      </c>
      <c r="F8624">
        <v>15</v>
      </c>
      <c r="G8624">
        <v>1</v>
      </c>
      <c r="H8624">
        <v>0</v>
      </c>
      <c r="I8624">
        <v>76</v>
      </c>
      <c r="J8624" s="4">
        <v>20806963.719999999</v>
      </c>
      <c r="K8624" s="4">
        <v>23450870.870000001</v>
      </c>
      <c r="L8624" s="4">
        <v>72824.37</v>
      </c>
    </row>
    <row r="8625" spans="1:12">
      <c r="A8625" t="s">
        <v>10800</v>
      </c>
      <c r="B8625" s="3">
        <v>46235</v>
      </c>
      <c r="C8625" t="s">
        <v>2102</v>
      </c>
      <c r="D8625" t="s">
        <v>48</v>
      </c>
      <c r="E8625" t="s">
        <v>67</v>
      </c>
      <c r="F8625">
        <v>4</v>
      </c>
      <c r="G8625">
        <v>0</v>
      </c>
      <c r="H8625">
        <v>0</v>
      </c>
      <c r="I8625">
        <v>21</v>
      </c>
      <c r="J8625" s="4">
        <v>4976402.51</v>
      </c>
      <c r="K8625" s="4">
        <v>4829273.76</v>
      </c>
      <c r="L8625" s="4">
        <v>17417.41</v>
      </c>
    </row>
    <row r="8626" spans="1:12">
      <c r="A8626" t="s">
        <v>10801</v>
      </c>
      <c r="B8626" s="3">
        <v>46235</v>
      </c>
      <c r="C8626" t="s">
        <v>2102</v>
      </c>
      <c r="D8626" t="s">
        <v>48</v>
      </c>
      <c r="E8626" t="s">
        <v>54</v>
      </c>
      <c r="F8626">
        <v>4</v>
      </c>
      <c r="G8626">
        <v>0</v>
      </c>
      <c r="H8626">
        <v>0</v>
      </c>
      <c r="I8626">
        <v>28</v>
      </c>
      <c r="J8626" s="4">
        <v>6753476.1299999999</v>
      </c>
      <c r="K8626" s="4">
        <v>2427569.2999999998</v>
      </c>
      <c r="L8626" s="4">
        <v>23637.17</v>
      </c>
    </row>
    <row r="8627" spans="1:12">
      <c r="A8627" t="s">
        <v>10802</v>
      </c>
      <c r="B8627" s="3">
        <v>46235</v>
      </c>
      <c r="C8627" t="s">
        <v>2102</v>
      </c>
      <c r="D8627" t="s">
        <v>48</v>
      </c>
      <c r="E8627" t="s">
        <v>59</v>
      </c>
      <c r="F8627">
        <v>3</v>
      </c>
      <c r="G8627">
        <v>0</v>
      </c>
      <c r="H8627">
        <v>0</v>
      </c>
      <c r="I8627">
        <v>20</v>
      </c>
      <c r="J8627" s="4">
        <v>5471255.5800000001</v>
      </c>
      <c r="K8627" s="4">
        <v>1157013.3600000001</v>
      </c>
      <c r="L8627" s="4">
        <v>19149.39</v>
      </c>
    </row>
    <row r="8628" spans="1:12">
      <c r="A8628" t="s">
        <v>10803</v>
      </c>
      <c r="B8628" s="3">
        <v>46235</v>
      </c>
      <c r="C8628" t="s">
        <v>2102</v>
      </c>
      <c r="D8628" t="s">
        <v>48</v>
      </c>
      <c r="E8628" t="s">
        <v>85</v>
      </c>
      <c r="F8628">
        <v>2</v>
      </c>
      <c r="G8628">
        <v>0</v>
      </c>
      <c r="H8628">
        <v>0</v>
      </c>
      <c r="I8628">
        <v>13</v>
      </c>
      <c r="J8628" s="4">
        <v>3564105.85</v>
      </c>
      <c r="K8628" s="4">
        <v>2580546.06</v>
      </c>
      <c r="L8628" s="4">
        <v>12474.37</v>
      </c>
    </row>
    <row r="8629" spans="1:12">
      <c r="A8629" t="s">
        <v>10804</v>
      </c>
      <c r="B8629" s="3">
        <v>46235</v>
      </c>
      <c r="C8629" t="s">
        <v>2102</v>
      </c>
      <c r="D8629" t="s">
        <v>48</v>
      </c>
      <c r="E8629" t="s">
        <v>91</v>
      </c>
      <c r="F8629">
        <v>2</v>
      </c>
      <c r="G8629">
        <v>0</v>
      </c>
      <c r="H8629">
        <v>0</v>
      </c>
      <c r="I8629">
        <v>13</v>
      </c>
      <c r="J8629" s="4">
        <v>3947137.26</v>
      </c>
      <c r="K8629" s="4">
        <v>4265324.3600000003</v>
      </c>
      <c r="L8629" s="4">
        <v>13814.98</v>
      </c>
    </row>
    <row r="8630" spans="1:12">
      <c r="A8630" t="s">
        <v>10805</v>
      </c>
      <c r="B8630" s="3">
        <v>46235</v>
      </c>
      <c r="C8630" t="s">
        <v>2102</v>
      </c>
      <c r="D8630" t="s">
        <v>58</v>
      </c>
      <c r="E8630" t="s">
        <v>44</v>
      </c>
      <c r="F8630">
        <v>19</v>
      </c>
      <c r="G8630">
        <v>1</v>
      </c>
      <c r="H8630">
        <v>0</v>
      </c>
      <c r="I8630">
        <v>119</v>
      </c>
      <c r="J8630" s="4">
        <v>35150722.060000002</v>
      </c>
      <c r="K8630" s="4">
        <v>16172343.41</v>
      </c>
      <c r="L8630" s="4">
        <v>123027.53</v>
      </c>
    </row>
    <row r="8631" spans="1:12">
      <c r="A8631" t="s">
        <v>10806</v>
      </c>
      <c r="B8631" s="3">
        <v>46235</v>
      </c>
      <c r="C8631" t="s">
        <v>2102</v>
      </c>
      <c r="D8631" t="s">
        <v>58</v>
      </c>
      <c r="E8631" t="s">
        <v>67</v>
      </c>
      <c r="F8631">
        <v>6</v>
      </c>
      <c r="G8631">
        <v>1</v>
      </c>
      <c r="H8631">
        <v>0</v>
      </c>
      <c r="I8631">
        <v>32</v>
      </c>
      <c r="J8631" s="4">
        <v>8651190.0899999999</v>
      </c>
      <c r="K8631" s="4">
        <v>4881072.5199999996</v>
      </c>
      <c r="L8631" s="4">
        <v>30279.17</v>
      </c>
    </row>
    <row r="8632" spans="1:12">
      <c r="A8632" t="s">
        <v>10807</v>
      </c>
      <c r="B8632" s="3">
        <v>46235</v>
      </c>
      <c r="C8632" t="s">
        <v>2102</v>
      </c>
      <c r="D8632" t="s">
        <v>58</v>
      </c>
      <c r="E8632" t="s">
        <v>54</v>
      </c>
      <c r="F8632">
        <v>5</v>
      </c>
      <c r="G8632">
        <v>0</v>
      </c>
      <c r="H8632">
        <v>0</v>
      </c>
      <c r="I8632">
        <v>26</v>
      </c>
      <c r="J8632" s="4">
        <v>6521265.4199999999</v>
      </c>
      <c r="K8632" s="4">
        <v>3916895.8</v>
      </c>
      <c r="L8632" s="4">
        <v>22824.43</v>
      </c>
    </row>
    <row r="8633" spans="1:12">
      <c r="A8633" t="s">
        <v>10808</v>
      </c>
      <c r="B8633" s="3">
        <v>46235</v>
      </c>
      <c r="C8633" t="s">
        <v>2102</v>
      </c>
      <c r="D8633" t="s">
        <v>58</v>
      </c>
      <c r="E8633" t="s">
        <v>59</v>
      </c>
      <c r="F8633">
        <v>4</v>
      </c>
      <c r="G8633">
        <v>0</v>
      </c>
      <c r="H8633">
        <v>0</v>
      </c>
      <c r="I8633">
        <v>26</v>
      </c>
      <c r="J8633" s="4">
        <v>5549321.0499999998</v>
      </c>
      <c r="K8633" s="4">
        <v>6964002.6699999999</v>
      </c>
      <c r="L8633" s="4">
        <v>19422.62</v>
      </c>
    </row>
    <row r="8634" spans="1:12">
      <c r="A8634" t="s">
        <v>10809</v>
      </c>
      <c r="B8634" s="3">
        <v>46235</v>
      </c>
      <c r="C8634" t="s">
        <v>2102</v>
      </c>
      <c r="D8634" t="s">
        <v>58</v>
      </c>
      <c r="E8634" t="s">
        <v>85</v>
      </c>
      <c r="F8634">
        <v>3</v>
      </c>
      <c r="G8634">
        <v>0</v>
      </c>
      <c r="H8634">
        <v>0</v>
      </c>
      <c r="I8634">
        <v>17</v>
      </c>
      <c r="J8634" s="4">
        <v>4844056.16</v>
      </c>
      <c r="K8634" s="4">
        <v>1350063.93</v>
      </c>
      <c r="L8634" s="4">
        <v>16954.2</v>
      </c>
    </row>
    <row r="8635" spans="1:12">
      <c r="A8635" t="s">
        <v>10810</v>
      </c>
      <c r="B8635" s="3">
        <v>46235</v>
      </c>
      <c r="C8635" t="s">
        <v>2102</v>
      </c>
      <c r="D8635" t="s">
        <v>58</v>
      </c>
      <c r="E8635" t="s">
        <v>91</v>
      </c>
      <c r="F8635">
        <v>3</v>
      </c>
      <c r="G8635">
        <v>0</v>
      </c>
      <c r="H8635">
        <v>0</v>
      </c>
      <c r="I8635">
        <v>17</v>
      </c>
      <c r="J8635" s="4">
        <v>4083706.91</v>
      </c>
      <c r="K8635" s="4">
        <v>3291298.65</v>
      </c>
      <c r="L8635" s="4">
        <v>14292.97</v>
      </c>
    </row>
    <row r="8636" spans="1:12">
      <c r="A8636" t="s">
        <v>10811</v>
      </c>
      <c r="B8636" s="3">
        <v>46235</v>
      </c>
      <c r="C8636" t="s">
        <v>2102</v>
      </c>
      <c r="D8636" t="s">
        <v>74</v>
      </c>
      <c r="E8636" t="s">
        <v>44</v>
      </c>
      <c r="F8636">
        <v>16</v>
      </c>
      <c r="G8636">
        <v>1</v>
      </c>
      <c r="H8636">
        <v>0</v>
      </c>
      <c r="I8636">
        <v>102</v>
      </c>
      <c r="J8636" s="4">
        <v>27974040.5</v>
      </c>
      <c r="K8636" s="4">
        <v>9787166.9299999997</v>
      </c>
      <c r="L8636" s="4">
        <v>97909.14</v>
      </c>
    </row>
    <row r="8637" spans="1:12">
      <c r="A8637" t="s">
        <v>10812</v>
      </c>
      <c r="B8637" s="3">
        <v>46235</v>
      </c>
      <c r="C8637" t="s">
        <v>2102</v>
      </c>
      <c r="D8637" t="s">
        <v>74</v>
      </c>
      <c r="E8637" t="s">
        <v>67</v>
      </c>
      <c r="F8637">
        <v>5</v>
      </c>
      <c r="G8637">
        <v>0</v>
      </c>
      <c r="H8637">
        <v>0</v>
      </c>
      <c r="I8637">
        <v>33</v>
      </c>
      <c r="J8637" s="4">
        <v>9892867.1600000001</v>
      </c>
      <c r="K8637" s="4">
        <v>5531658.6799999997</v>
      </c>
      <c r="L8637" s="4">
        <v>34625.040000000001</v>
      </c>
    </row>
    <row r="8638" spans="1:12">
      <c r="A8638" t="s">
        <v>10813</v>
      </c>
      <c r="B8638" s="3">
        <v>46235</v>
      </c>
      <c r="C8638" t="s">
        <v>2102</v>
      </c>
      <c r="D8638" t="s">
        <v>74</v>
      </c>
      <c r="E8638" t="s">
        <v>54</v>
      </c>
      <c r="F8638">
        <v>4</v>
      </c>
      <c r="G8638">
        <v>0</v>
      </c>
      <c r="H8638">
        <v>0</v>
      </c>
      <c r="I8638">
        <v>24</v>
      </c>
      <c r="J8638" s="4">
        <v>5502050.9199999999</v>
      </c>
      <c r="K8638" s="4">
        <v>7507204.5899999999</v>
      </c>
      <c r="L8638" s="4">
        <v>19257.18</v>
      </c>
    </row>
    <row r="8639" spans="1:12">
      <c r="A8639" t="s">
        <v>10814</v>
      </c>
      <c r="B8639" s="3">
        <v>46235</v>
      </c>
      <c r="C8639" t="s">
        <v>2102</v>
      </c>
      <c r="D8639" t="s">
        <v>74</v>
      </c>
      <c r="E8639" t="s">
        <v>59</v>
      </c>
      <c r="F8639">
        <v>4</v>
      </c>
      <c r="G8639">
        <v>0</v>
      </c>
      <c r="H8639">
        <v>0</v>
      </c>
      <c r="I8639">
        <v>26</v>
      </c>
      <c r="J8639" s="4">
        <v>5516107.3300000001</v>
      </c>
      <c r="K8639" s="4">
        <v>1191985.44</v>
      </c>
      <c r="L8639" s="4">
        <v>19306.38</v>
      </c>
    </row>
    <row r="8640" spans="1:12">
      <c r="A8640" t="s">
        <v>10815</v>
      </c>
      <c r="B8640" s="3">
        <v>46235</v>
      </c>
      <c r="C8640" t="s">
        <v>2102</v>
      </c>
      <c r="D8640" t="s">
        <v>74</v>
      </c>
      <c r="E8640" t="s">
        <v>85</v>
      </c>
      <c r="F8640">
        <v>3</v>
      </c>
      <c r="G8640">
        <v>0</v>
      </c>
      <c r="H8640">
        <v>0</v>
      </c>
      <c r="I8640">
        <v>17</v>
      </c>
      <c r="J8640" s="4">
        <v>3851396.78</v>
      </c>
      <c r="K8640" s="4">
        <v>4162978.84</v>
      </c>
      <c r="L8640" s="4">
        <v>13479.89</v>
      </c>
    </row>
    <row r="8641" spans="1:12">
      <c r="A8641" t="s">
        <v>10816</v>
      </c>
      <c r="B8641" s="3">
        <v>46235</v>
      </c>
      <c r="C8641" t="s">
        <v>2102</v>
      </c>
      <c r="D8641" t="s">
        <v>74</v>
      </c>
      <c r="E8641" t="s">
        <v>91</v>
      </c>
      <c r="F8641">
        <v>2</v>
      </c>
      <c r="G8641">
        <v>0</v>
      </c>
      <c r="H8641">
        <v>0</v>
      </c>
      <c r="I8641">
        <v>13</v>
      </c>
      <c r="J8641" s="4">
        <v>3899229.38</v>
      </c>
      <c r="K8641" s="4">
        <v>1404679.93</v>
      </c>
      <c r="L8641" s="4">
        <v>13647.3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/>
  </sheetViews>
  <sheetFormatPr defaultRowHeight="14.25"/>
  <sheetData>
    <row r="1" spans="1:15" ht="45">
      <c r="A1" s="2" t="s">
        <v>10817</v>
      </c>
      <c r="B1" s="2" t="s">
        <v>2127</v>
      </c>
      <c r="C1" s="2" t="s">
        <v>10818</v>
      </c>
      <c r="D1" s="2" t="s">
        <v>2105</v>
      </c>
      <c r="E1" s="2" t="s">
        <v>33</v>
      </c>
      <c r="F1" s="2" t="s">
        <v>2058</v>
      </c>
      <c r="G1" s="2" t="s">
        <v>10819</v>
      </c>
      <c r="H1" s="2" t="s">
        <v>10820</v>
      </c>
      <c r="I1" s="2" t="s">
        <v>10821</v>
      </c>
      <c r="J1" s="2" t="s">
        <v>10822</v>
      </c>
      <c r="K1" s="2" t="s">
        <v>10823</v>
      </c>
      <c r="L1" s="2" t="s">
        <v>10824</v>
      </c>
      <c r="M1" s="2" t="s">
        <v>10825</v>
      </c>
      <c r="N1" s="2" t="s">
        <v>10826</v>
      </c>
      <c r="O1" s="2" t="s">
        <v>10827</v>
      </c>
    </row>
    <row r="2" spans="1:15">
      <c r="A2" t="s">
        <v>10828</v>
      </c>
      <c r="B2" s="3">
        <v>46174</v>
      </c>
      <c r="C2" t="s">
        <v>10829</v>
      </c>
      <c r="D2" t="s">
        <v>2115</v>
      </c>
      <c r="E2" t="s">
        <v>48</v>
      </c>
      <c r="F2" t="s">
        <v>2080</v>
      </c>
      <c r="G2">
        <v>85995</v>
      </c>
      <c r="H2">
        <v>1604</v>
      </c>
      <c r="I2">
        <v>247</v>
      </c>
      <c r="J2">
        <v>84</v>
      </c>
      <c r="K2" s="4">
        <v>2242847.88</v>
      </c>
      <c r="L2" s="4">
        <f t="shared" ref="L2:L65" si="0">IFERROR(H2/G2,0)</f>
        <v>1.8652247223675793E-2</v>
      </c>
      <c r="M2" s="4">
        <f t="shared" ref="M2:M65" si="1">IFERROR(J2/I2,0)</f>
        <v>0.34008097165991902</v>
      </c>
      <c r="N2" s="4">
        <f t="shared" ref="N2:N65" si="2">IFERROR(K2/I2,0)</f>
        <v>9080.3557894736841</v>
      </c>
      <c r="O2" s="4">
        <f t="shared" ref="O2:O65" si="3">IFERROR(K2/J2,0)</f>
        <v>26700.57</v>
      </c>
    </row>
    <row r="3" spans="1:15">
      <c r="A3" t="s">
        <v>10830</v>
      </c>
      <c r="B3" s="3">
        <v>46235</v>
      </c>
      <c r="C3" t="s">
        <v>10831</v>
      </c>
      <c r="D3" t="s">
        <v>2115</v>
      </c>
      <c r="E3" t="s">
        <v>50</v>
      </c>
      <c r="F3" t="s">
        <v>2085</v>
      </c>
      <c r="G3">
        <v>24943</v>
      </c>
      <c r="H3">
        <v>1416</v>
      </c>
      <c r="I3">
        <v>344</v>
      </c>
      <c r="J3">
        <v>198</v>
      </c>
      <c r="K3" s="4">
        <v>1878137.26</v>
      </c>
      <c r="L3" s="4">
        <f t="shared" si="0"/>
        <v>5.6769434310227317E-2</v>
      </c>
      <c r="M3" s="4">
        <f t="shared" si="1"/>
        <v>0.57558139534883723</v>
      </c>
      <c r="N3" s="4">
        <f t="shared" si="2"/>
        <v>5459.7013372093024</v>
      </c>
      <c r="O3" s="4">
        <f t="shared" si="3"/>
        <v>9485.5417171717181</v>
      </c>
    </row>
    <row r="4" spans="1:15">
      <c r="A4" t="s">
        <v>10832</v>
      </c>
      <c r="B4" s="3">
        <v>45839</v>
      </c>
      <c r="C4" t="s">
        <v>10833</v>
      </c>
      <c r="D4" t="s">
        <v>2118</v>
      </c>
      <c r="E4" t="s">
        <v>53</v>
      </c>
      <c r="F4" t="s">
        <v>2068</v>
      </c>
      <c r="G4">
        <v>22193</v>
      </c>
      <c r="H4">
        <v>1623</v>
      </c>
      <c r="I4">
        <v>245</v>
      </c>
      <c r="J4">
        <v>126</v>
      </c>
      <c r="K4" s="4">
        <v>2576245.21</v>
      </c>
      <c r="L4" s="4">
        <f t="shared" si="0"/>
        <v>7.3131167485243093E-2</v>
      </c>
      <c r="M4" s="4">
        <f t="shared" si="1"/>
        <v>0.51428571428571423</v>
      </c>
      <c r="N4" s="4">
        <f t="shared" si="2"/>
        <v>10515.286571428571</v>
      </c>
      <c r="O4" s="4">
        <f t="shared" si="3"/>
        <v>20446.390555555554</v>
      </c>
    </row>
    <row r="5" spans="1:15">
      <c r="A5" t="s">
        <v>10834</v>
      </c>
      <c r="B5" s="3">
        <v>45778</v>
      </c>
      <c r="C5" t="s">
        <v>10835</v>
      </c>
      <c r="D5" t="s">
        <v>2115</v>
      </c>
      <c r="E5" t="s">
        <v>58</v>
      </c>
      <c r="F5" t="s">
        <v>2085</v>
      </c>
      <c r="G5">
        <v>27752</v>
      </c>
      <c r="H5">
        <v>1838</v>
      </c>
      <c r="I5">
        <v>225</v>
      </c>
      <c r="J5">
        <v>77</v>
      </c>
      <c r="K5" s="4">
        <v>1720495.58</v>
      </c>
      <c r="L5" s="4">
        <f t="shared" si="0"/>
        <v>6.6229460939752086E-2</v>
      </c>
      <c r="M5" s="4">
        <f t="shared" si="1"/>
        <v>0.34222222222222221</v>
      </c>
      <c r="N5" s="4">
        <f t="shared" si="2"/>
        <v>7646.6470222222224</v>
      </c>
      <c r="O5" s="4">
        <f t="shared" si="3"/>
        <v>22344.098441558443</v>
      </c>
    </row>
    <row r="6" spans="1:15">
      <c r="A6" t="s">
        <v>10836</v>
      </c>
      <c r="B6" s="3">
        <v>46204</v>
      </c>
      <c r="C6" t="s">
        <v>10831</v>
      </c>
      <c r="D6" t="s">
        <v>2120</v>
      </c>
      <c r="E6" t="s">
        <v>48</v>
      </c>
      <c r="F6" t="s">
        <v>2099</v>
      </c>
      <c r="G6">
        <v>82618</v>
      </c>
      <c r="H6">
        <v>3789</v>
      </c>
      <c r="I6">
        <v>886</v>
      </c>
      <c r="J6">
        <v>424</v>
      </c>
      <c r="K6" s="4">
        <v>593935.73</v>
      </c>
      <c r="L6" s="4">
        <f t="shared" si="0"/>
        <v>4.5861676632210899E-2</v>
      </c>
      <c r="M6" s="4">
        <f t="shared" si="1"/>
        <v>0.47855530474040631</v>
      </c>
      <c r="N6" s="4">
        <f t="shared" si="2"/>
        <v>670.3563544018059</v>
      </c>
      <c r="O6" s="4">
        <f t="shared" si="3"/>
        <v>1400.7918160377358</v>
      </c>
    </row>
    <row r="7" spans="1:15">
      <c r="A7" t="s">
        <v>10837</v>
      </c>
      <c r="B7" s="3">
        <v>45748</v>
      </c>
      <c r="C7" t="s">
        <v>10833</v>
      </c>
      <c r="D7" t="s">
        <v>2120</v>
      </c>
      <c r="E7" t="s">
        <v>50</v>
      </c>
      <c r="F7" t="s">
        <v>2080</v>
      </c>
      <c r="G7">
        <v>34418</v>
      </c>
      <c r="H7">
        <v>2517</v>
      </c>
      <c r="I7">
        <v>515</v>
      </c>
      <c r="J7">
        <v>215</v>
      </c>
      <c r="K7" s="4">
        <v>272017.87</v>
      </c>
      <c r="L7" s="4">
        <f t="shared" si="0"/>
        <v>7.3130338776221743E-2</v>
      </c>
      <c r="M7" s="4">
        <f t="shared" si="1"/>
        <v>0.41747572815533979</v>
      </c>
      <c r="N7" s="4">
        <f t="shared" si="2"/>
        <v>528.19003883495145</v>
      </c>
      <c r="O7" s="4">
        <f t="shared" si="3"/>
        <v>1265.1993953488372</v>
      </c>
    </row>
    <row r="8" spans="1:15">
      <c r="A8" t="s">
        <v>10838</v>
      </c>
      <c r="B8" s="3">
        <v>46143</v>
      </c>
      <c r="C8" t="s">
        <v>10829</v>
      </c>
      <c r="D8" t="s">
        <v>2115</v>
      </c>
      <c r="E8" t="s">
        <v>74</v>
      </c>
      <c r="F8" t="s">
        <v>2093</v>
      </c>
      <c r="G8">
        <v>101389</v>
      </c>
      <c r="H8">
        <v>7410</v>
      </c>
      <c r="I8">
        <v>1233</v>
      </c>
      <c r="J8">
        <v>713</v>
      </c>
      <c r="K8" s="4">
        <v>2061573.76</v>
      </c>
      <c r="L8" s="4">
        <f t="shared" si="0"/>
        <v>7.3084851413861465E-2</v>
      </c>
      <c r="M8" s="4">
        <f t="shared" si="1"/>
        <v>0.57826439578264399</v>
      </c>
      <c r="N8" s="4">
        <f t="shared" si="2"/>
        <v>1671.9981832927817</v>
      </c>
      <c r="O8" s="4">
        <f t="shared" si="3"/>
        <v>2891.4077980364655</v>
      </c>
    </row>
    <row r="9" spans="1:15">
      <c r="A9" t="s">
        <v>10839</v>
      </c>
      <c r="B9" s="3">
        <v>45962</v>
      </c>
      <c r="C9" t="s">
        <v>10840</v>
      </c>
      <c r="D9" t="s">
        <v>2118</v>
      </c>
      <c r="E9" t="s">
        <v>53</v>
      </c>
      <c r="F9" t="s">
        <v>2080</v>
      </c>
      <c r="G9">
        <v>109777</v>
      </c>
      <c r="H9">
        <v>7129</v>
      </c>
      <c r="I9">
        <v>1113</v>
      </c>
      <c r="J9">
        <v>588</v>
      </c>
      <c r="K9" s="4">
        <v>2605562.15</v>
      </c>
      <c r="L9" s="4">
        <f t="shared" si="0"/>
        <v>6.4940743507292051E-2</v>
      </c>
      <c r="M9" s="4">
        <f t="shared" si="1"/>
        <v>0.52830188679245282</v>
      </c>
      <c r="N9" s="4">
        <f t="shared" si="2"/>
        <v>2341.0261904761905</v>
      </c>
      <c r="O9" s="4">
        <f t="shared" si="3"/>
        <v>4431.2281462585033</v>
      </c>
    </row>
    <row r="10" spans="1:15">
      <c r="A10" t="s">
        <v>10841</v>
      </c>
      <c r="B10" s="3">
        <v>45931</v>
      </c>
      <c r="C10" t="s">
        <v>10833</v>
      </c>
      <c r="D10" t="s">
        <v>2115</v>
      </c>
      <c r="E10" t="s">
        <v>43</v>
      </c>
      <c r="F10" t="s">
        <v>2076</v>
      </c>
      <c r="G10">
        <v>85278</v>
      </c>
      <c r="H10">
        <v>4697</v>
      </c>
      <c r="I10">
        <v>1104</v>
      </c>
      <c r="J10">
        <v>547</v>
      </c>
      <c r="K10" s="4">
        <v>2986830.06</v>
      </c>
      <c r="L10" s="4">
        <f t="shared" si="0"/>
        <v>5.5078683834048639E-2</v>
      </c>
      <c r="M10" s="4">
        <f t="shared" si="1"/>
        <v>0.4954710144927536</v>
      </c>
      <c r="N10" s="4">
        <f t="shared" si="2"/>
        <v>2705.4620108695653</v>
      </c>
      <c r="O10" s="4">
        <f t="shared" si="3"/>
        <v>5460.3840219378426</v>
      </c>
    </row>
    <row r="11" spans="1:15">
      <c r="A11" t="s">
        <v>10842</v>
      </c>
      <c r="B11" s="3">
        <v>46023</v>
      </c>
      <c r="C11" t="s">
        <v>10833</v>
      </c>
      <c r="D11" t="s">
        <v>2120</v>
      </c>
      <c r="E11" t="s">
        <v>43</v>
      </c>
      <c r="F11" t="s">
        <v>2085</v>
      </c>
      <c r="G11">
        <v>44740</v>
      </c>
      <c r="H11">
        <v>712</v>
      </c>
      <c r="I11">
        <v>141</v>
      </c>
      <c r="J11">
        <v>70</v>
      </c>
      <c r="K11" s="4">
        <v>3187911.71</v>
      </c>
      <c r="L11" s="4">
        <f t="shared" si="0"/>
        <v>1.5914170764416629E-2</v>
      </c>
      <c r="M11" s="4">
        <f t="shared" si="1"/>
        <v>0.49645390070921985</v>
      </c>
      <c r="N11" s="4">
        <f t="shared" si="2"/>
        <v>22609.302907801419</v>
      </c>
      <c r="O11" s="4">
        <f t="shared" si="3"/>
        <v>45541.595857142856</v>
      </c>
    </row>
    <row r="12" spans="1:15">
      <c r="A12" t="s">
        <v>10843</v>
      </c>
      <c r="B12" s="3">
        <v>46143</v>
      </c>
      <c r="C12" t="s">
        <v>10835</v>
      </c>
      <c r="D12" t="s">
        <v>2120</v>
      </c>
      <c r="E12" t="s">
        <v>43</v>
      </c>
      <c r="F12" t="s">
        <v>2076</v>
      </c>
      <c r="G12">
        <v>82867</v>
      </c>
      <c r="H12">
        <v>1888</v>
      </c>
      <c r="I12">
        <v>332</v>
      </c>
      <c r="J12">
        <v>127</v>
      </c>
      <c r="K12" s="4">
        <v>402750.37</v>
      </c>
      <c r="L12" s="4">
        <f t="shared" si="0"/>
        <v>2.2783496446112446E-2</v>
      </c>
      <c r="M12" s="4">
        <f t="shared" si="1"/>
        <v>0.38253012048192769</v>
      </c>
      <c r="N12" s="4">
        <f t="shared" si="2"/>
        <v>1213.1035240963856</v>
      </c>
      <c r="O12" s="4">
        <f t="shared" si="3"/>
        <v>3171.2627559055118</v>
      </c>
    </row>
    <row r="13" spans="1:15">
      <c r="A13" t="s">
        <v>10844</v>
      </c>
      <c r="B13" s="3">
        <v>46174</v>
      </c>
      <c r="C13" t="s">
        <v>10829</v>
      </c>
      <c r="D13" t="s">
        <v>2115</v>
      </c>
      <c r="E13" t="s">
        <v>53</v>
      </c>
      <c r="F13" t="s">
        <v>2068</v>
      </c>
      <c r="G13">
        <v>34534</v>
      </c>
      <c r="H13">
        <v>1296</v>
      </c>
      <c r="I13">
        <v>184</v>
      </c>
      <c r="J13">
        <v>92</v>
      </c>
      <c r="K13" s="4">
        <v>1981191.88</v>
      </c>
      <c r="L13" s="4">
        <f t="shared" si="0"/>
        <v>3.7528233045694095E-2</v>
      </c>
      <c r="M13" s="4">
        <f t="shared" si="1"/>
        <v>0.5</v>
      </c>
      <c r="N13" s="4">
        <f t="shared" si="2"/>
        <v>10767.347173913044</v>
      </c>
      <c r="O13" s="4">
        <f t="shared" si="3"/>
        <v>21534.694347826087</v>
      </c>
    </row>
    <row r="14" spans="1:15">
      <c r="A14" t="s">
        <v>10845</v>
      </c>
      <c r="B14" s="3">
        <v>46082</v>
      </c>
      <c r="C14" t="s">
        <v>10846</v>
      </c>
      <c r="D14" t="s">
        <v>2120</v>
      </c>
      <c r="E14" t="s">
        <v>74</v>
      </c>
      <c r="F14" t="s">
        <v>2076</v>
      </c>
      <c r="G14">
        <v>109012</v>
      </c>
      <c r="H14">
        <v>8181</v>
      </c>
      <c r="I14">
        <v>1785</v>
      </c>
      <c r="J14">
        <v>904</v>
      </c>
      <c r="K14" s="4">
        <v>297194.3</v>
      </c>
      <c r="L14" s="4">
        <f t="shared" si="0"/>
        <v>7.504678384031116E-2</v>
      </c>
      <c r="M14" s="4">
        <f t="shared" si="1"/>
        <v>0.5064425770308123</v>
      </c>
      <c r="N14" s="4">
        <f t="shared" si="2"/>
        <v>166.49540616246497</v>
      </c>
      <c r="O14" s="4">
        <f t="shared" si="3"/>
        <v>328.75475663716816</v>
      </c>
    </row>
    <row r="15" spans="1:15">
      <c r="A15" t="s">
        <v>10847</v>
      </c>
      <c r="B15" s="3">
        <v>46174</v>
      </c>
      <c r="C15" t="s">
        <v>10846</v>
      </c>
      <c r="D15" t="s">
        <v>2118</v>
      </c>
      <c r="E15" t="s">
        <v>48</v>
      </c>
      <c r="F15" t="s">
        <v>2080</v>
      </c>
      <c r="G15">
        <v>69457</v>
      </c>
      <c r="H15">
        <v>3199</v>
      </c>
      <c r="I15">
        <v>579</v>
      </c>
      <c r="J15">
        <v>317</v>
      </c>
      <c r="K15" s="4">
        <v>1001684.18</v>
      </c>
      <c r="L15" s="4">
        <f t="shared" si="0"/>
        <v>4.6057272845069615E-2</v>
      </c>
      <c r="M15" s="4">
        <f t="shared" si="1"/>
        <v>0.5474956822107081</v>
      </c>
      <c r="N15" s="4">
        <f t="shared" si="2"/>
        <v>1730.0244905008637</v>
      </c>
      <c r="O15" s="4">
        <f t="shared" si="3"/>
        <v>3159.8870031545744</v>
      </c>
    </row>
    <row r="16" spans="1:15">
      <c r="A16" t="s">
        <v>10848</v>
      </c>
      <c r="B16" s="3">
        <v>45962</v>
      </c>
      <c r="C16" t="s">
        <v>10833</v>
      </c>
      <c r="D16" t="s">
        <v>2111</v>
      </c>
      <c r="E16" t="s">
        <v>74</v>
      </c>
      <c r="F16" t="s">
        <v>2068</v>
      </c>
      <c r="G16">
        <v>76317</v>
      </c>
      <c r="H16">
        <v>5204</v>
      </c>
      <c r="I16">
        <v>1171</v>
      </c>
      <c r="J16">
        <v>677</v>
      </c>
      <c r="K16" s="4">
        <v>2702863.23</v>
      </c>
      <c r="L16" s="4">
        <f t="shared" si="0"/>
        <v>6.8189263204790546E-2</v>
      </c>
      <c r="M16" s="4">
        <f t="shared" si="1"/>
        <v>0.57813834329632796</v>
      </c>
      <c r="N16" s="4">
        <f t="shared" si="2"/>
        <v>2308.1667207514943</v>
      </c>
      <c r="O16" s="4">
        <f t="shared" si="3"/>
        <v>3992.4124519940915</v>
      </c>
    </row>
    <row r="17" spans="1:15">
      <c r="A17" t="s">
        <v>10849</v>
      </c>
      <c r="B17" s="3">
        <v>45931</v>
      </c>
      <c r="C17" t="s">
        <v>10829</v>
      </c>
      <c r="D17" t="s">
        <v>2118</v>
      </c>
      <c r="E17" t="s">
        <v>58</v>
      </c>
      <c r="F17" t="s">
        <v>2068</v>
      </c>
      <c r="G17">
        <v>26384</v>
      </c>
      <c r="H17">
        <v>2027</v>
      </c>
      <c r="I17">
        <v>476</v>
      </c>
      <c r="J17">
        <v>269</v>
      </c>
      <c r="K17" s="4">
        <v>1643038.4</v>
      </c>
      <c r="L17" s="4">
        <f t="shared" si="0"/>
        <v>7.6826864766525171E-2</v>
      </c>
      <c r="M17" s="4">
        <f t="shared" si="1"/>
        <v>0.56512605042016806</v>
      </c>
      <c r="N17" s="4">
        <f t="shared" si="2"/>
        <v>3451.7613445378151</v>
      </c>
      <c r="O17" s="4">
        <f t="shared" si="3"/>
        <v>6107.9494423791821</v>
      </c>
    </row>
    <row r="18" spans="1:15">
      <c r="A18" t="s">
        <v>10850</v>
      </c>
      <c r="B18" s="3">
        <v>45962</v>
      </c>
      <c r="C18" t="s">
        <v>10833</v>
      </c>
      <c r="D18" t="s">
        <v>2115</v>
      </c>
      <c r="E18" t="s">
        <v>43</v>
      </c>
      <c r="F18" t="s">
        <v>2093</v>
      </c>
      <c r="G18">
        <v>106835</v>
      </c>
      <c r="H18">
        <v>2518</v>
      </c>
      <c r="I18">
        <v>583</v>
      </c>
      <c r="J18">
        <v>358</v>
      </c>
      <c r="K18" s="4">
        <v>909134.81</v>
      </c>
      <c r="L18" s="4">
        <f t="shared" si="0"/>
        <v>2.3569055084944071E-2</v>
      </c>
      <c r="M18" s="4">
        <f t="shared" si="1"/>
        <v>0.614065180102916</v>
      </c>
      <c r="N18" s="4">
        <f t="shared" si="2"/>
        <v>1559.4079073756434</v>
      </c>
      <c r="O18" s="4">
        <f t="shared" si="3"/>
        <v>2539.482709497207</v>
      </c>
    </row>
    <row r="19" spans="1:15">
      <c r="A19" t="s">
        <v>10851</v>
      </c>
      <c r="B19" s="3">
        <v>45870</v>
      </c>
      <c r="C19" t="s">
        <v>10831</v>
      </c>
      <c r="D19" t="s">
        <v>2115</v>
      </c>
      <c r="E19" t="s">
        <v>50</v>
      </c>
      <c r="F19" t="s">
        <v>2080</v>
      </c>
      <c r="G19">
        <v>107194</v>
      </c>
      <c r="H19">
        <v>1897</v>
      </c>
      <c r="I19">
        <v>187</v>
      </c>
      <c r="J19">
        <v>115</v>
      </c>
      <c r="K19" s="4">
        <v>1142474.97</v>
      </c>
      <c r="L19" s="4">
        <f t="shared" si="0"/>
        <v>1.769688601973991E-2</v>
      </c>
      <c r="M19" s="4">
        <f t="shared" si="1"/>
        <v>0.61497326203208558</v>
      </c>
      <c r="N19" s="4">
        <f t="shared" si="2"/>
        <v>6109.4918181818184</v>
      </c>
      <c r="O19" s="4">
        <f t="shared" si="3"/>
        <v>9934.5649565217391</v>
      </c>
    </row>
    <row r="20" spans="1:15">
      <c r="A20" t="s">
        <v>10852</v>
      </c>
      <c r="B20" s="3">
        <v>46204</v>
      </c>
      <c r="C20" t="s">
        <v>10853</v>
      </c>
      <c r="D20" t="s">
        <v>2120</v>
      </c>
      <c r="E20" t="s">
        <v>50</v>
      </c>
      <c r="F20" t="s">
        <v>2085</v>
      </c>
      <c r="G20">
        <v>65802</v>
      </c>
      <c r="H20">
        <v>2267</v>
      </c>
      <c r="I20">
        <v>197</v>
      </c>
      <c r="J20">
        <v>69</v>
      </c>
      <c r="K20" s="4">
        <v>2975962.03</v>
      </c>
      <c r="L20" s="4">
        <f t="shared" si="0"/>
        <v>3.4451840369593631E-2</v>
      </c>
      <c r="M20" s="4">
        <f t="shared" si="1"/>
        <v>0.35025380710659898</v>
      </c>
      <c r="N20" s="4">
        <f t="shared" si="2"/>
        <v>15106.406243654821</v>
      </c>
      <c r="O20" s="4">
        <f t="shared" si="3"/>
        <v>43129.884492753619</v>
      </c>
    </row>
    <row r="21" spans="1:15">
      <c r="A21" t="s">
        <v>10854</v>
      </c>
      <c r="B21" s="3">
        <v>45901</v>
      </c>
      <c r="C21" t="s">
        <v>10840</v>
      </c>
      <c r="D21" t="s">
        <v>2120</v>
      </c>
      <c r="E21" t="s">
        <v>50</v>
      </c>
      <c r="F21" t="s">
        <v>2093</v>
      </c>
      <c r="G21">
        <v>88934</v>
      </c>
      <c r="H21">
        <v>4721</v>
      </c>
      <c r="I21">
        <v>1166</v>
      </c>
      <c r="J21">
        <v>406</v>
      </c>
      <c r="K21" s="4">
        <v>1901274.97</v>
      </c>
      <c r="L21" s="4">
        <f t="shared" si="0"/>
        <v>5.3084309712820743E-2</v>
      </c>
      <c r="M21" s="4">
        <f t="shared" si="1"/>
        <v>0.34819897084048029</v>
      </c>
      <c r="N21" s="4">
        <f t="shared" si="2"/>
        <v>1630.5960291595197</v>
      </c>
      <c r="O21" s="4">
        <f t="shared" si="3"/>
        <v>4682.9432758620687</v>
      </c>
    </row>
    <row r="22" spans="1:15">
      <c r="A22" t="s">
        <v>10855</v>
      </c>
      <c r="B22" s="3">
        <v>45778</v>
      </c>
      <c r="C22" t="s">
        <v>10829</v>
      </c>
      <c r="D22" t="s">
        <v>2111</v>
      </c>
      <c r="E22" t="s">
        <v>74</v>
      </c>
      <c r="F22" t="s">
        <v>2099</v>
      </c>
      <c r="G22">
        <v>101140</v>
      </c>
      <c r="H22">
        <v>3632</v>
      </c>
      <c r="I22">
        <v>792</v>
      </c>
      <c r="J22">
        <v>471</v>
      </c>
      <c r="K22" s="4">
        <v>978770.6</v>
      </c>
      <c r="L22" s="4">
        <f t="shared" si="0"/>
        <v>3.5910618944037964E-2</v>
      </c>
      <c r="M22" s="4">
        <f t="shared" si="1"/>
        <v>0.59469696969696972</v>
      </c>
      <c r="N22" s="4">
        <f t="shared" si="2"/>
        <v>1235.8214646464646</v>
      </c>
      <c r="O22" s="4">
        <f t="shared" si="3"/>
        <v>2078.0692144373675</v>
      </c>
    </row>
    <row r="23" spans="1:15">
      <c r="A23" t="s">
        <v>10856</v>
      </c>
      <c r="B23" s="3">
        <v>45748</v>
      </c>
      <c r="C23" t="s">
        <v>10833</v>
      </c>
      <c r="D23" t="s">
        <v>2111</v>
      </c>
      <c r="E23" t="s">
        <v>74</v>
      </c>
      <c r="F23" t="s">
        <v>2080</v>
      </c>
      <c r="G23">
        <v>51460</v>
      </c>
      <c r="H23">
        <v>2140</v>
      </c>
      <c r="I23">
        <v>513</v>
      </c>
      <c r="J23">
        <v>206</v>
      </c>
      <c r="K23" s="4">
        <v>2559732.91</v>
      </c>
      <c r="L23" s="4">
        <f t="shared" si="0"/>
        <v>4.1585697629226585E-2</v>
      </c>
      <c r="M23" s="4">
        <f t="shared" si="1"/>
        <v>0.40155945419103312</v>
      </c>
      <c r="N23" s="4">
        <f t="shared" si="2"/>
        <v>4989.7327680311892</v>
      </c>
      <c r="O23" s="4">
        <f t="shared" si="3"/>
        <v>12425.88791262136</v>
      </c>
    </row>
    <row r="24" spans="1:15">
      <c r="A24" t="s">
        <v>10857</v>
      </c>
      <c r="B24" s="3">
        <v>46113</v>
      </c>
      <c r="C24" t="s">
        <v>10831</v>
      </c>
      <c r="D24" t="s">
        <v>2120</v>
      </c>
      <c r="E24" t="s">
        <v>43</v>
      </c>
      <c r="F24" t="s">
        <v>2093</v>
      </c>
      <c r="G24">
        <v>86087</v>
      </c>
      <c r="H24">
        <v>2764</v>
      </c>
      <c r="I24">
        <v>287</v>
      </c>
      <c r="J24">
        <v>94</v>
      </c>
      <c r="K24" s="4">
        <v>2654453</v>
      </c>
      <c r="L24" s="4">
        <f t="shared" si="0"/>
        <v>3.2107054491386622E-2</v>
      </c>
      <c r="M24" s="4">
        <f t="shared" si="1"/>
        <v>0.32752613240418116</v>
      </c>
      <c r="N24" s="4">
        <f t="shared" si="2"/>
        <v>9248.9651567944256</v>
      </c>
      <c r="O24" s="4">
        <f t="shared" si="3"/>
        <v>28238.861702127659</v>
      </c>
    </row>
    <row r="25" spans="1:15">
      <c r="A25" t="s">
        <v>10858</v>
      </c>
      <c r="B25" s="3">
        <v>46143</v>
      </c>
      <c r="C25" t="s">
        <v>10831</v>
      </c>
      <c r="D25" t="s">
        <v>2123</v>
      </c>
      <c r="E25" t="s">
        <v>58</v>
      </c>
      <c r="F25" t="s">
        <v>2080</v>
      </c>
      <c r="G25">
        <v>49567</v>
      </c>
      <c r="H25">
        <v>2688</v>
      </c>
      <c r="I25">
        <v>356</v>
      </c>
      <c r="J25">
        <v>86</v>
      </c>
      <c r="K25" s="4">
        <v>542028.5</v>
      </c>
      <c r="L25" s="4">
        <f t="shared" si="0"/>
        <v>5.4229628583533397E-2</v>
      </c>
      <c r="M25" s="4">
        <f t="shared" si="1"/>
        <v>0.24157303370786518</v>
      </c>
      <c r="N25" s="4">
        <f t="shared" si="2"/>
        <v>1522.5519662921349</v>
      </c>
      <c r="O25" s="4">
        <f t="shared" si="3"/>
        <v>6302.6569767441861</v>
      </c>
    </row>
    <row r="26" spans="1:15">
      <c r="A26" t="s">
        <v>10859</v>
      </c>
      <c r="B26" s="3">
        <v>45870</v>
      </c>
      <c r="C26" t="s">
        <v>10846</v>
      </c>
      <c r="D26" t="s">
        <v>2115</v>
      </c>
      <c r="E26" t="s">
        <v>53</v>
      </c>
      <c r="F26" t="s">
        <v>2093</v>
      </c>
      <c r="G26">
        <v>36437</v>
      </c>
      <c r="H26">
        <v>908</v>
      </c>
      <c r="I26">
        <v>170</v>
      </c>
      <c r="J26">
        <v>83</v>
      </c>
      <c r="K26" s="4">
        <v>1442618.76</v>
      </c>
      <c r="L26" s="4">
        <f t="shared" si="0"/>
        <v>2.4919724455910203E-2</v>
      </c>
      <c r="M26" s="4">
        <f t="shared" si="1"/>
        <v>0.48823529411764705</v>
      </c>
      <c r="N26" s="4">
        <f t="shared" si="2"/>
        <v>8485.9927058823523</v>
      </c>
      <c r="O26" s="4">
        <f t="shared" si="3"/>
        <v>17380.948915662651</v>
      </c>
    </row>
    <row r="27" spans="1:15">
      <c r="A27" t="s">
        <v>10860</v>
      </c>
      <c r="B27" s="3">
        <v>45870</v>
      </c>
      <c r="C27" t="s">
        <v>10840</v>
      </c>
      <c r="D27" t="s">
        <v>2123</v>
      </c>
      <c r="E27" t="s">
        <v>50</v>
      </c>
      <c r="F27" t="s">
        <v>2076</v>
      </c>
      <c r="G27">
        <v>37676</v>
      </c>
      <c r="H27">
        <v>1118</v>
      </c>
      <c r="I27">
        <v>93</v>
      </c>
      <c r="J27">
        <v>55</v>
      </c>
      <c r="K27" s="4">
        <v>2097337.4700000002</v>
      </c>
      <c r="L27" s="4">
        <f t="shared" si="0"/>
        <v>2.9674063064019533E-2</v>
      </c>
      <c r="M27" s="4">
        <f t="shared" si="1"/>
        <v>0.59139784946236562</v>
      </c>
      <c r="N27" s="4">
        <f t="shared" si="2"/>
        <v>22552.015806451614</v>
      </c>
      <c r="O27" s="4">
        <f t="shared" si="3"/>
        <v>38133.408545454549</v>
      </c>
    </row>
    <row r="28" spans="1:15">
      <c r="A28" t="s">
        <v>10861</v>
      </c>
      <c r="B28" s="3">
        <v>46174</v>
      </c>
      <c r="C28" t="s">
        <v>10840</v>
      </c>
      <c r="D28" t="s">
        <v>2120</v>
      </c>
      <c r="E28" t="s">
        <v>50</v>
      </c>
      <c r="F28" t="s">
        <v>2099</v>
      </c>
      <c r="G28">
        <v>33294</v>
      </c>
      <c r="H28">
        <v>2491</v>
      </c>
      <c r="I28">
        <v>331</v>
      </c>
      <c r="J28">
        <v>208</v>
      </c>
      <c r="K28" s="4">
        <v>1400700.77</v>
      </c>
      <c r="L28" s="4">
        <f t="shared" si="0"/>
        <v>7.4818285576980836E-2</v>
      </c>
      <c r="M28" s="4">
        <f t="shared" si="1"/>
        <v>0.62839879154078548</v>
      </c>
      <c r="N28" s="4">
        <f t="shared" si="2"/>
        <v>4231.7243806646529</v>
      </c>
      <c r="O28" s="4">
        <f t="shared" si="3"/>
        <v>6734.138317307692</v>
      </c>
    </row>
    <row r="29" spans="1:15">
      <c r="A29" t="s">
        <v>10862</v>
      </c>
      <c r="B29" s="3">
        <v>46054</v>
      </c>
      <c r="C29" t="s">
        <v>10853</v>
      </c>
      <c r="D29" t="s">
        <v>2115</v>
      </c>
      <c r="E29" t="s">
        <v>50</v>
      </c>
      <c r="F29" t="s">
        <v>2076</v>
      </c>
      <c r="G29">
        <v>37899</v>
      </c>
      <c r="H29">
        <v>2308</v>
      </c>
      <c r="I29">
        <v>271</v>
      </c>
      <c r="J29">
        <v>166</v>
      </c>
      <c r="K29" s="4">
        <v>2327026.9300000002</v>
      </c>
      <c r="L29" s="4">
        <f t="shared" si="0"/>
        <v>6.0898704451304783E-2</v>
      </c>
      <c r="M29" s="4">
        <f t="shared" si="1"/>
        <v>0.61254612546125464</v>
      </c>
      <c r="N29" s="4">
        <f t="shared" si="2"/>
        <v>8586.8152398523998</v>
      </c>
      <c r="O29" s="4">
        <f t="shared" si="3"/>
        <v>14018.23451807229</v>
      </c>
    </row>
    <row r="30" spans="1:15">
      <c r="A30" t="s">
        <v>10863</v>
      </c>
      <c r="B30" s="3">
        <v>45809</v>
      </c>
      <c r="C30" t="s">
        <v>10831</v>
      </c>
      <c r="D30" t="s">
        <v>2115</v>
      </c>
      <c r="E30" t="s">
        <v>53</v>
      </c>
      <c r="F30" t="s">
        <v>2076</v>
      </c>
      <c r="G30">
        <v>18199</v>
      </c>
      <c r="H30">
        <v>279</v>
      </c>
      <c r="I30">
        <v>31</v>
      </c>
      <c r="J30">
        <v>20</v>
      </c>
      <c r="K30" s="4">
        <v>2537161.54</v>
      </c>
      <c r="L30" s="4">
        <f t="shared" si="0"/>
        <v>1.5330512665531074E-2</v>
      </c>
      <c r="M30" s="4">
        <f t="shared" si="1"/>
        <v>0.64516129032258063</v>
      </c>
      <c r="N30" s="4">
        <f t="shared" si="2"/>
        <v>81843.920645161284</v>
      </c>
      <c r="O30" s="4">
        <f t="shared" si="3"/>
        <v>126858.077</v>
      </c>
    </row>
    <row r="31" spans="1:15">
      <c r="A31" t="s">
        <v>10864</v>
      </c>
      <c r="B31" s="3">
        <v>45931</v>
      </c>
      <c r="C31" t="s">
        <v>10840</v>
      </c>
      <c r="D31" t="s">
        <v>2118</v>
      </c>
      <c r="E31" t="s">
        <v>53</v>
      </c>
      <c r="F31" t="s">
        <v>2076</v>
      </c>
      <c r="G31">
        <v>11621</v>
      </c>
      <c r="H31">
        <v>650</v>
      </c>
      <c r="I31">
        <v>49</v>
      </c>
      <c r="J31">
        <v>22</v>
      </c>
      <c r="K31" s="4">
        <v>2779489.11</v>
      </c>
      <c r="L31" s="4">
        <f t="shared" si="0"/>
        <v>5.593322433525514E-2</v>
      </c>
      <c r="M31" s="4">
        <f t="shared" si="1"/>
        <v>0.44897959183673469</v>
      </c>
      <c r="N31" s="4">
        <f t="shared" si="2"/>
        <v>56724.267551020406</v>
      </c>
      <c r="O31" s="4">
        <f t="shared" si="3"/>
        <v>126340.41409090908</v>
      </c>
    </row>
    <row r="32" spans="1:15">
      <c r="A32" t="s">
        <v>10865</v>
      </c>
      <c r="B32" s="3">
        <v>46174</v>
      </c>
      <c r="C32" t="s">
        <v>10846</v>
      </c>
      <c r="D32" t="s">
        <v>2111</v>
      </c>
      <c r="E32" t="s">
        <v>74</v>
      </c>
      <c r="F32" t="s">
        <v>2076</v>
      </c>
      <c r="G32">
        <v>105698</v>
      </c>
      <c r="H32">
        <v>6261</v>
      </c>
      <c r="I32">
        <v>1404</v>
      </c>
      <c r="J32">
        <v>858</v>
      </c>
      <c r="K32" s="4">
        <v>1715450.16</v>
      </c>
      <c r="L32" s="4">
        <f t="shared" si="0"/>
        <v>5.9234801036916501E-2</v>
      </c>
      <c r="M32" s="4">
        <f t="shared" si="1"/>
        <v>0.61111111111111116</v>
      </c>
      <c r="N32" s="4">
        <f t="shared" si="2"/>
        <v>1221.8305982905981</v>
      </c>
      <c r="O32" s="4">
        <f t="shared" si="3"/>
        <v>1999.3591608391607</v>
      </c>
    </row>
    <row r="33" spans="1:15">
      <c r="A33" t="s">
        <v>10866</v>
      </c>
      <c r="B33" s="3">
        <v>45901</v>
      </c>
      <c r="C33" t="s">
        <v>10831</v>
      </c>
      <c r="D33" t="s">
        <v>2118</v>
      </c>
      <c r="E33" t="s">
        <v>50</v>
      </c>
      <c r="F33" t="s">
        <v>2080</v>
      </c>
      <c r="G33">
        <v>99514</v>
      </c>
      <c r="H33">
        <v>7116</v>
      </c>
      <c r="I33">
        <v>1467</v>
      </c>
      <c r="J33">
        <v>797</v>
      </c>
      <c r="K33" s="4">
        <v>2804348.75</v>
      </c>
      <c r="L33" s="4">
        <f t="shared" si="0"/>
        <v>7.1507526579174793E-2</v>
      </c>
      <c r="M33" s="4">
        <f t="shared" si="1"/>
        <v>0.54328561690524879</v>
      </c>
      <c r="N33" s="4">
        <f t="shared" si="2"/>
        <v>1911.621506475801</v>
      </c>
      <c r="O33" s="4">
        <f t="shared" si="3"/>
        <v>3518.6308030112923</v>
      </c>
    </row>
    <row r="34" spans="1:15">
      <c r="A34" t="s">
        <v>10867</v>
      </c>
      <c r="B34" s="3">
        <v>46113</v>
      </c>
      <c r="C34" t="s">
        <v>10833</v>
      </c>
      <c r="D34" t="s">
        <v>2115</v>
      </c>
      <c r="E34" t="s">
        <v>43</v>
      </c>
      <c r="F34" t="s">
        <v>2076</v>
      </c>
      <c r="G34">
        <v>47137</v>
      </c>
      <c r="H34">
        <v>1537</v>
      </c>
      <c r="I34">
        <v>373</v>
      </c>
      <c r="J34">
        <v>185</v>
      </c>
      <c r="K34" s="4">
        <v>241503.17</v>
      </c>
      <c r="L34" s="4">
        <f t="shared" si="0"/>
        <v>3.2607081485881581E-2</v>
      </c>
      <c r="M34" s="4">
        <f t="shared" si="1"/>
        <v>0.49597855227882037</v>
      </c>
      <c r="N34" s="4">
        <f t="shared" si="2"/>
        <v>647.46158176943698</v>
      </c>
      <c r="O34" s="4">
        <f t="shared" si="3"/>
        <v>1305.4225405405407</v>
      </c>
    </row>
    <row r="35" spans="1:15">
      <c r="A35" t="s">
        <v>10868</v>
      </c>
      <c r="B35" s="3">
        <v>45962</v>
      </c>
      <c r="C35" t="s">
        <v>10840</v>
      </c>
      <c r="D35" t="s">
        <v>2123</v>
      </c>
      <c r="E35" t="s">
        <v>53</v>
      </c>
      <c r="F35" t="s">
        <v>2080</v>
      </c>
      <c r="G35">
        <v>64058</v>
      </c>
      <c r="H35">
        <v>2248</v>
      </c>
      <c r="I35">
        <v>222</v>
      </c>
      <c r="J35">
        <v>62</v>
      </c>
      <c r="K35" s="4">
        <v>2392555.4900000002</v>
      </c>
      <c r="L35" s="4">
        <f t="shared" si="0"/>
        <v>3.509319679040869E-2</v>
      </c>
      <c r="M35" s="4">
        <f t="shared" si="1"/>
        <v>0.27927927927927926</v>
      </c>
      <c r="N35" s="4">
        <f t="shared" si="2"/>
        <v>10777.276981981982</v>
      </c>
      <c r="O35" s="4">
        <f t="shared" si="3"/>
        <v>38589.60467741936</v>
      </c>
    </row>
    <row r="36" spans="1:15">
      <c r="A36" t="s">
        <v>10869</v>
      </c>
      <c r="B36" s="3">
        <v>46082</v>
      </c>
      <c r="C36" t="s">
        <v>10829</v>
      </c>
      <c r="D36" t="s">
        <v>2120</v>
      </c>
      <c r="E36" t="s">
        <v>50</v>
      </c>
      <c r="F36" t="s">
        <v>2080</v>
      </c>
      <c r="G36">
        <v>38214</v>
      </c>
      <c r="H36">
        <v>2655</v>
      </c>
      <c r="I36">
        <v>510</v>
      </c>
      <c r="J36">
        <v>116</v>
      </c>
      <c r="K36" s="4">
        <v>2634541.56</v>
      </c>
      <c r="L36" s="4">
        <f t="shared" si="0"/>
        <v>6.9477154969382948E-2</v>
      </c>
      <c r="M36" s="4">
        <f t="shared" si="1"/>
        <v>0.22745098039215686</v>
      </c>
      <c r="N36" s="4">
        <f t="shared" si="2"/>
        <v>5165.7677647058827</v>
      </c>
      <c r="O36" s="4">
        <f t="shared" si="3"/>
        <v>22711.565172413793</v>
      </c>
    </row>
    <row r="37" spans="1:15">
      <c r="A37" t="s">
        <v>10870</v>
      </c>
      <c r="B37" s="3">
        <v>45717</v>
      </c>
      <c r="C37" t="s">
        <v>10831</v>
      </c>
      <c r="D37" t="s">
        <v>2118</v>
      </c>
      <c r="E37" t="s">
        <v>58</v>
      </c>
      <c r="F37" t="s">
        <v>2085</v>
      </c>
      <c r="G37">
        <v>39028</v>
      </c>
      <c r="H37">
        <v>1763</v>
      </c>
      <c r="I37">
        <v>417</v>
      </c>
      <c r="J37">
        <v>270</v>
      </c>
      <c r="K37" s="4">
        <v>3008253.54</v>
      </c>
      <c r="L37" s="4">
        <f t="shared" si="0"/>
        <v>4.5172696525571383E-2</v>
      </c>
      <c r="M37" s="4">
        <f t="shared" si="1"/>
        <v>0.64748201438848918</v>
      </c>
      <c r="N37" s="4">
        <f t="shared" si="2"/>
        <v>7214.0372661870506</v>
      </c>
      <c r="O37" s="4">
        <f t="shared" si="3"/>
        <v>11141.679777777777</v>
      </c>
    </row>
    <row r="38" spans="1:15">
      <c r="A38" t="s">
        <v>10871</v>
      </c>
      <c r="B38" s="3">
        <v>45901</v>
      </c>
      <c r="C38" t="s">
        <v>10833</v>
      </c>
      <c r="D38" t="s">
        <v>2118</v>
      </c>
      <c r="E38" t="s">
        <v>58</v>
      </c>
      <c r="F38" t="s">
        <v>2068</v>
      </c>
      <c r="G38">
        <v>99694</v>
      </c>
      <c r="H38">
        <v>4324</v>
      </c>
      <c r="I38">
        <v>808</v>
      </c>
      <c r="J38">
        <v>284</v>
      </c>
      <c r="K38" s="4">
        <v>3091428.89</v>
      </c>
      <c r="L38" s="4">
        <f t="shared" si="0"/>
        <v>4.3372720524805904E-2</v>
      </c>
      <c r="M38" s="4">
        <f t="shared" si="1"/>
        <v>0.35148514851485146</v>
      </c>
      <c r="N38" s="4">
        <f t="shared" si="2"/>
        <v>3826.025853960396</v>
      </c>
      <c r="O38" s="4">
        <f t="shared" si="3"/>
        <v>10885.312992957746</v>
      </c>
    </row>
    <row r="39" spans="1:15">
      <c r="A39" t="s">
        <v>10872</v>
      </c>
      <c r="B39" s="3">
        <v>45778</v>
      </c>
      <c r="C39" t="s">
        <v>10831</v>
      </c>
      <c r="D39" t="s">
        <v>2123</v>
      </c>
      <c r="E39" t="s">
        <v>43</v>
      </c>
      <c r="F39" t="s">
        <v>2093</v>
      </c>
      <c r="G39">
        <v>23666</v>
      </c>
      <c r="H39">
        <v>1891</v>
      </c>
      <c r="I39">
        <v>349</v>
      </c>
      <c r="J39">
        <v>103</v>
      </c>
      <c r="K39" s="4">
        <v>2991316.55</v>
      </c>
      <c r="L39" s="4">
        <f t="shared" si="0"/>
        <v>7.990365925800727E-2</v>
      </c>
      <c r="M39" s="4">
        <f t="shared" si="1"/>
        <v>0.29512893982808025</v>
      </c>
      <c r="N39" s="4">
        <f t="shared" si="2"/>
        <v>8571.1075931232081</v>
      </c>
      <c r="O39" s="4">
        <f t="shared" si="3"/>
        <v>29041.908252427183</v>
      </c>
    </row>
    <row r="40" spans="1:15">
      <c r="A40" t="s">
        <v>10873</v>
      </c>
      <c r="B40" s="3">
        <v>45689</v>
      </c>
      <c r="C40" t="s">
        <v>10829</v>
      </c>
      <c r="D40" t="s">
        <v>2115</v>
      </c>
      <c r="E40" t="s">
        <v>43</v>
      </c>
      <c r="F40" t="s">
        <v>2080</v>
      </c>
      <c r="G40">
        <v>95498</v>
      </c>
      <c r="H40">
        <v>7358</v>
      </c>
      <c r="I40">
        <v>1116</v>
      </c>
      <c r="J40">
        <v>697</v>
      </c>
      <c r="K40" s="4">
        <v>440611.59</v>
      </c>
      <c r="L40" s="4">
        <f t="shared" si="0"/>
        <v>7.7048734004900629E-2</v>
      </c>
      <c r="M40" s="4">
        <f t="shared" si="1"/>
        <v>0.62455197132616491</v>
      </c>
      <c r="N40" s="4">
        <f t="shared" si="2"/>
        <v>394.81325268817204</v>
      </c>
      <c r="O40" s="4">
        <f t="shared" si="3"/>
        <v>632.15436154949793</v>
      </c>
    </row>
    <row r="41" spans="1:15">
      <c r="A41" t="s">
        <v>10874</v>
      </c>
      <c r="B41" s="3">
        <v>45809</v>
      </c>
      <c r="C41" t="s">
        <v>10846</v>
      </c>
      <c r="D41" t="s">
        <v>2120</v>
      </c>
      <c r="E41" t="s">
        <v>43</v>
      </c>
      <c r="F41" t="s">
        <v>2093</v>
      </c>
      <c r="G41">
        <v>39956</v>
      </c>
      <c r="H41">
        <v>2348</v>
      </c>
      <c r="I41">
        <v>511</v>
      </c>
      <c r="J41">
        <v>274</v>
      </c>
      <c r="K41" s="4">
        <v>1325810.21</v>
      </c>
      <c r="L41" s="4">
        <f t="shared" si="0"/>
        <v>5.8764641105215738E-2</v>
      </c>
      <c r="M41" s="4">
        <f t="shared" si="1"/>
        <v>0.53620352250489234</v>
      </c>
      <c r="N41" s="4">
        <f t="shared" si="2"/>
        <v>2594.5405283757336</v>
      </c>
      <c r="O41" s="4">
        <f t="shared" si="3"/>
        <v>4838.7233941605837</v>
      </c>
    </row>
    <row r="42" spans="1:15">
      <c r="A42" t="s">
        <v>10875</v>
      </c>
      <c r="B42" s="3">
        <v>46143</v>
      </c>
      <c r="C42" t="s">
        <v>10835</v>
      </c>
      <c r="D42" t="s">
        <v>2111</v>
      </c>
      <c r="E42" t="s">
        <v>53</v>
      </c>
      <c r="F42" t="s">
        <v>2085</v>
      </c>
      <c r="G42">
        <v>18963</v>
      </c>
      <c r="H42">
        <v>510</v>
      </c>
      <c r="I42">
        <v>125</v>
      </c>
      <c r="J42">
        <v>52</v>
      </c>
      <c r="K42" s="4">
        <v>1267099.19</v>
      </c>
      <c r="L42" s="4">
        <f t="shared" si="0"/>
        <v>2.6894478721721248E-2</v>
      </c>
      <c r="M42" s="4">
        <f t="shared" si="1"/>
        <v>0.41599999999999998</v>
      </c>
      <c r="N42" s="4">
        <f t="shared" si="2"/>
        <v>10136.793519999999</v>
      </c>
      <c r="O42" s="4">
        <f t="shared" si="3"/>
        <v>24367.292115384615</v>
      </c>
    </row>
    <row r="43" spans="1:15">
      <c r="A43" t="s">
        <v>10876</v>
      </c>
      <c r="B43" s="3">
        <v>46235</v>
      </c>
      <c r="C43" t="s">
        <v>10840</v>
      </c>
      <c r="D43" t="s">
        <v>2120</v>
      </c>
      <c r="E43" t="s">
        <v>50</v>
      </c>
      <c r="F43" t="s">
        <v>2076</v>
      </c>
      <c r="G43">
        <v>38931</v>
      </c>
      <c r="H43">
        <v>557</v>
      </c>
      <c r="I43">
        <v>91</v>
      </c>
      <c r="J43">
        <v>34</v>
      </c>
      <c r="K43" s="4">
        <v>1049299.83</v>
      </c>
      <c r="L43" s="4">
        <f t="shared" si="0"/>
        <v>1.4307364311217282E-2</v>
      </c>
      <c r="M43" s="4">
        <f t="shared" si="1"/>
        <v>0.37362637362637363</v>
      </c>
      <c r="N43" s="4">
        <f t="shared" si="2"/>
        <v>11530.767362637363</v>
      </c>
      <c r="O43" s="4">
        <f t="shared" si="3"/>
        <v>30861.759705882356</v>
      </c>
    </row>
    <row r="44" spans="1:15">
      <c r="A44" t="s">
        <v>10877</v>
      </c>
      <c r="B44" s="3">
        <v>46143</v>
      </c>
      <c r="C44" t="s">
        <v>10829</v>
      </c>
      <c r="D44" t="s">
        <v>2120</v>
      </c>
      <c r="E44" t="s">
        <v>58</v>
      </c>
      <c r="F44" t="s">
        <v>2085</v>
      </c>
      <c r="G44">
        <v>108265</v>
      </c>
      <c r="H44">
        <v>4385</v>
      </c>
      <c r="I44">
        <v>749</v>
      </c>
      <c r="J44">
        <v>412</v>
      </c>
      <c r="K44" s="4">
        <v>571573.53</v>
      </c>
      <c r="L44" s="4">
        <f t="shared" si="0"/>
        <v>4.0502470789267074E-2</v>
      </c>
      <c r="M44" s="4">
        <f t="shared" si="1"/>
        <v>0.55006675567423235</v>
      </c>
      <c r="N44" s="4">
        <f t="shared" si="2"/>
        <v>763.11552736982651</v>
      </c>
      <c r="O44" s="4">
        <f t="shared" si="3"/>
        <v>1387.3143932038836</v>
      </c>
    </row>
    <row r="45" spans="1:15">
      <c r="A45" t="s">
        <v>10878</v>
      </c>
      <c r="B45" s="3">
        <v>45901</v>
      </c>
      <c r="C45" t="s">
        <v>10846</v>
      </c>
      <c r="D45" t="s">
        <v>2111</v>
      </c>
      <c r="E45" t="s">
        <v>43</v>
      </c>
      <c r="F45" t="s">
        <v>2068</v>
      </c>
      <c r="G45">
        <v>16593</v>
      </c>
      <c r="H45">
        <v>451</v>
      </c>
      <c r="I45">
        <v>104</v>
      </c>
      <c r="J45">
        <v>30</v>
      </c>
      <c r="K45" s="4">
        <v>3184261.27</v>
      </c>
      <c r="L45" s="4">
        <f t="shared" si="0"/>
        <v>2.7180136202012897E-2</v>
      </c>
      <c r="M45" s="4">
        <f t="shared" si="1"/>
        <v>0.28846153846153844</v>
      </c>
      <c r="N45" s="4">
        <f t="shared" si="2"/>
        <v>30617.896826923075</v>
      </c>
      <c r="O45" s="4">
        <f t="shared" si="3"/>
        <v>106142.04233333333</v>
      </c>
    </row>
    <row r="46" spans="1:15">
      <c r="A46" t="s">
        <v>10879</v>
      </c>
      <c r="B46" s="3">
        <v>46023</v>
      </c>
      <c r="C46" t="s">
        <v>10833</v>
      </c>
      <c r="D46" t="s">
        <v>2115</v>
      </c>
      <c r="E46" t="s">
        <v>50</v>
      </c>
      <c r="F46" t="s">
        <v>2068</v>
      </c>
      <c r="G46">
        <v>74799</v>
      </c>
      <c r="H46">
        <v>3483</v>
      </c>
      <c r="I46">
        <v>488</v>
      </c>
      <c r="J46">
        <v>275</v>
      </c>
      <c r="K46" s="4">
        <v>629155.76</v>
      </c>
      <c r="L46" s="4">
        <f t="shared" si="0"/>
        <v>4.6564793646973891E-2</v>
      </c>
      <c r="M46" s="4">
        <f t="shared" si="1"/>
        <v>0.56352459016393441</v>
      </c>
      <c r="N46" s="4">
        <f t="shared" si="2"/>
        <v>1289.253606557377</v>
      </c>
      <c r="O46" s="4">
        <f t="shared" si="3"/>
        <v>2287.8391272727272</v>
      </c>
    </row>
    <row r="47" spans="1:15">
      <c r="A47" t="s">
        <v>10880</v>
      </c>
      <c r="B47" s="3">
        <v>46143</v>
      </c>
      <c r="C47" t="s">
        <v>10831</v>
      </c>
      <c r="D47" t="s">
        <v>2111</v>
      </c>
      <c r="E47" t="s">
        <v>53</v>
      </c>
      <c r="F47" t="s">
        <v>2068</v>
      </c>
      <c r="G47">
        <v>30722</v>
      </c>
      <c r="H47">
        <v>803</v>
      </c>
      <c r="I47">
        <v>85</v>
      </c>
      <c r="J47">
        <v>45</v>
      </c>
      <c r="K47" s="4">
        <v>989874.1</v>
      </c>
      <c r="L47" s="4">
        <f t="shared" si="0"/>
        <v>2.6137621248616627E-2</v>
      </c>
      <c r="M47" s="4">
        <f t="shared" si="1"/>
        <v>0.52941176470588236</v>
      </c>
      <c r="N47" s="4">
        <f t="shared" si="2"/>
        <v>11645.577647058823</v>
      </c>
      <c r="O47" s="4">
        <f t="shared" si="3"/>
        <v>21997.202222222222</v>
      </c>
    </row>
    <row r="48" spans="1:15">
      <c r="A48" t="s">
        <v>10881</v>
      </c>
      <c r="B48" s="3">
        <v>46204</v>
      </c>
      <c r="C48" t="s">
        <v>10853</v>
      </c>
      <c r="D48" t="s">
        <v>2111</v>
      </c>
      <c r="E48" t="s">
        <v>50</v>
      </c>
      <c r="F48" t="s">
        <v>2068</v>
      </c>
      <c r="G48">
        <v>14420</v>
      </c>
      <c r="H48">
        <v>203</v>
      </c>
      <c r="I48">
        <v>25</v>
      </c>
      <c r="J48">
        <v>16</v>
      </c>
      <c r="K48" s="4">
        <v>867806.92</v>
      </c>
      <c r="L48" s="4">
        <f t="shared" si="0"/>
        <v>1.4077669902912621E-2</v>
      </c>
      <c r="M48" s="4">
        <f t="shared" si="1"/>
        <v>0.64</v>
      </c>
      <c r="N48" s="4">
        <f t="shared" si="2"/>
        <v>34712.2768</v>
      </c>
      <c r="O48" s="4">
        <f t="shared" si="3"/>
        <v>54237.932500000003</v>
      </c>
    </row>
    <row r="49" spans="1:15">
      <c r="A49" t="s">
        <v>10882</v>
      </c>
      <c r="B49" s="3">
        <v>45931</v>
      </c>
      <c r="C49" t="s">
        <v>10835</v>
      </c>
      <c r="D49" t="s">
        <v>2115</v>
      </c>
      <c r="E49" t="s">
        <v>53</v>
      </c>
      <c r="F49" t="s">
        <v>2093</v>
      </c>
      <c r="G49">
        <v>8676</v>
      </c>
      <c r="H49">
        <v>175</v>
      </c>
      <c r="I49">
        <v>29</v>
      </c>
      <c r="J49">
        <v>9</v>
      </c>
      <c r="K49" s="4">
        <v>711609.88</v>
      </c>
      <c r="L49" s="4">
        <f t="shared" si="0"/>
        <v>2.017058552328262E-2</v>
      </c>
      <c r="M49" s="4">
        <f t="shared" si="1"/>
        <v>0.31034482758620691</v>
      </c>
      <c r="N49" s="4">
        <f t="shared" si="2"/>
        <v>24538.271724137932</v>
      </c>
      <c r="O49" s="4">
        <f t="shared" si="3"/>
        <v>79067.764444444445</v>
      </c>
    </row>
    <row r="50" spans="1:15">
      <c r="A50" t="s">
        <v>10883</v>
      </c>
      <c r="B50" s="3">
        <v>45717</v>
      </c>
      <c r="C50" t="s">
        <v>10840</v>
      </c>
      <c r="D50" t="s">
        <v>2115</v>
      </c>
      <c r="E50" t="s">
        <v>53</v>
      </c>
      <c r="F50" t="s">
        <v>2085</v>
      </c>
      <c r="G50">
        <v>96521</v>
      </c>
      <c r="H50">
        <v>3324</v>
      </c>
      <c r="I50">
        <v>469</v>
      </c>
      <c r="J50">
        <v>297</v>
      </c>
      <c r="K50" s="4">
        <v>805531.57</v>
      </c>
      <c r="L50" s="4">
        <f t="shared" si="0"/>
        <v>3.4438101553029912E-2</v>
      </c>
      <c r="M50" s="4">
        <f t="shared" si="1"/>
        <v>0.63326226012793174</v>
      </c>
      <c r="N50" s="4">
        <f t="shared" si="2"/>
        <v>1717.5513219616203</v>
      </c>
      <c r="O50" s="4">
        <f t="shared" si="3"/>
        <v>2712.227508417508</v>
      </c>
    </row>
    <row r="51" spans="1:15">
      <c r="A51" t="s">
        <v>10884</v>
      </c>
      <c r="B51" s="3">
        <v>45931</v>
      </c>
      <c r="C51" t="s">
        <v>10853</v>
      </c>
      <c r="D51" t="s">
        <v>2118</v>
      </c>
      <c r="E51" t="s">
        <v>50</v>
      </c>
      <c r="F51" t="s">
        <v>2080</v>
      </c>
      <c r="G51">
        <v>33587</v>
      </c>
      <c r="H51">
        <v>2340</v>
      </c>
      <c r="I51">
        <v>273</v>
      </c>
      <c r="J51">
        <v>115</v>
      </c>
      <c r="K51" s="4">
        <v>1728177.48</v>
      </c>
      <c r="L51" s="4">
        <f t="shared" si="0"/>
        <v>6.9669812725161526E-2</v>
      </c>
      <c r="M51" s="4">
        <f t="shared" si="1"/>
        <v>0.42124542124542125</v>
      </c>
      <c r="N51" s="4">
        <f t="shared" si="2"/>
        <v>6330.3204395604398</v>
      </c>
      <c r="O51" s="4">
        <f t="shared" si="3"/>
        <v>15027.630260869564</v>
      </c>
    </row>
    <row r="52" spans="1:15">
      <c r="A52" t="s">
        <v>10885</v>
      </c>
      <c r="B52" s="3">
        <v>45901</v>
      </c>
      <c r="C52" t="s">
        <v>10833</v>
      </c>
      <c r="D52" t="s">
        <v>2123</v>
      </c>
      <c r="E52" t="s">
        <v>43</v>
      </c>
      <c r="F52" t="s">
        <v>2076</v>
      </c>
      <c r="G52">
        <v>34910</v>
      </c>
      <c r="H52">
        <v>1075</v>
      </c>
      <c r="I52">
        <v>126</v>
      </c>
      <c r="J52">
        <v>55</v>
      </c>
      <c r="K52" s="4">
        <v>574259.09</v>
      </c>
      <c r="L52" s="4">
        <f t="shared" si="0"/>
        <v>3.0793468920080207E-2</v>
      </c>
      <c r="M52" s="4">
        <f t="shared" si="1"/>
        <v>0.43650793650793651</v>
      </c>
      <c r="N52" s="4">
        <f t="shared" si="2"/>
        <v>4557.6118253968252</v>
      </c>
      <c r="O52" s="4">
        <f t="shared" si="3"/>
        <v>10441.074363636362</v>
      </c>
    </row>
    <row r="53" spans="1:15">
      <c r="A53" t="s">
        <v>10886</v>
      </c>
      <c r="B53" s="3">
        <v>45717</v>
      </c>
      <c r="C53" t="s">
        <v>10840</v>
      </c>
      <c r="D53" t="s">
        <v>2111</v>
      </c>
      <c r="E53" t="s">
        <v>43</v>
      </c>
      <c r="F53" t="s">
        <v>2080</v>
      </c>
      <c r="G53">
        <v>60379</v>
      </c>
      <c r="H53">
        <v>4102</v>
      </c>
      <c r="I53">
        <v>562</v>
      </c>
      <c r="J53">
        <v>196</v>
      </c>
      <c r="K53" s="4">
        <v>1371159.75</v>
      </c>
      <c r="L53" s="4">
        <f t="shared" si="0"/>
        <v>6.7937527948458906E-2</v>
      </c>
      <c r="M53" s="4">
        <f t="shared" si="1"/>
        <v>0.3487544483985765</v>
      </c>
      <c r="N53" s="4">
        <f t="shared" si="2"/>
        <v>2439.7860320284699</v>
      </c>
      <c r="O53" s="4">
        <f t="shared" si="3"/>
        <v>6995.7130102040819</v>
      </c>
    </row>
    <row r="54" spans="1:15">
      <c r="A54" t="s">
        <v>10887</v>
      </c>
      <c r="B54" s="3">
        <v>46174</v>
      </c>
      <c r="C54" t="s">
        <v>10829</v>
      </c>
      <c r="D54" t="s">
        <v>2118</v>
      </c>
      <c r="E54" t="s">
        <v>50</v>
      </c>
      <c r="F54" t="s">
        <v>2085</v>
      </c>
      <c r="G54">
        <v>93356</v>
      </c>
      <c r="H54">
        <v>6909</v>
      </c>
      <c r="I54">
        <v>1540</v>
      </c>
      <c r="J54">
        <v>611</v>
      </c>
      <c r="K54" s="4">
        <v>2235901.66</v>
      </c>
      <c r="L54" s="4">
        <f t="shared" si="0"/>
        <v>7.4007026864904235E-2</v>
      </c>
      <c r="M54" s="4">
        <f t="shared" si="1"/>
        <v>0.39675324675324675</v>
      </c>
      <c r="N54" s="4">
        <f t="shared" si="2"/>
        <v>1451.884194805195</v>
      </c>
      <c r="O54" s="4">
        <f t="shared" si="3"/>
        <v>3659.4135188216042</v>
      </c>
    </row>
    <row r="55" spans="1:15">
      <c r="A55" t="s">
        <v>10888</v>
      </c>
      <c r="B55" s="3">
        <v>45839</v>
      </c>
      <c r="C55" t="s">
        <v>10831</v>
      </c>
      <c r="D55" t="s">
        <v>2111</v>
      </c>
      <c r="E55" t="s">
        <v>50</v>
      </c>
      <c r="F55" t="s">
        <v>2068</v>
      </c>
      <c r="G55">
        <v>81903</v>
      </c>
      <c r="H55">
        <v>6281</v>
      </c>
      <c r="I55">
        <v>678</v>
      </c>
      <c r="J55">
        <v>344</v>
      </c>
      <c r="K55" s="4">
        <v>2651467.2999999998</v>
      </c>
      <c r="L55" s="4">
        <f t="shared" si="0"/>
        <v>7.6688277596669227E-2</v>
      </c>
      <c r="M55" s="4">
        <f t="shared" si="1"/>
        <v>0.50737463126843663</v>
      </c>
      <c r="N55" s="4">
        <f t="shared" si="2"/>
        <v>3910.7187315634214</v>
      </c>
      <c r="O55" s="4">
        <f t="shared" si="3"/>
        <v>7707.753779069767</v>
      </c>
    </row>
    <row r="56" spans="1:15">
      <c r="A56" t="s">
        <v>10889</v>
      </c>
      <c r="B56" s="3">
        <v>45778</v>
      </c>
      <c r="C56" t="s">
        <v>10833</v>
      </c>
      <c r="D56" t="s">
        <v>2120</v>
      </c>
      <c r="E56" t="s">
        <v>43</v>
      </c>
      <c r="F56" t="s">
        <v>2068</v>
      </c>
      <c r="G56">
        <v>14996</v>
      </c>
      <c r="H56">
        <v>982</v>
      </c>
      <c r="I56">
        <v>82</v>
      </c>
      <c r="J56">
        <v>30</v>
      </c>
      <c r="K56" s="4">
        <v>549778.56000000006</v>
      </c>
      <c r="L56" s="4">
        <f t="shared" si="0"/>
        <v>6.5484129101093622E-2</v>
      </c>
      <c r="M56" s="4">
        <f t="shared" si="1"/>
        <v>0.36585365853658536</v>
      </c>
      <c r="N56" s="4">
        <f t="shared" si="2"/>
        <v>6704.616585365854</v>
      </c>
      <c r="O56" s="4">
        <f t="shared" si="3"/>
        <v>18325.952000000001</v>
      </c>
    </row>
    <row r="57" spans="1:15">
      <c r="A57" t="s">
        <v>10890</v>
      </c>
      <c r="B57" s="3">
        <v>45717</v>
      </c>
      <c r="C57" t="s">
        <v>10833</v>
      </c>
      <c r="D57" t="s">
        <v>2123</v>
      </c>
      <c r="E57" t="s">
        <v>48</v>
      </c>
      <c r="F57" t="s">
        <v>2076</v>
      </c>
      <c r="G57">
        <v>87397</v>
      </c>
      <c r="H57">
        <v>2315</v>
      </c>
      <c r="I57">
        <v>502</v>
      </c>
      <c r="J57">
        <v>173</v>
      </c>
      <c r="K57" s="4">
        <v>1051738.6200000001</v>
      </c>
      <c r="L57" s="4">
        <f t="shared" si="0"/>
        <v>2.6488323397828299E-2</v>
      </c>
      <c r="M57" s="4">
        <f t="shared" si="1"/>
        <v>0.34462151394422313</v>
      </c>
      <c r="N57" s="4">
        <f t="shared" si="2"/>
        <v>2095.0968525896415</v>
      </c>
      <c r="O57" s="4">
        <f t="shared" si="3"/>
        <v>6079.4139884393071</v>
      </c>
    </row>
    <row r="58" spans="1:15">
      <c r="A58" t="s">
        <v>10891</v>
      </c>
      <c r="B58" s="3">
        <v>45901</v>
      </c>
      <c r="C58" t="s">
        <v>10846</v>
      </c>
      <c r="D58" t="s">
        <v>2123</v>
      </c>
      <c r="E58" t="s">
        <v>74</v>
      </c>
      <c r="F58" t="s">
        <v>2080</v>
      </c>
      <c r="G58">
        <v>64784</v>
      </c>
      <c r="H58">
        <v>4806</v>
      </c>
      <c r="I58">
        <v>491</v>
      </c>
      <c r="J58">
        <v>152</v>
      </c>
      <c r="K58" s="4">
        <v>2200394.31</v>
      </c>
      <c r="L58" s="4">
        <f t="shared" si="0"/>
        <v>7.4184983946653502E-2</v>
      </c>
      <c r="M58" s="4">
        <f t="shared" si="1"/>
        <v>0.30957230142566189</v>
      </c>
      <c r="N58" s="4">
        <f t="shared" si="2"/>
        <v>4481.4548065173121</v>
      </c>
      <c r="O58" s="4">
        <f t="shared" si="3"/>
        <v>14476.278355263159</v>
      </c>
    </row>
    <row r="59" spans="1:15">
      <c r="A59" t="s">
        <v>10892</v>
      </c>
      <c r="B59" s="3">
        <v>46235</v>
      </c>
      <c r="C59" t="s">
        <v>10840</v>
      </c>
      <c r="D59" t="s">
        <v>2120</v>
      </c>
      <c r="E59" t="s">
        <v>53</v>
      </c>
      <c r="F59" t="s">
        <v>2099</v>
      </c>
      <c r="G59">
        <v>64039</v>
      </c>
      <c r="H59">
        <v>2802</v>
      </c>
      <c r="I59">
        <v>667</v>
      </c>
      <c r="J59">
        <v>325</v>
      </c>
      <c r="K59" s="4">
        <v>2070216.1</v>
      </c>
      <c r="L59" s="4">
        <f t="shared" si="0"/>
        <v>4.3754587048517313E-2</v>
      </c>
      <c r="M59" s="4">
        <f t="shared" si="1"/>
        <v>0.48725637181409298</v>
      </c>
      <c r="N59" s="4">
        <f t="shared" si="2"/>
        <v>3103.7722638680661</v>
      </c>
      <c r="O59" s="4">
        <f t="shared" si="3"/>
        <v>6369.895692307693</v>
      </c>
    </row>
    <row r="60" spans="1:15">
      <c r="A60" t="s">
        <v>10893</v>
      </c>
      <c r="B60" s="3">
        <v>45992</v>
      </c>
      <c r="C60" t="s">
        <v>10835</v>
      </c>
      <c r="D60" t="s">
        <v>2115</v>
      </c>
      <c r="E60" t="s">
        <v>58</v>
      </c>
      <c r="F60" t="s">
        <v>2068</v>
      </c>
      <c r="G60">
        <v>81057</v>
      </c>
      <c r="H60">
        <v>3304</v>
      </c>
      <c r="I60">
        <v>747</v>
      </c>
      <c r="J60">
        <v>500</v>
      </c>
      <c r="K60" s="4">
        <v>1262006.76</v>
      </c>
      <c r="L60" s="4">
        <f t="shared" si="0"/>
        <v>4.0761439480859148E-2</v>
      </c>
      <c r="M60" s="4">
        <f t="shared" si="1"/>
        <v>0.66934404283801874</v>
      </c>
      <c r="N60" s="4">
        <f t="shared" si="2"/>
        <v>1689.4334136546186</v>
      </c>
      <c r="O60" s="4">
        <f t="shared" si="3"/>
        <v>2524.01352</v>
      </c>
    </row>
    <row r="61" spans="1:15">
      <c r="A61" t="s">
        <v>10894</v>
      </c>
      <c r="B61" s="3">
        <v>45689</v>
      </c>
      <c r="C61" t="s">
        <v>10846</v>
      </c>
      <c r="D61" t="s">
        <v>2118</v>
      </c>
      <c r="E61" t="s">
        <v>74</v>
      </c>
      <c r="F61" t="s">
        <v>2099</v>
      </c>
      <c r="G61">
        <v>29588</v>
      </c>
      <c r="H61">
        <v>933</v>
      </c>
      <c r="I61">
        <v>174</v>
      </c>
      <c r="J61">
        <v>117</v>
      </c>
      <c r="K61" s="4">
        <v>2225037.87</v>
      </c>
      <c r="L61" s="4">
        <f t="shared" si="0"/>
        <v>3.1533053940786808E-2</v>
      </c>
      <c r="M61" s="4">
        <f t="shared" si="1"/>
        <v>0.67241379310344829</v>
      </c>
      <c r="N61" s="4">
        <f t="shared" si="2"/>
        <v>12787.573965517242</v>
      </c>
      <c r="O61" s="4">
        <f t="shared" si="3"/>
        <v>19017.417692307692</v>
      </c>
    </row>
    <row r="62" spans="1:15">
      <c r="A62" t="s">
        <v>10895</v>
      </c>
      <c r="B62" s="3">
        <v>46204</v>
      </c>
      <c r="C62" t="s">
        <v>10853</v>
      </c>
      <c r="D62" t="s">
        <v>2120</v>
      </c>
      <c r="E62" t="s">
        <v>58</v>
      </c>
      <c r="F62" t="s">
        <v>2068</v>
      </c>
      <c r="G62">
        <v>83699</v>
      </c>
      <c r="H62">
        <v>2522</v>
      </c>
      <c r="I62">
        <v>358</v>
      </c>
      <c r="J62">
        <v>80</v>
      </c>
      <c r="K62" s="4">
        <v>1358115.72</v>
      </c>
      <c r="L62" s="4">
        <f t="shared" si="0"/>
        <v>3.0131781741717344E-2</v>
      </c>
      <c r="M62" s="4">
        <f t="shared" si="1"/>
        <v>0.22346368715083798</v>
      </c>
      <c r="N62" s="4">
        <f t="shared" si="2"/>
        <v>3793.6193296089386</v>
      </c>
      <c r="O62" s="4">
        <f t="shared" si="3"/>
        <v>16976.446499999998</v>
      </c>
    </row>
    <row r="63" spans="1:15">
      <c r="A63" t="s">
        <v>10896</v>
      </c>
      <c r="B63" s="3">
        <v>46143</v>
      </c>
      <c r="C63" t="s">
        <v>10840</v>
      </c>
      <c r="D63" t="s">
        <v>2120</v>
      </c>
      <c r="E63" t="s">
        <v>50</v>
      </c>
      <c r="F63" t="s">
        <v>2085</v>
      </c>
      <c r="G63">
        <v>18032</v>
      </c>
      <c r="H63">
        <v>1179</v>
      </c>
      <c r="I63">
        <v>106</v>
      </c>
      <c r="J63">
        <v>41</v>
      </c>
      <c r="K63" s="4">
        <v>1989519.6</v>
      </c>
      <c r="L63" s="4">
        <f t="shared" si="0"/>
        <v>6.538376220053238E-2</v>
      </c>
      <c r="M63" s="4">
        <f t="shared" si="1"/>
        <v>0.3867924528301887</v>
      </c>
      <c r="N63" s="4">
        <f t="shared" si="2"/>
        <v>18769.052830188681</v>
      </c>
      <c r="O63" s="4">
        <f t="shared" si="3"/>
        <v>48524.868292682928</v>
      </c>
    </row>
    <row r="64" spans="1:15">
      <c r="A64" t="s">
        <v>10897</v>
      </c>
      <c r="B64" s="3">
        <v>46204</v>
      </c>
      <c r="C64" t="s">
        <v>10831</v>
      </c>
      <c r="D64" t="s">
        <v>2118</v>
      </c>
      <c r="E64" t="s">
        <v>74</v>
      </c>
      <c r="F64" t="s">
        <v>2099</v>
      </c>
      <c r="G64">
        <v>105231</v>
      </c>
      <c r="H64">
        <v>2782</v>
      </c>
      <c r="I64">
        <v>416</v>
      </c>
      <c r="J64">
        <v>155</v>
      </c>
      <c r="K64" s="4">
        <v>1906932.14</v>
      </c>
      <c r="L64" s="4">
        <f t="shared" si="0"/>
        <v>2.6437076526878961E-2</v>
      </c>
      <c r="M64" s="4">
        <f t="shared" si="1"/>
        <v>0.37259615384615385</v>
      </c>
      <c r="N64" s="4">
        <f t="shared" si="2"/>
        <v>4583.9714903846152</v>
      </c>
      <c r="O64" s="4">
        <f t="shared" si="3"/>
        <v>12302.787999999999</v>
      </c>
    </row>
    <row r="65" spans="1:15">
      <c r="A65" t="s">
        <v>10898</v>
      </c>
      <c r="B65" s="3">
        <v>46113</v>
      </c>
      <c r="C65" t="s">
        <v>10835</v>
      </c>
      <c r="D65" t="s">
        <v>2118</v>
      </c>
      <c r="E65" t="s">
        <v>48</v>
      </c>
      <c r="F65" t="s">
        <v>2093</v>
      </c>
      <c r="G65">
        <v>90396</v>
      </c>
      <c r="H65">
        <v>4383</v>
      </c>
      <c r="I65">
        <v>482</v>
      </c>
      <c r="J65">
        <v>189</v>
      </c>
      <c r="K65" s="4">
        <v>2835181.58</v>
      </c>
      <c r="L65" s="4">
        <f t="shared" si="0"/>
        <v>4.8486658701712468E-2</v>
      </c>
      <c r="M65" s="4">
        <f t="shared" si="1"/>
        <v>0.3921161825726141</v>
      </c>
      <c r="N65" s="4">
        <f t="shared" si="2"/>
        <v>5882.1194605809133</v>
      </c>
      <c r="O65" s="4">
        <f t="shared" si="3"/>
        <v>15000.960740740742</v>
      </c>
    </row>
    <row r="66" spans="1:15">
      <c r="A66" t="s">
        <v>10899</v>
      </c>
      <c r="B66" s="3">
        <v>46082</v>
      </c>
      <c r="C66" t="s">
        <v>10835</v>
      </c>
      <c r="D66" t="s">
        <v>2123</v>
      </c>
      <c r="E66" t="s">
        <v>74</v>
      </c>
      <c r="F66" t="s">
        <v>2068</v>
      </c>
      <c r="G66">
        <v>87225</v>
      </c>
      <c r="H66">
        <v>3062</v>
      </c>
      <c r="I66">
        <v>432</v>
      </c>
      <c r="J66">
        <v>149</v>
      </c>
      <c r="K66" s="4">
        <v>2154011.59</v>
      </c>
      <c r="L66" s="4">
        <f t="shared" ref="L66:L129" si="4">IFERROR(H66/G66,0)</f>
        <v>3.5104614502722842E-2</v>
      </c>
      <c r="M66" s="4">
        <f t="shared" ref="M66:M129" si="5">IFERROR(J66/I66,0)</f>
        <v>0.34490740740740738</v>
      </c>
      <c r="N66" s="4">
        <f t="shared" ref="N66:N129" si="6">IFERROR(K66/I66,0)</f>
        <v>4986.1379398148147</v>
      </c>
      <c r="O66" s="4">
        <f t="shared" ref="O66:O129" si="7">IFERROR(K66/J66,0)</f>
        <v>14456.453624161073</v>
      </c>
    </row>
    <row r="67" spans="1:15">
      <c r="A67" t="s">
        <v>10900</v>
      </c>
      <c r="B67" s="3">
        <v>46082</v>
      </c>
      <c r="C67" t="s">
        <v>10833</v>
      </c>
      <c r="D67" t="s">
        <v>2120</v>
      </c>
      <c r="E67" t="s">
        <v>53</v>
      </c>
      <c r="F67" t="s">
        <v>2076</v>
      </c>
      <c r="G67">
        <v>30359</v>
      </c>
      <c r="H67">
        <v>556</v>
      </c>
      <c r="I67">
        <v>65</v>
      </c>
      <c r="J67">
        <v>44</v>
      </c>
      <c r="K67" s="4">
        <v>828118</v>
      </c>
      <c r="L67" s="4">
        <f t="shared" si="4"/>
        <v>1.8314173721137059E-2</v>
      </c>
      <c r="M67" s="4">
        <f t="shared" si="5"/>
        <v>0.67692307692307696</v>
      </c>
      <c r="N67" s="4">
        <f t="shared" si="6"/>
        <v>12740.276923076923</v>
      </c>
      <c r="O67" s="4">
        <f t="shared" si="7"/>
        <v>18820.863636363636</v>
      </c>
    </row>
    <row r="68" spans="1:15">
      <c r="A68" t="s">
        <v>10901</v>
      </c>
      <c r="B68" s="3">
        <v>46113</v>
      </c>
      <c r="C68" t="s">
        <v>10833</v>
      </c>
      <c r="D68" t="s">
        <v>2123</v>
      </c>
      <c r="E68" t="s">
        <v>43</v>
      </c>
      <c r="F68" t="s">
        <v>2076</v>
      </c>
      <c r="G68">
        <v>55983</v>
      </c>
      <c r="H68">
        <v>4294</v>
      </c>
      <c r="I68">
        <v>615</v>
      </c>
      <c r="J68">
        <v>392</v>
      </c>
      <c r="K68" s="4">
        <v>896406.34</v>
      </c>
      <c r="L68" s="4">
        <f t="shared" si="4"/>
        <v>7.6701855920547304E-2</v>
      </c>
      <c r="M68" s="4">
        <f t="shared" si="5"/>
        <v>0.63739837398373989</v>
      </c>
      <c r="N68" s="4">
        <f t="shared" si="6"/>
        <v>1457.5712845528456</v>
      </c>
      <c r="O68" s="4">
        <f t="shared" si="7"/>
        <v>2286.7508673469388</v>
      </c>
    </row>
    <row r="69" spans="1:15">
      <c r="A69" t="s">
        <v>10902</v>
      </c>
      <c r="B69" s="3">
        <v>46174</v>
      </c>
      <c r="C69" t="s">
        <v>10853</v>
      </c>
      <c r="D69" t="s">
        <v>2118</v>
      </c>
      <c r="E69" t="s">
        <v>53</v>
      </c>
      <c r="F69" t="s">
        <v>2085</v>
      </c>
      <c r="G69">
        <v>107464</v>
      </c>
      <c r="H69">
        <v>1381</v>
      </c>
      <c r="I69">
        <v>329</v>
      </c>
      <c r="J69">
        <v>140</v>
      </c>
      <c r="K69" s="4">
        <v>2847793.4</v>
      </c>
      <c r="L69" s="4">
        <f t="shared" si="4"/>
        <v>1.2850815156703639E-2</v>
      </c>
      <c r="M69" s="4">
        <f t="shared" si="5"/>
        <v>0.42553191489361702</v>
      </c>
      <c r="N69" s="4">
        <f t="shared" si="6"/>
        <v>8655.9069908814581</v>
      </c>
      <c r="O69" s="4">
        <f t="shared" si="7"/>
        <v>20341.381428571429</v>
      </c>
    </row>
    <row r="70" spans="1:15">
      <c r="A70" t="s">
        <v>10903</v>
      </c>
      <c r="B70" s="3">
        <v>45658</v>
      </c>
      <c r="C70" t="s">
        <v>10840</v>
      </c>
      <c r="D70" t="s">
        <v>2118</v>
      </c>
      <c r="E70" t="s">
        <v>50</v>
      </c>
      <c r="F70" t="s">
        <v>2068</v>
      </c>
      <c r="G70">
        <v>92925</v>
      </c>
      <c r="H70">
        <v>3932</v>
      </c>
      <c r="I70">
        <v>503</v>
      </c>
      <c r="J70">
        <v>230</v>
      </c>
      <c r="K70" s="4">
        <v>894935.77</v>
      </c>
      <c r="L70" s="4">
        <f t="shared" si="4"/>
        <v>4.2313693839117567E-2</v>
      </c>
      <c r="M70" s="4">
        <f t="shared" si="5"/>
        <v>0.45725646123260438</v>
      </c>
      <c r="N70" s="4">
        <f t="shared" si="6"/>
        <v>1779.1963618290258</v>
      </c>
      <c r="O70" s="4">
        <f t="shared" si="7"/>
        <v>3891.025086956522</v>
      </c>
    </row>
    <row r="71" spans="1:15">
      <c r="A71" t="s">
        <v>10904</v>
      </c>
      <c r="B71" s="3">
        <v>45689</v>
      </c>
      <c r="C71" t="s">
        <v>10833</v>
      </c>
      <c r="D71" t="s">
        <v>2123</v>
      </c>
      <c r="E71" t="s">
        <v>74</v>
      </c>
      <c r="F71" t="s">
        <v>2068</v>
      </c>
      <c r="G71">
        <v>106096</v>
      </c>
      <c r="H71">
        <v>2643</v>
      </c>
      <c r="I71">
        <v>349</v>
      </c>
      <c r="J71">
        <v>222</v>
      </c>
      <c r="K71" s="4">
        <v>1674619.07</v>
      </c>
      <c r="L71" s="4">
        <f t="shared" si="4"/>
        <v>2.4911400995324989E-2</v>
      </c>
      <c r="M71" s="4">
        <f t="shared" si="5"/>
        <v>0.63610315186246413</v>
      </c>
      <c r="N71" s="4">
        <f t="shared" si="6"/>
        <v>4798.3354441260744</v>
      </c>
      <c r="O71" s="4">
        <f t="shared" si="7"/>
        <v>7543.3291441441443</v>
      </c>
    </row>
    <row r="72" spans="1:15">
      <c r="A72" t="s">
        <v>10905</v>
      </c>
      <c r="B72" s="3">
        <v>45931</v>
      </c>
      <c r="C72" t="s">
        <v>10833</v>
      </c>
      <c r="D72" t="s">
        <v>2111</v>
      </c>
      <c r="E72" t="s">
        <v>58</v>
      </c>
      <c r="F72" t="s">
        <v>2080</v>
      </c>
      <c r="G72">
        <v>77570</v>
      </c>
      <c r="H72">
        <v>6028</v>
      </c>
      <c r="I72">
        <v>1464</v>
      </c>
      <c r="J72">
        <v>817</v>
      </c>
      <c r="K72" s="4">
        <v>1412411.76</v>
      </c>
      <c r="L72" s="4">
        <f t="shared" si="4"/>
        <v>7.7710455072837442E-2</v>
      </c>
      <c r="M72" s="4">
        <f t="shared" si="5"/>
        <v>0.55806010928961747</v>
      </c>
      <c r="N72" s="4">
        <f t="shared" si="6"/>
        <v>964.76213114754103</v>
      </c>
      <c r="O72" s="4">
        <f t="shared" si="7"/>
        <v>1728.7781640146879</v>
      </c>
    </row>
    <row r="73" spans="1:15">
      <c r="A73" t="s">
        <v>10906</v>
      </c>
      <c r="B73" s="3">
        <v>45870</v>
      </c>
      <c r="C73" t="s">
        <v>10840</v>
      </c>
      <c r="D73" t="s">
        <v>2120</v>
      </c>
      <c r="E73" t="s">
        <v>53</v>
      </c>
      <c r="F73" t="s">
        <v>2080</v>
      </c>
      <c r="G73">
        <v>53221</v>
      </c>
      <c r="H73">
        <v>4200</v>
      </c>
      <c r="I73">
        <v>770</v>
      </c>
      <c r="J73">
        <v>512</v>
      </c>
      <c r="K73" s="4">
        <v>1281010.45</v>
      </c>
      <c r="L73" s="4">
        <f t="shared" si="4"/>
        <v>7.891621728265158E-2</v>
      </c>
      <c r="M73" s="4">
        <f t="shared" si="5"/>
        <v>0.66493506493506493</v>
      </c>
      <c r="N73" s="4">
        <f t="shared" si="6"/>
        <v>1663.6499350649351</v>
      </c>
      <c r="O73" s="4">
        <f t="shared" si="7"/>
        <v>2501.9735351562499</v>
      </c>
    </row>
    <row r="74" spans="1:15">
      <c r="A74" t="s">
        <v>10907</v>
      </c>
      <c r="B74" s="3">
        <v>45778</v>
      </c>
      <c r="C74" t="s">
        <v>10853</v>
      </c>
      <c r="D74" t="s">
        <v>2111</v>
      </c>
      <c r="E74" t="s">
        <v>74</v>
      </c>
      <c r="F74" t="s">
        <v>2099</v>
      </c>
      <c r="G74">
        <v>76354</v>
      </c>
      <c r="H74">
        <v>4658</v>
      </c>
      <c r="I74">
        <v>672</v>
      </c>
      <c r="J74">
        <v>378</v>
      </c>
      <c r="K74" s="4">
        <v>2127930.94</v>
      </c>
      <c r="L74" s="4">
        <f t="shared" si="4"/>
        <v>6.1005317337664039E-2</v>
      </c>
      <c r="M74" s="4">
        <f t="shared" si="5"/>
        <v>0.5625</v>
      </c>
      <c r="N74" s="4">
        <f t="shared" si="6"/>
        <v>3166.5638988095238</v>
      </c>
      <c r="O74" s="4">
        <f t="shared" si="7"/>
        <v>5629.4469312169313</v>
      </c>
    </row>
    <row r="75" spans="1:15">
      <c r="A75" t="s">
        <v>10908</v>
      </c>
      <c r="B75" s="3">
        <v>45962</v>
      </c>
      <c r="C75" t="s">
        <v>10829</v>
      </c>
      <c r="D75" t="s">
        <v>2115</v>
      </c>
      <c r="E75" t="s">
        <v>53</v>
      </c>
      <c r="F75" t="s">
        <v>2099</v>
      </c>
      <c r="G75">
        <v>17458</v>
      </c>
      <c r="H75">
        <v>392</v>
      </c>
      <c r="I75">
        <v>63</v>
      </c>
      <c r="J75">
        <v>42</v>
      </c>
      <c r="K75" s="4">
        <v>2974806.26</v>
      </c>
      <c r="L75" s="4">
        <f t="shared" si="4"/>
        <v>2.2453889334402566E-2</v>
      </c>
      <c r="M75" s="4">
        <f t="shared" si="5"/>
        <v>0.66666666666666663</v>
      </c>
      <c r="N75" s="4">
        <f t="shared" si="6"/>
        <v>47219.146984126979</v>
      </c>
      <c r="O75" s="4">
        <f t="shared" si="7"/>
        <v>70828.720476190472</v>
      </c>
    </row>
    <row r="76" spans="1:15">
      <c r="A76" t="s">
        <v>10909</v>
      </c>
      <c r="B76" s="3">
        <v>46204</v>
      </c>
      <c r="C76" t="s">
        <v>10833</v>
      </c>
      <c r="D76" t="s">
        <v>2115</v>
      </c>
      <c r="E76" t="s">
        <v>53</v>
      </c>
      <c r="F76" t="s">
        <v>2080</v>
      </c>
      <c r="G76">
        <v>77294</v>
      </c>
      <c r="H76">
        <v>4838</v>
      </c>
      <c r="I76">
        <v>1062</v>
      </c>
      <c r="J76">
        <v>521</v>
      </c>
      <c r="K76" s="4">
        <v>356113.36</v>
      </c>
      <c r="L76" s="4">
        <f t="shared" si="4"/>
        <v>6.2592180505601988E-2</v>
      </c>
      <c r="M76" s="4">
        <f t="shared" si="5"/>
        <v>0.49058380414312619</v>
      </c>
      <c r="N76" s="4">
        <f t="shared" si="6"/>
        <v>335.32331450094159</v>
      </c>
      <c r="O76" s="4">
        <f t="shared" si="7"/>
        <v>683.51892514395388</v>
      </c>
    </row>
    <row r="77" spans="1:15">
      <c r="A77" t="s">
        <v>10910</v>
      </c>
      <c r="B77" s="3">
        <v>45778</v>
      </c>
      <c r="C77" t="s">
        <v>10829</v>
      </c>
      <c r="D77" t="s">
        <v>2120</v>
      </c>
      <c r="E77" t="s">
        <v>50</v>
      </c>
      <c r="F77" t="s">
        <v>2076</v>
      </c>
      <c r="G77">
        <v>46979</v>
      </c>
      <c r="H77">
        <v>1872</v>
      </c>
      <c r="I77">
        <v>318</v>
      </c>
      <c r="J77">
        <v>200</v>
      </c>
      <c r="K77" s="4">
        <v>2642044.9500000002</v>
      </c>
      <c r="L77" s="4">
        <f t="shared" si="4"/>
        <v>3.9847591477042935E-2</v>
      </c>
      <c r="M77" s="4">
        <f t="shared" si="5"/>
        <v>0.62893081761006286</v>
      </c>
      <c r="N77" s="4">
        <f t="shared" si="6"/>
        <v>8308.3174528301897</v>
      </c>
      <c r="O77" s="4">
        <f t="shared" si="7"/>
        <v>13210.224750000001</v>
      </c>
    </row>
    <row r="78" spans="1:15">
      <c r="A78" t="s">
        <v>10911</v>
      </c>
      <c r="B78" s="3">
        <v>45870</v>
      </c>
      <c r="C78" t="s">
        <v>10853</v>
      </c>
      <c r="D78" t="s">
        <v>2123</v>
      </c>
      <c r="E78" t="s">
        <v>58</v>
      </c>
      <c r="F78" t="s">
        <v>2093</v>
      </c>
      <c r="G78">
        <v>52808</v>
      </c>
      <c r="H78">
        <v>2346</v>
      </c>
      <c r="I78">
        <v>437</v>
      </c>
      <c r="J78">
        <v>261</v>
      </c>
      <c r="K78" s="4">
        <v>1250429.6200000001</v>
      </c>
      <c r="L78" s="4">
        <f t="shared" si="4"/>
        <v>4.442508710801394E-2</v>
      </c>
      <c r="M78" s="4">
        <f t="shared" si="5"/>
        <v>0.597254004576659</v>
      </c>
      <c r="N78" s="4">
        <f t="shared" si="6"/>
        <v>2861.395011441648</v>
      </c>
      <c r="O78" s="4">
        <f t="shared" si="7"/>
        <v>4790.9180842911883</v>
      </c>
    </row>
    <row r="79" spans="1:15">
      <c r="A79" t="s">
        <v>10912</v>
      </c>
      <c r="B79" s="3">
        <v>45778</v>
      </c>
      <c r="C79" t="s">
        <v>10853</v>
      </c>
      <c r="D79" t="s">
        <v>2118</v>
      </c>
      <c r="E79" t="s">
        <v>53</v>
      </c>
      <c r="F79" t="s">
        <v>2093</v>
      </c>
      <c r="G79">
        <v>59642</v>
      </c>
      <c r="H79">
        <v>948</v>
      </c>
      <c r="I79">
        <v>109</v>
      </c>
      <c r="J79">
        <v>59</v>
      </c>
      <c r="K79" s="4">
        <v>1568978.79</v>
      </c>
      <c r="L79" s="4">
        <f t="shared" si="4"/>
        <v>1.5894839207270046E-2</v>
      </c>
      <c r="M79" s="4">
        <f t="shared" si="5"/>
        <v>0.54128440366972475</v>
      </c>
      <c r="N79" s="4">
        <f t="shared" si="6"/>
        <v>14394.300825688073</v>
      </c>
      <c r="O79" s="4">
        <f t="shared" si="7"/>
        <v>26592.860847457629</v>
      </c>
    </row>
    <row r="80" spans="1:15">
      <c r="A80" t="s">
        <v>10913</v>
      </c>
      <c r="B80" s="3">
        <v>45689</v>
      </c>
      <c r="C80" t="s">
        <v>10853</v>
      </c>
      <c r="D80" t="s">
        <v>2115</v>
      </c>
      <c r="E80" t="s">
        <v>74</v>
      </c>
      <c r="F80" t="s">
        <v>2076</v>
      </c>
      <c r="G80">
        <v>100559</v>
      </c>
      <c r="H80">
        <v>5191</v>
      </c>
      <c r="I80">
        <v>1041</v>
      </c>
      <c r="J80">
        <v>481</v>
      </c>
      <c r="K80" s="4">
        <v>243175.56</v>
      </c>
      <c r="L80" s="4">
        <f t="shared" si="4"/>
        <v>5.1621436171799637E-2</v>
      </c>
      <c r="M80" s="4">
        <f t="shared" si="5"/>
        <v>0.46205571565802112</v>
      </c>
      <c r="N80" s="4">
        <f t="shared" si="6"/>
        <v>233.59804034582132</v>
      </c>
      <c r="O80" s="4">
        <f t="shared" si="7"/>
        <v>505.56249480249483</v>
      </c>
    </row>
    <row r="81" spans="1:15">
      <c r="A81" t="s">
        <v>10914</v>
      </c>
      <c r="B81" s="3">
        <v>45870</v>
      </c>
      <c r="C81" t="s">
        <v>10853</v>
      </c>
      <c r="D81" t="s">
        <v>2123</v>
      </c>
      <c r="E81" t="s">
        <v>58</v>
      </c>
      <c r="F81" t="s">
        <v>2080</v>
      </c>
      <c r="G81">
        <v>83717</v>
      </c>
      <c r="H81">
        <v>3158</v>
      </c>
      <c r="I81">
        <v>743</v>
      </c>
      <c r="J81">
        <v>451</v>
      </c>
      <c r="K81" s="4">
        <v>329114.88</v>
      </c>
      <c r="L81" s="4">
        <f t="shared" si="4"/>
        <v>3.7722326409211991E-2</v>
      </c>
      <c r="M81" s="4">
        <f t="shared" si="5"/>
        <v>0.60699865410497977</v>
      </c>
      <c r="N81" s="4">
        <f t="shared" si="6"/>
        <v>442.95407806191116</v>
      </c>
      <c r="O81" s="4">
        <f t="shared" si="7"/>
        <v>729.74474501108648</v>
      </c>
    </row>
    <row r="82" spans="1:15">
      <c r="A82" t="s">
        <v>10915</v>
      </c>
      <c r="B82" s="3">
        <v>45992</v>
      </c>
      <c r="C82" t="s">
        <v>10833</v>
      </c>
      <c r="D82" t="s">
        <v>2111</v>
      </c>
      <c r="E82" t="s">
        <v>50</v>
      </c>
      <c r="F82" t="s">
        <v>2099</v>
      </c>
      <c r="G82">
        <v>12833</v>
      </c>
      <c r="H82">
        <v>752</v>
      </c>
      <c r="I82">
        <v>84</v>
      </c>
      <c r="J82">
        <v>20</v>
      </c>
      <c r="K82" s="4">
        <v>1888265.01</v>
      </c>
      <c r="L82" s="4">
        <f t="shared" si="4"/>
        <v>5.8598924647393441E-2</v>
      </c>
      <c r="M82" s="4">
        <f t="shared" si="5"/>
        <v>0.23809523809523808</v>
      </c>
      <c r="N82" s="4">
        <f t="shared" si="6"/>
        <v>22479.345357142858</v>
      </c>
      <c r="O82" s="4">
        <f t="shared" si="7"/>
        <v>94413.250499999995</v>
      </c>
    </row>
    <row r="83" spans="1:15">
      <c r="A83" t="s">
        <v>10916</v>
      </c>
      <c r="B83" s="3">
        <v>46023</v>
      </c>
      <c r="C83" t="s">
        <v>10829</v>
      </c>
      <c r="D83" t="s">
        <v>2120</v>
      </c>
      <c r="E83" t="s">
        <v>53</v>
      </c>
      <c r="F83" t="s">
        <v>2068</v>
      </c>
      <c r="G83">
        <v>102577</v>
      </c>
      <c r="H83">
        <v>7809</v>
      </c>
      <c r="I83">
        <v>1888</v>
      </c>
      <c r="J83">
        <v>921</v>
      </c>
      <c r="K83" s="4">
        <v>2729556.93</v>
      </c>
      <c r="L83" s="4">
        <f t="shared" si="4"/>
        <v>7.6128176881757118E-2</v>
      </c>
      <c r="M83" s="4">
        <f t="shared" si="5"/>
        <v>0.4878177966101695</v>
      </c>
      <c r="N83" s="4">
        <f t="shared" si="6"/>
        <v>1445.7398993644069</v>
      </c>
      <c r="O83" s="4">
        <f t="shared" si="7"/>
        <v>2963.6883061889253</v>
      </c>
    </row>
    <row r="84" spans="1:15">
      <c r="A84" t="s">
        <v>10917</v>
      </c>
      <c r="B84" s="3">
        <v>46204</v>
      </c>
      <c r="C84" t="s">
        <v>10846</v>
      </c>
      <c r="D84" t="s">
        <v>2120</v>
      </c>
      <c r="E84" t="s">
        <v>53</v>
      </c>
      <c r="F84" t="s">
        <v>2076</v>
      </c>
      <c r="G84">
        <v>76744</v>
      </c>
      <c r="H84">
        <v>1998</v>
      </c>
      <c r="I84">
        <v>325</v>
      </c>
      <c r="J84">
        <v>160</v>
      </c>
      <c r="K84" s="4">
        <v>239709.84</v>
      </c>
      <c r="L84" s="4">
        <f t="shared" si="4"/>
        <v>2.6034608568748046E-2</v>
      </c>
      <c r="M84" s="4">
        <f t="shared" si="5"/>
        <v>0.49230769230769234</v>
      </c>
      <c r="N84" s="4">
        <f t="shared" si="6"/>
        <v>737.56873846153849</v>
      </c>
      <c r="O84" s="4">
        <f t="shared" si="7"/>
        <v>1498.1865</v>
      </c>
    </row>
    <row r="85" spans="1:15">
      <c r="A85" t="s">
        <v>10918</v>
      </c>
      <c r="B85" s="3">
        <v>46174</v>
      </c>
      <c r="C85" t="s">
        <v>10831</v>
      </c>
      <c r="D85" t="s">
        <v>2123</v>
      </c>
      <c r="E85" t="s">
        <v>50</v>
      </c>
      <c r="F85" t="s">
        <v>2068</v>
      </c>
      <c r="G85">
        <v>39099</v>
      </c>
      <c r="H85">
        <v>3205</v>
      </c>
      <c r="I85">
        <v>693</v>
      </c>
      <c r="J85">
        <v>215</v>
      </c>
      <c r="K85" s="4">
        <v>2208593.69</v>
      </c>
      <c r="L85" s="4">
        <f t="shared" si="4"/>
        <v>8.1971405918309925E-2</v>
      </c>
      <c r="M85" s="4">
        <f t="shared" si="5"/>
        <v>0.31024531024531027</v>
      </c>
      <c r="N85" s="4">
        <f t="shared" si="6"/>
        <v>3187.0038816738816</v>
      </c>
      <c r="O85" s="4">
        <f t="shared" si="7"/>
        <v>10272.528790697674</v>
      </c>
    </row>
    <row r="86" spans="1:15">
      <c r="A86" t="s">
        <v>10919</v>
      </c>
      <c r="B86" s="3">
        <v>46054</v>
      </c>
      <c r="C86" t="s">
        <v>10840</v>
      </c>
      <c r="D86" t="s">
        <v>2118</v>
      </c>
      <c r="E86" t="s">
        <v>53</v>
      </c>
      <c r="F86" t="s">
        <v>2099</v>
      </c>
      <c r="G86">
        <v>53797</v>
      </c>
      <c r="H86">
        <v>798</v>
      </c>
      <c r="I86">
        <v>128</v>
      </c>
      <c r="J86">
        <v>64</v>
      </c>
      <c r="K86" s="4">
        <v>2785387.38</v>
      </c>
      <c r="L86" s="4">
        <f t="shared" si="4"/>
        <v>1.4833540903767869E-2</v>
      </c>
      <c r="M86" s="4">
        <f t="shared" si="5"/>
        <v>0.5</v>
      </c>
      <c r="N86" s="4">
        <f t="shared" si="6"/>
        <v>21760.838906249999</v>
      </c>
      <c r="O86" s="4">
        <f t="shared" si="7"/>
        <v>43521.677812499998</v>
      </c>
    </row>
    <row r="87" spans="1:15">
      <c r="A87" t="s">
        <v>10920</v>
      </c>
      <c r="B87" s="3">
        <v>45931</v>
      </c>
      <c r="C87" t="s">
        <v>10835</v>
      </c>
      <c r="D87" t="s">
        <v>2120</v>
      </c>
      <c r="E87" t="s">
        <v>43</v>
      </c>
      <c r="F87" t="s">
        <v>2080</v>
      </c>
      <c r="G87">
        <v>72589</v>
      </c>
      <c r="H87">
        <v>1489</v>
      </c>
      <c r="I87">
        <v>277</v>
      </c>
      <c r="J87">
        <v>118</v>
      </c>
      <c r="K87" s="4">
        <v>2425494.12</v>
      </c>
      <c r="L87" s="4">
        <f t="shared" si="4"/>
        <v>2.0512749865682127E-2</v>
      </c>
      <c r="M87" s="4">
        <f t="shared" si="5"/>
        <v>0.4259927797833935</v>
      </c>
      <c r="N87" s="4">
        <f t="shared" si="6"/>
        <v>8756.2964620938637</v>
      </c>
      <c r="O87" s="4">
        <f t="shared" si="7"/>
        <v>20555.034915254237</v>
      </c>
    </row>
    <row r="88" spans="1:15">
      <c r="A88" t="s">
        <v>10921</v>
      </c>
      <c r="B88" s="3">
        <v>46204</v>
      </c>
      <c r="C88" t="s">
        <v>10831</v>
      </c>
      <c r="D88" t="s">
        <v>2123</v>
      </c>
      <c r="E88" t="s">
        <v>48</v>
      </c>
      <c r="F88" t="s">
        <v>2093</v>
      </c>
      <c r="G88">
        <v>62030</v>
      </c>
      <c r="H88">
        <v>2085</v>
      </c>
      <c r="I88">
        <v>165</v>
      </c>
      <c r="J88">
        <v>52</v>
      </c>
      <c r="K88" s="4">
        <v>2311001.19</v>
      </c>
      <c r="L88" s="4">
        <f t="shared" si="4"/>
        <v>3.3612768015476385E-2</v>
      </c>
      <c r="M88" s="4">
        <f t="shared" si="5"/>
        <v>0.31515151515151513</v>
      </c>
      <c r="N88" s="4">
        <f t="shared" si="6"/>
        <v>14006.067818181818</v>
      </c>
      <c r="O88" s="4">
        <f t="shared" si="7"/>
        <v>44442.330576923079</v>
      </c>
    </row>
    <row r="89" spans="1:15">
      <c r="A89" t="s">
        <v>10922</v>
      </c>
      <c r="B89" s="3">
        <v>46143</v>
      </c>
      <c r="C89" t="s">
        <v>10840</v>
      </c>
      <c r="D89" t="s">
        <v>2123</v>
      </c>
      <c r="E89" t="s">
        <v>43</v>
      </c>
      <c r="F89" t="s">
        <v>2099</v>
      </c>
      <c r="G89">
        <v>40415</v>
      </c>
      <c r="H89">
        <v>2135</v>
      </c>
      <c r="I89">
        <v>431</v>
      </c>
      <c r="J89">
        <v>179</v>
      </c>
      <c r="K89" s="4">
        <v>425340.28</v>
      </c>
      <c r="L89" s="4">
        <f t="shared" si="4"/>
        <v>5.2826920697760731E-2</v>
      </c>
      <c r="M89" s="4">
        <f t="shared" si="5"/>
        <v>0.41531322505800466</v>
      </c>
      <c r="N89" s="4">
        <f t="shared" si="6"/>
        <v>986.86839907192586</v>
      </c>
      <c r="O89" s="4">
        <f t="shared" si="7"/>
        <v>2376.2026815642462</v>
      </c>
    </row>
    <row r="90" spans="1:15">
      <c r="A90" t="s">
        <v>10923</v>
      </c>
      <c r="B90" s="3">
        <v>45658</v>
      </c>
      <c r="C90" t="s">
        <v>10853</v>
      </c>
      <c r="D90" t="s">
        <v>2123</v>
      </c>
      <c r="E90" t="s">
        <v>48</v>
      </c>
      <c r="F90" t="s">
        <v>2093</v>
      </c>
      <c r="G90">
        <v>38130</v>
      </c>
      <c r="H90">
        <v>769</v>
      </c>
      <c r="I90">
        <v>90</v>
      </c>
      <c r="J90">
        <v>56</v>
      </c>
      <c r="K90" s="4">
        <v>401545.72</v>
      </c>
      <c r="L90" s="4">
        <f t="shared" si="4"/>
        <v>2.0167846839758721E-2</v>
      </c>
      <c r="M90" s="4">
        <f t="shared" si="5"/>
        <v>0.62222222222222223</v>
      </c>
      <c r="N90" s="4">
        <f t="shared" si="6"/>
        <v>4461.6191111111111</v>
      </c>
      <c r="O90" s="4">
        <f t="shared" si="7"/>
        <v>7170.4592857142852</v>
      </c>
    </row>
    <row r="91" spans="1:15">
      <c r="A91" t="s">
        <v>10924</v>
      </c>
      <c r="B91" s="3">
        <v>45689</v>
      </c>
      <c r="C91" t="s">
        <v>10833</v>
      </c>
      <c r="D91" t="s">
        <v>2118</v>
      </c>
      <c r="E91" t="s">
        <v>43</v>
      </c>
      <c r="F91" t="s">
        <v>2068</v>
      </c>
      <c r="G91">
        <v>86719</v>
      </c>
      <c r="H91">
        <v>3961</v>
      </c>
      <c r="I91">
        <v>432</v>
      </c>
      <c r="J91">
        <v>194</v>
      </c>
      <c r="K91" s="4">
        <v>290640.12</v>
      </c>
      <c r="L91" s="4">
        <f t="shared" si="4"/>
        <v>4.5676264717074692E-2</v>
      </c>
      <c r="M91" s="4">
        <f t="shared" si="5"/>
        <v>0.44907407407407407</v>
      </c>
      <c r="N91" s="4">
        <f t="shared" si="6"/>
        <v>672.77805555555551</v>
      </c>
      <c r="O91" s="4">
        <f t="shared" si="7"/>
        <v>1498.1449484536083</v>
      </c>
    </row>
    <row r="92" spans="1:15">
      <c r="A92" t="s">
        <v>10925</v>
      </c>
      <c r="B92" s="3">
        <v>46082</v>
      </c>
      <c r="C92" t="s">
        <v>10846</v>
      </c>
      <c r="D92" t="s">
        <v>2120</v>
      </c>
      <c r="E92" t="s">
        <v>48</v>
      </c>
      <c r="F92" t="s">
        <v>2093</v>
      </c>
      <c r="G92">
        <v>83028</v>
      </c>
      <c r="H92">
        <v>6383</v>
      </c>
      <c r="I92">
        <v>1542</v>
      </c>
      <c r="J92">
        <v>851</v>
      </c>
      <c r="K92" s="4">
        <v>2611832.2799999998</v>
      </c>
      <c r="L92" s="4">
        <f t="shared" si="4"/>
        <v>7.6877679818856293E-2</v>
      </c>
      <c r="M92" s="4">
        <f t="shared" si="5"/>
        <v>0.55188067444876787</v>
      </c>
      <c r="N92" s="4">
        <f t="shared" si="6"/>
        <v>1693.7952529182878</v>
      </c>
      <c r="O92" s="4">
        <f t="shared" si="7"/>
        <v>3069.1331139835484</v>
      </c>
    </row>
    <row r="93" spans="1:15">
      <c r="A93" t="s">
        <v>10926</v>
      </c>
      <c r="B93" s="3">
        <v>45809</v>
      </c>
      <c r="C93" t="s">
        <v>10853</v>
      </c>
      <c r="D93" t="s">
        <v>2118</v>
      </c>
      <c r="E93" t="s">
        <v>58</v>
      </c>
      <c r="F93" t="s">
        <v>2068</v>
      </c>
      <c r="G93">
        <v>67750</v>
      </c>
      <c r="H93">
        <v>1496</v>
      </c>
      <c r="I93">
        <v>221</v>
      </c>
      <c r="J93">
        <v>83</v>
      </c>
      <c r="K93" s="4">
        <v>1534922.96</v>
      </c>
      <c r="L93" s="4">
        <f t="shared" si="4"/>
        <v>2.208118081180812E-2</v>
      </c>
      <c r="M93" s="4">
        <f t="shared" si="5"/>
        <v>0.3755656108597285</v>
      </c>
      <c r="N93" s="4">
        <f t="shared" si="6"/>
        <v>6945.3527601809956</v>
      </c>
      <c r="O93" s="4">
        <f t="shared" si="7"/>
        <v>18493.047710843373</v>
      </c>
    </row>
    <row r="94" spans="1:15">
      <c r="A94" t="s">
        <v>10927</v>
      </c>
      <c r="B94" s="3">
        <v>45901</v>
      </c>
      <c r="C94" t="s">
        <v>10840</v>
      </c>
      <c r="D94" t="s">
        <v>2123</v>
      </c>
      <c r="E94" t="s">
        <v>50</v>
      </c>
      <c r="F94" t="s">
        <v>2093</v>
      </c>
      <c r="G94">
        <v>35063</v>
      </c>
      <c r="H94">
        <v>1925</v>
      </c>
      <c r="I94">
        <v>306</v>
      </c>
      <c r="J94">
        <v>101</v>
      </c>
      <c r="K94" s="4">
        <v>2461509.2799999998</v>
      </c>
      <c r="L94" s="4">
        <f t="shared" si="4"/>
        <v>5.4901177879816333E-2</v>
      </c>
      <c r="M94" s="4">
        <f t="shared" si="5"/>
        <v>0.33006535947712418</v>
      </c>
      <c r="N94" s="4">
        <f t="shared" si="6"/>
        <v>8044.1479738562084</v>
      </c>
      <c r="O94" s="4">
        <f t="shared" si="7"/>
        <v>24371.379009900989</v>
      </c>
    </row>
    <row r="95" spans="1:15">
      <c r="A95" t="s">
        <v>10928</v>
      </c>
      <c r="B95" s="3">
        <v>45748</v>
      </c>
      <c r="C95" t="s">
        <v>10831</v>
      </c>
      <c r="D95" t="s">
        <v>2120</v>
      </c>
      <c r="E95" t="s">
        <v>53</v>
      </c>
      <c r="F95" t="s">
        <v>2080</v>
      </c>
      <c r="G95">
        <v>36123</v>
      </c>
      <c r="H95">
        <v>2456</v>
      </c>
      <c r="I95">
        <v>573</v>
      </c>
      <c r="J95">
        <v>180</v>
      </c>
      <c r="K95" s="4">
        <v>2502821.38</v>
      </c>
      <c r="L95" s="4">
        <f t="shared" si="4"/>
        <v>6.7989923317553908E-2</v>
      </c>
      <c r="M95" s="4">
        <f t="shared" si="5"/>
        <v>0.31413612565445026</v>
      </c>
      <c r="N95" s="4">
        <f t="shared" si="6"/>
        <v>4367.9256195462476</v>
      </c>
      <c r="O95" s="4">
        <f t="shared" si="7"/>
        <v>13904.563222222221</v>
      </c>
    </row>
    <row r="96" spans="1:15">
      <c r="A96" t="s">
        <v>10929</v>
      </c>
      <c r="B96" s="3">
        <v>45962</v>
      </c>
      <c r="C96" t="s">
        <v>10831</v>
      </c>
      <c r="D96" t="s">
        <v>2111</v>
      </c>
      <c r="E96" t="s">
        <v>58</v>
      </c>
      <c r="F96" t="s">
        <v>2076</v>
      </c>
      <c r="G96">
        <v>14118</v>
      </c>
      <c r="H96">
        <v>486</v>
      </c>
      <c r="I96">
        <v>78</v>
      </c>
      <c r="J96">
        <v>36</v>
      </c>
      <c r="K96" s="4">
        <v>706447.11</v>
      </c>
      <c r="L96" s="4">
        <f t="shared" si="4"/>
        <v>3.4424139396515084E-2</v>
      </c>
      <c r="M96" s="4">
        <f t="shared" si="5"/>
        <v>0.46153846153846156</v>
      </c>
      <c r="N96" s="4">
        <f t="shared" si="6"/>
        <v>9057.0142307692313</v>
      </c>
      <c r="O96" s="4">
        <f t="shared" si="7"/>
        <v>19623.530833333334</v>
      </c>
    </row>
    <row r="97" spans="1:15">
      <c r="A97" t="s">
        <v>10930</v>
      </c>
      <c r="B97" s="3">
        <v>45689</v>
      </c>
      <c r="C97" t="s">
        <v>10831</v>
      </c>
      <c r="D97" t="s">
        <v>2118</v>
      </c>
      <c r="E97" t="s">
        <v>74</v>
      </c>
      <c r="F97" t="s">
        <v>2093</v>
      </c>
      <c r="G97">
        <v>34731</v>
      </c>
      <c r="H97">
        <v>2643</v>
      </c>
      <c r="I97">
        <v>410</v>
      </c>
      <c r="J97">
        <v>168</v>
      </c>
      <c r="K97" s="4">
        <v>2716417.75</v>
      </c>
      <c r="L97" s="4">
        <f t="shared" si="4"/>
        <v>7.6099162131813072E-2</v>
      </c>
      <c r="M97" s="4">
        <f t="shared" si="5"/>
        <v>0.40975609756097559</v>
      </c>
      <c r="N97" s="4">
        <f t="shared" si="6"/>
        <v>6625.4091463414634</v>
      </c>
      <c r="O97" s="4">
        <f t="shared" si="7"/>
        <v>16169.153273809523</v>
      </c>
    </row>
    <row r="98" spans="1:15">
      <c r="A98" t="s">
        <v>10931</v>
      </c>
      <c r="B98" s="3">
        <v>46235</v>
      </c>
      <c r="C98" t="s">
        <v>10840</v>
      </c>
      <c r="D98" t="s">
        <v>2118</v>
      </c>
      <c r="E98" t="s">
        <v>48</v>
      </c>
      <c r="F98" t="s">
        <v>2093</v>
      </c>
      <c r="G98">
        <v>48066</v>
      </c>
      <c r="H98">
        <v>3085</v>
      </c>
      <c r="I98">
        <v>722</v>
      </c>
      <c r="J98">
        <v>326</v>
      </c>
      <c r="K98" s="4">
        <v>2608571.5299999998</v>
      </c>
      <c r="L98" s="4">
        <f t="shared" si="4"/>
        <v>6.4182582282694634E-2</v>
      </c>
      <c r="M98" s="4">
        <f t="shared" si="5"/>
        <v>0.45152354570637121</v>
      </c>
      <c r="N98" s="4">
        <f t="shared" si="6"/>
        <v>3612.9799584487532</v>
      </c>
      <c r="O98" s="4">
        <f t="shared" si="7"/>
        <v>8001.7531595092014</v>
      </c>
    </row>
    <row r="99" spans="1:15">
      <c r="A99" t="s">
        <v>10932</v>
      </c>
      <c r="B99" s="3">
        <v>46174</v>
      </c>
      <c r="C99" t="s">
        <v>10831</v>
      </c>
      <c r="D99" t="s">
        <v>2120</v>
      </c>
      <c r="E99" t="s">
        <v>74</v>
      </c>
      <c r="F99" t="s">
        <v>2080</v>
      </c>
      <c r="G99">
        <v>105026</v>
      </c>
      <c r="H99">
        <v>4606</v>
      </c>
      <c r="I99">
        <v>1051</v>
      </c>
      <c r="J99">
        <v>471</v>
      </c>
      <c r="K99" s="4">
        <v>504319.52</v>
      </c>
      <c r="L99" s="4">
        <f t="shared" si="4"/>
        <v>4.385580713347171E-2</v>
      </c>
      <c r="M99" s="4">
        <f t="shared" si="5"/>
        <v>0.44814462416745954</v>
      </c>
      <c r="N99" s="4">
        <f t="shared" si="6"/>
        <v>479.84730732635586</v>
      </c>
      <c r="O99" s="4">
        <f t="shared" si="7"/>
        <v>1070.7420806794055</v>
      </c>
    </row>
    <row r="100" spans="1:15">
      <c r="A100" t="s">
        <v>10933</v>
      </c>
      <c r="B100" s="3">
        <v>46023</v>
      </c>
      <c r="C100" t="s">
        <v>10846</v>
      </c>
      <c r="D100" t="s">
        <v>2120</v>
      </c>
      <c r="E100" t="s">
        <v>50</v>
      </c>
      <c r="F100" t="s">
        <v>2080</v>
      </c>
      <c r="G100">
        <v>36603</v>
      </c>
      <c r="H100">
        <v>2050</v>
      </c>
      <c r="I100">
        <v>164</v>
      </c>
      <c r="J100">
        <v>46</v>
      </c>
      <c r="K100" s="4">
        <v>2646986.0299999998</v>
      </c>
      <c r="L100" s="4">
        <f t="shared" si="4"/>
        <v>5.6006338278283198E-2</v>
      </c>
      <c r="M100" s="4">
        <f t="shared" si="5"/>
        <v>0.28048780487804881</v>
      </c>
      <c r="N100" s="4">
        <f t="shared" si="6"/>
        <v>16140.158719512194</v>
      </c>
      <c r="O100" s="4">
        <f t="shared" si="7"/>
        <v>57543.174565217385</v>
      </c>
    </row>
    <row r="101" spans="1:15">
      <c r="A101" t="s">
        <v>10934</v>
      </c>
      <c r="B101" s="3">
        <v>45809</v>
      </c>
      <c r="C101" t="s">
        <v>10853</v>
      </c>
      <c r="D101" t="s">
        <v>2120</v>
      </c>
      <c r="E101" t="s">
        <v>58</v>
      </c>
      <c r="F101" t="s">
        <v>2076</v>
      </c>
      <c r="G101">
        <v>90710</v>
      </c>
      <c r="H101">
        <v>6598</v>
      </c>
      <c r="I101">
        <v>1122</v>
      </c>
      <c r="J101">
        <v>291</v>
      </c>
      <c r="K101" s="4">
        <v>1257960.57</v>
      </c>
      <c r="L101" s="4">
        <f t="shared" si="4"/>
        <v>7.2737294675338987E-2</v>
      </c>
      <c r="M101" s="4">
        <f t="shared" si="5"/>
        <v>0.25935828877005346</v>
      </c>
      <c r="N101" s="4">
        <f t="shared" si="6"/>
        <v>1121.1769786096256</v>
      </c>
      <c r="O101" s="4">
        <f t="shared" si="7"/>
        <v>4322.8885567010311</v>
      </c>
    </row>
    <row r="102" spans="1:15">
      <c r="A102" t="s">
        <v>10935</v>
      </c>
      <c r="B102" s="3">
        <v>46235</v>
      </c>
      <c r="C102" t="s">
        <v>10835</v>
      </c>
      <c r="D102" t="s">
        <v>2120</v>
      </c>
      <c r="E102" t="s">
        <v>43</v>
      </c>
      <c r="F102" t="s">
        <v>2076</v>
      </c>
      <c r="G102">
        <v>97794</v>
      </c>
      <c r="H102">
        <v>4839</v>
      </c>
      <c r="I102">
        <v>827</v>
      </c>
      <c r="J102">
        <v>246</v>
      </c>
      <c r="K102" s="4">
        <v>648438.88</v>
      </c>
      <c r="L102" s="4">
        <f t="shared" si="4"/>
        <v>4.9481563286091171E-2</v>
      </c>
      <c r="M102" s="4">
        <f t="shared" si="5"/>
        <v>0.29746070133010882</v>
      </c>
      <c r="N102" s="4">
        <f t="shared" si="6"/>
        <v>784.08570737605805</v>
      </c>
      <c r="O102" s="4">
        <f t="shared" si="7"/>
        <v>2635.9304065040651</v>
      </c>
    </row>
    <row r="103" spans="1:15">
      <c r="A103" t="s">
        <v>10936</v>
      </c>
      <c r="B103" s="3">
        <v>46082</v>
      </c>
      <c r="C103" t="s">
        <v>10833</v>
      </c>
      <c r="D103" t="s">
        <v>2120</v>
      </c>
      <c r="E103" t="s">
        <v>50</v>
      </c>
      <c r="F103" t="s">
        <v>2080</v>
      </c>
      <c r="G103">
        <v>93267</v>
      </c>
      <c r="H103">
        <v>3269</v>
      </c>
      <c r="I103">
        <v>757</v>
      </c>
      <c r="J103">
        <v>438</v>
      </c>
      <c r="K103" s="4">
        <v>537156.07999999996</v>
      </c>
      <c r="L103" s="4">
        <f t="shared" si="4"/>
        <v>3.504991047208552E-2</v>
      </c>
      <c r="M103" s="4">
        <f t="shared" si="5"/>
        <v>0.57859973579920743</v>
      </c>
      <c r="N103" s="4">
        <f t="shared" si="6"/>
        <v>709.58531043593121</v>
      </c>
      <c r="O103" s="4">
        <f t="shared" si="7"/>
        <v>1226.3837442922375</v>
      </c>
    </row>
    <row r="104" spans="1:15">
      <c r="A104" t="s">
        <v>10937</v>
      </c>
      <c r="B104" s="3">
        <v>46023</v>
      </c>
      <c r="C104" t="s">
        <v>10846</v>
      </c>
      <c r="D104" t="s">
        <v>2118</v>
      </c>
      <c r="E104" t="s">
        <v>58</v>
      </c>
      <c r="F104" t="s">
        <v>2099</v>
      </c>
      <c r="G104">
        <v>99459</v>
      </c>
      <c r="H104">
        <v>7991</v>
      </c>
      <c r="I104">
        <v>587</v>
      </c>
      <c r="J104">
        <v>279</v>
      </c>
      <c r="K104" s="4">
        <v>2356174.35</v>
      </c>
      <c r="L104" s="4">
        <f t="shared" si="4"/>
        <v>8.034466463567902E-2</v>
      </c>
      <c r="M104" s="4">
        <f t="shared" si="5"/>
        <v>0.47529812606473593</v>
      </c>
      <c r="N104" s="4">
        <f t="shared" si="6"/>
        <v>4013.9256388415674</v>
      </c>
      <c r="O104" s="4">
        <f t="shared" si="7"/>
        <v>8445.0693548387098</v>
      </c>
    </row>
    <row r="105" spans="1:15">
      <c r="A105" t="s">
        <v>10938</v>
      </c>
      <c r="B105" s="3">
        <v>45658</v>
      </c>
      <c r="C105" t="s">
        <v>10846</v>
      </c>
      <c r="D105" t="s">
        <v>2123</v>
      </c>
      <c r="E105" t="s">
        <v>48</v>
      </c>
      <c r="F105" t="s">
        <v>2099</v>
      </c>
      <c r="G105">
        <v>35845</v>
      </c>
      <c r="H105">
        <v>2596</v>
      </c>
      <c r="I105">
        <v>340</v>
      </c>
      <c r="J105">
        <v>213</v>
      </c>
      <c r="K105" s="4">
        <v>2621767.2999999998</v>
      </c>
      <c r="L105" s="4">
        <f t="shared" si="4"/>
        <v>7.242293206862882E-2</v>
      </c>
      <c r="M105" s="4">
        <f t="shared" si="5"/>
        <v>0.62647058823529411</v>
      </c>
      <c r="N105" s="4">
        <f t="shared" si="6"/>
        <v>7711.0802941176462</v>
      </c>
      <c r="O105" s="4">
        <f t="shared" si="7"/>
        <v>12308.766666666666</v>
      </c>
    </row>
    <row r="106" spans="1:15">
      <c r="A106" t="s">
        <v>10939</v>
      </c>
      <c r="B106" s="3">
        <v>45778</v>
      </c>
      <c r="C106" t="s">
        <v>10833</v>
      </c>
      <c r="D106" t="s">
        <v>2120</v>
      </c>
      <c r="E106" t="s">
        <v>53</v>
      </c>
      <c r="F106" t="s">
        <v>2085</v>
      </c>
      <c r="G106">
        <v>10130</v>
      </c>
      <c r="H106">
        <v>692</v>
      </c>
      <c r="I106">
        <v>139</v>
      </c>
      <c r="J106">
        <v>46</v>
      </c>
      <c r="K106" s="4">
        <v>2412899.83</v>
      </c>
      <c r="L106" s="4">
        <f t="shared" si="4"/>
        <v>6.8311944718657452E-2</v>
      </c>
      <c r="M106" s="4">
        <f t="shared" si="5"/>
        <v>0.33093525179856115</v>
      </c>
      <c r="N106" s="4">
        <f t="shared" si="6"/>
        <v>17358.991582733812</v>
      </c>
      <c r="O106" s="4">
        <f t="shared" si="7"/>
        <v>52454.344130434787</v>
      </c>
    </row>
    <row r="107" spans="1:15">
      <c r="A107" t="s">
        <v>10940</v>
      </c>
      <c r="B107" s="3">
        <v>45689</v>
      </c>
      <c r="C107" t="s">
        <v>10846</v>
      </c>
      <c r="D107" t="s">
        <v>2115</v>
      </c>
      <c r="E107" t="s">
        <v>50</v>
      </c>
      <c r="F107" t="s">
        <v>2068</v>
      </c>
      <c r="G107">
        <v>46844</v>
      </c>
      <c r="H107">
        <v>769</v>
      </c>
      <c r="I107">
        <v>83</v>
      </c>
      <c r="J107">
        <v>45</v>
      </c>
      <c r="K107" s="4">
        <v>2061680.02</v>
      </c>
      <c r="L107" s="4">
        <f t="shared" si="4"/>
        <v>1.6416189906925113E-2</v>
      </c>
      <c r="M107" s="4">
        <f t="shared" si="5"/>
        <v>0.54216867469879515</v>
      </c>
      <c r="N107" s="4">
        <f t="shared" si="6"/>
        <v>24839.518313253011</v>
      </c>
      <c r="O107" s="4">
        <f t="shared" si="7"/>
        <v>45815.111555555559</v>
      </c>
    </row>
    <row r="108" spans="1:15">
      <c r="A108" t="s">
        <v>10941</v>
      </c>
      <c r="B108" s="3">
        <v>45778</v>
      </c>
      <c r="C108" t="s">
        <v>10829</v>
      </c>
      <c r="D108" t="s">
        <v>2115</v>
      </c>
      <c r="E108" t="s">
        <v>58</v>
      </c>
      <c r="F108" t="s">
        <v>2076</v>
      </c>
      <c r="G108">
        <v>43805</v>
      </c>
      <c r="H108">
        <v>3157</v>
      </c>
      <c r="I108">
        <v>775</v>
      </c>
      <c r="J108">
        <v>413</v>
      </c>
      <c r="K108" s="4">
        <v>1092943.97</v>
      </c>
      <c r="L108" s="4">
        <f t="shared" si="4"/>
        <v>7.2069398470494234E-2</v>
      </c>
      <c r="M108" s="4">
        <f t="shared" si="5"/>
        <v>0.53290322580645166</v>
      </c>
      <c r="N108" s="4">
        <f t="shared" si="6"/>
        <v>1410.2502838709677</v>
      </c>
      <c r="O108" s="4">
        <f t="shared" si="7"/>
        <v>2646.3534382566586</v>
      </c>
    </row>
    <row r="109" spans="1:15">
      <c r="A109" t="s">
        <v>10942</v>
      </c>
      <c r="B109" s="3">
        <v>45931</v>
      </c>
      <c r="C109" t="s">
        <v>10829</v>
      </c>
      <c r="D109" t="s">
        <v>2123</v>
      </c>
      <c r="E109" t="s">
        <v>50</v>
      </c>
      <c r="F109" t="s">
        <v>2068</v>
      </c>
      <c r="G109">
        <v>87242</v>
      </c>
      <c r="H109">
        <v>7021</v>
      </c>
      <c r="I109">
        <v>1195</v>
      </c>
      <c r="J109">
        <v>463</v>
      </c>
      <c r="K109" s="4">
        <v>2636009.21</v>
      </c>
      <c r="L109" s="4">
        <f t="shared" si="4"/>
        <v>8.047729304692694E-2</v>
      </c>
      <c r="M109" s="4">
        <f t="shared" si="5"/>
        <v>0.38744769874476986</v>
      </c>
      <c r="N109" s="4">
        <f t="shared" si="6"/>
        <v>2205.8654476987449</v>
      </c>
      <c r="O109" s="4">
        <f t="shared" si="7"/>
        <v>5693.3244276457881</v>
      </c>
    </row>
    <row r="110" spans="1:15">
      <c r="A110" t="s">
        <v>10943</v>
      </c>
      <c r="B110" s="3">
        <v>46174</v>
      </c>
      <c r="C110" t="s">
        <v>10835</v>
      </c>
      <c r="D110" t="s">
        <v>2118</v>
      </c>
      <c r="E110" t="s">
        <v>53</v>
      </c>
      <c r="F110" t="s">
        <v>2085</v>
      </c>
      <c r="G110">
        <v>10328</v>
      </c>
      <c r="H110">
        <v>238</v>
      </c>
      <c r="I110">
        <v>17</v>
      </c>
      <c r="J110">
        <v>6</v>
      </c>
      <c r="K110" s="4">
        <v>871185.9</v>
      </c>
      <c r="L110" s="4">
        <f t="shared" si="4"/>
        <v>2.3044151820294345E-2</v>
      </c>
      <c r="M110" s="4">
        <f t="shared" si="5"/>
        <v>0.35294117647058826</v>
      </c>
      <c r="N110" s="4">
        <f t="shared" si="6"/>
        <v>51246.229411764711</v>
      </c>
      <c r="O110" s="4">
        <f t="shared" si="7"/>
        <v>145197.65</v>
      </c>
    </row>
    <row r="111" spans="1:15">
      <c r="A111" t="s">
        <v>10944</v>
      </c>
      <c r="B111" s="3">
        <v>46082</v>
      </c>
      <c r="C111" t="s">
        <v>10846</v>
      </c>
      <c r="D111" t="s">
        <v>2111</v>
      </c>
      <c r="E111" t="s">
        <v>50</v>
      </c>
      <c r="F111" t="s">
        <v>2080</v>
      </c>
      <c r="G111">
        <v>59092</v>
      </c>
      <c r="H111">
        <v>1964</v>
      </c>
      <c r="I111">
        <v>329</v>
      </c>
      <c r="J111">
        <v>110</v>
      </c>
      <c r="K111" s="4">
        <v>3008062.25</v>
      </c>
      <c r="L111" s="4">
        <f t="shared" si="4"/>
        <v>3.3236309483517225E-2</v>
      </c>
      <c r="M111" s="4">
        <f t="shared" si="5"/>
        <v>0.33434650455927051</v>
      </c>
      <c r="N111" s="4">
        <f t="shared" si="6"/>
        <v>9143.0463525835858</v>
      </c>
      <c r="O111" s="4">
        <f t="shared" si="7"/>
        <v>27346.020454545454</v>
      </c>
    </row>
    <row r="112" spans="1:15">
      <c r="A112" t="s">
        <v>10945</v>
      </c>
      <c r="B112" s="3">
        <v>46204</v>
      </c>
      <c r="C112" t="s">
        <v>10831</v>
      </c>
      <c r="D112" t="s">
        <v>2115</v>
      </c>
      <c r="E112" t="s">
        <v>58</v>
      </c>
      <c r="F112" t="s">
        <v>2076</v>
      </c>
      <c r="G112">
        <v>69343</v>
      </c>
      <c r="H112">
        <v>4528</v>
      </c>
      <c r="I112">
        <v>568</v>
      </c>
      <c r="J112">
        <v>190</v>
      </c>
      <c r="K112" s="4">
        <v>636787.75</v>
      </c>
      <c r="L112" s="4">
        <f t="shared" si="4"/>
        <v>6.5298588177609848E-2</v>
      </c>
      <c r="M112" s="4">
        <f t="shared" si="5"/>
        <v>0.33450704225352113</v>
      </c>
      <c r="N112" s="4">
        <f t="shared" si="6"/>
        <v>1121.1051936619717</v>
      </c>
      <c r="O112" s="4">
        <f t="shared" si="7"/>
        <v>3351.5144736842103</v>
      </c>
    </row>
    <row r="113" spans="1:15">
      <c r="A113" t="s">
        <v>10946</v>
      </c>
      <c r="B113" s="3">
        <v>46113</v>
      </c>
      <c r="C113" t="s">
        <v>10835</v>
      </c>
      <c r="D113" t="s">
        <v>2111</v>
      </c>
      <c r="E113" t="s">
        <v>74</v>
      </c>
      <c r="F113" t="s">
        <v>2076</v>
      </c>
      <c r="G113">
        <v>20674</v>
      </c>
      <c r="H113">
        <v>1005</v>
      </c>
      <c r="I113">
        <v>249</v>
      </c>
      <c r="J113">
        <v>61</v>
      </c>
      <c r="K113" s="4">
        <v>1313226.8899999999</v>
      </c>
      <c r="L113" s="4">
        <f t="shared" si="4"/>
        <v>4.8611782915739574E-2</v>
      </c>
      <c r="M113" s="4">
        <f t="shared" si="5"/>
        <v>0.24497991967871485</v>
      </c>
      <c r="N113" s="4">
        <f t="shared" si="6"/>
        <v>5274.0035742971886</v>
      </c>
      <c r="O113" s="4">
        <f t="shared" si="7"/>
        <v>21528.309672131145</v>
      </c>
    </row>
    <row r="114" spans="1:15">
      <c r="A114" t="s">
        <v>10947</v>
      </c>
      <c r="B114" s="3">
        <v>46143</v>
      </c>
      <c r="C114" t="s">
        <v>10835</v>
      </c>
      <c r="D114" t="s">
        <v>2120</v>
      </c>
      <c r="E114" t="s">
        <v>50</v>
      </c>
      <c r="F114" t="s">
        <v>2080</v>
      </c>
      <c r="G114">
        <v>82607</v>
      </c>
      <c r="H114">
        <v>1063</v>
      </c>
      <c r="I114">
        <v>167</v>
      </c>
      <c r="J114">
        <v>83</v>
      </c>
      <c r="K114" s="4">
        <v>664076.32999999996</v>
      </c>
      <c r="L114" s="4">
        <f t="shared" si="4"/>
        <v>1.2868158872734755E-2</v>
      </c>
      <c r="M114" s="4">
        <f t="shared" si="5"/>
        <v>0.49700598802395207</v>
      </c>
      <c r="N114" s="4">
        <f t="shared" si="6"/>
        <v>3976.5049700598802</v>
      </c>
      <c r="O114" s="4">
        <f t="shared" si="7"/>
        <v>8000.9196385542164</v>
      </c>
    </row>
    <row r="115" spans="1:15">
      <c r="A115" t="s">
        <v>10948</v>
      </c>
      <c r="B115" s="3">
        <v>45689</v>
      </c>
      <c r="C115" t="s">
        <v>10829</v>
      </c>
      <c r="D115" t="s">
        <v>2115</v>
      </c>
      <c r="E115" t="s">
        <v>53</v>
      </c>
      <c r="F115" t="s">
        <v>2076</v>
      </c>
      <c r="G115">
        <v>69006</v>
      </c>
      <c r="H115">
        <v>2286</v>
      </c>
      <c r="I115">
        <v>272</v>
      </c>
      <c r="J115">
        <v>108</v>
      </c>
      <c r="K115" s="4">
        <v>1771170.04</v>
      </c>
      <c r="L115" s="4">
        <f t="shared" si="4"/>
        <v>3.3127554125728195E-2</v>
      </c>
      <c r="M115" s="4">
        <f t="shared" si="5"/>
        <v>0.39705882352941174</v>
      </c>
      <c r="N115" s="4">
        <f t="shared" si="6"/>
        <v>6511.6545588235294</v>
      </c>
      <c r="O115" s="4">
        <f t="shared" si="7"/>
        <v>16399.722592592592</v>
      </c>
    </row>
    <row r="116" spans="1:15">
      <c r="A116" t="s">
        <v>10949</v>
      </c>
      <c r="B116" s="3">
        <v>45778</v>
      </c>
      <c r="C116" t="s">
        <v>10853</v>
      </c>
      <c r="D116" t="s">
        <v>2123</v>
      </c>
      <c r="E116" t="s">
        <v>58</v>
      </c>
      <c r="F116" t="s">
        <v>2080</v>
      </c>
      <c r="G116">
        <v>56084</v>
      </c>
      <c r="H116">
        <v>1285</v>
      </c>
      <c r="I116">
        <v>272</v>
      </c>
      <c r="J116">
        <v>140</v>
      </c>
      <c r="K116" s="4">
        <v>1357972.82</v>
      </c>
      <c r="L116" s="4">
        <f t="shared" si="4"/>
        <v>2.291206048070751E-2</v>
      </c>
      <c r="M116" s="4">
        <f t="shared" si="5"/>
        <v>0.51470588235294112</v>
      </c>
      <c r="N116" s="4">
        <f t="shared" si="6"/>
        <v>4992.5471323529418</v>
      </c>
      <c r="O116" s="4">
        <f t="shared" si="7"/>
        <v>9699.8058571428573</v>
      </c>
    </row>
    <row r="117" spans="1:15">
      <c r="A117" t="s">
        <v>10950</v>
      </c>
      <c r="B117" s="3">
        <v>45962</v>
      </c>
      <c r="C117" t="s">
        <v>10829</v>
      </c>
      <c r="D117" t="s">
        <v>2115</v>
      </c>
      <c r="E117" t="s">
        <v>50</v>
      </c>
      <c r="F117" t="s">
        <v>2080</v>
      </c>
      <c r="G117">
        <v>104595</v>
      </c>
      <c r="H117">
        <v>4248</v>
      </c>
      <c r="I117">
        <v>400</v>
      </c>
      <c r="J117">
        <v>270</v>
      </c>
      <c r="K117" s="4">
        <v>678935.87</v>
      </c>
      <c r="L117" s="4">
        <f t="shared" si="4"/>
        <v>4.0613796070557866E-2</v>
      </c>
      <c r="M117" s="4">
        <f t="shared" si="5"/>
        <v>0.67500000000000004</v>
      </c>
      <c r="N117" s="4">
        <f t="shared" si="6"/>
        <v>1697.3396749999999</v>
      </c>
      <c r="O117" s="4">
        <f t="shared" si="7"/>
        <v>2514.5772962962965</v>
      </c>
    </row>
    <row r="118" spans="1:15">
      <c r="A118" t="s">
        <v>10951</v>
      </c>
      <c r="B118" s="3">
        <v>45992</v>
      </c>
      <c r="C118" t="s">
        <v>10853</v>
      </c>
      <c r="D118" t="s">
        <v>2120</v>
      </c>
      <c r="E118" t="s">
        <v>58</v>
      </c>
      <c r="F118" t="s">
        <v>2068</v>
      </c>
      <c r="G118">
        <v>83087</v>
      </c>
      <c r="H118">
        <v>2541</v>
      </c>
      <c r="I118">
        <v>488</v>
      </c>
      <c r="J118">
        <v>219</v>
      </c>
      <c r="K118" s="4">
        <v>1812110.23</v>
      </c>
      <c r="L118" s="4">
        <f t="shared" si="4"/>
        <v>3.0582401579067723E-2</v>
      </c>
      <c r="M118" s="4">
        <f t="shared" si="5"/>
        <v>0.44877049180327871</v>
      </c>
      <c r="N118" s="4">
        <f t="shared" si="6"/>
        <v>3713.3406352459015</v>
      </c>
      <c r="O118" s="4">
        <f t="shared" si="7"/>
        <v>8274.4759360730586</v>
      </c>
    </row>
    <row r="119" spans="1:15">
      <c r="A119" t="s">
        <v>10952</v>
      </c>
      <c r="B119" s="3">
        <v>46082</v>
      </c>
      <c r="C119" t="s">
        <v>10831</v>
      </c>
      <c r="D119" t="s">
        <v>2111</v>
      </c>
      <c r="E119" t="s">
        <v>58</v>
      </c>
      <c r="F119" t="s">
        <v>2076</v>
      </c>
      <c r="G119">
        <v>67760</v>
      </c>
      <c r="H119">
        <v>1774</v>
      </c>
      <c r="I119">
        <v>342</v>
      </c>
      <c r="J119">
        <v>193</v>
      </c>
      <c r="K119" s="4">
        <v>2377560.42</v>
      </c>
      <c r="L119" s="4">
        <f t="shared" si="4"/>
        <v>2.6180637544273907E-2</v>
      </c>
      <c r="M119" s="4">
        <f t="shared" si="5"/>
        <v>0.56432748538011701</v>
      </c>
      <c r="N119" s="4">
        <f t="shared" si="6"/>
        <v>6951.9310526315785</v>
      </c>
      <c r="O119" s="4">
        <f t="shared" si="7"/>
        <v>12318.965906735752</v>
      </c>
    </row>
    <row r="120" spans="1:15">
      <c r="A120" t="s">
        <v>10953</v>
      </c>
      <c r="B120" s="3">
        <v>46054</v>
      </c>
      <c r="C120" t="s">
        <v>10846</v>
      </c>
      <c r="D120" t="s">
        <v>2123</v>
      </c>
      <c r="E120" t="s">
        <v>58</v>
      </c>
      <c r="F120" t="s">
        <v>2068</v>
      </c>
      <c r="G120">
        <v>49780</v>
      </c>
      <c r="H120">
        <v>2918</v>
      </c>
      <c r="I120">
        <v>271</v>
      </c>
      <c r="J120">
        <v>96</v>
      </c>
      <c r="K120" s="4">
        <v>1401321.63</v>
      </c>
      <c r="L120" s="4">
        <f t="shared" si="4"/>
        <v>5.8617918842908796E-2</v>
      </c>
      <c r="M120" s="4">
        <f t="shared" si="5"/>
        <v>0.35424354243542433</v>
      </c>
      <c r="N120" s="4">
        <f t="shared" si="6"/>
        <v>5170.9285239852397</v>
      </c>
      <c r="O120" s="4">
        <f t="shared" si="7"/>
        <v>14597.100312499999</v>
      </c>
    </row>
    <row r="121" spans="1:15">
      <c r="A121" t="s">
        <v>10954</v>
      </c>
      <c r="B121" s="3">
        <v>46235</v>
      </c>
      <c r="C121" t="s">
        <v>10829</v>
      </c>
      <c r="D121" t="s">
        <v>2123</v>
      </c>
      <c r="E121" t="s">
        <v>50</v>
      </c>
      <c r="F121" t="s">
        <v>2099</v>
      </c>
      <c r="G121">
        <v>25525</v>
      </c>
      <c r="H121">
        <v>1503</v>
      </c>
      <c r="I121">
        <v>180</v>
      </c>
      <c r="J121">
        <v>56</v>
      </c>
      <c r="K121" s="4">
        <v>2187385.56</v>
      </c>
      <c r="L121" s="4">
        <f t="shared" si="4"/>
        <v>5.888344760039177E-2</v>
      </c>
      <c r="M121" s="4">
        <f t="shared" si="5"/>
        <v>0.31111111111111112</v>
      </c>
      <c r="N121" s="4">
        <f t="shared" si="6"/>
        <v>12152.142</v>
      </c>
      <c r="O121" s="4">
        <f t="shared" si="7"/>
        <v>39060.45642857143</v>
      </c>
    </row>
    <row r="122" spans="1:15">
      <c r="A122" t="s">
        <v>10955</v>
      </c>
      <c r="B122" s="3">
        <v>46023</v>
      </c>
      <c r="C122" t="s">
        <v>10829</v>
      </c>
      <c r="D122" t="s">
        <v>2111</v>
      </c>
      <c r="E122" t="s">
        <v>48</v>
      </c>
      <c r="F122" t="s">
        <v>2080</v>
      </c>
      <c r="G122">
        <v>18098</v>
      </c>
      <c r="H122">
        <v>1378</v>
      </c>
      <c r="I122">
        <v>134</v>
      </c>
      <c r="J122">
        <v>72</v>
      </c>
      <c r="K122" s="4">
        <v>2423991.12</v>
      </c>
      <c r="L122" s="4">
        <f t="shared" si="4"/>
        <v>7.6141010056359815E-2</v>
      </c>
      <c r="M122" s="4">
        <f t="shared" si="5"/>
        <v>0.53731343283582089</v>
      </c>
      <c r="N122" s="4">
        <f t="shared" si="6"/>
        <v>18089.485970149253</v>
      </c>
      <c r="O122" s="4">
        <f t="shared" si="7"/>
        <v>33666.543333333335</v>
      </c>
    </row>
    <row r="123" spans="1:15">
      <c r="A123" t="s">
        <v>10956</v>
      </c>
      <c r="B123" s="3">
        <v>46235</v>
      </c>
      <c r="C123" t="s">
        <v>10833</v>
      </c>
      <c r="D123" t="s">
        <v>2115</v>
      </c>
      <c r="E123" t="s">
        <v>43</v>
      </c>
      <c r="F123" t="s">
        <v>2068</v>
      </c>
      <c r="G123">
        <v>41424</v>
      </c>
      <c r="H123">
        <v>2793</v>
      </c>
      <c r="I123">
        <v>441</v>
      </c>
      <c r="J123">
        <v>270</v>
      </c>
      <c r="K123" s="4">
        <v>372074.01</v>
      </c>
      <c r="L123" s="4">
        <f t="shared" si="4"/>
        <v>6.7424681344148321E-2</v>
      </c>
      <c r="M123" s="4">
        <f t="shared" si="5"/>
        <v>0.61224489795918369</v>
      </c>
      <c r="N123" s="4">
        <f t="shared" si="6"/>
        <v>843.70523809523809</v>
      </c>
      <c r="O123" s="4">
        <f t="shared" si="7"/>
        <v>1378.0518888888889</v>
      </c>
    </row>
    <row r="124" spans="1:15">
      <c r="A124" t="s">
        <v>10957</v>
      </c>
      <c r="B124" s="3">
        <v>46235</v>
      </c>
      <c r="C124" t="s">
        <v>10846</v>
      </c>
      <c r="D124" t="s">
        <v>2118</v>
      </c>
      <c r="E124" t="s">
        <v>53</v>
      </c>
      <c r="F124" t="s">
        <v>2085</v>
      </c>
      <c r="G124">
        <v>109775</v>
      </c>
      <c r="H124">
        <v>8648</v>
      </c>
      <c r="I124">
        <v>959</v>
      </c>
      <c r="J124">
        <v>605</v>
      </c>
      <c r="K124" s="4">
        <v>3002576.88</v>
      </c>
      <c r="L124" s="4">
        <f t="shared" si="4"/>
        <v>7.8779321339102704E-2</v>
      </c>
      <c r="M124" s="4">
        <f t="shared" si="5"/>
        <v>0.63086548488008343</v>
      </c>
      <c r="N124" s="4">
        <f t="shared" si="6"/>
        <v>3130.9456517205422</v>
      </c>
      <c r="O124" s="4">
        <f t="shared" si="7"/>
        <v>4962.936991735537</v>
      </c>
    </row>
    <row r="125" spans="1:15">
      <c r="A125" t="s">
        <v>10958</v>
      </c>
      <c r="B125" s="3">
        <v>46204</v>
      </c>
      <c r="C125" t="s">
        <v>10846</v>
      </c>
      <c r="D125" t="s">
        <v>2120</v>
      </c>
      <c r="E125" t="s">
        <v>43</v>
      </c>
      <c r="F125" t="s">
        <v>2093</v>
      </c>
      <c r="G125">
        <v>74445</v>
      </c>
      <c r="H125">
        <v>998</v>
      </c>
      <c r="I125">
        <v>148</v>
      </c>
      <c r="J125">
        <v>64</v>
      </c>
      <c r="K125" s="4">
        <v>637421.31999999995</v>
      </c>
      <c r="L125" s="4">
        <f t="shared" si="4"/>
        <v>1.3405870105446974E-2</v>
      </c>
      <c r="M125" s="4">
        <f t="shared" si="5"/>
        <v>0.43243243243243246</v>
      </c>
      <c r="N125" s="4">
        <f t="shared" si="6"/>
        <v>4306.9008108108101</v>
      </c>
      <c r="O125" s="4">
        <f t="shared" si="7"/>
        <v>9959.7081249999992</v>
      </c>
    </row>
    <row r="126" spans="1:15">
      <c r="A126" t="s">
        <v>10959</v>
      </c>
      <c r="B126" s="3">
        <v>45689</v>
      </c>
      <c r="C126" t="s">
        <v>10835</v>
      </c>
      <c r="D126" t="s">
        <v>2118</v>
      </c>
      <c r="E126" t="s">
        <v>53</v>
      </c>
      <c r="F126" t="s">
        <v>2099</v>
      </c>
      <c r="G126">
        <v>31871</v>
      </c>
      <c r="H126">
        <v>1478</v>
      </c>
      <c r="I126">
        <v>355</v>
      </c>
      <c r="J126">
        <v>156</v>
      </c>
      <c r="K126" s="4">
        <v>2301754.85</v>
      </c>
      <c r="L126" s="4">
        <f t="shared" si="4"/>
        <v>4.6374446989426124E-2</v>
      </c>
      <c r="M126" s="4">
        <f t="shared" si="5"/>
        <v>0.43943661971830988</v>
      </c>
      <c r="N126" s="4">
        <f t="shared" si="6"/>
        <v>6483.8164788732392</v>
      </c>
      <c r="O126" s="4">
        <f t="shared" si="7"/>
        <v>14754.838782051283</v>
      </c>
    </row>
    <row r="127" spans="1:15">
      <c r="A127" t="s">
        <v>10960</v>
      </c>
      <c r="B127" s="3">
        <v>45658</v>
      </c>
      <c r="C127" t="s">
        <v>10846</v>
      </c>
      <c r="D127" t="s">
        <v>2123</v>
      </c>
      <c r="E127" t="s">
        <v>74</v>
      </c>
      <c r="F127" t="s">
        <v>2076</v>
      </c>
      <c r="G127">
        <v>105312</v>
      </c>
      <c r="H127">
        <v>7654</v>
      </c>
      <c r="I127">
        <v>737</v>
      </c>
      <c r="J127">
        <v>238</v>
      </c>
      <c r="K127" s="4">
        <v>2080873.9</v>
      </c>
      <c r="L127" s="4">
        <f t="shared" si="4"/>
        <v>7.2679276815557581E-2</v>
      </c>
      <c r="M127" s="4">
        <f t="shared" si="5"/>
        <v>0.32293080054274081</v>
      </c>
      <c r="N127" s="4">
        <f t="shared" si="6"/>
        <v>2823.4381275440974</v>
      </c>
      <c r="O127" s="4">
        <f t="shared" si="7"/>
        <v>8743.1676470588227</v>
      </c>
    </row>
    <row r="128" spans="1:15">
      <c r="A128" t="s">
        <v>10961</v>
      </c>
      <c r="B128" s="3">
        <v>45778</v>
      </c>
      <c r="C128" t="s">
        <v>10846</v>
      </c>
      <c r="D128" t="s">
        <v>2111</v>
      </c>
      <c r="E128" t="s">
        <v>74</v>
      </c>
      <c r="F128" t="s">
        <v>2093</v>
      </c>
      <c r="G128">
        <v>47359</v>
      </c>
      <c r="H128">
        <v>3107</v>
      </c>
      <c r="I128">
        <v>504</v>
      </c>
      <c r="J128">
        <v>162</v>
      </c>
      <c r="K128" s="4">
        <v>1391496.43</v>
      </c>
      <c r="L128" s="4">
        <f t="shared" si="4"/>
        <v>6.5605270381553671E-2</v>
      </c>
      <c r="M128" s="4">
        <f t="shared" si="5"/>
        <v>0.32142857142857145</v>
      </c>
      <c r="N128" s="4">
        <f t="shared" si="6"/>
        <v>2760.9056150793649</v>
      </c>
      <c r="O128" s="4">
        <f t="shared" si="7"/>
        <v>8589.4841358024696</v>
      </c>
    </row>
    <row r="129" spans="1:15">
      <c r="A129" t="s">
        <v>10962</v>
      </c>
      <c r="B129" s="3">
        <v>45689</v>
      </c>
      <c r="C129" t="s">
        <v>10831</v>
      </c>
      <c r="D129" t="s">
        <v>2120</v>
      </c>
      <c r="E129" t="s">
        <v>74</v>
      </c>
      <c r="F129" t="s">
        <v>2076</v>
      </c>
      <c r="G129">
        <v>49046</v>
      </c>
      <c r="H129">
        <v>1742</v>
      </c>
      <c r="I129">
        <v>382</v>
      </c>
      <c r="J129">
        <v>236</v>
      </c>
      <c r="K129" s="4">
        <v>1349742.28</v>
      </c>
      <c r="L129" s="4">
        <f t="shared" si="4"/>
        <v>3.5517677282551077E-2</v>
      </c>
      <c r="M129" s="4">
        <f t="shared" si="5"/>
        <v>0.61780104712041883</v>
      </c>
      <c r="N129" s="4">
        <f t="shared" si="6"/>
        <v>3533.3567539267015</v>
      </c>
      <c r="O129" s="4">
        <f t="shared" si="7"/>
        <v>5719.2469491525426</v>
      </c>
    </row>
    <row r="130" spans="1:15">
      <c r="A130" t="s">
        <v>10963</v>
      </c>
      <c r="B130" s="3">
        <v>45809</v>
      </c>
      <c r="C130" t="s">
        <v>10846</v>
      </c>
      <c r="D130" t="s">
        <v>2118</v>
      </c>
      <c r="E130" t="s">
        <v>74</v>
      </c>
      <c r="F130" t="s">
        <v>2068</v>
      </c>
      <c r="G130">
        <v>13470</v>
      </c>
      <c r="H130">
        <v>998</v>
      </c>
      <c r="I130">
        <v>220</v>
      </c>
      <c r="J130">
        <v>49</v>
      </c>
      <c r="K130" s="4">
        <v>1562999.4</v>
      </c>
      <c r="L130" s="4">
        <f t="shared" ref="L130:L193" si="8">IFERROR(H130/G130,0)</f>
        <v>7.4090571640683001E-2</v>
      </c>
      <c r="M130" s="4">
        <f t="shared" ref="M130:M193" si="9">IFERROR(J130/I130,0)</f>
        <v>0.22272727272727272</v>
      </c>
      <c r="N130" s="4">
        <f t="shared" ref="N130:N193" si="10">IFERROR(K130/I130,0)</f>
        <v>7104.5427272727266</v>
      </c>
      <c r="O130" s="4">
        <f t="shared" ref="O130:O193" si="11">IFERROR(K130/J130,0)</f>
        <v>31897.946938775509</v>
      </c>
    </row>
    <row r="131" spans="1:15">
      <c r="A131" t="s">
        <v>10964</v>
      </c>
      <c r="B131" s="3">
        <v>46143</v>
      </c>
      <c r="C131" t="s">
        <v>10833</v>
      </c>
      <c r="D131" t="s">
        <v>2115</v>
      </c>
      <c r="E131" t="s">
        <v>50</v>
      </c>
      <c r="F131" t="s">
        <v>2076</v>
      </c>
      <c r="G131">
        <v>97784</v>
      </c>
      <c r="H131">
        <v>1695</v>
      </c>
      <c r="I131">
        <v>146</v>
      </c>
      <c r="J131">
        <v>49</v>
      </c>
      <c r="K131" s="4">
        <v>1740190.21</v>
      </c>
      <c r="L131" s="4">
        <f t="shared" si="8"/>
        <v>1.7334124192096866E-2</v>
      </c>
      <c r="M131" s="4">
        <f t="shared" si="9"/>
        <v>0.33561643835616439</v>
      </c>
      <c r="N131" s="4">
        <f t="shared" si="10"/>
        <v>11919.111027397261</v>
      </c>
      <c r="O131" s="4">
        <f t="shared" si="11"/>
        <v>35514.085918367346</v>
      </c>
    </row>
    <row r="132" spans="1:15">
      <c r="A132" t="s">
        <v>10965</v>
      </c>
      <c r="B132" s="3">
        <v>45992</v>
      </c>
      <c r="C132" t="s">
        <v>10853</v>
      </c>
      <c r="D132" t="s">
        <v>2123</v>
      </c>
      <c r="E132" t="s">
        <v>53</v>
      </c>
      <c r="F132" t="s">
        <v>2068</v>
      </c>
      <c r="G132">
        <v>70879</v>
      </c>
      <c r="H132">
        <v>5502</v>
      </c>
      <c r="I132">
        <v>505</v>
      </c>
      <c r="J132">
        <v>199</v>
      </c>
      <c r="K132" s="4">
        <v>2684356.72</v>
      </c>
      <c r="L132" s="4">
        <f t="shared" si="8"/>
        <v>7.7625248663214769E-2</v>
      </c>
      <c r="M132" s="4">
        <f t="shared" si="9"/>
        <v>0.39405940594059408</v>
      </c>
      <c r="N132" s="4">
        <f t="shared" si="10"/>
        <v>5315.5578613861389</v>
      </c>
      <c r="O132" s="4">
        <f t="shared" si="11"/>
        <v>13489.229748743719</v>
      </c>
    </row>
    <row r="133" spans="1:15">
      <c r="A133" t="s">
        <v>10966</v>
      </c>
      <c r="B133" s="3">
        <v>46174</v>
      </c>
      <c r="C133" t="s">
        <v>10829</v>
      </c>
      <c r="D133" t="s">
        <v>2111</v>
      </c>
      <c r="E133" t="s">
        <v>48</v>
      </c>
      <c r="F133" t="s">
        <v>2080</v>
      </c>
      <c r="G133">
        <v>62566</v>
      </c>
      <c r="H133">
        <v>1580</v>
      </c>
      <c r="I133">
        <v>273</v>
      </c>
      <c r="J133">
        <v>135</v>
      </c>
      <c r="K133" s="4">
        <v>1530437.97</v>
      </c>
      <c r="L133" s="4">
        <f t="shared" si="8"/>
        <v>2.525333248090017E-2</v>
      </c>
      <c r="M133" s="4">
        <f t="shared" si="9"/>
        <v>0.49450549450549453</v>
      </c>
      <c r="N133" s="4">
        <f t="shared" si="10"/>
        <v>5605.9998901098897</v>
      </c>
      <c r="O133" s="4">
        <f t="shared" si="11"/>
        <v>11336.577555555556</v>
      </c>
    </row>
    <row r="134" spans="1:15">
      <c r="A134" t="s">
        <v>10967</v>
      </c>
      <c r="B134" s="3">
        <v>46204</v>
      </c>
      <c r="C134" t="s">
        <v>10853</v>
      </c>
      <c r="D134" t="s">
        <v>2118</v>
      </c>
      <c r="E134" t="s">
        <v>74</v>
      </c>
      <c r="F134" t="s">
        <v>2068</v>
      </c>
      <c r="G134">
        <v>102951</v>
      </c>
      <c r="H134">
        <v>4700</v>
      </c>
      <c r="I134">
        <v>363</v>
      </c>
      <c r="J134">
        <v>166</v>
      </c>
      <c r="K134" s="4">
        <v>728086.55</v>
      </c>
      <c r="L134" s="4">
        <f t="shared" si="8"/>
        <v>4.5652786276966714E-2</v>
      </c>
      <c r="M134" s="4">
        <f t="shared" si="9"/>
        <v>0.45730027548209368</v>
      </c>
      <c r="N134" s="4">
        <f t="shared" si="10"/>
        <v>2005.7480716253444</v>
      </c>
      <c r="O134" s="4">
        <f t="shared" si="11"/>
        <v>4386.0635542168675</v>
      </c>
    </row>
    <row r="135" spans="1:15">
      <c r="A135" t="s">
        <v>10968</v>
      </c>
      <c r="B135" s="3">
        <v>46143</v>
      </c>
      <c r="C135" t="s">
        <v>10831</v>
      </c>
      <c r="D135" t="s">
        <v>2118</v>
      </c>
      <c r="E135" t="s">
        <v>53</v>
      </c>
      <c r="F135" t="s">
        <v>2076</v>
      </c>
      <c r="G135">
        <v>31965</v>
      </c>
      <c r="H135">
        <v>1701</v>
      </c>
      <c r="I135">
        <v>194</v>
      </c>
      <c r="J135">
        <v>130</v>
      </c>
      <c r="K135" s="4">
        <v>2472875.38</v>
      </c>
      <c r="L135" s="4">
        <f t="shared" si="8"/>
        <v>5.3214453308305959E-2</v>
      </c>
      <c r="M135" s="4">
        <f t="shared" si="9"/>
        <v>0.67010309278350511</v>
      </c>
      <c r="N135" s="4">
        <f t="shared" si="10"/>
        <v>12746.780309278351</v>
      </c>
      <c r="O135" s="4">
        <f t="shared" si="11"/>
        <v>19022.118307692308</v>
      </c>
    </row>
    <row r="136" spans="1:15">
      <c r="A136" t="s">
        <v>10969</v>
      </c>
      <c r="B136" s="3">
        <v>46113</v>
      </c>
      <c r="C136" t="s">
        <v>10853</v>
      </c>
      <c r="D136" t="s">
        <v>2115</v>
      </c>
      <c r="E136" t="s">
        <v>74</v>
      </c>
      <c r="F136" t="s">
        <v>2076</v>
      </c>
      <c r="G136">
        <v>96268</v>
      </c>
      <c r="H136">
        <v>2582</v>
      </c>
      <c r="I136">
        <v>293</v>
      </c>
      <c r="J136">
        <v>176</v>
      </c>
      <c r="K136" s="4">
        <v>2053821.36</v>
      </c>
      <c r="L136" s="4">
        <f t="shared" si="8"/>
        <v>2.682095815847426E-2</v>
      </c>
      <c r="M136" s="4">
        <f t="shared" si="9"/>
        <v>0.60068259385665534</v>
      </c>
      <c r="N136" s="4">
        <f t="shared" si="10"/>
        <v>7009.6292150170648</v>
      </c>
      <c r="O136" s="4">
        <f t="shared" si="11"/>
        <v>11669.439545454547</v>
      </c>
    </row>
    <row r="137" spans="1:15">
      <c r="A137" t="s">
        <v>10970</v>
      </c>
      <c r="B137" s="3">
        <v>45717</v>
      </c>
      <c r="C137" t="s">
        <v>10853</v>
      </c>
      <c r="D137" t="s">
        <v>2111</v>
      </c>
      <c r="E137" t="s">
        <v>50</v>
      </c>
      <c r="F137" t="s">
        <v>2093</v>
      </c>
      <c r="G137">
        <v>76316</v>
      </c>
      <c r="H137">
        <v>1053</v>
      </c>
      <c r="I137">
        <v>130</v>
      </c>
      <c r="J137">
        <v>34</v>
      </c>
      <c r="K137" s="4">
        <v>2224836.9300000002</v>
      </c>
      <c r="L137" s="4">
        <f t="shared" si="8"/>
        <v>1.3797892971329734E-2</v>
      </c>
      <c r="M137" s="4">
        <f t="shared" si="9"/>
        <v>0.26153846153846155</v>
      </c>
      <c r="N137" s="4">
        <f t="shared" si="10"/>
        <v>17114.130230769231</v>
      </c>
      <c r="O137" s="4">
        <f t="shared" si="11"/>
        <v>65436.380294117655</v>
      </c>
    </row>
    <row r="138" spans="1:15">
      <c r="A138" t="s">
        <v>10971</v>
      </c>
      <c r="B138" s="3">
        <v>46143</v>
      </c>
      <c r="C138" t="s">
        <v>10831</v>
      </c>
      <c r="D138" t="s">
        <v>2115</v>
      </c>
      <c r="E138" t="s">
        <v>50</v>
      </c>
      <c r="F138" t="s">
        <v>2085</v>
      </c>
      <c r="G138">
        <v>55393</v>
      </c>
      <c r="H138">
        <v>3195</v>
      </c>
      <c r="I138">
        <v>378</v>
      </c>
      <c r="J138">
        <v>165</v>
      </c>
      <c r="K138" s="4">
        <v>2501926.17</v>
      </c>
      <c r="L138" s="4">
        <f t="shared" si="8"/>
        <v>5.767876807538859E-2</v>
      </c>
      <c r="M138" s="4">
        <f t="shared" si="9"/>
        <v>0.43650793650793651</v>
      </c>
      <c r="N138" s="4">
        <f t="shared" si="10"/>
        <v>6618.8523015873016</v>
      </c>
      <c r="O138" s="4">
        <f t="shared" si="11"/>
        <v>15163.188909090908</v>
      </c>
    </row>
    <row r="139" spans="1:15">
      <c r="A139" t="s">
        <v>10972</v>
      </c>
      <c r="B139" s="3">
        <v>45778</v>
      </c>
      <c r="C139" t="s">
        <v>10835</v>
      </c>
      <c r="D139" t="s">
        <v>2111</v>
      </c>
      <c r="E139" t="s">
        <v>74</v>
      </c>
      <c r="F139" t="s">
        <v>2085</v>
      </c>
      <c r="G139">
        <v>61927</v>
      </c>
      <c r="H139">
        <v>3126</v>
      </c>
      <c r="I139">
        <v>696</v>
      </c>
      <c r="J139">
        <v>389</v>
      </c>
      <c r="K139" s="4">
        <v>288705.05</v>
      </c>
      <c r="L139" s="4">
        <f t="shared" si="8"/>
        <v>5.0478789542525875E-2</v>
      </c>
      <c r="M139" s="4">
        <f t="shared" si="9"/>
        <v>0.55890804597701149</v>
      </c>
      <c r="N139" s="4">
        <f t="shared" si="10"/>
        <v>414.80610632183908</v>
      </c>
      <c r="O139" s="4">
        <f t="shared" si="11"/>
        <v>742.17236503856043</v>
      </c>
    </row>
    <row r="140" spans="1:15">
      <c r="A140" t="s">
        <v>10973</v>
      </c>
      <c r="B140" s="3">
        <v>45901</v>
      </c>
      <c r="C140" t="s">
        <v>10829</v>
      </c>
      <c r="D140" t="s">
        <v>2111</v>
      </c>
      <c r="E140" t="s">
        <v>48</v>
      </c>
      <c r="F140" t="s">
        <v>2085</v>
      </c>
      <c r="G140">
        <v>31832</v>
      </c>
      <c r="H140">
        <v>1436</v>
      </c>
      <c r="I140">
        <v>329</v>
      </c>
      <c r="J140">
        <v>212</v>
      </c>
      <c r="K140" s="4">
        <v>2127983.92</v>
      </c>
      <c r="L140" s="4">
        <f t="shared" si="8"/>
        <v>4.511183714501131E-2</v>
      </c>
      <c r="M140" s="4">
        <f t="shared" si="9"/>
        <v>0.64437689969604861</v>
      </c>
      <c r="N140" s="4">
        <f t="shared" si="10"/>
        <v>6468.0362310030396</v>
      </c>
      <c r="O140" s="4">
        <f t="shared" si="11"/>
        <v>10037.66</v>
      </c>
    </row>
    <row r="141" spans="1:15">
      <c r="A141" t="s">
        <v>10974</v>
      </c>
      <c r="B141" s="3">
        <v>46054</v>
      </c>
      <c r="C141" t="s">
        <v>10829</v>
      </c>
      <c r="D141" t="s">
        <v>2111</v>
      </c>
      <c r="E141" t="s">
        <v>48</v>
      </c>
      <c r="F141" t="s">
        <v>2099</v>
      </c>
      <c r="G141">
        <v>59287</v>
      </c>
      <c r="H141">
        <v>2367</v>
      </c>
      <c r="I141">
        <v>398</v>
      </c>
      <c r="J141">
        <v>93</v>
      </c>
      <c r="K141" s="4">
        <v>1648320.54</v>
      </c>
      <c r="L141" s="4">
        <f t="shared" si="8"/>
        <v>3.9924435373690691E-2</v>
      </c>
      <c r="M141" s="4">
        <f t="shared" si="9"/>
        <v>0.23366834170854273</v>
      </c>
      <c r="N141" s="4">
        <f t="shared" si="10"/>
        <v>4141.508894472362</v>
      </c>
      <c r="O141" s="4">
        <f t="shared" si="11"/>
        <v>17723.876774193548</v>
      </c>
    </row>
    <row r="142" spans="1:15">
      <c r="A142" t="s">
        <v>10975</v>
      </c>
      <c r="B142" s="3">
        <v>45778</v>
      </c>
      <c r="C142" t="s">
        <v>10831</v>
      </c>
      <c r="D142" t="s">
        <v>2123</v>
      </c>
      <c r="E142" t="s">
        <v>48</v>
      </c>
      <c r="F142" t="s">
        <v>2080</v>
      </c>
      <c r="G142">
        <v>15927</v>
      </c>
      <c r="H142">
        <v>714</v>
      </c>
      <c r="I142">
        <v>72</v>
      </c>
      <c r="J142">
        <v>48</v>
      </c>
      <c r="K142" s="4">
        <v>3060460.59</v>
      </c>
      <c r="L142" s="4">
        <f t="shared" si="8"/>
        <v>4.4829534752307401E-2</v>
      </c>
      <c r="M142" s="4">
        <f t="shared" si="9"/>
        <v>0.66666666666666663</v>
      </c>
      <c r="N142" s="4">
        <f t="shared" si="10"/>
        <v>42506.39708333333</v>
      </c>
      <c r="O142" s="4">
        <f t="shared" si="11"/>
        <v>63759.595624999994</v>
      </c>
    </row>
    <row r="143" spans="1:15">
      <c r="A143" t="s">
        <v>10976</v>
      </c>
      <c r="B143" s="3">
        <v>46082</v>
      </c>
      <c r="C143" t="s">
        <v>10835</v>
      </c>
      <c r="D143" t="s">
        <v>2115</v>
      </c>
      <c r="E143" t="s">
        <v>50</v>
      </c>
      <c r="F143" t="s">
        <v>2093</v>
      </c>
      <c r="G143">
        <v>49540</v>
      </c>
      <c r="H143">
        <v>632</v>
      </c>
      <c r="I143">
        <v>76</v>
      </c>
      <c r="J143">
        <v>24</v>
      </c>
      <c r="K143" s="4">
        <v>2370768.8199999998</v>
      </c>
      <c r="L143" s="4">
        <f t="shared" si="8"/>
        <v>1.2757367783609204E-2</v>
      </c>
      <c r="M143" s="4">
        <f t="shared" si="9"/>
        <v>0.31578947368421051</v>
      </c>
      <c r="N143" s="4">
        <f t="shared" si="10"/>
        <v>31194.326578947366</v>
      </c>
      <c r="O143" s="4">
        <f t="shared" si="11"/>
        <v>98782.034166666665</v>
      </c>
    </row>
    <row r="144" spans="1:15">
      <c r="A144" t="s">
        <v>10977</v>
      </c>
      <c r="B144" s="3">
        <v>45809</v>
      </c>
      <c r="C144" t="s">
        <v>10853</v>
      </c>
      <c r="D144" t="s">
        <v>2111</v>
      </c>
      <c r="E144" t="s">
        <v>74</v>
      </c>
      <c r="F144" t="s">
        <v>2068</v>
      </c>
      <c r="G144">
        <v>49523</v>
      </c>
      <c r="H144">
        <v>2856</v>
      </c>
      <c r="I144">
        <v>687</v>
      </c>
      <c r="J144">
        <v>182</v>
      </c>
      <c r="K144" s="4">
        <v>228604.27</v>
      </c>
      <c r="L144" s="4">
        <f t="shared" si="8"/>
        <v>5.7670173454758396E-2</v>
      </c>
      <c r="M144" s="4">
        <f t="shared" si="9"/>
        <v>0.264919941775837</v>
      </c>
      <c r="N144" s="4">
        <f t="shared" si="10"/>
        <v>332.75730713245997</v>
      </c>
      <c r="O144" s="4">
        <f t="shared" si="11"/>
        <v>1256.0674175824174</v>
      </c>
    </row>
    <row r="145" spans="1:15">
      <c r="A145" t="s">
        <v>10978</v>
      </c>
      <c r="B145" s="3">
        <v>45839</v>
      </c>
      <c r="C145" t="s">
        <v>10846</v>
      </c>
      <c r="D145" t="s">
        <v>2111</v>
      </c>
      <c r="E145" t="s">
        <v>53</v>
      </c>
      <c r="F145" t="s">
        <v>2076</v>
      </c>
      <c r="G145">
        <v>34772</v>
      </c>
      <c r="H145">
        <v>1512</v>
      </c>
      <c r="I145">
        <v>306</v>
      </c>
      <c r="J145">
        <v>130</v>
      </c>
      <c r="K145" s="4">
        <v>1551329.64</v>
      </c>
      <c r="L145" s="4">
        <f t="shared" si="8"/>
        <v>4.3483262395030482E-2</v>
      </c>
      <c r="M145" s="4">
        <f t="shared" si="9"/>
        <v>0.42483660130718953</v>
      </c>
      <c r="N145" s="4">
        <f t="shared" si="10"/>
        <v>5069.7047058823528</v>
      </c>
      <c r="O145" s="4">
        <f t="shared" si="11"/>
        <v>11933.304923076923</v>
      </c>
    </row>
    <row r="146" spans="1:15">
      <c r="A146" t="s">
        <v>10979</v>
      </c>
      <c r="B146" s="3">
        <v>46113</v>
      </c>
      <c r="C146" t="s">
        <v>10833</v>
      </c>
      <c r="D146" t="s">
        <v>2118</v>
      </c>
      <c r="E146" t="s">
        <v>43</v>
      </c>
      <c r="F146" t="s">
        <v>2085</v>
      </c>
      <c r="G146">
        <v>78009</v>
      </c>
      <c r="H146">
        <v>5160</v>
      </c>
      <c r="I146">
        <v>1248</v>
      </c>
      <c r="J146">
        <v>446</v>
      </c>
      <c r="K146" s="4">
        <v>1639018.74</v>
      </c>
      <c r="L146" s="4">
        <f t="shared" si="8"/>
        <v>6.6146213898396339E-2</v>
      </c>
      <c r="M146" s="4">
        <f t="shared" si="9"/>
        <v>0.35737179487179488</v>
      </c>
      <c r="N146" s="4">
        <f t="shared" si="10"/>
        <v>1313.316298076923</v>
      </c>
      <c r="O146" s="4">
        <f t="shared" si="11"/>
        <v>3674.9299103139015</v>
      </c>
    </row>
    <row r="147" spans="1:15">
      <c r="A147" t="s">
        <v>10980</v>
      </c>
      <c r="B147" s="3">
        <v>46054</v>
      </c>
      <c r="C147" t="s">
        <v>10835</v>
      </c>
      <c r="D147" t="s">
        <v>2111</v>
      </c>
      <c r="E147" t="s">
        <v>74</v>
      </c>
      <c r="F147" t="s">
        <v>2093</v>
      </c>
      <c r="G147">
        <v>90314</v>
      </c>
      <c r="H147">
        <v>5013</v>
      </c>
      <c r="I147">
        <v>607</v>
      </c>
      <c r="J147">
        <v>339</v>
      </c>
      <c r="K147" s="4">
        <v>2886482.11</v>
      </c>
      <c r="L147" s="4">
        <f t="shared" si="8"/>
        <v>5.5506344531301904E-2</v>
      </c>
      <c r="M147" s="4">
        <f t="shared" si="9"/>
        <v>0.55848434925864909</v>
      </c>
      <c r="N147" s="4">
        <f t="shared" si="10"/>
        <v>4755.3247281713338</v>
      </c>
      <c r="O147" s="4">
        <f t="shared" si="11"/>
        <v>8514.6964896755162</v>
      </c>
    </row>
    <row r="148" spans="1:15">
      <c r="A148" t="s">
        <v>10981</v>
      </c>
      <c r="B148" s="3">
        <v>45689</v>
      </c>
      <c r="C148" t="s">
        <v>10829</v>
      </c>
      <c r="D148" t="s">
        <v>2115</v>
      </c>
      <c r="E148" t="s">
        <v>48</v>
      </c>
      <c r="F148" t="s">
        <v>2080</v>
      </c>
      <c r="G148">
        <v>32859</v>
      </c>
      <c r="H148">
        <v>1863</v>
      </c>
      <c r="I148">
        <v>435</v>
      </c>
      <c r="J148">
        <v>186</v>
      </c>
      <c r="K148" s="4">
        <v>1478310.5</v>
      </c>
      <c r="L148" s="4">
        <f t="shared" si="8"/>
        <v>5.6696795398520954E-2</v>
      </c>
      <c r="M148" s="4">
        <f t="shared" si="9"/>
        <v>0.42758620689655175</v>
      </c>
      <c r="N148" s="4">
        <f t="shared" si="10"/>
        <v>3398.4149425287355</v>
      </c>
      <c r="O148" s="4">
        <f t="shared" si="11"/>
        <v>7947.9059139784949</v>
      </c>
    </row>
    <row r="149" spans="1:15">
      <c r="A149" t="s">
        <v>10982</v>
      </c>
      <c r="B149" s="3">
        <v>45962</v>
      </c>
      <c r="C149" t="s">
        <v>10840</v>
      </c>
      <c r="D149" t="s">
        <v>2120</v>
      </c>
      <c r="E149" t="s">
        <v>58</v>
      </c>
      <c r="F149" t="s">
        <v>2093</v>
      </c>
      <c r="G149">
        <v>81213</v>
      </c>
      <c r="H149">
        <v>3701</v>
      </c>
      <c r="I149">
        <v>397</v>
      </c>
      <c r="J149">
        <v>228</v>
      </c>
      <c r="K149" s="4">
        <v>1392020.49</v>
      </c>
      <c r="L149" s="4">
        <f t="shared" si="8"/>
        <v>4.5571521800696936E-2</v>
      </c>
      <c r="M149" s="4">
        <f t="shared" si="9"/>
        <v>0.5743073047858942</v>
      </c>
      <c r="N149" s="4">
        <f t="shared" si="10"/>
        <v>3506.3488413098235</v>
      </c>
      <c r="O149" s="4">
        <f t="shared" si="11"/>
        <v>6105.3530263157891</v>
      </c>
    </row>
    <row r="150" spans="1:15">
      <c r="A150" t="s">
        <v>10983</v>
      </c>
      <c r="B150" s="3">
        <v>45931</v>
      </c>
      <c r="C150" t="s">
        <v>10846</v>
      </c>
      <c r="D150" t="s">
        <v>2120</v>
      </c>
      <c r="E150" t="s">
        <v>74</v>
      </c>
      <c r="F150" t="s">
        <v>2085</v>
      </c>
      <c r="G150">
        <v>17694</v>
      </c>
      <c r="H150">
        <v>764</v>
      </c>
      <c r="I150">
        <v>134</v>
      </c>
      <c r="J150">
        <v>32</v>
      </c>
      <c r="K150" s="4">
        <v>1021405.47</v>
      </c>
      <c r="L150" s="4">
        <f t="shared" si="8"/>
        <v>4.3178478580309709E-2</v>
      </c>
      <c r="M150" s="4">
        <f t="shared" si="9"/>
        <v>0.23880597014925373</v>
      </c>
      <c r="N150" s="4">
        <f t="shared" si="10"/>
        <v>7622.4288805970145</v>
      </c>
      <c r="O150" s="4">
        <f t="shared" si="11"/>
        <v>31918.920937499999</v>
      </c>
    </row>
    <row r="151" spans="1:15">
      <c r="A151" t="s">
        <v>10984</v>
      </c>
      <c r="B151" s="3">
        <v>46204</v>
      </c>
      <c r="C151" t="s">
        <v>10853</v>
      </c>
      <c r="D151" t="s">
        <v>2111</v>
      </c>
      <c r="E151" t="s">
        <v>48</v>
      </c>
      <c r="F151" t="s">
        <v>2068</v>
      </c>
      <c r="G151">
        <v>68118</v>
      </c>
      <c r="H151">
        <v>856</v>
      </c>
      <c r="I151">
        <v>113</v>
      </c>
      <c r="J151">
        <v>46</v>
      </c>
      <c r="K151" s="4">
        <v>1560179.5</v>
      </c>
      <c r="L151" s="4">
        <f t="shared" si="8"/>
        <v>1.2566428844064712E-2</v>
      </c>
      <c r="M151" s="4">
        <f t="shared" si="9"/>
        <v>0.40707964601769914</v>
      </c>
      <c r="N151" s="4">
        <f t="shared" si="10"/>
        <v>13806.898230088496</v>
      </c>
      <c r="O151" s="4">
        <f t="shared" si="11"/>
        <v>33916.945652173912</v>
      </c>
    </row>
    <row r="152" spans="1:15">
      <c r="A152" t="s">
        <v>10985</v>
      </c>
      <c r="B152" s="3">
        <v>45778</v>
      </c>
      <c r="C152" t="s">
        <v>10840</v>
      </c>
      <c r="D152" t="s">
        <v>2120</v>
      </c>
      <c r="E152" t="s">
        <v>43</v>
      </c>
      <c r="F152" t="s">
        <v>2080</v>
      </c>
      <c r="G152">
        <v>68892</v>
      </c>
      <c r="H152">
        <v>3721</v>
      </c>
      <c r="I152">
        <v>700</v>
      </c>
      <c r="J152">
        <v>231</v>
      </c>
      <c r="K152" s="4">
        <v>2645414.5699999998</v>
      </c>
      <c r="L152" s="4">
        <f t="shared" si="8"/>
        <v>5.4012076873947629E-2</v>
      </c>
      <c r="M152" s="4">
        <f t="shared" si="9"/>
        <v>0.33</v>
      </c>
      <c r="N152" s="4">
        <f t="shared" si="10"/>
        <v>3779.163671428571</v>
      </c>
      <c r="O152" s="4">
        <f t="shared" si="11"/>
        <v>11452.011125541125</v>
      </c>
    </row>
    <row r="153" spans="1:15">
      <c r="A153" t="s">
        <v>10986</v>
      </c>
      <c r="B153" s="3">
        <v>46174</v>
      </c>
      <c r="C153" t="s">
        <v>10831</v>
      </c>
      <c r="D153" t="s">
        <v>2120</v>
      </c>
      <c r="E153" t="s">
        <v>43</v>
      </c>
      <c r="F153" t="s">
        <v>2076</v>
      </c>
      <c r="G153">
        <v>99239</v>
      </c>
      <c r="H153">
        <v>6729</v>
      </c>
      <c r="I153">
        <v>552</v>
      </c>
      <c r="J153">
        <v>157</v>
      </c>
      <c r="K153" s="4">
        <v>1581001.93</v>
      </c>
      <c r="L153" s="4">
        <f t="shared" si="8"/>
        <v>6.7806003688066177E-2</v>
      </c>
      <c r="M153" s="4">
        <f t="shared" si="9"/>
        <v>0.28442028985507245</v>
      </c>
      <c r="N153" s="4">
        <f t="shared" si="10"/>
        <v>2864.1339311594202</v>
      </c>
      <c r="O153" s="4">
        <f t="shared" si="11"/>
        <v>10070.075987261145</v>
      </c>
    </row>
    <row r="154" spans="1:15">
      <c r="A154" t="s">
        <v>10987</v>
      </c>
      <c r="B154" s="3">
        <v>46143</v>
      </c>
      <c r="C154" t="s">
        <v>10829</v>
      </c>
      <c r="D154" t="s">
        <v>2115</v>
      </c>
      <c r="E154" t="s">
        <v>48</v>
      </c>
      <c r="F154" t="s">
        <v>2076</v>
      </c>
      <c r="G154">
        <v>91348</v>
      </c>
      <c r="H154">
        <v>2259</v>
      </c>
      <c r="I154">
        <v>562</v>
      </c>
      <c r="J154">
        <v>380</v>
      </c>
      <c r="K154" s="4">
        <v>1513734.5</v>
      </c>
      <c r="L154" s="4">
        <f t="shared" si="8"/>
        <v>2.4729605464815868E-2</v>
      </c>
      <c r="M154" s="4">
        <f t="shared" si="9"/>
        <v>0.67615658362989328</v>
      </c>
      <c r="N154" s="4">
        <f t="shared" si="10"/>
        <v>2693.4777580071172</v>
      </c>
      <c r="O154" s="4">
        <f t="shared" si="11"/>
        <v>3983.511842105263</v>
      </c>
    </row>
    <row r="155" spans="1:15">
      <c r="A155" t="s">
        <v>10988</v>
      </c>
      <c r="B155" s="3">
        <v>45901</v>
      </c>
      <c r="C155" t="s">
        <v>10840</v>
      </c>
      <c r="D155" t="s">
        <v>2111</v>
      </c>
      <c r="E155" t="s">
        <v>58</v>
      </c>
      <c r="F155" t="s">
        <v>2093</v>
      </c>
      <c r="G155">
        <v>57212</v>
      </c>
      <c r="H155">
        <v>2592</v>
      </c>
      <c r="I155">
        <v>565</v>
      </c>
      <c r="J155">
        <v>185</v>
      </c>
      <c r="K155" s="4">
        <v>2586105.79</v>
      </c>
      <c r="L155" s="4">
        <f t="shared" si="8"/>
        <v>4.5305180731315106E-2</v>
      </c>
      <c r="M155" s="4">
        <f t="shared" si="9"/>
        <v>0.32743362831858408</v>
      </c>
      <c r="N155" s="4">
        <f t="shared" si="10"/>
        <v>4577.1783893805314</v>
      </c>
      <c r="O155" s="4">
        <f t="shared" si="11"/>
        <v>13978.950216216217</v>
      </c>
    </row>
    <row r="156" spans="1:15">
      <c r="A156" t="s">
        <v>10989</v>
      </c>
      <c r="B156" s="3">
        <v>45962</v>
      </c>
      <c r="C156" t="s">
        <v>10835</v>
      </c>
      <c r="D156" t="s">
        <v>2118</v>
      </c>
      <c r="E156" t="s">
        <v>74</v>
      </c>
      <c r="F156" t="s">
        <v>2093</v>
      </c>
      <c r="G156">
        <v>72777</v>
      </c>
      <c r="H156">
        <v>4256</v>
      </c>
      <c r="I156">
        <v>848</v>
      </c>
      <c r="J156">
        <v>191</v>
      </c>
      <c r="K156" s="4">
        <v>2608947.4900000002</v>
      </c>
      <c r="L156" s="4">
        <f t="shared" si="8"/>
        <v>5.8480014290229053E-2</v>
      </c>
      <c r="M156" s="4">
        <f t="shared" si="9"/>
        <v>0.22523584905660377</v>
      </c>
      <c r="N156" s="4">
        <f t="shared" si="10"/>
        <v>3076.5890212264153</v>
      </c>
      <c r="O156" s="4">
        <f t="shared" si="11"/>
        <v>13659.410942408378</v>
      </c>
    </row>
    <row r="157" spans="1:15">
      <c r="A157" t="s">
        <v>10990</v>
      </c>
      <c r="B157" s="3">
        <v>45658</v>
      </c>
      <c r="C157" t="s">
        <v>10853</v>
      </c>
      <c r="D157" t="s">
        <v>2115</v>
      </c>
      <c r="E157" t="s">
        <v>53</v>
      </c>
      <c r="F157" t="s">
        <v>2085</v>
      </c>
      <c r="G157">
        <v>15405</v>
      </c>
      <c r="H157">
        <v>926</v>
      </c>
      <c r="I157">
        <v>163</v>
      </c>
      <c r="J157">
        <v>37</v>
      </c>
      <c r="K157" s="4">
        <v>2450148.9900000002</v>
      </c>
      <c r="L157" s="4">
        <f t="shared" si="8"/>
        <v>6.0110353781239856E-2</v>
      </c>
      <c r="M157" s="4">
        <f t="shared" si="9"/>
        <v>0.22699386503067484</v>
      </c>
      <c r="N157" s="4">
        <f t="shared" si="10"/>
        <v>15031.588895705523</v>
      </c>
      <c r="O157" s="4">
        <f t="shared" si="11"/>
        <v>66220.242972972977</v>
      </c>
    </row>
    <row r="158" spans="1:15">
      <c r="A158" t="s">
        <v>10991</v>
      </c>
      <c r="B158" s="3">
        <v>45839</v>
      </c>
      <c r="C158" t="s">
        <v>10853</v>
      </c>
      <c r="D158" t="s">
        <v>2118</v>
      </c>
      <c r="E158" t="s">
        <v>53</v>
      </c>
      <c r="F158" t="s">
        <v>2080</v>
      </c>
      <c r="G158">
        <v>95872</v>
      </c>
      <c r="H158">
        <v>3145</v>
      </c>
      <c r="I158">
        <v>745</v>
      </c>
      <c r="J158">
        <v>350</v>
      </c>
      <c r="K158" s="4">
        <v>1327083.3799999999</v>
      </c>
      <c r="L158" s="4">
        <f t="shared" si="8"/>
        <v>3.2804155540720963E-2</v>
      </c>
      <c r="M158" s="4">
        <f t="shared" si="9"/>
        <v>0.46979865771812079</v>
      </c>
      <c r="N158" s="4">
        <f t="shared" si="10"/>
        <v>1781.3199731543623</v>
      </c>
      <c r="O158" s="4">
        <f t="shared" si="11"/>
        <v>3791.6667999999995</v>
      </c>
    </row>
    <row r="159" spans="1:15">
      <c r="A159" t="s">
        <v>10992</v>
      </c>
      <c r="B159" s="3">
        <v>46235</v>
      </c>
      <c r="C159" t="s">
        <v>10831</v>
      </c>
      <c r="D159" t="s">
        <v>2115</v>
      </c>
      <c r="E159" t="s">
        <v>58</v>
      </c>
      <c r="F159" t="s">
        <v>2085</v>
      </c>
      <c r="G159">
        <v>86056</v>
      </c>
      <c r="H159">
        <v>1696</v>
      </c>
      <c r="I159">
        <v>172</v>
      </c>
      <c r="J159">
        <v>95</v>
      </c>
      <c r="K159" s="4">
        <v>1176384.7</v>
      </c>
      <c r="L159" s="4">
        <f t="shared" si="8"/>
        <v>1.9708097053081713E-2</v>
      </c>
      <c r="M159" s="4">
        <f t="shared" si="9"/>
        <v>0.55232558139534882</v>
      </c>
      <c r="N159" s="4">
        <f t="shared" si="10"/>
        <v>6839.4459302325577</v>
      </c>
      <c r="O159" s="4">
        <f t="shared" si="11"/>
        <v>12382.996842105264</v>
      </c>
    </row>
    <row r="160" spans="1:15">
      <c r="A160" t="s">
        <v>10993</v>
      </c>
      <c r="B160" s="3">
        <v>46082</v>
      </c>
      <c r="C160" t="s">
        <v>10840</v>
      </c>
      <c r="D160" t="s">
        <v>2115</v>
      </c>
      <c r="E160" t="s">
        <v>74</v>
      </c>
      <c r="F160" t="s">
        <v>2099</v>
      </c>
      <c r="G160">
        <v>48890</v>
      </c>
      <c r="H160">
        <v>1120</v>
      </c>
      <c r="I160">
        <v>200</v>
      </c>
      <c r="J160">
        <v>49</v>
      </c>
      <c r="K160" s="4">
        <v>931176.81</v>
      </c>
      <c r="L160" s="4">
        <f t="shared" si="8"/>
        <v>2.2908570259766822E-2</v>
      </c>
      <c r="M160" s="4">
        <f t="shared" si="9"/>
        <v>0.245</v>
      </c>
      <c r="N160" s="4">
        <f t="shared" si="10"/>
        <v>4655.8840500000006</v>
      </c>
      <c r="O160" s="4">
        <f t="shared" si="11"/>
        <v>19003.60836734694</v>
      </c>
    </row>
    <row r="161" spans="1:15">
      <c r="A161" t="s">
        <v>10994</v>
      </c>
      <c r="B161" s="3">
        <v>46174</v>
      </c>
      <c r="C161" t="s">
        <v>10833</v>
      </c>
      <c r="D161" t="s">
        <v>2118</v>
      </c>
      <c r="E161" t="s">
        <v>50</v>
      </c>
      <c r="F161" t="s">
        <v>2093</v>
      </c>
      <c r="G161">
        <v>19408</v>
      </c>
      <c r="H161">
        <v>801</v>
      </c>
      <c r="I161">
        <v>67</v>
      </c>
      <c r="J161">
        <v>22</v>
      </c>
      <c r="K161" s="4">
        <v>2818129.41</v>
      </c>
      <c r="L161" s="4">
        <f t="shared" si="8"/>
        <v>4.127164056059357E-2</v>
      </c>
      <c r="M161" s="4">
        <f t="shared" si="9"/>
        <v>0.32835820895522388</v>
      </c>
      <c r="N161" s="4">
        <f t="shared" si="10"/>
        <v>42061.632985074626</v>
      </c>
      <c r="O161" s="4">
        <f t="shared" si="11"/>
        <v>128096.79136363637</v>
      </c>
    </row>
    <row r="162" spans="1:15">
      <c r="A162" t="s">
        <v>10995</v>
      </c>
      <c r="B162" s="3">
        <v>45809</v>
      </c>
      <c r="C162" t="s">
        <v>10833</v>
      </c>
      <c r="D162" t="s">
        <v>2120</v>
      </c>
      <c r="E162" t="s">
        <v>43</v>
      </c>
      <c r="F162" t="s">
        <v>2085</v>
      </c>
      <c r="G162">
        <v>25994</v>
      </c>
      <c r="H162">
        <v>2106</v>
      </c>
      <c r="I162">
        <v>330</v>
      </c>
      <c r="J162">
        <v>174</v>
      </c>
      <c r="K162" s="4">
        <v>1690629.95</v>
      </c>
      <c r="L162" s="4">
        <f t="shared" si="8"/>
        <v>8.1018696622297451E-2</v>
      </c>
      <c r="M162" s="4">
        <f t="shared" si="9"/>
        <v>0.52727272727272723</v>
      </c>
      <c r="N162" s="4">
        <f t="shared" si="10"/>
        <v>5123.1210606060604</v>
      </c>
      <c r="O162" s="4">
        <f t="shared" si="11"/>
        <v>9716.2640804597704</v>
      </c>
    </row>
    <row r="163" spans="1:15">
      <c r="A163" t="s">
        <v>10996</v>
      </c>
      <c r="B163" s="3">
        <v>46235</v>
      </c>
      <c r="C163" t="s">
        <v>10840</v>
      </c>
      <c r="D163" t="s">
        <v>2115</v>
      </c>
      <c r="E163" t="s">
        <v>58</v>
      </c>
      <c r="F163" t="s">
        <v>2093</v>
      </c>
      <c r="G163">
        <v>104386</v>
      </c>
      <c r="H163">
        <v>7064</v>
      </c>
      <c r="I163">
        <v>1397</v>
      </c>
      <c r="J163">
        <v>849</v>
      </c>
      <c r="K163" s="4">
        <v>806706.1</v>
      </c>
      <c r="L163" s="4">
        <f t="shared" si="8"/>
        <v>6.7671910026248727E-2</v>
      </c>
      <c r="M163" s="4">
        <f t="shared" si="9"/>
        <v>0.60773085182534003</v>
      </c>
      <c r="N163" s="4">
        <f t="shared" si="10"/>
        <v>577.45604867573365</v>
      </c>
      <c r="O163" s="4">
        <f t="shared" si="11"/>
        <v>950.18386336866899</v>
      </c>
    </row>
    <row r="164" spans="1:15">
      <c r="A164" t="s">
        <v>10997</v>
      </c>
      <c r="B164" s="3">
        <v>46082</v>
      </c>
      <c r="C164" t="s">
        <v>10846</v>
      </c>
      <c r="D164" t="s">
        <v>2118</v>
      </c>
      <c r="E164" t="s">
        <v>74</v>
      </c>
      <c r="F164" t="s">
        <v>2085</v>
      </c>
      <c r="G164">
        <v>49678</v>
      </c>
      <c r="H164">
        <v>953</v>
      </c>
      <c r="I164">
        <v>188</v>
      </c>
      <c r="J164">
        <v>103</v>
      </c>
      <c r="K164" s="4">
        <v>979044.68</v>
      </c>
      <c r="L164" s="4">
        <f t="shared" si="8"/>
        <v>1.9183542010547928E-2</v>
      </c>
      <c r="M164" s="4">
        <f t="shared" si="9"/>
        <v>0.5478723404255319</v>
      </c>
      <c r="N164" s="4">
        <f t="shared" si="10"/>
        <v>5207.6844680851063</v>
      </c>
      <c r="O164" s="4">
        <f t="shared" si="11"/>
        <v>9505.2881553398056</v>
      </c>
    </row>
    <row r="165" spans="1:15">
      <c r="A165" t="s">
        <v>10998</v>
      </c>
      <c r="B165" s="3">
        <v>45809</v>
      </c>
      <c r="C165" t="s">
        <v>10833</v>
      </c>
      <c r="D165" t="s">
        <v>2120</v>
      </c>
      <c r="E165" t="s">
        <v>58</v>
      </c>
      <c r="F165" t="s">
        <v>2093</v>
      </c>
      <c r="G165">
        <v>57847</v>
      </c>
      <c r="H165">
        <v>4423</v>
      </c>
      <c r="I165">
        <v>581</v>
      </c>
      <c r="J165">
        <v>370</v>
      </c>
      <c r="K165" s="4">
        <v>1542940.34</v>
      </c>
      <c r="L165" s="4">
        <f t="shared" si="8"/>
        <v>7.6460317734713984E-2</v>
      </c>
      <c r="M165" s="4">
        <f t="shared" si="9"/>
        <v>0.63683304647160066</v>
      </c>
      <c r="N165" s="4">
        <f t="shared" si="10"/>
        <v>2655.6632358003444</v>
      </c>
      <c r="O165" s="4">
        <f t="shared" si="11"/>
        <v>4170.109027027027</v>
      </c>
    </row>
    <row r="166" spans="1:15">
      <c r="A166" t="s">
        <v>10999</v>
      </c>
      <c r="B166" s="3">
        <v>45809</v>
      </c>
      <c r="C166" t="s">
        <v>10840</v>
      </c>
      <c r="D166" t="s">
        <v>2115</v>
      </c>
      <c r="E166" t="s">
        <v>53</v>
      </c>
      <c r="F166" t="s">
        <v>2068</v>
      </c>
      <c r="G166">
        <v>61384</v>
      </c>
      <c r="H166">
        <v>3051</v>
      </c>
      <c r="I166">
        <v>220</v>
      </c>
      <c r="J166">
        <v>74</v>
      </c>
      <c r="K166" s="4">
        <v>1742227.64</v>
      </c>
      <c r="L166" s="4">
        <f t="shared" si="8"/>
        <v>4.9703505799556888E-2</v>
      </c>
      <c r="M166" s="4">
        <f t="shared" si="9"/>
        <v>0.33636363636363636</v>
      </c>
      <c r="N166" s="4">
        <f t="shared" si="10"/>
        <v>7919.2165454545448</v>
      </c>
      <c r="O166" s="4">
        <f t="shared" si="11"/>
        <v>23543.616756756754</v>
      </c>
    </row>
    <row r="167" spans="1:15">
      <c r="A167" t="s">
        <v>11000</v>
      </c>
      <c r="B167" s="3">
        <v>45689</v>
      </c>
      <c r="C167" t="s">
        <v>10835</v>
      </c>
      <c r="D167" t="s">
        <v>2120</v>
      </c>
      <c r="E167" t="s">
        <v>43</v>
      </c>
      <c r="F167" t="s">
        <v>2099</v>
      </c>
      <c r="G167">
        <v>84855</v>
      </c>
      <c r="H167">
        <v>5566</v>
      </c>
      <c r="I167">
        <v>549</v>
      </c>
      <c r="J167">
        <v>164</v>
      </c>
      <c r="K167" s="4">
        <v>711316.93</v>
      </c>
      <c r="L167" s="4">
        <f t="shared" si="8"/>
        <v>6.5594249013022216E-2</v>
      </c>
      <c r="M167" s="4">
        <f t="shared" si="9"/>
        <v>0.2987249544626594</v>
      </c>
      <c r="N167" s="4">
        <f t="shared" si="10"/>
        <v>1295.659253187614</v>
      </c>
      <c r="O167" s="4">
        <f t="shared" si="11"/>
        <v>4337.2983536585371</v>
      </c>
    </row>
    <row r="168" spans="1:15">
      <c r="A168" t="s">
        <v>11001</v>
      </c>
      <c r="B168" s="3">
        <v>45658</v>
      </c>
      <c r="C168" t="s">
        <v>10833</v>
      </c>
      <c r="D168" t="s">
        <v>2111</v>
      </c>
      <c r="E168" t="s">
        <v>50</v>
      </c>
      <c r="F168" t="s">
        <v>2068</v>
      </c>
      <c r="G168">
        <v>50280</v>
      </c>
      <c r="H168">
        <v>1725</v>
      </c>
      <c r="I168">
        <v>266</v>
      </c>
      <c r="J168">
        <v>72</v>
      </c>
      <c r="K168" s="4">
        <v>1424474.09</v>
      </c>
      <c r="L168" s="4">
        <f t="shared" si="8"/>
        <v>3.4307875894988064E-2</v>
      </c>
      <c r="M168" s="4">
        <f t="shared" si="9"/>
        <v>0.27067669172932329</v>
      </c>
      <c r="N168" s="4">
        <f t="shared" si="10"/>
        <v>5355.1657518796992</v>
      </c>
      <c r="O168" s="4">
        <f t="shared" si="11"/>
        <v>19784.362361111111</v>
      </c>
    </row>
    <row r="169" spans="1:15">
      <c r="A169" t="s">
        <v>11002</v>
      </c>
      <c r="B169" s="3">
        <v>45809</v>
      </c>
      <c r="C169" t="s">
        <v>10831</v>
      </c>
      <c r="D169" t="s">
        <v>2118</v>
      </c>
      <c r="E169" t="s">
        <v>43</v>
      </c>
      <c r="F169" t="s">
        <v>2080</v>
      </c>
      <c r="G169">
        <v>97898</v>
      </c>
      <c r="H169">
        <v>4088</v>
      </c>
      <c r="I169">
        <v>837</v>
      </c>
      <c r="J169">
        <v>338</v>
      </c>
      <c r="K169" s="4">
        <v>1675493.71</v>
      </c>
      <c r="L169" s="4">
        <f t="shared" si="8"/>
        <v>4.1757747860017569E-2</v>
      </c>
      <c r="M169" s="4">
        <f t="shared" si="9"/>
        <v>0.4038231780167264</v>
      </c>
      <c r="N169" s="4">
        <f t="shared" si="10"/>
        <v>2001.7845997610514</v>
      </c>
      <c r="O169" s="4">
        <f t="shared" si="11"/>
        <v>4957.0819822485209</v>
      </c>
    </row>
    <row r="170" spans="1:15">
      <c r="A170" t="s">
        <v>11003</v>
      </c>
      <c r="B170" s="3">
        <v>45839</v>
      </c>
      <c r="C170" t="s">
        <v>10831</v>
      </c>
      <c r="D170" t="s">
        <v>2111</v>
      </c>
      <c r="E170" t="s">
        <v>43</v>
      </c>
      <c r="F170" t="s">
        <v>2076</v>
      </c>
      <c r="G170">
        <v>69562</v>
      </c>
      <c r="H170">
        <v>1251</v>
      </c>
      <c r="I170">
        <v>216</v>
      </c>
      <c r="J170">
        <v>55</v>
      </c>
      <c r="K170" s="4">
        <v>311857.89</v>
      </c>
      <c r="L170" s="4">
        <f t="shared" si="8"/>
        <v>1.7983956758000057E-2</v>
      </c>
      <c r="M170" s="4">
        <f t="shared" si="9"/>
        <v>0.25462962962962965</v>
      </c>
      <c r="N170" s="4">
        <f t="shared" si="10"/>
        <v>1443.7865277777778</v>
      </c>
      <c r="O170" s="4">
        <f t="shared" si="11"/>
        <v>5670.1434545454549</v>
      </c>
    </row>
    <row r="171" spans="1:15">
      <c r="A171" t="s">
        <v>11004</v>
      </c>
      <c r="B171" s="3">
        <v>46054</v>
      </c>
      <c r="C171" t="s">
        <v>10840</v>
      </c>
      <c r="D171" t="s">
        <v>2123</v>
      </c>
      <c r="E171" t="s">
        <v>50</v>
      </c>
      <c r="F171" t="s">
        <v>2099</v>
      </c>
      <c r="G171">
        <v>20078</v>
      </c>
      <c r="H171">
        <v>1171</v>
      </c>
      <c r="I171">
        <v>115</v>
      </c>
      <c r="J171">
        <v>63</v>
      </c>
      <c r="K171" s="4">
        <v>2647871.2799999998</v>
      </c>
      <c r="L171" s="4">
        <f t="shared" si="8"/>
        <v>5.8322542085865126E-2</v>
      </c>
      <c r="M171" s="4">
        <f t="shared" si="9"/>
        <v>0.54782608695652169</v>
      </c>
      <c r="N171" s="4">
        <f t="shared" si="10"/>
        <v>23024.967652173913</v>
      </c>
      <c r="O171" s="4">
        <f t="shared" si="11"/>
        <v>42029.702857142853</v>
      </c>
    </row>
    <row r="172" spans="1:15">
      <c r="A172" t="s">
        <v>11005</v>
      </c>
      <c r="B172" s="3">
        <v>46235</v>
      </c>
      <c r="C172" t="s">
        <v>10833</v>
      </c>
      <c r="D172" t="s">
        <v>2111</v>
      </c>
      <c r="E172" t="s">
        <v>50</v>
      </c>
      <c r="F172" t="s">
        <v>2099</v>
      </c>
      <c r="G172">
        <v>60627</v>
      </c>
      <c r="H172">
        <v>4593</v>
      </c>
      <c r="I172">
        <v>581</v>
      </c>
      <c r="J172">
        <v>310</v>
      </c>
      <c r="K172" s="4">
        <v>1917607.45</v>
      </c>
      <c r="L172" s="4">
        <f t="shared" si="8"/>
        <v>7.5758325498540252E-2</v>
      </c>
      <c r="M172" s="4">
        <f t="shared" si="9"/>
        <v>0.53356282271944921</v>
      </c>
      <c r="N172" s="4">
        <f t="shared" si="10"/>
        <v>3300.5291738382098</v>
      </c>
      <c r="O172" s="4">
        <f t="shared" si="11"/>
        <v>6185.8304838709673</v>
      </c>
    </row>
    <row r="173" spans="1:15">
      <c r="A173" t="s">
        <v>11006</v>
      </c>
      <c r="B173" s="3">
        <v>45870</v>
      </c>
      <c r="C173" t="s">
        <v>10831</v>
      </c>
      <c r="D173" t="s">
        <v>2123</v>
      </c>
      <c r="E173" t="s">
        <v>74</v>
      </c>
      <c r="F173" t="s">
        <v>2080</v>
      </c>
      <c r="G173">
        <v>24375</v>
      </c>
      <c r="H173">
        <v>1502</v>
      </c>
      <c r="I173">
        <v>230</v>
      </c>
      <c r="J173">
        <v>60</v>
      </c>
      <c r="K173" s="4">
        <v>2230953.2000000002</v>
      </c>
      <c r="L173" s="4">
        <f t="shared" si="8"/>
        <v>6.162051282051282E-2</v>
      </c>
      <c r="M173" s="4">
        <f t="shared" si="9"/>
        <v>0.2608695652173913</v>
      </c>
      <c r="N173" s="4">
        <f t="shared" si="10"/>
        <v>9699.796521739132</v>
      </c>
      <c r="O173" s="4">
        <f t="shared" si="11"/>
        <v>37182.553333333337</v>
      </c>
    </row>
    <row r="174" spans="1:15">
      <c r="A174" t="s">
        <v>11007</v>
      </c>
      <c r="B174" s="3">
        <v>45658</v>
      </c>
      <c r="C174" t="s">
        <v>10833</v>
      </c>
      <c r="D174" t="s">
        <v>2111</v>
      </c>
      <c r="E174" t="s">
        <v>58</v>
      </c>
      <c r="F174" t="s">
        <v>2093</v>
      </c>
      <c r="G174">
        <v>85996</v>
      </c>
      <c r="H174">
        <v>1957</v>
      </c>
      <c r="I174">
        <v>484</v>
      </c>
      <c r="J174">
        <v>252</v>
      </c>
      <c r="K174" s="4">
        <v>2822010.61</v>
      </c>
      <c r="L174" s="4">
        <f t="shared" si="8"/>
        <v>2.2756872412670357E-2</v>
      </c>
      <c r="M174" s="4">
        <f t="shared" si="9"/>
        <v>0.52066115702479343</v>
      </c>
      <c r="N174" s="4">
        <f t="shared" si="10"/>
        <v>5830.6004338842977</v>
      </c>
      <c r="O174" s="4">
        <f t="shared" si="11"/>
        <v>11198.454801587301</v>
      </c>
    </row>
    <row r="175" spans="1:15">
      <c r="A175" t="s">
        <v>11008</v>
      </c>
      <c r="B175" s="3">
        <v>46204</v>
      </c>
      <c r="C175" t="s">
        <v>10831</v>
      </c>
      <c r="D175" t="s">
        <v>2115</v>
      </c>
      <c r="E175" t="s">
        <v>53</v>
      </c>
      <c r="F175" t="s">
        <v>2093</v>
      </c>
      <c r="G175">
        <v>83833</v>
      </c>
      <c r="H175">
        <v>3957</v>
      </c>
      <c r="I175">
        <v>569</v>
      </c>
      <c r="J175">
        <v>144</v>
      </c>
      <c r="K175" s="4">
        <v>1949839.71</v>
      </c>
      <c r="L175" s="4">
        <f t="shared" si="8"/>
        <v>4.7200982906492668E-2</v>
      </c>
      <c r="M175" s="4">
        <f t="shared" si="9"/>
        <v>0.2530755711775044</v>
      </c>
      <c r="N175" s="4">
        <f t="shared" si="10"/>
        <v>3426.7833216168715</v>
      </c>
      <c r="O175" s="4">
        <f t="shared" si="11"/>
        <v>13540.553541666666</v>
      </c>
    </row>
    <row r="176" spans="1:15">
      <c r="A176" t="s">
        <v>11009</v>
      </c>
      <c r="B176" s="3">
        <v>46204</v>
      </c>
      <c r="C176" t="s">
        <v>10853</v>
      </c>
      <c r="D176" t="s">
        <v>2111</v>
      </c>
      <c r="E176" t="s">
        <v>50</v>
      </c>
      <c r="F176" t="s">
        <v>2080</v>
      </c>
      <c r="G176">
        <v>22138</v>
      </c>
      <c r="H176">
        <v>907</v>
      </c>
      <c r="I176">
        <v>225</v>
      </c>
      <c r="J176">
        <v>66</v>
      </c>
      <c r="K176" s="4">
        <v>1795605.26</v>
      </c>
      <c r="L176" s="4">
        <f t="shared" si="8"/>
        <v>4.0970277351160898E-2</v>
      </c>
      <c r="M176" s="4">
        <f t="shared" si="9"/>
        <v>0.29333333333333333</v>
      </c>
      <c r="N176" s="4">
        <f t="shared" si="10"/>
        <v>7980.4678222222219</v>
      </c>
      <c r="O176" s="4">
        <f t="shared" si="11"/>
        <v>27206.140303030304</v>
      </c>
    </row>
    <row r="177" spans="1:15">
      <c r="A177" t="s">
        <v>11010</v>
      </c>
      <c r="B177" s="3">
        <v>45748</v>
      </c>
      <c r="C177" t="s">
        <v>10831</v>
      </c>
      <c r="D177" t="s">
        <v>2118</v>
      </c>
      <c r="E177" t="s">
        <v>48</v>
      </c>
      <c r="F177" t="s">
        <v>2099</v>
      </c>
      <c r="G177">
        <v>12138</v>
      </c>
      <c r="H177">
        <v>603</v>
      </c>
      <c r="I177">
        <v>65</v>
      </c>
      <c r="J177">
        <v>26</v>
      </c>
      <c r="K177" s="4">
        <v>1383126.58</v>
      </c>
      <c r="L177" s="4">
        <f t="shared" si="8"/>
        <v>4.967869500741473E-2</v>
      </c>
      <c r="M177" s="4">
        <f t="shared" si="9"/>
        <v>0.4</v>
      </c>
      <c r="N177" s="4">
        <f t="shared" si="10"/>
        <v>21278.870461538463</v>
      </c>
      <c r="O177" s="4">
        <f t="shared" si="11"/>
        <v>53197.176153846158</v>
      </c>
    </row>
    <row r="178" spans="1:15">
      <c r="A178" t="s">
        <v>11011</v>
      </c>
      <c r="B178" s="3">
        <v>46204</v>
      </c>
      <c r="C178" t="s">
        <v>10833</v>
      </c>
      <c r="D178" t="s">
        <v>2115</v>
      </c>
      <c r="E178" t="s">
        <v>58</v>
      </c>
      <c r="F178" t="s">
        <v>2085</v>
      </c>
      <c r="G178">
        <v>8054</v>
      </c>
      <c r="H178">
        <v>505</v>
      </c>
      <c r="I178">
        <v>60</v>
      </c>
      <c r="J178">
        <v>15</v>
      </c>
      <c r="K178" s="4">
        <v>1152608.3</v>
      </c>
      <c r="L178" s="4">
        <f t="shared" si="8"/>
        <v>6.2701763099081195E-2</v>
      </c>
      <c r="M178" s="4">
        <f t="shared" si="9"/>
        <v>0.25</v>
      </c>
      <c r="N178" s="4">
        <f t="shared" si="10"/>
        <v>19210.138333333332</v>
      </c>
      <c r="O178" s="4">
        <f t="shared" si="11"/>
        <v>76840.55333333333</v>
      </c>
    </row>
    <row r="179" spans="1:15">
      <c r="A179" t="s">
        <v>11012</v>
      </c>
      <c r="B179" s="3">
        <v>45901</v>
      </c>
      <c r="C179" t="s">
        <v>10846</v>
      </c>
      <c r="D179" t="s">
        <v>2118</v>
      </c>
      <c r="E179" t="s">
        <v>58</v>
      </c>
      <c r="F179" t="s">
        <v>2076</v>
      </c>
      <c r="G179">
        <v>82624</v>
      </c>
      <c r="H179">
        <v>6747</v>
      </c>
      <c r="I179">
        <v>1263</v>
      </c>
      <c r="J179">
        <v>280</v>
      </c>
      <c r="K179" s="4">
        <v>965432.34</v>
      </c>
      <c r="L179" s="4">
        <f t="shared" si="8"/>
        <v>8.1659082106893877E-2</v>
      </c>
      <c r="M179" s="4">
        <f t="shared" si="9"/>
        <v>0.22169437846397466</v>
      </c>
      <c r="N179" s="4">
        <f t="shared" si="10"/>
        <v>764.39615201900233</v>
      </c>
      <c r="O179" s="4">
        <f t="shared" si="11"/>
        <v>3447.9726428571425</v>
      </c>
    </row>
    <row r="180" spans="1:15">
      <c r="A180" t="s">
        <v>11013</v>
      </c>
      <c r="B180" s="3">
        <v>45870</v>
      </c>
      <c r="C180" t="s">
        <v>10833</v>
      </c>
      <c r="D180" t="s">
        <v>2115</v>
      </c>
      <c r="E180" t="s">
        <v>74</v>
      </c>
      <c r="F180" t="s">
        <v>2099</v>
      </c>
      <c r="G180">
        <v>14680</v>
      </c>
      <c r="H180">
        <v>423</v>
      </c>
      <c r="I180">
        <v>85</v>
      </c>
      <c r="J180">
        <v>40</v>
      </c>
      <c r="K180" s="4">
        <v>1552639.91</v>
      </c>
      <c r="L180" s="4">
        <f t="shared" si="8"/>
        <v>2.8814713896457764E-2</v>
      </c>
      <c r="M180" s="4">
        <f t="shared" si="9"/>
        <v>0.47058823529411764</v>
      </c>
      <c r="N180" s="4">
        <f t="shared" si="10"/>
        <v>18266.351882352941</v>
      </c>
      <c r="O180" s="4">
        <f t="shared" si="11"/>
        <v>38815.997749999995</v>
      </c>
    </row>
    <row r="181" spans="1:15">
      <c r="A181" t="s">
        <v>11014</v>
      </c>
      <c r="B181" s="3">
        <v>45658</v>
      </c>
      <c r="C181" t="s">
        <v>10833</v>
      </c>
      <c r="D181" t="s">
        <v>2118</v>
      </c>
      <c r="E181" t="s">
        <v>43</v>
      </c>
      <c r="F181" t="s">
        <v>2080</v>
      </c>
      <c r="G181">
        <v>48224</v>
      </c>
      <c r="H181">
        <v>1608</v>
      </c>
      <c r="I181">
        <v>365</v>
      </c>
      <c r="J181">
        <v>124</v>
      </c>
      <c r="K181" s="4">
        <v>1097007.81</v>
      </c>
      <c r="L181" s="4">
        <f t="shared" si="8"/>
        <v>3.3344392833443925E-2</v>
      </c>
      <c r="M181" s="4">
        <f t="shared" si="9"/>
        <v>0.33972602739726027</v>
      </c>
      <c r="N181" s="4">
        <f t="shared" si="10"/>
        <v>3005.5008493150685</v>
      </c>
      <c r="O181" s="4">
        <f t="shared" si="11"/>
        <v>8846.8371774193547</v>
      </c>
    </row>
    <row r="182" spans="1:15">
      <c r="A182" t="s">
        <v>11015</v>
      </c>
      <c r="B182" s="3">
        <v>46054</v>
      </c>
      <c r="C182" t="s">
        <v>10835</v>
      </c>
      <c r="D182" t="s">
        <v>2120</v>
      </c>
      <c r="E182" t="s">
        <v>48</v>
      </c>
      <c r="F182" t="s">
        <v>2076</v>
      </c>
      <c r="G182">
        <v>60966</v>
      </c>
      <c r="H182">
        <v>1119</v>
      </c>
      <c r="I182">
        <v>265</v>
      </c>
      <c r="J182">
        <v>76</v>
      </c>
      <c r="K182" s="4">
        <v>1396784.09</v>
      </c>
      <c r="L182" s="4">
        <f t="shared" si="8"/>
        <v>1.8354492668044484E-2</v>
      </c>
      <c r="M182" s="4">
        <f t="shared" si="9"/>
        <v>0.28679245283018867</v>
      </c>
      <c r="N182" s="4">
        <f t="shared" si="10"/>
        <v>5270.883358490566</v>
      </c>
      <c r="O182" s="4">
        <f t="shared" si="11"/>
        <v>18378.73802631579</v>
      </c>
    </row>
    <row r="183" spans="1:15">
      <c r="A183" t="s">
        <v>11016</v>
      </c>
      <c r="B183" s="3">
        <v>45931</v>
      </c>
      <c r="C183" t="s">
        <v>10846</v>
      </c>
      <c r="D183" t="s">
        <v>2115</v>
      </c>
      <c r="E183" t="s">
        <v>58</v>
      </c>
      <c r="F183" t="s">
        <v>2099</v>
      </c>
      <c r="G183">
        <v>9044</v>
      </c>
      <c r="H183">
        <v>178</v>
      </c>
      <c r="I183">
        <v>20</v>
      </c>
      <c r="J183">
        <v>13</v>
      </c>
      <c r="K183" s="4">
        <v>1019907.95</v>
      </c>
      <c r="L183" s="4">
        <f t="shared" si="8"/>
        <v>1.968155683325962E-2</v>
      </c>
      <c r="M183" s="4">
        <f t="shared" si="9"/>
        <v>0.65</v>
      </c>
      <c r="N183" s="4">
        <f t="shared" si="10"/>
        <v>50995.397499999999</v>
      </c>
      <c r="O183" s="4">
        <f t="shared" si="11"/>
        <v>78454.457692307682</v>
      </c>
    </row>
    <row r="184" spans="1:15">
      <c r="A184" t="s">
        <v>11017</v>
      </c>
      <c r="B184" s="3">
        <v>45809</v>
      </c>
      <c r="C184" t="s">
        <v>10853</v>
      </c>
      <c r="D184" t="s">
        <v>2111</v>
      </c>
      <c r="E184" t="s">
        <v>43</v>
      </c>
      <c r="F184" t="s">
        <v>2093</v>
      </c>
      <c r="G184">
        <v>83252</v>
      </c>
      <c r="H184">
        <v>2456</v>
      </c>
      <c r="I184">
        <v>609</v>
      </c>
      <c r="J184">
        <v>407</v>
      </c>
      <c r="K184" s="4">
        <v>1984688.9</v>
      </c>
      <c r="L184" s="4">
        <f t="shared" si="8"/>
        <v>2.9500792773747179E-2</v>
      </c>
      <c r="M184" s="4">
        <f t="shared" si="9"/>
        <v>0.66830870279146137</v>
      </c>
      <c r="N184" s="4">
        <f t="shared" si="10"/>
        <v>3258.9308702791459</v>
      </c>
      <c r="O184" s="4">
        <f t="shared" si="11"/>
        <v>4876.3855036855039</v>
      </c>
    </row>
    <row r="185" spans="1:15">
      <c r="A185" t="s">
        <v>11018</v>
      </c>
      <c r="B185" s="3">
        <v>45689</v>
      </c>
      <c r="C185" t="s">
        <v>10846</v>
      </c>
      <c r="D185" t="s">
        <v>2118</v>
      </c>
      <c r="E185" t="s">
        <v>58</v>
      </c>
      <c r="F185" t="s">
        <v>2093</v>
      </c>
      <c r="G185">
        <v>51485</v>
      </c>
      <c r="H185">
        <v>1939</v>
      </c>
      <c r="I185">
        <v>403</v>
      </c>
      <c r="J185">
        <v>236</v>
      </c>
      <c r="K185" s="4">
        <v>2542617.63</v>
      </c>
      <c r="L185" s="4">
        <f t="shared" si="8"/>
        <v>3.7661454792658054E-2</v>
      </c>
      <c r="M185" s="4">
        <f t="shared" si="9"/>
        <v>0.5856079404466501</v>
      </c>
      <c r="N185" s="4">
        <f t="shared" si="10"/>
        <v>6309.2248883374687</v>
      </c>
      <c r="O185" s="4">
        <f t="shared" si="11"/>
        <v>10773.803516949152</v>
      </c>
    </row>
    <row r="186" spans="1:15">
      <c r="A186" t="s">
        <v>11019</v>
      </c>
      <c r="B186" s="3">
        <v>46235</v>
      </c>
      <c r="C186" t="s">
        <v>10853</v>
      </c>
      <c r="D186" t="s">
        <v>2111</v>
      </c>
      <c r="E186" t="s">
        <v>43</v>
      </c>
      <c r="F186" t="s">
        <v>2068</v>
      </c>
      <c r="G186">
        <v>44302</v>
      </c>
      <c r="H186">
        <v>642</v>
      </c>
      <c r="I186">
        <v>61</v>
      </c>
      <c r="J186">
        <v>32</v>
      </c>
      <c r="K186" s="4">
        <v>1855993.22</v>
      </c>
      <c r="L186" s="4">
        <f t="shared" si="8"/>
        <v>1.4491445081486164E-2</v>
      </c>
      <c r="M186" s="4">
        <f t="shared" si="9"/>
        <v>0.52459016393442626</v>
      </c>
      <c r="N186" s="4">
        <f t="shared" si="10"/>
        <v>30426.118360655739</v>
      </c>
      <c r="O186" s="4">
        <f t="shared" si="11"/>
        <v>57999.788124999999</v>
      </c>
    </row>
    <row r="187" spans="1:15">
      <c r="A187" t="s">
        <v>11020</v>
      </c>
      <c r="B187" s="3">
        <v>46023</v>
      </c>
      <c r="C187" t="s">
        <v>10853</v>
      </c>
      <c r="D187" t="s">
        <v>2118</v>
      </c>
      <c r="E187" t="s">
        <v>53</v>
      </c>
      <c r="F187" t="s">
        <v>2076</v>
      </c>
      <c r="G187">
        <v>57657</v>
      </c>
      <c r="H187">
        <v>4388</v>
      </c>
      <c r="I187">
        <v>985</v>
      </c>
      <c r="J187">
        <v>459</v>
      </c>
      <c r="K187" s="4">
        <v>2068966.64</v>
      </c>
      <c r="L187" s="4">
        <f t="shared" si="8"/>
        <v>7.6105243075428833E-2</v>
      </c>
      <c r="M187" s="4">
        <f t="shared" si="9"/>
        <v>0.46598984771573604</v>
      </c>
      <c r="N187" s="4">
        <f t="shared" si="10"/>
        <v>2100.4737461928935</v>
      </c>
      <c r="O187" s="4">
        <f t="shared" si="11"/>
        <v>4507.5525925925922</v>
      </c>
    </row>
    <row r="188" spans="1:15">
      <c r="A188" t="s">
        <v>11021</v>
      </c>
      <c r="B188" s="3">
        <v>45689</v>
      </c>
      <c r="C188" t="s">
        <v>10833</v>
      </c>
      <c r="D188" t="s">
        <v>2111</v>
      </c>
      <c r="E188" t="s">
        <v>58</v>
      </c>
      <c r="F188" t="s">
        <v>2076</v>
      </c>
      <c r="G188">
        <v>32889</v>
      </c>
      <c r="H188">
        <v>1345</v>
      </c>
      <c r="I188">
        <v>169</v>
      </c>
      <c r="J188">
        <v>62</v>
      </c>
      <c r="K188" s="4">
        <v>1699336.47</v>
      </c>
      <c r="L188" s="4">
        <f t="shared" si="8"/>
        <v>4.0895132111040164E-2</v>
      </c>
      <c r="M188" s="4">
        <f t="shared" si="9"/>
        <v>0.36686390532544377</v>
      </c>
      <c r="N188" s="4">
        <f t="shared" si="10"/>
        <v>10055.245384615384</v>
      </c>
      <c r="O188" s="4">
        <f t="shared" si="11"/>
        <v>27408.652741935482</v>
      </c>
    </row>
    <row r="189" spans="1:15">
      <c r="A189" t="s">
        <v>11022</v>
      </c>
      <c r="B189" s="3">
        <v>45839</v>
      </c>
      <c r="C189" t="s">
        <v>10846</v>
      </c>
      <c r="D189" t="s">
        <v>2120</v>
      </c>
      <c r="E189" t="s">
        <v>48</v>
      </c>
      <c r="F189" t="s">
        <v>2085</v>
      </c>
      <c r="G189">
        <v>61642</v>
      </c>
      <c r="H189">
        <v>3383</v>
      </c>
      <c r="I189">
        <v>800</v>
      </c>
      <c r="J189">
        <v>453</v>
      </c>
      <c r="K189" s="4">
        <v>1797307.33</v>
      </c>
      <c r="L189" s="4">
        <f t="shared" si="8"/>
        <v>5.4881412024269167E-2</v>
      </c>
      <c r="M189" s="4">
        <f t="shared" si="9"/>
        <v>0.56625000000000003</v>
      </c>
      <c r="N189" s="4">
        <f t="shared" si="10"/>
        <v>2246.6341625</v>
      </c>
      <c r="O189" s="4">
        <f t="shared" si="11"/>
        <v>3967.565849889625</v>
      </c>
    </row>
    <row r="190" spans="1:15">
      <c r="A190" t="s">
        <v>11023</v>
      </c>
      <c r="B190" s="3">
        <v>46054</v>
      </c>
      <c r="C190" t="s">
        <v>10835</v>
      </c>
      <c r="D190" t="s">
        <v>2118</v>
      </c>
      <c r="E190" t="s">
        <v>58</v>
      </c>
      <c r="F190" t="s">
        <v>2099</v>
      </c>
      <c r="G190">
        <v>79603</v>
      </c>
      <c r="H190">
        <v>2749</v>
      </c>
      <c r="I190">
        <v>408</v>
      </c>
      <c r="J190">
        <v>207</v>
      </c>
      <c r="K190" s="4">
        <v>651343.09</v>
      </c>
      <c r="L190" s="4">
        <f t="shared" si="8"/>
        <v>3.4533874351469165E-2</v>
      </c>
      <c r="M190" s="4">
        <f t="shared" si="9"/>
        <v>0.50735294117647056</v>
      </c>
      <c r="N190" s="4">
        <f t="shared" si="10"/>
        <v>1596.4291421568626</v>
      </c>
      <c r="O190" s="4">
        <f t="shared" si="11"/>
        <v>3146.5849758454106</v>
      </c>
    </row>
    <row r="191" spans="1:15">
      <c r="A191" t="s">
        <v>11024</v>
      </c>
      <c r="B191" s="3">
        <v>46204</v>
      </c>
      <c r="C191" t="s">
        <v>10835</v>
      </c>
      <c r="D191" t="s">
        <v>2118</v>
      </c>
      <c r="E191" t="s">
        <v>43</v>
      </c>
      <c r="F191" t="s">
        <v>2068</v>
      </c>
      <c r="G191">
        <v>35600</v>
      </c>
      <c r="H191">
        <v>901</v>
      </c>
      <c r="I191">
        <v>117</v>
      </c>
      <c r="J191">
        <v>37</v>
      </c>
      <c r="K191" s="4">
        <v>1193583.3</v>
      </c>
      <c r="L191" s="4">
        <f t="shared" si="8"/>
        <v>2.5308988764044943E-2</v>
      </c>
      <c r="M191" s="4">
        <f t="shared" si="9"/>
        <v>0.31623931623931623</v>
      </c>
      <c r="N191" s="4">
        <f t="shared" si="10"/>
        <v>10201.566666666668</v>
      </c>
      <c r="O191" s="4">
        <f t="shared" si="11"/>
        <v>32259.008108108108</v>
      </c>
    </row>
    <row r="192" spans="1:15">
      <c r="A192" t="s">
        <v>11025</v>
      </c>
      <c r="B192" s="3">
        <v>45748</v>
      </c>
      <c r="C192" t="s">
        <v>10846</v>
      </c>
      <c r="D192" t="s">
        <v>2123</v>
      </c>
      <c r="E192" t="s">
        <v>48</v>
      </c>
      <c r="F192" t="s">
        <v>2068</v>
      </c>
      <c r="G192">
        <v>94649</v>
      </c>
      <c r="H192">
        <v>7258</v>
      </c>
      <c r="I192">
        <v>1163</v>
      </c>
      <c r="J192">
        <v>472</v>
      </c>
      <c r="K192" s="4">
        <v>2951688.28</v>
      </c>
      <c r="L192" s="4">
        <f t="shared" si="8"/>
        <v>7.6683324704962544E-2</v>
      </c>
      <c r="M192" s="4">
        <f t="shared" si="9"/>
        <v>0.40584694754944112</v>
      </c>
      <c r="N192" s="4">
        <f t="shared" si="10"/>
        <v>2537.9950816852966</v>
      </c>
      <c r="O192" s="4">
        <f t="shared" si="11"/>
        <v>6253.5768644067794</v>
      </c>
    </row>
    <row r="193" spans="1:15">
      <c r="A193" t="s">
        <v>11026</v>
      </c>
      <c r="B193" s="3">
        <v>45748</v>
      </c>
      <c r="C193" t="s">
        <v>10833</v>
      </c>
      <c r="D193" t="s">
        <v>2118</v>
      </c>
      <c r="E193" t="s">
        <v>48</v>
      </c>
      <c r="F193" t="s">
        <v>2068</v>
      </c>
      <c r="G193">
        <v>102816</v>
      </c>
      <c r="H193">
        <v>7950</v>
      </c>
      <c r="I193">
        <v>721</v>
      </c>
      <c r="J193">
        <v>483</v>
      </c>
      <c r="K193" s="4">
        <v>1256341.31</v>
      </c>
      <c r="L193" s="4">
        <f t="shared" si="8"/>
        <v>7.7322595704948649E-2</v>
      </c>
      <c r="M193" s="4">
        <f t="shared" si="9"/>
        <v>0.66990291262135926</v>
      </c>
      <c r="N193" s="4">
        <f t="shared" si="10"/>
        <v>1742.4983495145632</v>
      </c>
      <c r="O193" s="4">
        <f t="shared" si="11"/>
        <v>2601.1207246376812</v>
      </c>
    </row>
    <row r="194" spans="1:15">
      <c r="A194" t="s">
        <v>11027</v>
      </c>
      <c r="B194" s="3">
        <v>45778</v>
      </c>
      <c r="C194" t="s">
        <v>10853</v>
      </c>
      <c r="D194" t="s">
        <v>2111</v>
      </c>
      <c r="E194" t="s">
        <v>53</v>
      </c>
      <c r="F194" t="s">
        <v>2085</v>
      </c>
      <c r="G194">
        <v>87053</v>
      </c>
      <c r="H194">
        <v>5432</v>
      </c>
      <c r="I194">
        <v>1057</v>
      </c>
      <c r="J194">
        <v>282</v>
      </c>
      <c r="K194" s="4">
        <v>2912348.94</v>
      </c>
      <c r="L194" s="4">
        <f t="shared" ref="L194:L257" si="12">IFERROR(H194/G194,0)</f>
        <v>6.2398768566275714E-2</v>
      </c>
      <c r="M194" s="4">
        <f t="shared" ref="M194:M257" si="13">IFERROR(J194/I194,0)</f>
        <v>0.26679280983916748</v>
      </c>
      <c r="N194" s="4">
        <f t="shared" ref="N194:N257" si="14">IFERROR(K194/I194,0)</f>
        <v>2755.2970104068118</v>
      </c>
      <c r="O194" s="4">
        <f t="shared" ref="O194:O257" si="15">IFERROR(K194/J194,0)</f>
        <v>10327.478510638297</v>
      </c>
    </row>
    <row r="195" spans="1:15">
      <c r="A195" t="s">
        <v>11028</v>
      </c>
      <c r="B195" s="3">
        <v>45748</v>
      </c>
      <c r="C195" t="s">
        <v>10829</v>
      </c>
      <c r="D195" t="s">
        <v>2115</v>
      </c>
      <c r="E195" t="s">
        <v>48</v>
      </c>
      <c r="F195" t="s">
        <v>2093</v>
      </c>
      <c r="G195">
        <v>94112</v>
      </c>
      <c r="H195">
        <v>5276</v>
      </c>
      <c r="I195">
        <v>986</v>
      </c>
      <c r="J195">
        <v>628</v>
      </c>
      <c r="K195" s="4">
        <v>1380269.95</v>
      </c>
      <c r="L195" s="4">
        <f t="shared" si="12"/>
        <v>5.6060863651819108E-2</v>
      </c>
      <c r="M195" s="4">
        <f t="shared" si="13"/>
        <v>0.63691683569979718</v>
      </c>
      <c r="N195" s="4">
        <f t="shared" si="14"/>
        <v>1399.8681034482759</v>
      </c>
      <c r="O195" s="4">
        <f t="shared" si="15"/>
        <v>2197.8820859872612</v>
      </c>
    </row>
    <row r="196" spans="1:15">
      <c r="A196" t="s">
        <v>11029</v>
      </c>
      <c r="B196" s="3">
        <v>45689</v>
      </c>
      <c r="C196" t="s">
        <v>10846</v>
      </c>
      <c r="D196" t="s">
        <v>2118</v>
      </c>
      <c r="E196" t="s">
        <v>53</v>
      </c>
      <c r="F196" t="s">
        <v>2076</v>
      </c>
      <c r="G196">
        <v>34008</v>
      </c>
      <c r="H196">
        <v>632</v>
      </c>
      <c r="I196">
        <v>129</v>
      </c>
      <c r="J196">
        <v>48</v>
      </c>
      <c r="K196" s="4">
        <v>1674738.35</v>
      </c>
      <c r="L196" s="4">
        <f t="shared" si="12"/>
        <v>1.8583862620559867E-2</v>
      </c>
      <c r="M196" s="4">
        <f t="shared" si="13"/>
        <v>0.37209302325581395</v>
      </c>
      <c r="N196" s="4">
        <f t="shared" si="14"/>
        <v>12982.467829457366</v>
      </c>
      <c r="O196" s="4">
        <f t="shared" si="15"/>
        <v>34890.382291666669</v>
      </c>
    </row>
    <row r="197" spans="1:15">
      <c r="A197" t="s">
        <v>11030</v>
      </c>
      <c r="B197" s="3">
        <v>45748</v>
      </c>
      <c r="C197" t="s">
        <v>10840</v>
      </c>
      <c r="D197" t="s">
        <v>2111</v>
      </c>
      <c r="E197" t="s">
        <v>43</v>
      </c>
      <c r="F197" t="s">
        <v>2085</v>
      </c>
      <c r="G197">
        <v>49485</v>
      </c>
      <c r="H197">
        <v>4041</v>
      </c>
      <c r="I197">
        <v>738</v>
      </c>
      <c r="J197">
        <v>433</v>
      </c>
      <c r="K197" s="4">
        <v>2699734.48</v>
      </c>
      <c r="L197" s="4">
        <f t="shared" si="12"/>
        <v>8.1661109427099116E-2</v>
      </c>
      <c r="M197" s="4">
        <f t="shared" si="13"/>
        <v>0.58672086720867211</v>
      </c>
      <c r="N197" s="4">
        <f t="shared" si="14"/>
        <v>3658.1768021680218</v>
      </c>
      <c r="O197" s="4">
        <f t="shared" si="15"/>
        <v>6234.9526096997688</v>
      </c>
    </row>
    <row r="198" spans="1:15">
      <c r="A198" t="s">
        <v>11031</v>
      </c>
      <c r="B198" s="3">
        <v>46054</v>
      </c>
      <c r="C198" t="s">
        <v>10829</v>
      </c>
      <c r="D198" t="s">
        <v>2118</v>
      </c>
      <c r="E198" t="s">
        <v>50</v>
      </c>
      <c r="F198" t="s">
        <v>2085</v>
      </c>
      <c r="G198">
        <v>28329</v>
      </c>
      <c r="H198">
        <v>2292</v>
      </c>
      <c r="I198">
        <v>469</v>
      </c>
      <c r="J198">
        <v>268</v>
      </c>
      <c r="K198" s="4">
        <v>959958.22</v>
      </c>
      <c r="L198" s="4">
        <f t="shared" si="12"/>
        <v>8.0906491581065346E-2</v>
      </c>
      <c r="M198" s="4">
        <f t="shared" si="13"/>
        <v>0.5714285714285714</v>
      </c>
      <c r="N198" s="4">
        <f t="shared" si="14"/>
        <v>2046.8192324093816</v>
      </c>
      <c r="O198" s="4">
        <f t="shared" si="15"/>
        <v>3581.9336567164178</v>
      </c>
    </row>
    <row r="199" spans="1:15">
      <c r="A199" t="s">
        <v>11032</v>
      </c>
      <c r="B199" s="3">
        <v>46113</v>
      </c>
      <c r="C199" t="s">
        <v>10853</v>
      </c>
      <c r="D199" t="s">
        <v>2115</v>
      </c>
      <c r="E199" t="s">
        <v>74</v>
      </c>
      <c r="F199" t="s">
        <v>2080</v>
      </c>
      <c r="G199">
        <v>58385</v>
      </c>
      <c r="H199">
        <v>2827</v>
      </c>
      <c r="I199">
        <v>204</v>
      </c>
      <c r="J199">
        <v>93</v>
      </c>
      <c r="K199" s="4">
        <v>223505.28</v>
      </c>
      <c r="L199" s="4">
        <f t="shared" si="12"/>
        <v>4.8419970882932262E-2</v>
      </c>
      <c r="M199" s="4">
        <f t="shared" si="13"/>
        <v>0.45588235294117646</v>
      </c>
      <c r="N199" s="4">
        <f t="shared" si="14"/>
        <v>1095.6141176470587</v>
      </c>
      <c r="O199" s="4">
        <f t="shared" si="15"/>
        <v>2403.2825806451615</v>
      </c>
    </row>
    <row r="200" spans="1:15">
      <c r="A200" t="s">
        <v>11033</v>
      </c>
      <c r="B200" s="3">
        <v>46204</v>
      </c>
      <c r="C200" t="s">
        <v>10835</v>
      </c>
      <c r="D200" t="s">
        <v>2111</v>
      </c>
      <c r="E200" t="s">
        <v>53</v>
      </c>
      <c r="F200" t="s">
        <v>2099</v>
      </c>
      <c r="G200">
        <v>11249</v>
      </c>
      <c r="H200">
        <v>174</v>
      </c>
      <c r="I200">
        <v>32</v>
      </c>
      <c r="J200">
        <v>20</v>
      </c>
      <c r="K200" s="4">
        <v>1074511.2</v>
      </c>
      <c r="L200" s="4">
        <f t="shared" si="12"/>
        <v>1.5468041603698107E-2</v>
      </c>
      <c r="M200" s="4">
        <f t="shared" si="13"/>
        <v>0.625</v>
      </c>
      <c r="N200" s="4">
        <f t="shared" si="14"/>
        <v>33578.474999999999</v>
      </c>
      <c r="O200" s="4">
        <f t="shared" si="15"/>
        <v>53725.56</v>
      </c>
    </row>
    <row r="201" spans="1:15">
      <c r="A201" t="s">
        <v>11034</v>
      </c>
      <c r="B201" s="3">
        <v>45962</v>
      </c>
      <c r="C201" t="s">
        <v>10840</v>
      </c>
      <c r="D201" t="s">
        <v>2115</v>
      </c>
      <c r="E201" t="s">
        <v>50</v>
      </c>
      <c r="F201" t="s">
        <v>2093</v>
      </c>
      <c r="G201">
        <v>102978</v>
      </c>
      <c r="H201">
        <v>4812</v>
      </c>
      <c r="I201">
        <v>620</v>
      </c>
      <c r="J201">
        <v>240</v>
      </c>
      <c r="K201" s="4">
        <v>230533</v>
      </c>
      <c r="L201" s="4">
        <f t="shared" si="12"/>
        <v>4.6728427431101789E-2</v>
      </c>
      <c r="M201" s="4">
        <f t="shared" si="13"/>
        <v>0.38709677419354838</v>
      </c>
      <c r="N201" s="4">
        <f t="shared" si="14"/>
        <v>371.8274193548387</v>
      </c>
      <c r="O201" s="4">
        <f t="shared" si="15"/>
        <v>960.55416666666667</v>
      </c>
    </row>
    <row r="202" spans="1:15">
      <c r="A202" t="s">
        <v>11035</v>
      </c>
      <c r="B202" s="3">
        <v>45901</v>
      </c>
      <c r="C202" t="s">
        <v>10853</v>
      </c>
      <c r="D202" t="s">
        <v>2118</v>
      </c>
      <c r="E202" t="s">
        <v>43</v>
      </c>
      <c r="F202" t="s">
        <v>2085</v>
      </c>
      <c r="G202">
        <v>97715</v>
      </c>
      <c r="H202">
        <v>2552</v>
      </c>
      <c r="I202">
        <v>445</v>
      </c>
      <c r="J202">
        <v>222</v>
      </c>
      <c r="K202" s="4">
        <v>2002105.83</v>
      </c>
      <c r="L202" s="4">
        <f t="shared" si="12"/>
        <v>2.611676815227959E-2</v>
      </c>
      <c r="M202" s="4">
        <f t="shared" si="13"/>
        <v>0.49887640449438203</v>
      </c>
      <c r="N202" s="4">
        <f t="shared" si="14"/>
        <v>4499.114224719101</v>
      </c>
      <c r="O202" s="4">
        <f t="shared" si="15"/>
        <v>9018.4947297297294</v>
      </c>
    </row>
    <row r="203" spans="1:15">
      <c r="A203" t="s">
        <v>11036</v>
      </c>
      <c r="B203" s="3">
        <v>46204</v>
      </c>
      <c r="C203" t="s">
        <v>10835</v>
      </c>
      <c r="D203" t="s">
        <v>2118</v>
      </c>
      <c r="E203" t="s">
        <v>50</v>
      </c>
      <c r="F203" t="s">
        <v>2080</v>
      </c>
      <c r="G203">
        <v>80635</v>
      </c>
      <c r="H203">
        <v>1679</v>
      </c>
      <c r="I203">
        <v>254</v>
      </c>
      <c r="J203">
        <v>124</v>
      </c>
      <c r="K203" s="4">
        <v>2241450.08</v>
      </c>
      <c r="L203" s="4">
        <f t="shared" si="12"/>
        <v>2.0822223600173623E-2</v>
      </c>
      <c r="M203" s="4">
        <f t="shared" si="13"/>
        <v>0.48818897637795278</v>
      </c>
      <c r="N203" s="4">
        <f t="shared" si="14"/>
        <v>8824.6066141732281</v>
      </c>
      <c r="O203" s="4">
        <f t="shared" si="15"/>
        <v>18076.210322580646</v>
      </c>
    </row>
    <row r="204" spans="1:15">
      <c r="A204" t="s">
        <v>11037</v>
      </c>
      <c r="B204" s="3">
        <v>46204</v>
      </c>
      <c r="C204" t="s">
        <v>10833</v>
      </c>
      <c r="D204" t="s">
        <v>2118</v>
      </c>
      <c r="E204" t="s">
        <v>74</v>
      </c>
      <c r="F204" t="s">
        <v>2085</v>
      </c>
      <c r="G204">
        <v>24776</v>
      </c>
      <c r="H204">
        <v>455</v>
      </c>
      <c r="I204">
        <v>69</v>
      </c>
      <c r="J204">
        <v>34</v>
      </c>
      <c r="K204" s="4">
        <v>1407670.1</v>
      </c>
      <c r="L204" s="4">
        <f t="shared" si="12"/>
        <v>1.8364546335163059E-2</v>
      </c>
      <c r="M204" s="4">
        <f t="shared" si="13"/>
        <v>0.49275362318840582</v>
      </c>
      <c r="N204" s="4">
        <f t="shared" si="14"/>
        <v>20401.015942028986</v>
      </c>
      <c r="O204" s="4">
        <f t="shared" si="15"/>
        <v>41402.061764705883</v>
      </c>
    </row>
    <row r="205" spans="1:15">
      <c r="A205" t="s">
        <v>11038</v>
      </c>
      <c r="B205" s="3">
        <v>46023</v>
      </c>
      <c r="C205" t="s">
        <v>10846</v>
      </c>
      <c r="D205" t="s">
        <v>2115</v>
      </c>
      <c r="E205" t="s">
        <v>50</v>
      </c>
      <c r="F205" t="s">
        <v>2099</v>
      </c>
      <c r="G205">
        <v>79208</v>
      </c>
      <c r="H205">
        <v>6299</v>
      </c>
      <c r="I205">
        <v>1461</v>
      </c>
      <c r="J205">
        <v>787</v>
      </c>
      <c r="K205" s="4">
        <v>210061.93</v>
      </c>
      <c r="L205" s="4">
        <f t="shared" si="12"/>
        <v>7.9524795475204524E-2</v>
      </c>
      <c r="M205" s="4">
        <f t="shared" si="13"/>
        <v>0.5386721423682409</v>
      </c>
      <c r="N205" s="4">
        <f t="shared" si="14"/>
        <v>143.77955509924709</v>
      </c>
      <c r="O205" s="4">
        <f t="shared" si="15"/>
        <v>266.91477763659464</v>
      </c>
    </row>
    <row r="206" spans="1:15">
      <c r="A206" t="s">
        <v>11039</v>
      </c>
      <c r="B206" s="3">
        <v>45778</v>
      </c>
      <c r="C206" t="s">
        <v>10840</v>
      </c>
      <c r="D206" t="s">
        <v>2123</v>
      </c>
      <c r="E206" t="s">
        <v>58</v>
      </c>
      <c r="F206" t="s">
        <v>2080</v>
      </c>
      <c r="G206">
        <v>88897</v>
      </c>
      <c r="H206">
        <v>1625</v>
      </c>
      <c r="I206">
        <v>334</v>
      </c>
      <c r="J206">
        <v>183</v>
      </c>
      <c r="K206" s="4">
        <v>2396395.4900000002</v>
      </c>
      <c r="L206" s="4">
        <f t="shared" si="12"/>
        <v>1.827958198814358E-2</v>
      </c>
      <c r="M206" s="4">
        <f t="shared" si="13"/>
        <v>0.54790419161676651</v>
      </c>
      <c r="N206" s="4">
        <f t="shared" si="14"/>
        <v>7174.8367964071867</v>
      </c>
      <c r="O206" s="4">
        <f t="shared" si="15"/>
        <v>13095.057322404373</v>
      </c>
    </row>
    <row r="207" spans="1:15">
      <c r="A207" t="s">
        <v>11040</v>
      </c>
      <c r="B207" s="3">
        <v>45901</v>
      </c>
      <c r="C207" t="s">
        <v>10829</v>
      </c>
      <c r="D207" t="s">
        <v>2120</v>
      </c>
      <c r="E207" t="s">
        <v>43</v>
      </c>
      <c r="F207" t="s">
        <v>2076</v>
      </c>
      <c r="G207">
        <v>37689</v>
      </c>
      <c r="H207">
        <v>1214</v>
      </c>
      <c r="I207">
        <v>101</v>
      </c>
      <c r="J207">
        <v>63</v>
      </c>
      <c r="K207" s="4">
        <v>2287892.9</v>
      </c>
      <c r="L207" s="4">
        <f t="shared" si="12"/>
        <v>3.2210989944015493E-2</v>
      </c>
      <c r="M207" s="4">
        <f t="shared" si="13"/>
        <v>0.62376237623762376</v>
      </c>
      <c r="N207" s="4">
        <f t="shared" si="14"/>
        <v>22652.404950495049</v>
      </c>
      <c r="O207" s="4">
        <f t="shared" si="15"/>
        <v>36315.760317460314</v>
      </c>
    </row>
    <row r="208" spans="1:15">
      <c r="A208" t="s">
        <v>11041</v>
      </c>
      <c r="B208" s="3">
        <v>45748</v>
      </c>
      <c r="C208" t="s">
        <v>10846</v>
      </c>
      <c r="D208" t="s">
        <v>2115</v>
      </c>
      <c r="E208" t="s">
        <v>43</v>
      </c>
      <c r="F208" t="s">
        <v>2099</v>
      </c>
      <c r="G208">
        <v>109280</v>
      </c>
      <c r="H208">
        <v>4110</v>
      </c>
      <c r="I208">
        <v>684</v>
      </c>
      <c r="J208">
        <v>383</v>
      </c>
      <c r="K208" s="4">
        <v>1239580.47</v>
      </c>
      <c r="L208" s="4">
        <f t="shared" si="12"/>
        <v>3.7609809663250365E-2</v>
      </c>
      <c r="M208" s="4">
        <f t="shared" si="13"/>
        <v>0.5599415204678363</v>
      </c>
      <c r="N208" s="4">
        <f t="shared" si="14"/>
        <v>1812.2521491228069</v>
      </c>
      <c r="O208" s="4">
        <f t="shared" si="15"/>
        <v>3236.5025326370755</v>
      </c>
    </row>
    <row r="209" spans="1:15">
      <c r="A209" t="s">
        <v>11042</v>
      </c>
      <c r="B209" s="3">
        <v>46204</v>
      </c>
      <c r="C209" t="s">
        <v>10846</v>
      </c>
      <c r="D209" t="s">
        <v>2111</v>
      </c>
      <c r="E209" t="s">
        <v>53</v>
      </c>
      <c r="F209" t="s">
        <v>2068</v>
      </c>
      <c r="G209">
        <v>58075</v>
      </c>
      <c r="H209">
        <v>3503</v>
      </c>
      <c r="I209">
        <v>606</v>
      </c>
      <c r="J209">
        <v>144</v>
      </c>
      <c r="K209" s="4">
        <v>674835.43</v>
      </c>
      <c r="L209" s="4">
        <f t="shared" si="12"/>
        <v>6.0318553594489885E-2</v>
      </c>
      <c r="M209" s="4">
        <f t="shared" si="13"/>
        <v>0.23762376237623761</v>
      </c>
      <c r="N209" s="4">
        <f t="shared" si="14"/>
        <v>1113.5898184818482</v>
      </c>
      <c r="O209" s="4">
        <f t="shared" si="15"/>
        <v>4686.3571527777785</v>
      </c>
    </row>
    <row r="210" spans="1:15">
      <c r="A210" t="s">
        <v>11043</v>
      </c>
      <c r="B210" s="3">
        <v>45839</v>
      </c>
      <c r="C210" t="s">
        <v>10835</v>
      </c>
      <c r="D210" t="s">
        <v>2111</v>
      </c>
      <c r="E210" t="s">
        <v>74</v>
      </c>
      <c r="F210" t="s">
        <v>2099</v>
      </c>
      <c r="G210">
        <v>34459</v>
      </c>
      <c r="H210">
        <v>1657</v>
      </c>
      <c r="I210">
        <v>380</v>
      </c>
      <c r="J210">
        <v>218</v>
      </c>
      <c r="K210" s="4">
        <v>688644.89</v>
      </c>
      <c r="L210" s="4">
        <f t="shared" si="12"/>
        <v>4.8086131344496359E-2</v>
      </c>
      <c r="M210" s="4">
        <f t="shared" si="13"/>
        <v>0.5736842105263158</v>
      </c>
      <c r="N210" s="4">
        <f t="shared" si="14"/>
        <v>1812.2233947368422</v>
      </c>
      <c r="O210" s="4">
        <f t="shared" si="15"/>
        <v>3158.9215137614678</v>
      </c>
    </row>
    <row r="211" spans="1:15">
      <c r="A211" t="s">
        <v>11044</v>
      </c>
      <c r="B211" s="3">
        <v>45717</v>
      </c>
      <c r="C211" t="s">
        <v>10846</v>
      </c>
      <c r="D211" t="s">
        <v>2118</v>
      </c>
      <c r="E211" t="s">
        <v>43</v>
      </c>
      <c r="F211" t="s">
        <v>2093</v>
      </c>
      <c r="G211">
        <v>98482</v>
      </c>
      <c r="H211">
        <v>7985</v>
      </c>
      <c r="I211">
        <v>1168</v>
      </c>
      <c r="J211">
        <v>469</v>
      </c>
      <c r="K211" s="4">
        <v>1114537.22</v>
      </c>
      <c r="L211" s="4">
        <f t="shared" si="12"/>
        <v>8.1080806644869108E-2</v>
      </c>
      <c r="M211" s="4">
        <f t="shared" si="13"/>
        <v>0.40154109589041098</v>
      </c>
      <c r="N211" s="4">
        <f t="shared" si="14"/>
        <v>954.22707191780819</v>
      </c>
      <c r="O211" s="4">
        <f t="shared" si="15"/>
        <v>2376.4119829424308</v>
      </c>
    </row>
    <row r="212" spans="1:15">
      <c r="A212" t="s">
        <v>11045</v>
      </c>
      <c r="B212" s="3">
        <v>46113</v>
      </c>
      <c r="C212" t="s">
        <v>10846</v>
      </c>
      <c r="D212" t="s">
        <v>2115</v>
      </c>
      <c r="E212" t="s">
        <v>74</v>
      </c>
      <c r="F212" t="s">
        <v>2068</v>
      </c>
      <c r="G212">
        <v>28761</v>
      </c>
      <c r="H212">
        <v>966</v>
      </c>
      <c r="I212">
        <v>71</v>
      </c>
      <c r="J212">
        <v>24</v>
      </c>
      <c r="K212" s="4">
        <v>298948.17</v>
      </c>
      <c r="L212" s="4">
        <f t="shared" si="12"/>
        <v>3.3587149264629183E-2</v>
      </c>
      <c r="M212" s="4">
        <f t="shared" si="13"/>
        <v>0.3380281690140845</v>
      </c>
      <c r="N212" s="4">
        <f t="shared" si="14"/>
        <v>4210.5376056338027</v>
      </c>
      <c r="O212" s="4">
        <f t="shared" si="15"/>
        <v>12456.17375</v>
      </c>
    </row>
    <row r="213" spans="1:15">
      <c r="A213" t="s">
        <v>11046</v>
      </c>
      <c r="B213" s="3">
        <v>45901</v>
      </c>
      <c r="C213" t="s">
        <v>10829</v>
      </c>
      <c r="D213" t="s">
        <v>2115</v>
      </c>
      <c r="E213" t="s">
        <v>43</v>
      </c>
      <c r="F213" t="s">
        <v>2076</v>
      </c>
      <c r="G213">
        <v>81718</v>
      </c>
      <c r="H213">
        <v>6584</v>
      </c>
      <c r="I213">
        <v>920</v>
      </c>
      <c r="J213">
        <v>443</v>
      </c>
      <c r="K213" s="4">
        <v>2860488.52</v>
      </c>
      <c r="L213" s="4">
        <f t="shared" si="12"/>
        <v>8.0569764311412412E-2</v>
      </c>
      <c r="M213" s="4">
        <f t="shared" si="13"/>
        <v>0.48152173913043478</v>
      </c>
      <c r="N213" s="4">
        <f t="shared" si="14"/>
        <v>3109.226652173913</v>
      </c>
      <c r="O213" s="4">
        <f t="shared" si="15"/>
        <v>6457.0846952595939</v>
      </c>
    </row>
    <row r="214" spans="1:15">
      <c r="A214" t="s">
        <v>11047</v>
      </c>
      <c r="B214" s="3">
        <v>45962</v>
      </c>
      <c r="C214" t="s">
        <v>10831</v>
      </c>
      <c r="D214" t="s">
        <v>2111</v>
      </c>
      <c r="E214" t="s">
        <v>50</v>
      </c>
      <c r="F214" t="s">
        <v>2068</v>
      </c>
      <c r="G214">
        <v>67724</v>
      </c>
      <c r="H214">
        <v>1012</v>
      </c>
      <c r="I214">
        <v>189</v>
      </c>
      <c r="J214">
        <v>43</v>
      </c>
      <c r="K214" s="4">
        <v>2227180.87</v>
      </c>
      <c r="L214" s="4">
        <f t="shared" si="12"/>
        <v>1.4943003957238202E-2</v>
      </c>
      <c r="M214" s="4">
        <f t="shared" si="13"/>
        <v>0.2275132275132275</v>
      </c>
      <c r="N214" s="4">
        <f t="shared" si="14"/>
        <v>11784.025767195768</v>
      </c>
      <c r="O214" s="4">
        <f t="shared" si="15"/>
        <v>51794.903953488378</v>
      </c>
    </row>
    <row r="215" spans="1:15">
      <c r="A215" t="s">
        <v>11048</v>
      </c>
      <c r="B215" s="3">
        <v>45748</v>
      </c>
      <c r="C215" t="s">
        <v>10846</v>
      </c>
      <c r="D215" t="s">
        <v>2111</v>
      </c>
      <c r="E215" t="s">
        <v>50</v>
      </c>
      <c r="F215" t="s">
        <v>2068</v>
      </c>
      <c r="G215">
        <v>82805</v>
      </c>
      <c r="H215">
        <v>2140</v>
      </c>
      <c r="I215">
        <v>470</v>
      </c>
      <c r="J215">
        <v>116</v>
      </c>
      <c r="K215" s="4">
        <v>2950098.28</v>
      </c>
      <c r="L215" s="4">
        <f t="shared" si="12"/>
        <v>2.5843850009057423E-2</v>
      </c>
      <c r="M215" s="4">
        <f t="shared" si="13"/>
        <v>0.24680851063829787</v>
      </c>
      <c r="N215" s="4">
        <f t="shared" si="14"/>
        <v>6276.8048510638291</v>
      </c>
      <c r="O215" s="4">
        <f t="shared" si="15"/>
        <v>25431.881724137929</v>
      </c>
    </row>
    <row r="216" spans="1:15">
      <c r="A216" t="s">
        <v>11049</v>
      </c>
      <c r="B216" s="3">
        <v>45901</v>
      </c>
      <c r="C216" t="s">
        <v>10840</v>
      </c>
      <c r="D216" t="s">
        <v>2118</v>
      </c>
      <c r="E216" t="s">
        <v>48</v>
      </c>
      <c r="F216" t="s">
        <v>2080</v>
      </c>
      <c r="G216">
        <v>39217</v>
      </c>
      <c r="H216">
        <v>575</v>
      </c>
      <c r="I216">
        <v>88</v>
      </c>
      <c r="J216">
        <v>31</v>
      </c>
      <c r="K216" s="4">
        <v>2930306.33</v>
      </c>
      <c r="L216" s="4">
        <f t="shared" si="12"/>
        <v>1.466200882270444E-2</v>
      </c>
      <c r="M216" s="4">
        <f t="shared" si="13"/>
        <v>0.35227272727272729</v>
      </c>
      <c r="N216" s="4">
        <f t="shared" si="14"/>
        <v>33298.93556818182</v>
      </c>
      <c r="O216" s="4">
        <f t="shared" si="15"/>
        <v>94526.010645161296</v>
      </c>
    </row>
    <row r="217" spans="1:15">
      <c r="A217" t="s">
        <v>11050</v>
      </c>
      <c r="B217" s="3">
        <v>46143</v>
      </c>
      <c r="C217" t="s">
        <v>10831</v>
      </c>
      <c r="D217" t="s">
        <v>2123</v>
      </c>
      <c r="E217" t="s">
        <v>53</v>
      </c>
      <c r="F217" t="s">
        <v>2085</v>
      </c>
      <c r="G217">
        <v>67875</v>
      </c>
      <c r="H217">
        <v>2571</v>
      </c>
      <c r="I217">
        <v>404</v>
      </c>
      <c r="J217">
        <v>167</v>
      </c>
      <c r="K217" s="4">
        <v>2557629.75</v>
      </c>
      <c r="L217" s="4">
        <f t="shared" si="12"/>
        <v>3.7878453038674036E-2</v>
      </c>
      <c r="M217" s="4">
        <f t="shared" si="13"/>
        <v>0.41336633663366334</v>
      </c>
      <c r="N217" s="4">
        <f t="shared" si="14"/>
        <v>6330.7667079207922</v>
      </c>
      <c r="O217" s="4">
        <f t="shared" si="15"/>
        <v>15315.148203592815</v>
      </c>
    </row>
    <row r="218" spans="1:15">
      <c r="A218" t="s">
        <v>11051</v>
      </c>
      <c r="B218" s="3">
        <v>45748</v>
      </c>
      <c r="C218" t="s">
        <v>10853</v>
      </c>
      <c r="D218" t="s">
        <v>2123</v>
      </c>
      <c r="E218" t="s">
        <v>53</v>
      </c>
      <c r="F218" t="s">
        <v>2068</v>
      </c>
      <c r="G218">
        <v>34093</v>
      </c>
      <c r="H218">
        <v>1183</v>
      </c>
      <c r="I218">
        <v>263</v>
      </c>
      <c r="J218">
        <v>123</v>
      </c>
      <c r="K218" s="4">
        <v>3131877.35</v>
      </c>
      <c r="L218" s="4">
        <f t="shared" si="12"/>
        <v>3.4699205115419587E-2</v>
      </c>
      <c r="M218" s="4">
        <f t="shared" si="13"/>
        <v>0.46768060836501901</v>
      </c>
      <c r="N218" s="4">
        <f t="shared" si="14"/>
        <v>11908.278897338403</v>
      </c>
      <c r="O218" s="4">
        <f t="shared" si="15"/>
        <v>25462.417479674798</v>
      </c>
    </row>
    <row r="219" spans="1:15">
      <c r="A219" t="s">
        <v>11052</v>
      </c>
      <c r="B219" s="3">
        <v>45901</v>
      </c>
      <c r="C219" t="s">
        <v>10846</v>
      </c>
      <c r="D219" t="s">
        <v>2111</v>
      </c>
      <c r="E219" t="s">
        <v>43</v>
      </c>
      <c r="F219" t="s">
        <v>2068</v>
      </c>
      <c r="G219">
        <v>53694</v>
      </c>
      <c r="H219">
        <v>2905</v>
      </c>
      <c r="I219">
        <v>217</v>
      </c>
      <c r="J219">
        <v>54</v>
      </c>
      <c r="K219" s="4">
        <v>3106381.52</v>
      </c>
      <c r="L219" s="4">
        <f t="shared" si="12"/>
        <v>5.4102879278876595E-2</v>
      </c>
      <c r="M219" s="4">
        <f t="shared" si="13"/>
        <v>0.24884792626728111</v>
      </c>
      <c r="N219" s="4">
        <f t="shared" si="14"/>
        <v>14315.122211981567</v>
      </c>
      <c r="O219" s="4">
        <f t="shared" si="15"/>
        <v>57525.583703703705</v>
      </c>
    </row>
    <row r="220" spans="1:15">
      <c r="A220" t="s">
        <v>11053</v>
      </c>
      <c r="B220" s="3">
        <v>46174</v>
      </c>
      <c r="C220" t="s">
        <v>10846</v>
      </c>
      <c r="D220" t="s">
        <v>2123</v>
      </c>
      <c r="E220" t="s">
        <v>48</v>
      </c>
      <c r="F220" t="s">
        <v>2099</v>
      </c>
      <c r="G220">
        <v>91785</v>
      </c>
      <c r="H220">
        <v>3432</v>
      </c>
      <c r="I220">
        <v>577</v>
      </c>
      <c r="J220">
        <v>234</v>
      </c>
      <c r="K220" s="4">
        <v>1584271.87</v>
      </c>
      <c r="L220" s="4">
        <f t="shared" si="12"/>
        <v>3.7391730674946888E-2</v>
      </c>
      <c r="M220" s="4">
        <f t="shared" si="13"/>
        <v>0.40554592720970539</v>
      </c>
      <c r="N220" s="4">
        <f t="shared" si="14"/>
        <v>2745.7051473136917</v>
      </c>
      <c r="O220" s="4">
        <f t="shared" si="15"/>
        <v>6770.3926068376077</v>
      </c>
    </row>
    <row r="221" spans="1:15">
      <c r="A221" t="s">
        <v>11054</v>
      </c>
      <c r="B221" s="3">
        <v>45689</v>
      </c>
      <c r="C221" t="s">
        <v>10846</v>
      </c>
      <c r="D221" t="s">
        <v>2123</v>
      </c>
      <c r="E221" t="s">
        <v>48</v>
      </c>
      <c r="F221" t="s">
        <v>2099</v>
      </c>
      <c r="G221">
        <v>64258</v>
      </c>
      <c r="H221">
        <v>4837</v>
      </c>
      <c r="I221">
        <v>1059</v>
      </c>
      <c r="J221">
        <v>550</v>
      </c>
      <c r="K221" s="4">
        <v>367919.94</v>
      </c>
      <c r="L221" s="4">
        <f t="shared" si="12"/>
        <v>7.5274673970556191E-2</v>
      </c>
      <c r="M221" s="4">
        <f t="shared" si="13"/>
        <v>0.51935788479697831</v>
      </c>
      <c r="N221" s="4">
        <f t="shared" si="14"/>
        <v>347.42203966005667</v>
      </c>
      <c r="O221" s="4">
        <f t="shared" si="15"/>
        <v>668.94534545454542</v>
      </c>
    </row>
    <row r="222" spans="1:15">
      <c r="A222" t="s">
        <v>11055</v>
      </c>
      <c r="B222" s="3">
        <v>45931</v>
      </c>
      <c r="C222" t="s">
        <v>10831</v>
      </c>
      <c r="D222" t="s">
        <v>2118</v>
      </c>
      <c r="E222" t="s">
        <v>53</v>
      </c>
      <c r="F222" t="s">
        <v>2076</v>
      </c>
      <c r="G222">
        <v>12088</v>
      </c>
      <c r="H222">
        <v>971</v>
      </c>
      <c r="I222">
        <v>229</v>
      </c>
      <c r="J222">
        <v>67</v>
      </c>
      <c r="K222" s="4">
        <v>2126090.7400000002</v>
      </c>
      <c r="L222" s="4">
        <f t="shared" si="12"/>
        <v>8.032759761747188E-2</v>
      </c>
      <c r="M222" s="4">
        <f t="shared" si="13"/>
        <v>0.29257641921397382</v>
      </c>
      <c r="N222" s="4">
        <f t="shared" si="14"/>
        <v>9284.2390393013102</v>
      </c>
      <c r="O222" s="4">
        <f t="shared" si="15"/>
        <v>31732.697611940301</v>
      </c>
    </row>
    <row r="223" spans="1:15">
      <c r="A223" t="s">
        <v>11056</v>
      </c>
      <c r="B223" s="3">
        <v>46113</v>
      </c>
      <c r="C223" t="s">
        <v>10853</v>
      </c>
      <c r="D223" t="s">
        <v>2120</v>
      </c>
      <c r="E223" t="s">
        <v>74</v>
      </c>
      <c r="F223" t="s">
        <v>2093</v>
      </c>
      <c r="G223">
        <v>34106</v>
      </c>
      <c r="H223">
        <v>2292</v>
      </c>
      <c r="I223">
        <v>511</v>
      </c>
      <c r="J223">
        <v>275</v>
      </c>
      <c r="K223" s="4">
        <v>415604.13</v>
      </c>
      <c r="L223" s="4">
        <f t="shared" si="12"/>
        <v>6.7202251803201787E-2</v>
      </c>
      <c r="M223" s="4">
        <f t="shared" si="13"/>
        <v>0.53816046966731901</v>
      </c>
      <c r="N223" s="4">
        <f t="shared" si="14"/>
        <v>813.31532289628183</v>
      </c>
      <c r="O223" s="4">
        <f t="shared" si="15"/>
        <v>1511.2877454545455</v>
      </c>
    </row>
    <row r="224" spans="1:15">
      <c r="A224" t="s">
        <v>11057</v>
      </c>
      <c r="B224" s="3">
        <v>46054</v>
      </c>
      <c r="C224" t="s">
        <v>10840</v>
      </c>
      <c r="D224" t="s">
        <v>2115</v>
      </c>
      <c r="E224" t="s">
        <v>53</v>
      </c>
      <c r="F224" t="s">
        <v>2068</v>
      </c>
      <c r="G224">
        <v>42276</v>
      </c>
      <c r="H224">
        <v>901</v>
      </c>
      <c r="I224">
        <v>136</v>
      </c>
      <c r="J224">
        <v>51</v>
      </c>
      <c r="K224" s="4">
        <v>2433245.87</v>
      </c>
      <c r="L224" s="4">
        <f t="shared" si="12"/>
        <v>2.1312328507900463E-2</v>
      </c>
      <c r="M224" s="4">
        <f t="shared" si="13"/>
        <v>0.375</v>
      </c>
      <c r="N224" s="4">
        <f t="shared" si="14"/>
        <v>17891.513750000002</v>
      </c>
      <c r="O224" s="4">
        <f t="shared" si="15"/>
        <v>47710.703333333338</v>
      </c>
    </row>
    <row r="225" spans="1:15">
      <c r="A225" t="s">
        <v>11058</v>
      </c>
      <c r="B225" s="3">
        <v>45658</v>
      </c>
      <c r="C225" t="s">
        <v>10831</v>
      </c>
      <c r="D225" t="s">
        <v>2123</v>
      </c>
      <c r="E225" t="s">
        <v>53</v>
      </c>
      <c r="F225" t="s">
        <v>2068</v>
      </c>
      <c r="G225">
        <v>25717</v>
      </c>
      <c r="H225">
        <v>1531</v>
      </c>
      <c r="I225">
        <v>145</v>
      </c>
      <c r="J225">
        <v>75</v>
      </c>
      <c r="K225" s="4">
        <v>737671.71</v>
      </c>
      <c r="L225" s="4">
        <f t="shared" si="12"/>
        <v>5.9532604891705879E-2</v>
      </c>
      <c r="M225" s="4">
        <f t="shared" si="13"/>
        <v>0.51724137931034486</v>
      </c>
      <c r="N225" s="4">
        <f t="shared" si="14"/>
        <v>5087.3911034482753</v>
      </c>
      <c r="O225" s="4">
        <f t="shared" si="15"/>
        <v>9835.6227999999992</v>
      </c>
    </row>
    <row r="226" spans="1:15">
      <c r="A226" t="s">
        <v>11059</v>
      </c>
      <c r="B226" s="3">
        <v>46082</v>
      </c>
      <c r="C226" t="s">
        <v>10846</v>
      </c>
      <c r="D226" t="s">
        <v>2123</v>
      </c>
      <c r="E226" t="s">
        <v>58</v>
      </c>
      <c r="F226" t="s">
        <v>2080</v>
      </c>
      <c r="G226">
        <v>75218</v>
      </c>
      <c r="H226">
        <v>2517</v>
      </c>
      <c r="I226">
        <v>231</v>
      </c>
      <c r="J226">
        <v>100</v>
      </c>
      <c r="K226" s="4">
        <v>1737612.51</v>
      </c>
      <c r="L226" s="4">
        <f t="shared" si="12"/>
        <v>3.3462734983647532E-2</v>
      </c>
      <c r="M226" s="4">
        <f t="shared" si="13"/>
        <v>0.4329004329004329</v>
      </c>
      <c r="N226" s="4">
        <f t="shared" si="14"/>
        <v>7522.1320779220778</v>
      </c>
      <c r="O226" s="4">
        <f t="shared" si="15"/>
        <v>17376.125100000001</v>
      </c>
    </row>
    <row r="227" spans="1:15">
      <c r="A227" t="s">
        <v>11060</v>
      </c>
      <c r="B227" s="3">
        <v>45931</v>
      </c>
      <c r="C227" t="s">
        <v>10833</v>
      </c>
      <c r="D227" t="s">
        <v>2123</v>
      </c>
      <c r="E227" t="s">
        <v>48</v>
      </c>
      <c r="F227" t="s">
        <v>2080</v>
      </c>
      <c r="G227">
        <v>47313</v>
      </c>
      <c r="H227">
        <v>2237</v>
      </c>
      <c r="I227">
        <v>526</v>
      </c>
      <c r="J227">
        <v>342</v>
      </c>
      <c r="K227" s="4">
        <v>571322.16</v>
      </c>
      <c r="L227" s="4">
        <f t="shared" si="12"/>
        <v>4.7280874178344215E-2</v>
      </c>
      <c r="M227" s="4">
        <f t="shared" si="13"/>
        <v>0.65019011406844107</v>
      </c>
      <c r="N227" s="4">
        <f t="shared" si="14"/>
        <v>1086.1638022813688</v>
      </c>
      <c r="O227" s="4">
        <f t="shared" si="15"/>
        <v>1670.5326315789475</v>
      </c>
    </row>
    <row r="228" spans="1:15">
      <c r="A228" t="s">
        <v>11061</v>
      </c>
      <c r="B228" s="3">
        <v>45809</v>
      </c>
      <c r="C228" t="s">
        <v>10853</v>
      </c>
      <c r="D228" t="s">
        <v>2111</v>
      </c>
      <c r="E228" t="s">
        <v>53</v>
      </c>
      <c r="F228" t="s">
        <v>2093</v>
      </c>
      <c r="G228">
        <v>75019</v>
      </c>
      <c r="H228">
        <v>3299</v>
      </c>
      <c r="I228">
        <v>493</v>
      </c>
      <c r="J228">
        <v>174</v>
      </c>
      <c r="K228" s="4">
        <v>996119.51</v>
      </c>
      <c r="L228" s="4">
        <f t="shared" si="12"/>
        <v>4.3975526200029327E-2</v>
      </c>
      <c r="M228" s="4">
        <f t="shared" si="13"/>
        <v>0.35294117647058826</v>
      </c>
      <c r="N228" s="4">
        <f t="shared" si="14"/>
        <v>2020.5263894523328</v>
      </c>
      <c r="O228" s="4">
        <f t="shared" si="15"/>
        <v>5724.824770114943</v>
      </c>
    </row>
    <row r="229" spans="1:15">
      <c r="A229" t="s">
        <v>11062</v>
      </c>
      <c r="B229" s="3">
        <v>46023</v>
      </c>
      <c r="C229" t="s">
        <v>10853</v>
      </c>
      <c r="D229" t="s">
        <v>2123</v>
      </c>
      <c r="E229" t="s">
        <v>53</v>
      </c>
      <c r="F229" t="s">
        <v>2099</v>
      </c>
      <c r="G229">
        <v>59727</v>
      </c>
      <c r="H229">
        <v>4558</v>
      </c>
      <c r="I229">
        <v>762</v>
      </c>
      <c r="J229">
        <v>432</v>
      </c>
      <c r="K229" s="4">
        <v>1409747.16</v>
      </c>
      <c r="L229" s="4">
        <f t="shared" si="12"/>
        <v>7.6313894888408923E-2</v>
      </c>
      <c r="M229" s="4">
        <f t="shared" si="13"/>
        <v>0.56692913385826771</v>
      </c>
      <c r="N229" s="4">
        <f t="shared" si="14"/>
        <v>1850.0618897637794</v>
      </c>
      <c r="O229" s="4">
        <f t="shared" si="15"/>
        <v>3263.303611111111</v>
      </c>
    </row>
    <row r="230" spans="1:15">
      <c r="A230" t="s">
        <v>11063</v>
      </c>
      <c r="B230" s="3">
        <v>46054</v>
      </c>
      <c r="C230" t="s">
        <v>10829</v>
      </c>
      <c r="D230" t="s">
        <v>2111</v>
      </c>
      <c r="E230" t="s">
        <v>53</v>
      </c>
      <c r="F230" t="s">
        <v>2080</v>
      </c>
      <c r="G230">
        <v>62023</v>
      </c>
      <c r="H230">
        <v>2823</v>
      </c>
      <c r="I230">
        <v>201</v>
      </c>
      <c r="J230">
        <v>92</v>
      </c>
      <c r="K230" s="4">
        <v>1381619.25</v>
      </c>
      <c r="L230" s="4">
        <f t="shared" si="12"/>
        <v>4.5515373329248827E-2</v>
      </c>
      <c r="M230" s="4">
        <f t="shared" si="13"/>
        <v>0.45771144278606968</v>
      </c>
      <c r="N230" s="4">
        <f t="shared" si="14"/>
        <v>6873.7276119402986</v>
      </c>
      <c r="O230" s="4">
        <f t="shared" si="15"/>
        <v>15017.60054347826</v>
      </c>
    </row>
    <row r="231" spans="1:15">
      <c r="A231" t="s">
        <v>11064</v>
      </c>
      <c r="B231" s="3">
        <v>46023</v>
      </c>
      <c r="C231" t="s">
        <v>10829</v>
      </c>
      <c r="D231" t="s">
        <v>2118</v>
      </c>
      <c r="E231" t="s">
        <v>53</v>
      </c>
      <c r="F231" t="s">
        <v>2085</v>
      </c>
      <c r="G231">
        <v>55516</v>
      </c>
      <c r="H231">
        <v>2020</v>
      </c>
      <c r="I231">
        <v>243</v>
      </c>
      <c r="J231">
        <v>119</v>
      </c>
      <c r="K231" s="4">
        <v>1887580.91</v>
      </c>
      <c r="L231" s="4">
        <f t="shared" si="12"/>
        <v>3.6385906765617121E-2</v>
      </c>
      <c r="M231" s="4">
        <f t="shared" si="13"/>
        <v>0.48971193415637859</v>
      </c>
      <c r="N231" s="4">
        <f t="shared" si="14"/>
        <v>7767.8226748971192</v>
      </c>
      <c r="O231" s="4">
        <f t="shared" si="15"/>
        <v>15862.024453781512</v>
      </c>
    </row>
    <row r="232" spans="1:15">
      <c r="A232" t="s">
        <v>11065</v>
      </c>
      <c r="B232" s="3">
        <v>45717</v>
      </c>
      <c r="C232" t="s">
        <v>10829</v>
      </c>
      <c r="D232" t="s">
        <v>2118</v>
      </c>
      <c r="E232" t="s">
        <v>43</v>
      </c>
      <c r="F232" t="s">
        <v>2068</v>
      </c>
      <c r="G232">
        <v>20986</v>
      </c>
      <c r="H232">
        <v>1193</v>
      </c>
      <c r="I232">
        <v>91</v>
      </c>
      <c r="J232">
        <v>46</v>
      </c>
      <c r="K232" s="4">
        <v>1115914</v>
      </c>
      <c r="L232" s="4">
        <f t="shared" si="12"/>
        <v>5.6847422090917754E-2</v>
      </c>
      <c r="M232" s="4">
        <f t="shared" si="13"/>
        <v>0.50549450549450547</v>
      </c>
      <c r="N232" s="4">
        <f t="shared" si="14"/>
        <v>12262.791208791208</v>
      </c>
      <c r="O232" s="4">
        <f t="shared" si="15"/>
        <v>24259</v>
      </c>
    </row>
    <row r="233" spans="1:15">
      <c r="A233" t="s">
        <v>11066</v>
      </c>
      <c r="B233" s="3">
        <v>45992</v>
      </c>
      <c r="C233" t="s">
        <v>10840</v>
      </c>
      <c r="D233" t="s">
        <v>2115</v>
      </c>
      <c r="E233" t="s">
        <v>58</v>
      </c>
      <c r="F233" t="s">
        <v>2068</v>
      </c>
      <c r="G233">
        <v>15735</v>
      </c>
      <c r="H233">
        <v>1256</v>
      </c>
      <c r="I233">
        <v>197</v>
      </c>
      <c r="J233">
        <v>105</v>
      </c>
      <c r="K233" s="4">
        <v>1496187.49</v>
      </c>
      <c r="L233" s="4">
        <f t="shared" si="12"/>
        <v>7.9822052748649508E-2</v>
      </c>
      <c r="M233" s="4">
        <f t="shared" si="13"/>
        <v>0.53299492385786806</v>
      </c>
      <c r="N233" s="4">
        <f t="shared" si="14"/>
        <v>7594.860355329949</v>
      </c>
      <c r="O233" s="4">
        <f t="shared" si="15"/>
        <v>14249.404666666667</v>
      </c>
    </row>
    <row r="234" spans="1:15">
      <c r="A234" t="s">
        <v>11067</v>
      </c>
      <c r="B234" s="3">
        <v>46023</v>
      </c>
      <c r="C234" t="s">
        <v>10829</v>
      </c>
      <c r="D234" t="s">
        <v>2111</v>
      </c>
      <c r="E234" t="s">
        <v>50</v>
      </c>
      <c r="F234" t="s">
        <v>2080</v>
      </c>
      <c r="G234">
        <v>70401</v>
      </c>
      <c r="H234">
        <v>3437</v>
      </c>
      <c r="I234">
        <v>695</v>
      </c>
      <c r="J234">
        <v>304</v>
      </c>
      <c r="K234" s="4">
        <v>1386968.25</v>
      </c>
      <c r="L234" s="4">
        <f t="shared" si="12"/>
        <v>4.8820329256686695E-2</v>
      </c>
      <c r="M234" s="4">
        <f t="shared" si="13"/>
        <v>0.43741007194244602</v>
      </c>
      <c r="N234" s="4">
        <f t="shared" si="14"/>
        <v>1995.6377697841726</v>
      </c>
      <c r="O234" s="4">
        <f t="shared" si="15"/>
        <v>4562.3955592105267</v>
      </c>
    </row>
    <row r="235" spans="1:15">
      <c r="A235" t="s">
        <v>11068</v>
      </c>
      <c r="B235" s="3">
        <v>46235</v>
      </c>
      <c r="C235" t="s">
        <v>10835</v>
      </c>
      <c r="D235" t="s">
        <v>2111</v>
      </c>
      <c r="E235" t="s">
        <v>43</v>
      </c>
      <c r="F235" t="s">
        <v>2085</v>
      </c>
      <c r="G235">
        <v>101535</v>
      </c>
      <c r="H235">
        <v>2263</v>
      </c>
      <c r="I235">
        <v>270</v>
      </c>
      <c r="J235">
        <v>96</v>
      </c>
      <c r="K235" s="4">
        <v>466664.38</v>
      </c>
      <c r="L235" s="4">
        <f t="shared" si="12"/>
        <v>2.2287881026247108E-2</v>
      </c>
      <c r="M235" s="4">
        <f t="shared" si="13"/>
        <v>0.35555555555555557</v>
      </c>
      <c r="N235" s="4">
        <f t="shared" si="14"/>
        <v>1728.3865925925927</v>
      </c>
      <c r="O235" s="4">
        <f t="shared" si="15"/>
        <v>4861.0872916666667</v>
      </c>
    </row>
    <row r="236" spans="1:15">
      <c r="A236" t="s">
        <v>11069</v>
      </c>
      <c r="B236" s="3">
        <v>45962</v>
      </c>
      <c r="C236" t="s">
        <v>10833</v>
      </c>
      <c r="D236" t="s">
        <v>2115</v>
      </c>
      <c r="E236" t="s">
        <v>43</v>
      </c>
      <c r="F236" t="s">
        <v>2068</v>
      </c>
      <c r="G236">
        <v>84192</v>
      </c>
      <c r="H236">
        <v>3550</v>
      </c>
      <c r="I236">
        <v>276</v>
      </c>
      <c r="J236">
        <v>74</v>
      </c>
      <c r="K236" s="4">
        <v>1407637.5</v>
      </c>
      <c r="L236" s="4">
        <f t="shared" si="12"/>
        <v>4.2165526415811477E-2</v>
      </c>
      <c r="M236" s="4">
        <f t="shared" si="13"/>
        <v>0.26811594202898553</v>
      </c>
      <c r="N236" s="4">
        <f t="shared" si="14"/>
        <v>5100.135869565217</v>
      </c>
      <c r="O236" s="4">
        <f t="shared" si="15"/>
        <v>19022.12837837838</v>
      </c>
    </row>
    <row r="237" spans="1:15">
      <c r="A237" t="s">
        <v>11070</v>
      </c>
      <c r="B237" s="3">
        <v>45809</v>
      </c>
      <c r="C237" t="s">
        <v>10831</v>
      </c>
      <c r="D237" t="s">
        <v>2111</v>
      </c>
      <c r="E237" t="s">
        <v>58</v>
      </c>
      <c r="F237" t="s">
        <v>2085</v>
      </c>
      <c r="G237">
        <v>99140</v>
      </c>
      <c r="H237">
        <v>4979</v>
      </c>
      <c r="I237">
        <v>627</v>
      </c>
      <c r="J237">
        <v>400</v>
      </c>
      <c r="K237" s="4">
        <v>2334594.62</v>
      </c>
      <c r="L237" s="4">
        <f t="shared" si="12"/>
        <v>5.0221908412346174E-2</v>
      </c>
      <c r="M237" s="4">
        <f t="shared" si="13"/>
        <v>0.63795853269537484</v>
      </c>
      <c r="N237" s="4">
        <f t="shared" si="14"/>
        <v>3723.4363955342906</v>
      </c>
      <c r="O237" s="4">
        <f t="shared" si="15"/>
        <v>5836.4865500000005</v>
      </c>
    </row>
    <row r="238" spans="1:15">
      <c r="A238" t="s">
        <v>11071</v>
      </c>
      <c r="B238" s="3">
        <v>45809</v>
      </c>
      <c r="C238" t="s">
        <v>10840</v>
      </c>
      <c r="D238" t="s">
        <v>2111</v>
      </c>
      <c r="E238" t="s">
        <v>48</v>
      </c>
      <c r="F238" t="s">
        <v>2099</v>
      </c>
      <c r="G238">
        <v>25818</v>
      </c>
      <c r="H238">
        <v>609</v>
      </c>
      <c r="I238">
        <v>105</v>
      </c>
      <c r="J238">
        <v>64</v>
      </c>
      <c r="K238" s="4">
        <v>1456718.83</v>
      </c>
      <c r="L238" s="4">
        <f t="shared" si="12"/>
        <v>2.358819428305833E-2</v>
      </c>
      <c r="M238" s="4">
        <f t="shared" si="13"/>
        <v>0.60952380952380958</v>
      </c>
      <c r="N238" s="4">
        <f t="shared" si="14"/>
        <v>13873.512666666667</v>
      </c>
      <c r="O238" s="4">
        <f t="shared" si="15"/>
        <v>22761.231718750001</v>
      </c>
    </row>
    <row r="239" spans="1:15">
      <c r="A239" t="s">
        <v>11072</v>
      </c>
      <c r="B239" s="3">
        <v>45658</v>
      </c>
      <c r="C239" t="s">
        <v>10846</v>
      </c>
      <c r="D239" t="s">
        <v>2118</v>
      </c>
      <c r="E239" t="s">
        <v>58</v>
      </c>
      <c r="F239" t="s">
        <v>2080</v>
      </c>
      <c r="G239">
        <v>53012</v>
      </c>
      <c r="H239">
        <v>829</v>
      </c>
      <c r="I239">
        <v>123</v>
      </c>
      <c r="J239">
        <v>58</v>
      </c>
      <c r="K239" s="4">
        <v>2297355.71</v>
      </c>
      <c r="L239" s="4">
        <f t="shared" si="12"/>
        <v>1.5637968761789783E-2</v>
      </c>
      <c r="M239" s="4">
        <f t="shared" si="13"/>
        <v>0.47154471544715448</v>
      </c>
      <c r="N239" s="4">
        <f t="shared" si="14"/>
        <v>18677.688699186991</v>
      </c>
      <c r="O239" s="4">
        <f t="shared" si="15"/>
        <v>39609.581206896553</v>
      </c>
    </row>
    <row r="240" spans="1:15">
      <c r="A240" t="s">
        <v>11073</v>
      </c>
      <c r="B240" s="3">
        <v>45778</v>
      </c>
      <c r="C240" t="s">
        <v>10833</v>
      </c>
      <c r="D240" t="s">
        <v>2115</v>
      </c>
      <c r="E240" t="s">
        <v>48</v>
      </c>
      <c r="F240" t="s">
        <v>2093</v>
      </c>
      <c r="G240">
        <v>43284</v>
      </c>
      <c r="H240">
        <v>584</v>
      </c>
      <c r="I240">
        <v>108</v>
      </c>
      <c r="J240">
        <v>55</v>
      </c>
      <c r="K240" s="4">
        <v>2853601.17</v>
      </c>
      <c r="L240" s="4">
        <f t="shared" si="12"/>
        <v>1.349228352277978E-2</v>
      </c>
      <c r="M240" s="4">
        <f t="shared" si="13"/>
        <v>0.5092592592592593</v>
      </c>
      <c r="N240" s="4">
        <f t="shared" si="14"/>
        <v>26422.233055555556</v>
      </c>
      <c r="O240" s="4">
        <f t="shared" si="15"/>
        <v>51883.657636363634</v>
      </c>
    </row>
    <row r="241" spans="1:15">
      <c r="A241" t="s">
        <v>11074</v>
      </c>
      <c r="B241" s="3">
        <v>45658</v>
      </c>
      <c r="C241" t="s">
        <v>10853</v>
      </c>
      <c r="D241" t="s">
        <v>2115</v>
      </c>
      <c r="E241" t="s">
        <v>58</v>
      </c>
      <c r="F241" t="s">
        <v>2068</v>
      </c>
      <c r="G241">
        <v>41131</v>
      </c>
      <c r="H241">
        <v>2171</v>
      </c>
      <c r="I241">
        <v>169</v>
      </c>
      <c r="J241">
        <v>69</v>
      </c>
      <c r="K241" s="4">
        <v>218135.74</v>
      </c>
      <c r="L241" s="4">
        <f t="shared" si="12"/>
        <v>5.2782572755342684E-2</v>
      </c>
      <c r="M241" s="4">
        <f t="shared" si="13"/>
        <v>0.40828402366863903</v>
      </c>
      <c r="N241" s="4">
        <f t="shared" si="14"/>
        <v>1290.7440236686391</v>
      </c>
      <c r="O241" s="4">
        <f t="shared" si="15"/>
        <v>3161.387536231884</v>
      </c>
    </row>
    <row r="242" spans="1:15">
      <c r="A242" t="s">
        <v>11075</v>
      </c>
      <c r="B242" s="3">
        <v>45809</v>
      </c>
      <c r="C242" t="s">
        <v>10853</v>
      </c>
      <c r="D242" t="s">
        <v>2118</v>
      </c>
      <c r="E242" t="s">
        <v>58</v>
      </c>
      <c r="F242" t="s">
        <v>2099</v>
      </c>
      <c r="G242">
        <v>29325</v>
      </c>
      <c r="H242">
        <v>1789</v>
      </c>
      <c r="I242">
        <v>181</v>
      </c>
      <c r="J242">
        <v>83</v>
      </c>
      <c r="K242" s="4">
        <v>1069079.79</v>
      </c>
      <c r="L242" s="4">
        <f t="shared" si="12"/>
        <v>6.1005967604433074E-2</v>
      </c>
      <c r="M242" s="4">
        <f t="shared" si="13"/>
        <v>0.4585635359116022</v>
      </c>
      <c r="N242" s="4">
        <f t="shared" si="14"/>
        <v>5906.5181767955801</v>
      </c>
      <c r="O242" s="4">
        <f t="shared" si="15"/>
        <v>12880.479397590361</v>
      </c>
    </row>
    <row r="243" spans="1:15">
      <c r="A243" t="s">
        <v>11076</v>
      </c>
      <c r="B243" s="3">
        <v>45778</v>
      </c>
      <c r="C243" t="s">
        <v>10840</v>
      </c>
      <c r="D243" t="s">
        <v>2118</v>
      </c>
      <c r="E243" t="s">
        <v>58</v>
      </c>
      <c r="F243" t="s">
        <v>2080</v>
      </c>
      <c r="G243">
        <v>67516</v>
      </c>
      <c r="H243">
        <v>3627</v>
      </c>
      <c r="I243">
        <v>668</v>
      </c>
      <c r="J243">
        <v>330</v>
      </c>
      <c r="K243" s="4">
        <v>2293282.84</v>
      </c>
      <c r="L243" s="4">
        <f t="shared" si="12"/>
        <v>5.3720599561585404E-2</v>
      </c>
      <c r="M243" s="4">
        <f t="shared" si="13"/>
        <v>0.4940119760479042</v>
      </c>
      <c r="N243" s="4">
        <f t="shared" si="14"/>
        <v>3433.0581437125747</v>
      </c>
      <c r="O243" s="4">
        <f t="shared" si="15"/>
        <v>6949.3419393939394</v>
      </c>
    </row>
    <row r="244" spans="1:15">
      <c r="A244" t="s">
        <v>11077</v>
      </c>
      <c r="B244" s="3">
        <v>46023</v>
      </c>
      <c r="C244" t="s">
        <v>10846</v>
      </c>
      <c r="D244" t="s">
        <v>2115</v>
      </c>
      <c r="E244" t="s">
        <v>43</v>
      </c>
      <c r="F244" t="s">
        <v>2076</v>
      </c>
      <c r="G244">
        <v>86824</v>
      </c>
      <c r="H244">
        <v>5085</v>
      </c>
      <c r="I244">
        <v>1150</v>
      </c>
      <c r="J244">
        <v>349</v>
      </c>
      <c r="K244" s="4">
        <v>1067498.82</v>
      </c>
      <c r="L244" s="4">
        <f t="shared" si="12"/>
        <v>5.8566755735741272E-2</v>
      </c>
      <c r="M244" s="4">
        <f t="shared" si="13"/>
        <v>0.3034782608695652</v>
      </c>
      <c r="N244" s="4">
        <f t="shared" si="14"/>
        <v>928.2598434782609</v>
      </c>
      <c r="O244" s="4">
        <f t="shared" si="15"/>
        <v>3058.7358739255014</v>
      </c>
    </row>
    <row r="245" spans="1:15">
      <c r="A245" t="s">
        <v>11078</v>
      </c>
      <c r="B245" s="3">
        <v>45931</v>
      </c>
      <c r="C245" t="s">
        <v>10831</v>
      </c>
      <c r="D245" t="s">
        <v>2118</v>
      </c>
      <c r="E245" t="s">
        <v>43</v>
      </c>
      <c r="F245" t="s">
        <v>2085</v>
      </c>
      <c r="G245">
        <v>59829</v>
      </c>
      <c r="H245">
        <v>3801</v>
      </c>
      <c r="I245">
        <v>638</v>
      </c>
      <c r="J245">
        <v>169</v>
      </c>
      <c r="K245" s="4">
        <v>2624324.2200000002</v>
      </c>
      <c r="L245" s="4">
        <f t="shared" si="12"/>
        <v>6.3531063531063525E-2</v>
      </c>
      <c r="M245" s="4">
        <f t="shared" si="13"/>
        <v>0.26489028213166144</v>
      </c>
      <c r="N245" s="4">
        <f t="shared" si="14"/>
        <v>4113.3608463949849</v>
      </c>
      <c r="O245" s="4">
        <f t="shared" si="15"/>
        <v>15528.545680473375</v>
      </c>
    </row>
    <row r="246" spans="1:15">
      <c r="A246" t="s">
        <v>11079</v>
      </c>
      <c r="B246" s="3">
        <v>45931</v>
      </c>
      <c r="C246" t="s">
        <v>10833</v>
      </c>
      <c r="D246" t="s">
        <v>2123</v>
      </c>
      <c r="E246" t="s">
        <v>74</v>
      </c>
      <c r="F246" t="s">
        <v>2076</v>
      </c>
      <c r="G246">
        <v>30949</v>
      </c>
      <c r="H246">
        <v>1665</v>
      </c>
      <c r="I246">
        <v>413</v>
      </c>
      <c r="J246">
        <v>278</v>
      </c>
      <c r="K246" s="4">
        <v>257082.1</v>
      </c>
      <c r="L246" s="4">
        <f t="shared" si="12"/>
        <v>5.3798184109341174E-2</v>
      </c>
      <c r="M246" s="4">
        <f t="shared" si="13"/>
        <v>0.67312348668280875</v>
      </c>
      <c r="N246" s="4">
        <f t="shared" si="14"/>
        <v>622.47481840193711</v>
      </c>
      <c r="O246" s="4">
        <f t="shared" si="15"/>
        <v>924.75575539568342</v>
      </c>
    </row>
    <row r="247" spans="1:15">
      <c r="A247" t="s">
        <v>11080</v>
      </c>
      <c r="B247" s="3">
        <v>45992</v>
      </c>
      <c r="C247" t="s">
        <v>10835</v>
      </c>
      <c r="D247" t="s">
        <v>2118</v>
      </c>
      <c r="E247" t="s">
        <v>43</v>
      </c>
      <c r="F247" t="s">
        <v>2093</v>
      </c>
      <c r="G247">
        <v>104778</v>
      </c>
      <c r="H247">
        <v>7284</v>
      </c>
      <c r="I247">
        <v>900</v>
      </c>
      <c r="J247">
        <v>484</v>
      </c>
      <c r="K247" s="4">
        <v>1277317.04</v>
      </c>
      <c r="L247" s="4">
        <f t="shared" si="12"/>
        <v>6.9518410353318447E-2</v>
      </c>
      <c r="M247" s="4">
        <f t="shared" si="13"/>
        <v>0.5377777777777778</v>
      </c>
      <c r="N247" s="4">
        <f t="shared" si="14"/>
        <v>1419.2411555555557</v>
      </c>
      <c r="O247" s="4">
        <f t="shared" si="15"/>
        <v>2639.0847933884297</v>
      </c>
    </row>
    <row r="248" spans="1:15">
      <c r="A248" t="s">
        <v>11081</v>
      </c>
      <c r="B248" s="3">
        <v>46023</v>
      </c>
      <c r="C248" t="s">
        <v>10831</v>
      </c>
      <c r="D248" t="s">
        <v>2118</v>
      </c>
      <c r="E248" t="s">
        <v>50</v>
      </c>
      <c r="F248" t="s">
        <v>2093</v>
      </c>
      <c r="G248">
        <v>69751</v>
      </c>
      <c r="H248">
        <v>2746</v>
      </c>
      <c r="I248">
        <v>590</v>
      </c>
      <c r="J248">
        <v>232</v>
      </c>
      <c r="K248" s="4">
        <v>480589.19</v>
      </c>
      <c r="L248" s="4">
        <f t="shared" si="12"/>
        <v>3.9368611202706773E-2</v>
      </c>
      <c r="M248" s="4">
        <f t="shared" si="13"/>
        <v>0.39322033898305087</v>
      </c>
      <c r="N248" s="4">
        <f t="shared" si="14"/>
        <v>814.55794915254239</v>
      </c>
      <c r="O248" s="4">
        <f t="shared" si="15"/>
        <v>2071.5051293103447</v>
      </c>
    </row>
    <row r="249" spans="1:15">
      <c r="A249" t="s">
        <v>11082</v>
      </c>
      <c r="B249" s="3">
        <v>46023</v>
      </c>
      <c r="C249" t="s">
        <v>10831</v>
      </c>
      <c r="D249" t="s">
        <v>2115</v>
      </c>
      <c r="E249" t="s">
        <v>50</v>
      </c>
      <c r="F249" t="s">
        <v>2076</v>
      </c>
      <c r="G249">
        <v>45527</v>
      </c>
      <c r="H249">
        <v>3021</v>
      </c>
      <c r="I249">
        <v>470</v>
      </c>
      <c r="J249">
        <v>138</v>
      </c>
      <c r="K249" s="4">
        <v>654236.63</v>
      </c>
      <c r="L249" s="4">
        <f t="shared" si="12"/>
        <v>6.6356228172293363E-2</v>
      </c>
      <c r="M249" s="4">
        <f t="shared" si="13"/>
        <v>0.29361702127659572</v>
      </c>
      <c r="N249" s="4">
        <f t="shared" si="14"/>
        <v>1391.9928297872341</v>
      </c>
      <c r="O249" s="4">
        <f t="shared" si="15"/>
        <v>4740.8451449275362</v>
      </c>
    </row>
    <row r="250" spans="1:15">
      <c r="A250" t="s">
        <v>11083</v>
      </c>
      <c r="B250" s="3">
        <v>45748</v>
      </c>
      <c r="C250" t="s">
        <v>10835</v>
      </c>
      <c r="D250" t="s">
        <v>2118</v>
      </c>
      <c r="E250" t="s">
        <v>50</v>
      </c>
      <c r="F250" t="s">
        <v>2068</v>
      </c>
      <c r="G250">
        <v>19682</v>
      </c>
      <c r="H250">
        <v>496</v>
      </c>
      <c r="I250">
        <v>55</v>
      </c>
      <c r="J250">
        <v>26</v>
      </c>
      <c r="K250" s="4">
        <v>1290323.9099999999</v>
      </c>
      <c r="L250" s="4">
        <f t="shared" si="12"/>
        <v>2.5200690986688343E-2</v>
      </c>
      <c r="M250" s="4">
        <f t="shared" si="13"/>
        <v>0.47272727272727272</v>
      </c>
      <c r="N250" s="4">
        <f t="shared" si="14"/>
        <v>23460.434727272725</v>
      </c>
      <c r="O250" s="4">
        <f t="shared" si="15"/>
        <v>49627.842692307691</v>
      </c>
    </row>
    <row r="251" spans="1:15">
      <c r="A251" t="s">
        <v>11084</v>
      </c>
      <c r="B251" s="3">
        <v>45992</v>
      </c>
      <c r="C251" t="s">
        <v>10829</v>
      </c>
      <c r="D251" t="s">
        <v>2123</v>
      </c>
      <c r="E251" t="s">
        <v>50</v>
      </c>
      <c r="F251" t="s">
        <v>2076</v>
      </c>
      <c r="G251">
        <v>27358</v>
      </c>
      <c r="H251">
        <v>1753</v>
      </c>
      <c r="I251">
        <v>268</v>
      </c>
      <c r="J251">
        <v>139</v>
      </c>
      <c r="K251" s="4">
        <v>1944930.02</v>
      </c>
      <c r="L251" s="4">
        <f t="shared" si="12"/>
        <v>6.4076321368521094E-2</v>
      </c>
      <c r="M251" s="4">
        <f t="shared" si="13"/>
        <v>0.51865671641791045</v>
      </c>
      <c r="N251" s="4">
        <f t="shared" si="14"/>
        <v>7257.2015671641793</v>
      </c>
      <c r="O251" s="4">
        <f t="shared" si="15"/>
        <v>13992.302302158274</v>
      </c>
    </row>
    <row r="252" spans="1:15">
      <c r="A252" t="s">
        <v>11085</v>
      </c>
      <c r="B252" s="3">
        <v>45870</v>
      </c>
      <c r="C252" t="s">
        <v>10846</v>
      </c>
      <c r="D252" t="s">
        <v>2115</v>
      </c>
      <c r="E252" t="s">
        <v>43</v>
      </c>
      <c r="F252" t="s">
        <v>2093</v>
      </c>
      <c r="G252">
        <v>35800</v>
      </c>
      <c r="H252">
        <v>1817</v>
      </c>
      <c r="I252">
        <v>163</v>
      </c>
      <c r="J252">
        <v>72</v>
      </c>
      <c r="K252" s="4">
        <v>2646537.87</v>
      </c>
      <c r="L252" s="4">
        <f t="shared" si="12"/>
        <v>5.0754189944134082E-2</v>
      </c>
      <c r="M252" s="4">
        <f t="shared" si="13"/>
        <v>0.44171779141104295</v>
      </c>
      <c r="N252" s="4">
        <f t="shared" si="14"/>
        <v>16236.428650306749</v>
      </c>
      <c r="O252" s="4">
        <f t="shared" si="15"/>
        <v>36757.470416666671</v>
      </c>
    </row>
    <row r="253" spans="1:15">
      <c r="A253" t="s">
        <v>11086</v>
      </c>
      <c r="B253" s="3">
        <v>46174</v>
      </c>
      <c r="C253" t="s">
        <v>10835</v>
      </c>
      <c r="D253" t="s">
        <v>2115</v>
      </c>
      <c r="E253" t="s">
        <v>50</v>
      </c>
      <c r="F253" t="s">
        <v>2076</v>
      </c>
      <c r="G253">
        <v>29597</v>
      </c>
      <c r="H253">
        <v>2306</v>
      </c>
      <c r="I253">
        <v>329</v>
      </c>
      <c r="J253">
        <v>107</v>
      </c>
      <c r="K253" s="4">
        <v>1801793.4</v>
      </c>
      <c r="L253" s="4">
        <f t="shared" si="12"/>
        <v>7.791330202385377E-2</v>
      </c>
      <c r="M253" s="4">
        <f t="shared" si="13"/>
        <v>0.32522796352583588</v>
      </c>
      <c r="N253" s="4">
        <f t="shared" si="14"/>
        <v>5476.5756838905772</v>
      </c>
      <c r="O253" s="4">
        <f t="shared" si="15"/>
        <v>16839.190654205606</v>
      </c>
    </row>
    <row r="254" spans="1:15">
      <c r="A254" t="s">
        <v>11087</v>
      </c>
      <c r="B254" s="3">
        <v>45658</v>
      </c>
      <c r="C254" t="s">
        <v>10829</v>
      </c>
      <c r="D254" t="s">
        <v>2111</v>
      </c>
      <c r="E254" t="s">
        <v>43</v>
      </c>
      <c r="F254" t="s">
        <v>2099</v>
      </c>
      <c r="G254">
        <v>103748</v>
      </c>
      <c r="H254">
        <v>4816</v>
      </c>
      <c r="I254">
        <v>603</v>
      </c>
      <c r="J254">
        <v>212</v>
      </c>
      <c r="K254" s="4">
        <v>1847010.11</v>
      </c>
      <c r="L254" s="4">
        <f t="shared" si="12"/>
        <v>4.6420171955122026E-2</v>
      </c>
      <c r="M254" s="4">
        <f t="shared" si="13"/>
        <v>0.351575456053068</v>
      </c>
      <c r="N254" s="4">
        <f t="shared" si="14"/>
        <v>3063.035008291874</v>
      </c>
      <c r="O254" s="4">
        <f t="shared" si="15"/>
        <v>8712.3118396226419</v>
      </c>
    </row>
    <row r="255" spans="1:15">
      <c r="A255" t="s">
        <v>11088</v>
      </c>
      <c r="B255" s="3">
        <v>46174</v>
      </c>
      <c r="C255" t="s">
        <v>10831</v>
      </c>
      <c r="D255" t="s">
        <v>2123</v>
      </c>
      <c r="E255" t="s">
        <v>48</v>
      </c>
      <c r="F255" t="s">
        <v>2076</v>
      </c>
      <c r="G255">
        <v>39417</v>
      </c>
      <c r="H255">
        <v>2776</v>
      </c>
      <c r="I255">
        <v>598</v>
      </c>
      <c r="J255">
        <v>229</v>
      </c>
      <c r="K255" s="4">
        <v>1985902.27</v>
      </c>
      <c r="L255" s="4">
        <f t="shared" si="12"/>
        <v>7.0426465738133298E-2</v>
      </c>
      <c r="M255" s="4">
        <f t="shared" si="13"/>
        <v>0.38294314381270905</v>
      </c>
      <c r="N255" s="4">
        <f t="shared" si="14"/>
        <v>3320.9068060200671</v>
      </c>
      <c r="O255" s="4">
        <f t="shared" si="15"/>
        <v>8672.0623144104811</v>
      </c>
    </row>
    <row r="256" spans="1:15">
      <c r="A256" t="s">
        <v>11089</v>
      </c>
      <c r="B256" s="3">
        <v>45931</v>
      </c>
      <c r="C256" t="s">
        <v>10835</v>
      </c>
      <c r="D256" t="s">
        <v>2115</v>
      </c>
      <c r="E256" t="s">
        <v>53</v>
      </c>
      <c r="F256" t="s">
        <v>2076</v>
      </c>
      <c r="G256">
        <v>59813</v>
      </c>
      <c r="H256">
        <v>4626</v>
      </c>
      <c r="I256">
        <v>504</v>
      </c>
      <c r="J256">
        <v>210</v>
      </c>
      <c r="K256" s="4">
        <v>188176.08</v>
      </c>
      <c r="L256" s="4">
        <f t="shared" si="12"/>
        <v>7.73410462608463E-2</v>
      </c>
      <c r="M256" s="4">
        <f t="shared" si="13"/>
        <v>0.41666666666666669</v>
      </c>
      <c r="N256" s="4">
        <f t="shared" si="14"/>
        <v>373.36523809523806</v>
      </c>
      <c r="O256" s="4">
        <f t="shared" si="15"/>
        <v>896.07657142857136</v>
      </c>
    </row>
    <row r="257" spans="1:15">
      <c r="A257" t="s">
        <v>11090</v>
      </c>
      <c r="B257" s="3">
        <v>45689</v>
      </c>
      <c r="C257" t="s">
        <v>10829</v>
      </c>
      <c r="D257" t="s">
        <v>2118</v>
      </c>
      <c r="E257" t="s">
        <v>74</v>
      </c>
      <c r="F257" t="s">
        <v>2068</v>
      </c>
      <c r="G257">
        <v>25056</v>
      </c>
      <c r="H257">
        <v>1029</v>
      </c>
      <c r="I257">
        <v>253</v>
      </c>
      <c r="J257">
        <v>61</v>
      </c>
      <c r="K257" s="4">
        <v>1418259.93</v>
      </c>
      <c r="L257" s="4">
        <f t="shared" si="12"/>
        <v>4.1068007662835249E-2</v>
      </c>
      <c r="M257" s="4">
        <f t="shared" si="13"/>
        <v>0.24110671936758893</v>
      </c>
      <c r="N257" s="4">
        <f t="shared" si="14"/>
        <v>5605.7704743083004</v>
      </c>
      <c r="O257" s="4">
        <f t="shared" si="15"/>
        <v>23250.162786885245</v>
      </c>
    </row>
    <row r="258" spans="1:15">
      <c r="A258" t="s">
        <v>11091</v>
      </c>
      <c r="B258" s="3">
        <v>45931</v>
      </c>
      <c r="C258" t="s">
        <v>10835</v>
      </c>
      <c r="D258" t="s">
        <v>2118</v>
      </c>
      <c r="E258" t="s">
        <v>50</v>
      </c>
      <c r="F258" t="s">
        <v>2085</v>
      </c>
      <c r="G258">
        <v>60632</v>
      </c>
      <c r="H258">
        <v>2237</v>
      </c>
      <c r="I258">
        <v>175</v>
      </c>
      <c r="J258">
        <v>82</v>
      </c>
      <c r="K258" s="4">
        <v>2756451.5</v>
      </c>
      <c r="L258" s="4">
        <f t="shared" ref="L258:L321" si="16">IFERROR(H258/G258,0)</f>
        <v>3.6894709064520387E-2</v>
      </c>
      <c r="M258" s="4">
        <f t="shared" ref="M258:M321" si="17">IFERROR(J258/I258,0)</f>
        <v>0.46857142857142858</v>
      </c>
      <c r="N258" s="4">
        <f t="shared" ref="N258:N321" si="18">IFERROR(K258/I258,0)</f>
        <v>15751.151428571429</v>
      </c>
      <c r="O258" s="4">
        <f t="shared" ref="O258:O321" si="19">IFERROR(K258/J258,0)</f>
        <v>33615.262195121948</v>
      </c>
    </row>
    <row r="259" spans="1:15">
      <c r="A259" t="s">
        <v>11092</v>
      </c>
      <c r="B259" s="3">
        <v>45931</v>
      </c>
      <c r="C259" t="s">
        <v>10833</v>
      </c>
      <c r="D259" t="s">
        <v>2120</v>
      </c>
      <c r="E259" t="s">
        <v>74</v>
      </c>
      <c r="F259" t="s">
        <v>2068</v>
      </c>
      <c r="G259">
        <v>61552</v>
      </c>
      <c r="H259">
        <v>1051</v>
      </c>
      <c r="I259">
        <v>208</v>
      </c>
      <c r="J259">
        <v>47</v>
      </c>
      <c r="K259" s="4">
        <v>2316096.58</v>
      </c>
      <c r="L259" s="4">
        <f t="shared" si="16"/>
        <v>1.7074993501429686E-2</v>
      </c>
      <c r="M259" s="4">
        <f t="shared" si="17"/>
        <v>0.22596153846153846</v>
      </c>
      <c r="N259" s="4">
        <f t="shared" si="18"/>
        <v>11135.079711538461</v>
      </c>
      <c r="O259" s="4">
        <f t="shared" si="19"/>
        <v>49278.650638297877</v>
      </c>
    </row>
    <row r="260" spans="1:15">
      <c r="A260" t="s">
        <v>11093</v>
      </c>
      <c r="B260" s="3">
        <v>45839</v>
      </c>
      <c r="C260" t="s">
        <v>10833</v>
      </c>
      <c r="D260" t="s">
        <v>2118</v>
      </c>
      <c r="E260" t="s">
        <v>48</v>
      </c>
      <c r="F260" t="s">
        <v>2099</v>
      </c>
      <c r="G260">
        <v>28532</v>
      </c>
      <c r="H260">
        <v>2092</v>
      </c>
      <c r="I260">
        <v>294</v>
      </c>
      <c r="J260">
        <v>179</v>
      </c>
      <c r="K260" s="4">
        <v>775291.23</v>
      </c>
      <c r="L260" s="4">
        <f t="shared" si="16"/>
        <v>7.3321183232861353E-2</v>
      </c>
      <c r="M260" s="4">
        <f t="shared" si="17"/>
        <v>0.608843537414966</v>
      </c>
      <c r="N260" s="4">
        <f t="shared" si="18"/>
        <v>2637.0450000000001</v>
      </c>
      <c r="O260" s="4">
        <f t="shared" si="19"/>
        <v>4331.2359217877092</v>
      </c>
    </row>
    <row r="261" spans="1:15">
      <c r="A261" t="s">
        <v>11094</v>
      </c>
      <c r="B261" s="3">
        <v>46143</v>
      </c>
      <c r="C261" t="s">
        <v>10831</v>
      </c>
      <c r="D261" t="s">
        <v>2120</v>
      </c>
      <c r="E261" t="s">
        <v>43</v>
      </c>
      <c r="F261" t="s">
        <v>2085</v>
      </c>
      <c r="G261">
        <v>34197</v>
      </c>
      <c r="H261">
        <v>2552</v>
      </c>
      <c r="I261">
        <v>572</v>
      </c>
      <c r="J261">
        <v>346</v>
      </c>
      <c r="K261" s="4">
        <v>1019074.43</v>
      </c>
      <c r="L261" s="4">
        <f t="shared" si="16"/>
        <v>7.4626429218937335E-2</v>
      </c>
      <c r="M261" s="4">
        <f t="shared" si="17"/>
        <v>0.6048951048951049</v>
      </c>
      <c r="N261" s="4">
        <f t="shared" si="18"/>
        <v>1781.5986538461539</v>
      </c>
      <c r="O261" s="4">
        <f t="shared" si="19"/>
        <v>2945.3018208092485</v>
      </c>
    </row>
    <row r="262" spans="1:15">
      <c r="A262" t="s">
        <v>11095</v>
      </c>
      <c r="B262" s="3">
        <v>45778</v>
      </c>
      <c r="C262" t="s">
        <v>10833</v>
      </c>
      <c r="D262" t="s">
        <v>2111</v>
      </c>
      <c r="E262" t="s">
        <v>53</v>
      </c>
      <c r="F262" t="s">
        <v>2068</v>
      </c>
      <c r="G262">
        <v>73731</v>
      </c>
      <c r="H262">
        <v>2513</v>
      </c>
      <c r="I262">
        <v>490</v>
      </c>
      <c r="J262">
        <v>318</v>
      </c>
      <c r="K262" s="4">
        <v>2818460.55</v>
      </c>
      <c r="L262" s="4">
        <f t="shared" si="16"/>
        <v>3.4083357068261655E-2</v>
      </c>
      <c r="M262" s="4">
        <f t="shared" si="17"/>
        <v>0.6489795918367347</v>
      </c>
      <c r="N262" s="4">
        <f t="shared" si="18"/>
        <v>5751.9603061224489</v>
      </c>
      <c r="O262" s="4">
        <f t="shared" si="19"/>
        <v>8863.0834905660377</v>
      </c>
    </row>
    <row r="263" spans="1:15">
      <c r="A263" t="s">
        <v>11096</v>
      </c>
      <c r="B263" s="3">
        <v>45931</v>
      </c>
      <c r="C263" t="s">
        <v>10840</v>
      </c>
      <c r="D263" t="s">
        <v>2111</v>
      </c>
      <c r="E263" t="s">
        <v>53</v>
      </c>
      <c r="F263" t="s">
        <v>2085</v>
      </c>
      <c r="G263">
        <v>14946</v>
      </c>
      <c r="H263">
        <v>284</v>
      </c>
      <c r="I263">
        <v>35</v>
      </c>
      <c r="J263">
        <v>18</v>
      </c>
      <c r="K263" s="4">
        <v>349773.8</v>
      </c>
      <c r="L263" s="4">
        <f t="shared" si="16"/>
        <v>1.9001739595878496E-2</v>
      </c>
      <c r="M263" s="4">
        <f t="shared" si="17"/>
        <v>0.51428571428571423</v>
      </c>
      <c r="N263" s="4">
        <f t="shared" si="18"/>
        <v>9993.5371428571434</v>
      </c>
      <c r="O263" s="4">
        <f t="shared" si="19"/>
        <v>19431.877777777776</v>
      </c>
    </row>
    <row r="264" spans="1:15">
      <c r="A264" t="s">
        <v>11097</v>
      </c>
      <c r="B264" s="3">
        <v>45809</v>
      </c>
      <c r="C264" t="s">
        <v>10829</v>
      </c>
      <c r="D264" t="s">
        <v>2123</v>
      </c>
      <c r="E264" t="s">
        <v>43</v>
      </c>
      <c r="F264" t="s">
        <v>2099</v>
      </c>
      <c r="G264">
        <v>15916</v>
      </c>
      <c r="H264">
        <v>347</v>
      </c>
      <c r="I264">
        <v>74</v>
      </c>
      <c r="J264">
        <v>36</v>
      </c>
      <c r="K264" s="4">
        <v>662767.25</v>
      </c>
      <c r="L264" s="4">
        <f t="shared" si="16"/>
        <v>2.1801960291530535E-2</v>
      </c>
      <c r="M264" s="4">
        <f t="shared" si="17"/>
        <v>0.48648648648648651</v>
      </c>
      <c r="N264" s="4">
        <f t="shared" si="18"/>
        <v>8956.3141891891901</v>
      </c>
      <c r="O264" s="4">
        <f t="shared" si="19"/>
        <v>18410.201388888891</v>
      </c>
    </row>
    <row r="265" spans="1:15">
      <c r="A265" t="s">
        <v>11098</v>
      </c>
      <c r="B265" s="3">
        <v>46174</v>
      </c>
      <c r="C265" t="s">
        <v>10846</v>
      </c>
      <c r="D265" t="s">
        <v>2111</v>
      </c>
      <c r="E265" t="s">
        <v>58</v>
      </c>
      <c r="F265" t="s">
        <v>2099</v>
      </c>
      <c r="G265">
        <v>82135</v>
      </c>
      <c r="H265">
        <v>1501</v>
      </c>
      <c r="I265">
        <v>181</v>
      </c>
      <c r="J265">
        <v>119</v>
      </c>
      <c r="K265" s="4">
        <v>2169561.83</v>
      </c>
      <c r="L265" s="4">
        <f t="shared" si="16"/>
        <v>1.8274791501795826E-2</v>
      </c>
      <c r="M265" s="4">
        <f t="shared" si="17"/>
        <v>0.65745856353591159</v>
      </c>
      <c r="N265" s="4">
        <f t="shared" si="18"/>
        <v>11986.529447513813</v>
      </c>
      <c r="O265" s="4">
        <f t="shared" si="19"/>
        <v>18231.612016806725</v>
      </c>
    </row>
    <row r="266" spans="1:15">
      <c r="A266" t="s">
        <v>11099</v>
      </c>
      <c r="B266" s="3">
        <v>46113</v>
      </c>
      <c r="C266" t="s">
        <v>10831</v>
      </c>
      <c r="D266" t="s">
        <v>2123</v>
      </c>
      <c r="E266" t="s">
        <v>48</v>
      </c>
      <c r="F266" t="s">
        <v>2093</v>
      </c>
      <c r="G266">
        <v>53250</v>
      </c>
      <c r="H266">
        <v>2362</v>
      </c>
      <c r="I266">
        <v>373</v>
      </c>
      <c r="J266">
        <v>204</v>
      </c>
      <c r="K266" s="4">
        <v>286314.03000000003</v>
      </c>
      <c r="L266" s="4">
        <f t="shared" si="16"/>
        <v>4.4356807511737088E-2</v>
      </c>
      <c r="M266" s="4">
        <f t="shared" si="17"/>
        <v>0.54691689008042899</v>
      </c>
      <c r="N266" s="4">
        <f t="shared" si="18"/>
        <v>767.59793565683651</v>
      </c>
      <c r="O266" s="4">
        <f t="shared" si="19"/>
        <v>1403.5001470588236</v>
      </c>
    </row>
    <row r="267" spans="1:15">
      <c r="A267" t="s">
        <v>11100</v>
      </c>
      <c r="B267" s="3">
        <v>46143</v>
      </c>
      <c r="C267" t="s">
        <v>10853</v>
      </c>
      <c r="D267" t="s">
        <v>2115</v>
      </c>
      <c r="E267" t="s">
        <v>48</v>
      </c>
      <c r="F267" t="s">
        <v>2076</v>
      </c>
      <c r="G267">
        <v>46683</v>
      </c>
      <c r="H267">
        <v>1265</v>
      </c>
      <c r="I267">
        <v>216</v>
      </c>
      <c r="J267">
        <v>74</v>
      </c>
      <c r="K267" s="4">
        <v>282769.27</v>
      </c>
      <c r="L267" s="4">
        <f t="shared" si="16"/>
        <v>2.7097658676606046E-2</v>
      </c>
      <c r="M267" s="4">
        <f t="shared" si="17"/>
        <v>0.34259259259259262</v>
      </c>
      <c r="N267" s="4">
        <f t="shared" si="18"/>
        <v>1309.1169907407409</v>
      </c>
      <c r="O267" s="4">
        <f t="shared" si="19"/>
        <v>3821.2063513513517</v>
      </c>
    </row>
    <row r="268" spans="1:15">
      <c r="A268" t="s">
        <v>11101</v>
      </c>
      <c r="B268" s="3">
        <v>45778</v>
      </c>
      <c r="C268" t="s">
        <v>10846</v>
      </c>
      <c r="D268" t="s">
        <v>2120</v>
      </c>
      <c r="E268" t="s">
        <v>53</v>
      </c>
      <c r="F268" t="s">
        <v>2085</v>
      </c>
      <c r="G268">
        <v>39391</v>
      </c>
      <c r="H268">
        <v>1003</v>
      </c>
      <c r="I268">
        <v>167</v>
      </c>
      <c r="J268">
        <v>47</v>
      </c>
      <c r="K268" s="4">
        <v>2340852.3199999998</v>
      </c>
      <c r="L268" s="4">
        <f t="shared" si="16"/>
        <v>2.546266913762027E-2</v>
      </c>
      <c r="M268" s="4">
        <f t="shared" si="17"/>
        <v>0.28143712574850299</v>
      </c>
      <c r="N268" s="4">
        <f t="shared" si="18"/>
        <v>14017.07976047904</v>
      </c>
      <c r="O268" s="4">
        <f t="shared" si="19"/>
        <v>49805.368510638291</v>
      </c>
    </row>
    <row r="269" spans="1:15">
      <c r="A269" t="s">
        <v>11102</v>
      </c>
      <c r="B269" s="3">
        <v>46143</v>
      </c>
      <c r="C269" t="s">
        <v>10840</v>
      </c>
      <c r="D269" t="s">
        <v>2118</v>
      </c>
      <c r="E269" t="s">
        <v>43</v>
      </c>
      <c r="F269" t="s">
        <v>2076</v>
      </c>
      <c r="G269">
        <v>86099</v>
      </c>
      <c r="H269">
        <v>5081</v>
      </c>
      <c r="I269">
        <v>1121</v>
      </c>
      <c r="J269">
        <v>378</v>
      </c>
      <c r="K269" s="4">
        <v>2594295.8199999998</v>
      </c>
      <c r="L269" s="4">
        <f t="shared" si="16"/>
        <v>5.9013461248098122E-2</v>
      </c>
      <c r="M269" s="4">
        <f t="shared" si="17"/>
        <v>0.33719892952720787</v>
      </c>
      <c r="N269" s="4">
        <f t="shared" si="18"/>
        <v>2314.2692417484386</v>
      </c>
      <c r="O269" s="4">
        <f t="shared" si="19"/>
        <v>6863.2164550264542</v>
      </c>
    </row>
    <row r="270" spans="1:15">
      <c r="A270" t="s">
        <v>11103</v>
      </c>
      <c r="B270" s="3">
        <v>45778</v>
      </c>
      <c r="C270" t="s">
        <v>10835</v>
      </c>
      <c r="D270" t="s">
        <v>2111</v>
      </c>
      <c r="E270" t="s">
        <v>53</v>
      </c>
      <c r="F270" t="s">
        <v>2099</v>
      </c>
      <c r="G270">
        <v>95512</v>
      </c>
      <c r="H270">
        <v>7680</v>
      </c>
      <c r="I270">
        <v>1356</v>
      </c>
      <c r="J270">
        <v>471</v>
      </c>
      <c r="K270" s="4">
        <v>1214252.44</v>
      </c>
      <c r="L270" s="4">
        <f t="shared" si="16"/>
        <v>8.0408744450959038E-2</v>
      </c>
      <c r="M270" s="4">
        <f t="shared" si="17"/>
        <v>0.34734513274336282</v>
      </c>
      <c r="N270" s="4">
        <f t="shared" si="18"/>
        <v>895.46640117994093</v>
      </c>
      <c r="O270" s="4">
        <f t="shared" si="19"/>
        <v>2578.0306581740974</v>
      </c>
    </row>
    <row r="271" spans="1:15">
      <c r="A271" t="s">
        <v>11104</v>
      </c>
      <c r="B271" s="3">
        <v>45992</v>
      </c>
      <c r="C271" t="s">
        <v>10853</v>
      </c>
      <c r="D271" t="s">
        <v>2115</v>
      </c>
      <c r="E271" t="s">
        <v>50</v>
      </c>
      <c r="F271" t="s">
        <v>2093</v>
      </c>
      <c r="G271">
        <v>42743</v>
      </c>
      <c r="H271">
        <v>3199</v>
      </c>
      <c r="I271">
        <v>469</v>
      </c>
      <c r="J271">
        <v>155</v>
      </c>
      <c r="K271" s="4">
        <v>558711.96</v>
      </c>
      <c r="L271" s="4">
        <f t="shared" si="16"/>
        <v>7.4842664295908107E-2</v>
      </c>
      <c r="M271" s="4">
        <f t="shared" si="17"/>
        <v>0.33049040511727079</v>
      </c>
      <c r="N271" s="4">
        <f t="shared" si="18"/>
        <v>1191.2834968017057</v>
      </c>
      <c r="O271" s="4">
        <f t="shared" si="19"/>
        <v>3604.5932903225803</v>
      </c>
    </row>
    <row r="272" spans="1:15">
      <c r="A272" t="s">
        <v>11105</v>
      </c>
      <c r="B272" s="3">
        <v>46113</v>
      </c>
      <c r="C272" t="s">
        <v>10853</v>
      </c>
      <c r="D272" t="s">
        <v>2123</v>
      </c>
      <c r="E272" t="s">
        <v>58</v>
      </c>
      <c r="F272" t="s">
        <v>2076</v>
      </c>
      <c r="G272">
        <v>42027</v>
      </c>
      <c r="H272">
        <v>1104</v>
      </c>
      <c r="I272">
        <v>235</v>
      </c>
      <c r="J272">
        <v>96</v>
      </c>
      <c r="K272" s="4">
        <v>2427928.04</v>
      </c>
      <c r="L272" s="4">
        <f t="shared" si="16"/>
        <v>2.6268827182525521E-2</v>
      </c>
      <c r="M272" s="4">
        <f t="shared" si="17"/>
        <v>0.40851063829787232</v>
      </c>
      <c r="N272" s="4">
        <f t="shared" si="18"/>
        <v>10331.608680851064</v>
      </c>
      <c r="O272" s="4">
        <f t="shared" si="19"/>
        <v>25290.917083333334</v>
      </c>
    </row>
    <row r="273" spans="1:15">
      <c r="A273" t="s">
        <v>11106</v>
      </c>
      <c r="B273" s="3">
        <v>45992</v>
      </c>
      <c r="C273" t="s">
        <v>10853</v>
      </c>
      <c r="D273" t="s">
        <v>2123</v>
      </c>
      <c r="E273" t="s">
        <v>48</v>
      </c>
      <c r="F273" t="s">
        <v>2068</v>
      </c>
      <c r="G273">
        <v>62997</v>
      </c>
      <c r="H273">
        <v>2423</v>
      </c>
      <c r="I273">
        <v>387</v>
      </c>
      <c r="J273">
        <v>122</v>
      </c>
      <c r="K273" s="4">
        <v>197960.58</v>
      </c>
      <c r="L273" s="4">
        <f t="shared" si="16"/>
        <v>3.8462148991221808E-2</v>
      </c>
      <c r="M273" s="4">
        <f t="shared" si="17"/>
        <v>0.3152454780361757</v>
      </c>
      <c r="N273" s="4">
        <f t="shared" si="18"/>
        <v>511.5260465116279</v>
      </c>
      <c r="O273" s="4">
        <f t="shared" si="19"/>
        <v>1622.6277049180326</v>
      </c>
    </row>
    <row r="274" spans="1:15">
      <c r="A274" t="s">
        <v>11107</v>
      </c>
      <c r="B274" s="3">
        <v>45809</v>
      </c>
      <c r="C274" t="s">
        <v>10835</v>
      </c>
      <c r="D274" t="s">
        <v>2123</v>
      </c>
      <c r="E274" t="s">
        <v>43</v>
      </c>
      <c r="F274" t="s">
        <v>2099</v>
      </c>
      <c r="G274">
        <v>19563</v>
      </c>
      <c r="H274">
        <v>637</v>
      </c>
      <c r="I274">
        <v>151</v>
      </c>
      <c r="J274">
        <v>36</v>
      </c>
      <c r="K274" s="4">
        <v>447879.37</v>
      </c>
      <c r="L274" s="4">
        <f t="shared" si="16"/>
        <v>3.256146807749323E-2</v>
      </c>
      <c r="M274" s="4">
        <f t="shared" si="17"/>
        <v>0.23841059602649006</v>
      </c>
      <c r="N274" s="4">
        <f t="shared" si="18"/>
        <v>2966.0885430463577</v>
      </c>
      <c r="O274" s="4">
        <f t="shared" si="19"/>
        <v>12441.093611111111</v>
      </c>
    </row>
    <row r="275" spans="1:15">
      <c r="A275" t="s">
        <v>11108</v>
      </c>
      <c r="B275" s="3">
        <v>45870</v>
      </c>
      <c r="C275" t="s">
        <v>10846</v>
      </c>
      <c r="D275" t="s">
        <v>2123</v>
      </c>
      <c r="E275" t="s">
        <v>53</v>
      </c>
      <c r="F275" t="s">
        <v>2085</v>
      </c>
      <c r="G275">
        <v>80823</v>
      </c>
      <c r="H275">
        <v>2672</v>
      </c>
      <c r="I275">
        <v>651</v>
      </c>
      <c r="J275">
        <v>395</v>
      </c>
      <c r="K275" s="4">
        <v>1344183.46</v>
      </c>
      <c r="L275" s="4">
        <f t="shared" si="16"/>
        <v>3.3059896316642537E-2</v>
      </c>
      <c r="M275" s="4">
        <f t="shared" si="17"/>
        <v>0.60675883256528418</v>
      </c>
      <c r="N275" s="4">
        <f t="shared" si="18"/>
        <v>2064.7979416282642</v>
      </c>
      <c r="O275" s="4">
        <f t="shared" si="19"/>
        <v>3402.9961012658227</v>
      </c>
    </row>
    <row r="276" spans="1:15">
      <c r="A276" t="s">
        <v>11109</v>
      </c>
      <c r="B276" s="3">
        <v>45839</v>
      </c>
      <c r="C276" t="s">
        <v>10833</v>
      </c>
      <c r="D276" t="s">
        <v>2111</v>
      </c>
      <c r="E276" t="s">
        <v>48</v>
      </c>
      <c r="F276" t="s">
        <v>2099</v>
      </c>
      <c r="G276">
        <v>99067</v>
      </c>
      <c r="H276">
        <v>1535</v>
      </c>
      <c r="I276">
        <v>384</v>
      </c>
      <c r="J276">
        <v>101</v>
      </c>
      <c r="K276" s="4">
        <v>2976632.12</v>
      </c>
      <c r="L276" s="4">
        <f t="shared" si="16"/>
        <v>1.549456428477697E-2</v>
      </c>
      <c r="M276" s="4">
        <f t="shared" si="17"/>
        <v>0.26302083333333331</v>
      </c>
      <c r="N276" s="4">
        <f t="shared" si="18"/>
        <v>7751.6461458333333</v>
      </c>
      <c r="O276" s="4">
        <f t="shared" si="19"/>
        <v>29471.605148514853</v>
      </c>
    </row>
    <row r="277" spans="1:15">
      <c r="A277" t="s">
        <v>11110</v>
      </c>
      <c r="B277" s="3">
        <v>46082</v>
      </c>
      <c r="C277" t="s">
        <v>10829</v>
      </c>
      <c r="D277" t="s">
        <v>2118</v>
      </c>
      <c r="E277" t="s">
        <v>50</v>
      </c>
      <c r="F277" t="s">
        <v>2099</v>
      </c>
      <c r="G277">
        <v>100100</v>
      </c>
      <c r="H277">
        <v>5131</v>
      </c>
      <c r="I277">
        <v>449</v>
      </c>
      <c r="J277">
        <v>155</v>
      </c>
      <c r="K277" s="4">
        <v>639766.44999999995</v>
      </c>
      <c r="L277" s="4">
        <f t="shared" si="16"/>
        <v>5.1258741258741261E-2</v>
      </c>
      <c r="M277" s="4">
        <f t="shared" si="17"/>
        <v>0.34521158129175944</v>
      </c>
      <c r="N277" s="4">
        <f t="shared" si="18"/>
        <v>1424.8695991091313</v>
      </c>
      <c r="O277" s="4">
        <f t="shared" si="19"/>
        <v>4127.525483870967</v>
      </c>
    </row>
    <row r="278" spans="1:15">
      <c r="A278" t="s">
        <v>11111</v>
      </c>
      <c r="B278" s="3">
        <v>45901</v>
      </c>
      <c r="C278" t="s">
        <v>10833</v>
      </c>
      <c r="D278" t="s">
        <v>2118</v>
      </c>
      <c r="E278" t="s">
        <v>74</v>
      </c>
      <c r="F278" t="s">
        <v>2093</v>
      </c>
      <c r="G278">
        <v>91697</v>
      </c>
      <c r="H278">
        <v>7041</v>
      </c>
      <c r="I278">
        <v>956</v>
      </c>
      <c r="J278">
        <v>382</v>
      </c>
      <c r="K278" s="4">
        <v>1717861.36</v>
      </c>
      <c r="L278" s="4">
        <f t="shared" si="16"/>
        <v>7.6785500070885637E-2</v>
      </c>
      <c r="M278" s="4">
        <f t="shared" si="17"/>
        <v>0.39958158995815901</v>
      </c>
      <c r="N278" s="4">
        <f t="shared" si="18"/>
        <v>1796.9261087866109</v>
      </c>
      <c r="O278" s="4">
        <f t="shared" si="19"/>
        <v>4497.0192670157066</v>
      </c>
    </row>
    <row r="279" spans="1:15">
      <c r="A279" t="s">
        <v>11112</v>
      </c>
      <c r="B279" s="3">
        <v>45901</v>
      </c>
      <c r="C279" t="s">
        <v>10831</v>
      </c>
      <c r="D279" t="s">
        <v>2111</v>
      </c>
      <c r="E279" t="s">
        <v>48</v>
      </c>
      <c r="F279" t="s">
        <v>2085</v>
      </c>
      <c r="G279">
        <v>18509</v>
      </c>
      <c r="H279">
        <v>1376</v>
      </c>
      <c r="I279">
        <v>167</v>
      </c>
      <c r="J279">
        <v>48</v>
      </c>
      <c r="K279" s="4">
        <v>886872.06</v>
      </c>
      <c r="L279" s="4">
        <f t="shared" si="16"/>
        <v>7.434221189691502E-2</v>
      </c>
      <c r="M279" s="4">
        <f t="shared" si="17"/>
        <v>0.28742514970059879</v>
      </c>
      <c r="N279" s="4">
        <f t="shared" si="18"/>
        <v>5310.6111377245516</v>
      </c>
      <c r="O279" s="4">
        <f t="shared" si="19"/>
        <v>18476.501250000001</v>
      </c>
    </row>
    <row r="280" spans="1:15">
      <c r="A280" t="s">
        <v>11113</v>
      </c>
      <c r="B280" s="3">
        <v>45870</v>
      </c>
      <c r="C280" t="s">
        <v>10829</v>
      </c>
      <c r="D280" t="s">
        <v>2123</v>
      </c>
      <c r="E280" t="s">
        <v>74</v>
      </c>
      <c r="F280" t="s">
        <v>2093</v>
      </c>
      <c r="G280">
        <v>36508</v>
      </c>
      <c r="H280">
        <v>445</v>
      </c>
      <c r="I280">
        <v>103</v>
      </c>
      <c r="J280">
        <v>62</v>
      </c>
      <c r="K280" s="4">
        <v>1957371.66</v>
      </c>
      <c r="L280" s="4">
        <f t="shared" si="16"/>
        <v>1.2189109236331763E-2</v>
      </c>
      <c r="M280" s="4">
        <f t="shared" si="17"/>
        <v>0.60194174757281549</v>
      </c>
      <c r="N280" s="4">
        <f t="shared" si="18"/>
        <v>19003.608349514561</v>
      </c>
      <c r="O280" s="4">
        <f t="shared" si="19"/>
        <v>31570.510645161288</v>
      </c>
    </row>
    <row r="281" spans="1:15">
      <c r="A281" t="s">
        <v>11114</v>
      </c>
      <c r="B281" s="3">
        <v>45962</v>
      </c>
      <c r="C281" t="s">
        <v>10840</v>
      </c>
      <c r="D281" t="s">
        <v>2115</v>
      </c>
      <c r="E281" t="s">
        <v>74</v>
      </c>
      <c r="F281" t="s">
        <v>2076</v>
      </c>
      <c r="G281">
        <v>47189</v>
      </c>
      <c r="H281">
        <v>1413</v>
      </c>
      <c r="I281">
        <v>178</v>
      </c>
      <c r="J281">
        <v>118</v>
      </c>
      <c r="K281" s="4">
        <v>2598407.52</v>
      </c>
      <c r="L281" s="4">
        <f t="shared" si="16"/>
        <v>2.9943419017143827E-2</v>
      </c>
      <c r="M281" s="4">
        <f t="shared" si="17"/>
        <v>0.6629213483146067</v>
      </c>
      <c r="N281" s="4">
        <f t="shared" si="18"/>
        <v>14597.795056179775</v>
      </c>
      <c r="O281" s="4">
        <f t="shared" si="19"/>
        <v>22020.402711864408</v>
      </c>
    </row>
    <row r="282" spans="1:15">
      <c r="A282" t="s">
        <v>11115</v>
      </c>
      <c r="B282" s="3">
        <v>46082</v>
      </c>
      <c r="C282" t="s">
        <v>10833</v>
      </c>
      <c r="D282" t="s">
        <v>2120</v>
      </c>
      <c r="E282" t="s">
        <v>48</v>
      </c>
      <c r="F282" t="s">
        <v>2080</v>
      </c>
      <c r="G282">
        <v>9021</v>
      </c>
      <c r="H282">
        <v>560</v>
      </c>
      <c r="I282">
        <v>121</v>
      </c>
      <c r="J282">
        <v>76</v>
      </c>
      <c r="K282" s="4">
        <v>1709779.89</v>
      </c>
      <c r="L282" s="4">
        <f t="shared" si="16"/>
        <v>6.2077375013856559E-2</v>
      </c>
      <c r="M282" s="4">
        <f t="shared" si="17"/>
        <v>0.62809917355371903</v>
      </c>
      <c r="N282" s="4">
        <f t="shared" si="18"/>
        <v>14130.412314049587</v>
      </c>
      <c r="O282" s="4">
        <f t="shared" si="19"/>
        <v>22497.103815789473</v>
      </c>
    </row>
    <row r="283" spans="1:15">
      <c r="A283" t="s">
        <v>11116</v>
      </c>
      <c r="B283" s="3">
        <v>46204</v>
      </c>
      <c r="C283" t="s">
        <v>10846</v>
      </c>
      <c r="D283" t="s">
        <v>2123</v>
      </c>
      <c r="E283" t="s">
        <v>48</v>
      </c>
      <c r="F283" t="s">
        <v>2068</v>
      </c>
      <c r="G283">
        <v>108153</v>
      </c>
      <c r="H283">
        <v>3033</v>
      </c>
      <c r="I283">
        <v>706</v>
      </c>
      <c r="J283">
        <v>244</v>
      </c>
      <c r="K283" s="4">
        <v>1632937</v>
      </c>
      <c r="L283" s="4">
        <f t="shared" si="16"/>
        <v>2.8043604893068154E-2</v>
      </c>
      <c r="M283" s="4">
        <f t="shared" si="17"/>
        <v>0.34560906515580736</v>
      </c>
      <c r="N283" s="4">
        <f t="shared" si="18"/>
        <v>2312.9419263456089</v>
      </c>
      <c r="O283" s="4">
        <f t="shared" si="19"/>
        <v>6692.3647540983602</v>
      </c>
    </row>
    <row r="284" spans="1:15">
      <c r="A284" t="s">
        <v>11117</v>
      </c>
      <c r="B284" s="3">
        <v>45778</v>
      </c>
      <c r="C284" t="s">
        <v>10840</v>
      </c>
      <c r="D284" t="s">
        <v>2111</v>
      </c>
      <c r="E284" t="s">
        <v>74</v>
      </c>
      <c r="F284" t="s">
        <v>2080</v>
      </c>
      <c r="G284">
        <v>65851</v>
      </c>
      <c r="H284">
        <v>1441</v>
      </c>
      <c r="I284">
        <v>167</v>
      </c>
      <c r="J284">
        <v>82</v>
      </c>
      <c r="K284" s="4">
        <v>461127.35</v>
      </c>
      <c r="L284" s="4">
        <f t="shared" si="16"/>
        <v>2.1882735265979256E-2</v>
      </c>
      <c r="M284" s="4">
        <f t="shared" si="17"/>
        <v>0.49101796407185627</v>
      </c>
      <c r="N284" s="4">
        <f t="shared" si="18"/>
        <v>2761.2416167664669</v>
      </c>
      <c r="O284" s="4">
        <f t="shared" si="19"/>
        <v>5623.5042682926824</v>
      </c>
    </row>
    <row r="285" spans="1:15">
      <c r="A285" t="s">
        <v>11118</v>
      </c>
      <c r="B285" s="3">
        <v>45778</v>
      </c>
      <c r="C285" t="s">
        <v>10829</v>
      </c>
      <c r="D285" t="s">
        <v>2120</v>
      </c>
      <c r="E285" t="s">
        <v>53</v>
      </c>
      <c r="F285" t="s">
        <v>2076</v>
      </c>
      <c r="G285">
        <v>59027</v>
      </c>
      <c r="H285">
        <v>3670</v>
      </c>
      <c r="I285">
        <v>591</v>
      </c>
      <c r="J285">
        <v>142</v>
      </c>
      <c r="K285" s="4">
        <v>802465.64</v>
      </c>
      <c r="L285" s="4">
        <f t="shared" si="16"/>
        <v>6.2174936893286126E-2</v>
      </c>
      <c r="M285" s="4">
        <f t="shared" si="17"/>
        <v>0.24027072758037224</v>
      </c>
      <c r="N285" s="4">
        <f t="shared" si="18"/>
        <v>1357.8098815566836</v>
      </c>
      <c r="O285" s="4">
        <f t="shared" si="19"/>
        <v>5651.1664788732396</v>
      </c>
    </row>
    <row r="286" spans="1:15">
      <c r="A286" t="s">
        <v>11119</v>
      </c>
      <c r="B286" s="3">
        <v>45992</v>
      </c>
      <c r="C286" t="s">
        <v>10846</v>
      </c>
      <c r="D286" t="s">
        <v>2115</v>
      </c>
      <c r="E286" t="s">
        <v>43</v>
      </c>
      <c r="F286" t="s">
        <v>2068</v>
      </c>
      <c r="G286">
        <v>12337</v>
      </c>
      <c r="H286">
        <v>429</v>
      </c>
      <c r="I286">
        <v>33</v>
      </c>
      <c r="J286">
        <v>19</v>
      </c>
      <c r="K286" s="4">
        <v>365538.41</v>
      </c>
      <c r="L286" s="4">
        <f t="shared" si="16"/>
        <v>3.4773445732349841E-2</v>
      </c>
      <c r="M286" s="4">
        <f t="shared" si="17"/>
        <v>0.5757575757575758</v>
      </c>
      <c r="N286" s="4">
        <f t="shared" si="18"/>
        <v>11076.921515151515</v>
      </c>
      <c r="O286" s="4">
        <f t="shared" si="19"/>
        <v>19238.863684210526</v>
      </c>
    </row>
    <row r="287" spans="1:15">
      <c r="A287" t="s">
        <v>11120</v>
      </c>
      <c r="B287" s="3">
        <v>46113</v>
      </c>
      <c r="C287" t="s">
        <v>10829</v>
      </c>
      <c r="D287" t="s">
        <v>2115</v>
      </c>
      <c r="E287" t="s">
        <v>43</v>
      </c>
      <c r="F287" t="s">
        <v>2068</v>
      </c>
      <c r="G287">
        <v>38335</v>
      </c>
      <c r="H287">
        <v>615</v>
      </c>
      <c r="I287">
        <v>103</v>
      </c>
      <c r="J287">
        <v>64</v>
      </c>
      <c r="K287" s="4">
        <v>2017310.66</v>
      </c>
      <c r="L287" s="4">
        <f t="shared" si="16"/>
        <v>1.6042780748663103E-2</v>
      </c>
      <c r="M287" s="4">
        <f t="shared" si="17"/>
        <v>0.62135922330097082</v>
      </c>
      <c r="N287" s="4">
        <f t="shared" si="18"/>
        <v>19585.540388349513</v>
      </c>
      <c r="O287" s="4">
        <f t="shared" si="19"/>
        <v>31520.479062499999</v>
      </c>
    </row>
    <row r="288" spans="1:15">
      <c r="A288" t="s">
        <v>11121</v>
      </c>
      <c r="B288" s="3">
        <v>45778</v>
      </c>
      <c r="C288" t="s">
        <v>10831</v>
      </c>
      <c r="D288" t="s">
        <v>2118</v>
      </c>
      <c r="E288" t="s">
        <v>48</v>
      </c>
      <c r="F288" t="s">
        <v>2085</v>
      </c>
      <c r="G288">
        <v>35694</v>
      </c>
      <c r="H288">
        <v>2528</v>
      </c>
      <c r="I288">
        <v>446</v>
      </c>
      <c r="J288">
        <v>279</v>
      </c>
      <c r="K288" s="4">
        <v>1588002.94</v>
      </c>
      <c r="L288" s="4">
        <f t="shared" si="16"/>
        <v>7.0824228161595781E-2</v>
      </c>
      <c r="M288" s="4">
        <f t="shared" si="17"/>
        <v>0.62556053811659196</v>
      </c>
      <c r="N288" s="4">
        <f t="shared" si="18"/>
        <v>3560.544708520179</v>
      </c>
      <c r="O288" s="4">
        <f t="shared" si="19"/>
        <v>5691.7668100358424</v>
      </c>
    </row>
    <row r="289" spans="1:15">
      <c r="A289" t="s">
        <v>11122</v>
      </c>
      <c r="B289" s="3">
        <v>45689</v>
      </c>
      <c r="C289" t="s">
        <v>10853</v>
      </c>
      <c r="D289" t="s">
        <v>2111</v>
      </c>
      <c r="E289" t="s">
        <v>48</v>
      </c>
      <c r="F289" t="s">
        <v>2085</v>
      </c>
      <c r="G289">
        <v>74800</v>
      </c>
      <c r="H289">
        <v>5848</v>
      </c>
      <c r="I289">
        <v>565</v>
      </c>
      <c r="J289">
        <v>171</v>
      </c>
      <c r="K289" s="4">
        <v>2728606.68</v>
      </c>
      <c r="L289" s="4">
        <f t="shared" si="16"/>
        <v>7.8181818181818186E-2</v>
      </c>
      <c r="M289" s="4">
        <f t="shared" si="17"/>
        <v>0.30265486725663715</v>
      </c>
      <c r="N289" s="4">
        <f t="shared" si="18"/>
        <v>4829.3923539823008</v>
      </c>
      <c r="O289" s="4">
        <f t="shared" si="19"/>
        <v>15956.764210526317</v>
      </c>
    </row>
    <row r="290" spans="1:15">
      <c r="A290" t="s">
        <v>11123</v>
      </c>
      <c r="B290" s="3">
        <v>46174</v>
      </c>
      <c r="C290" t="s">
        <v>10835</v>
      </c>
      <c r="D290" t="s">
        <v>2123</v>
      </c>
      <c r="E290" t="s">
        <v>50</v>
      </c>
      <c r="F290" t="s">
        <v>2076</v>
      </c>
      <c r="G290">
        <v>71562</v>
      </c>
      <c r="H290">
        <v>4919</v>
      </c>
      <c r="I290">
        <v>675</v>
      </c>
      <c r="J290">
        <v>311</v>
      </c>
      <c r="K290" s="4">
        <v>2307434.9700000002</v>
      </c>
      <c r="L290" s="4">
        <f t="shared" si="16"/>
        <v>6.8737598166624739E-2</v>
      </c>
      <c r="M290" s="4">
        <f t="shared" si="17"/>
        <v>0.46074074074074073</v>
      </c>
      <c r="N290" s="4">
        <f t="shared" si="18"/>
        <v>3418.422177777778</v>
      </c>
      <c r="O290" s="4">
        <f t="shared" si="19"/>
        <v>7419.4050482315115</v>
      </c>
    </row>
    <row r="291" spans="1:15">
      <c r="A291" t="s">
        <v>11124</v>
      </c>
      <c r="B291" s="3">
        <v>45839</v>
      </c>
      <c r="C291" t="s">
        <v>10853</v>
      </c>
      <c r="D291" t="s">
        <v>2118</v>
      </c>
      <c r="E291" t="s">
        <v>53</v>
      </c>
      <c r="F291" t="s">
        <v>2068</v>
      </c>
      <c r="G291">
        <v>48528</v>
      </c>
      <c r="H291">
        <v>1488</v>
      </c>
      <c r="I291">
        <v>309</v>
      </c>
      <c r="J291">
        <v>129</v>
      </c>
      <c r="K291" s="4">
        <v>2683826.31</v>
      </c>
      <c r="L291" s="4">
        <f t="shared" si="16"/>
        <v>3.0662710187932742E-2</v>
      </c>
      <c r="M291" s="4">
        <f t="shared" si="17"/>
        <v>0.41747572815533979</v>
      </c>
      <c r="N291" s="4">
        <f t="shared" si="18"/>
        <v>8685.5220388349517</v>
      </c>
      <c r="O291" s="4">
        <f t="shared" si="19"/>
        <v>20804.855116279072</v>
      </c>
    </row>
    <row r="292" spans="1:15">
      <c r="A292" t="s">
        <v>11125</v>
      </c>
      <c r="B292" s="3">
        <v>45992</v>
      </c>
      <c r="C292" t="s">
        <v>10831</v>
      </c>
      <c r="D292" t="s">
        <v>2118</v>
      </c>
      <c r="E292" t="s">
        <v>48</v>
      </c>
      <c r="F292" t="s">
        <v>2085</v>
      </c>
      <c r="G292">
        <v>44847</v>
      </c>
      <c r="H292">
        <v>862</v>
      </c>
      <c r="I292">
        <v>75</v>
      </c>
      <c r="J292">
        <v>23</v>
      </c>
      <c r="K292" s="4">
        <v>548870.40000000002</v>
      </c>
      <c r="L292" s="4">
        <f t="shared" si="16"/>
        <v>1.9220906638125181E-2</v>
      </c>
      <c r="M292" s="4">
        <f t="shared" si="17"/>
        <v>0.30666666666666664</v>
      </c>
      <c r="N292" s="4">
        <f t="shared" si="18"/>
        <v>7318.2719999999999</v>
      </c>
      <c r="O292" s="4">
        <f t="shared" si="19"/>
        <v>23863.930434782611</v>
      </c>
    </row>
    <row r="293" spans="1:15">
      <c r="A293" t="s">
        <v>11126</v>
      </c>
      <c r="B293" s="3">
        <v>45839</v>
      </c>
      <c r="C293" t="s">
        <v>10846</v>
      </c>
      <c r="D293" t="s">
        <v>2123</v>
      </c>
      <c r="E293" t="s">
        <v>43</v>
      </c>
      <c r="F293" t="s">
        <v>2080</v>
      </c>
      <c r="G293">
        <v>102599</v>
      </c>
      <c r="H293">
        <v>1640</v>
      </c>
      <c r="I293">
        <v>123</v>
      </c>
      <c r="J293">
        <v>34</v>
      </c>
      <c r="K293" s="4">
        <v>2923986.1</v>
      </c>
      <c r="L293" s="4">
        <f t="shared" si="16"/>
        <v>1.5984561253033654E-2</v>
      </c>
      <c r="M293" s="4">
        <f t="shared" si="17"/>
        <v>0.27642276422764228</v>
      </c>
      <c r="N293" s="4">
        <f t="shared" si="18"/>
        <v>23772.244715447156</v>
      </c>
      <c r="O293" s="4">
        <f t="shared" si="19"/>
        <v>85999.591176470596</v>
      </c>
    </row>
    <row r="294" spans="1:15">
      <c r="A294" t="s">
        <v>11127</v>
      </c>
      <c r="B294" s="3">
        <v>46235</v>
      </c>
      <c r="C294" t="s">
        <v>10831</v>
      </c>
      <c r="D294" t="s">
        <v>2111</v>
      </c>
      <c r="E294" t="s">
        <v>53</v>
      </c>
      <c r="F294" t="s">
        <v>2099</v>
      </c>
      <c r="G294">
        <v>48054</v>
      </c>
      <c r="H294">
        <v>2368</v>
      </c>
      <c r="I294">
        <v>326</v>
      </c>
      <c r="J294">
        <v>96</v>
      </c>
      <c r="K294" s="4">
        <v>673886.92</v>
      </c>
      <c r="L294" s="4">
        <f t="shared" si="16"/>
        <v>4.927789570067008E-2</v>
      </c>
      <c r="M294" s="4">
        <f t="shared" si="17"/>
        <v>0.29447852760736198</v>
      </c>
      <c r="N294" s="4">
        <f t="shared" si="18"/>
        <v>2067.1377914110431</v>
      </c>
      <c r="O294" s="4">
        <f t="shared" si="19"/>
        <v>7019.6554166666674</v>
      </c>
    </row>
    <row r="295" spans="1:15">
      <c r="A295" t="s">
        <v>11128</v>
      </c>
      <c r="B295" s="3">
        <v>45717</v>
      </c>
      <c r="C295" t="s">
        <v>10853</v>
      </c>
      <c r="D295" t="s">
        <v>2115</v>
      </c>
      <c r="E295" t="s">
        <v>74</v>
      </c>
      <c r="F295" t="s">
        <v>2076</v>
      </c>
      <c r="G295">
        <v>102389</v>
      </c>
      <c r="H295">
        <v>7230</v>
      </c>
      <c r="I295">
        <v>1475</v>
      </c>
      <c r="J295">
        <v>840</v>
      </c>
      <c r="K295" s="4">
        <v>390139.36</v>
      </c>
      <c r="L295" s="4">
        <f t="shared" si="16"/>
        <v>7.0613054136674833E-2</v>
      </c>
      <c r="M295" s="4">
        <f t="shared" si="17"/>
        <v>0.56949152542372883</v>
      </c>
      <c r="N295" s="4">
        <f t="shared" si="18"/>
        <v>264.50126101694912</v>
      </c>
      <c r="O295" s="4">
        <f t="shared" si="19"/>
        <v>464.45161904761903</v>
      </c>
    </row>
    <row r="296" spans="1:15">
      <c r="A296" t="s">
        <v>11129</v>
      </c>
      <c r="B296" s="3">
        <v>46023</v>
      </c>
      <c r="C296" t="s">
        <v>10853</v>
      </c>
      <c r="D296" t="s">
        <v>2123</v>
      </c>
      <c r="E296" t="s">
        <v>53</v>
      </c>
      <c r="F296" t="s">
        <v>2068</v>
      </c>
      <c r="G296">
        <v>51557</v>
      </c>
      <c r="H296">
        <v>4134</v>
      </c>
      <c r="I296">
        <v>517</v>
      </c>
      <c r="J296">
        <v>206</v>
      </c>
      <c r="K296" s="4">
        <v>1114093.29</v>
      </c>
      <c r="L296" s="4">
        <f t="shared" si="16"/>
        <v>8.0183098318366078E-2</v>
      </c>
      <c r="M296" s="4">
        <f t="shared" si="17"/>
        <v>0.39845261121856868</v>
      </c>
      <c r="N296" s="4">
        <f t="shared" si="18"/>
        <v>2154.9193230174083</v>
      </c>
      <c r="O296" s="4">
        <f t="shared" si="19"/>
        <v>5408.2198543689319</v>
      </c>
    </row>
    <row r="297" spans="1:15">
      <c r="A297" t="s">
        <v>11130</v>
      </c>
      <c r="B297" s="3">
        <v>46174</v>
      </c>
      <c r="C297" t="s">
        <v>10829</v>
      </c>
      <c r="D297" t="s">
        <v>2120</v>
      </c>
      <c r="E297" t="s">
        <v>58</v>
      </c>
      <c r="F297" t="s">
        <v>2080</v>
      </c>
      <c r="G297">
        <v>104764</v>
      </c>
      <c r="H297">
        <v>4415</v>
      </c>
      <c r="I297">
        <v>634</v>
      </c>
      <c r="J297">
        <v>211</v>
      </c>
      <c r="K297" s="4">
        <v>662310.06999999995</v>
      </c>
      <c r="L297" s="4">
        <f t="shared" si="16"/>
        <v>4.214233897140239E-2</v>
      </c>
      <c r="M297" s="4">
        <f t="shared" si="17"/>
        <v>0.33280757097791797</v>
      </c>
      <c r="N297" s="4">
        <f t="shared" si="18"/>
        <v>1044.6531072555204</v>
      </c>
      <c r="O297" s="4">
        <f t="shared" si="19"/>
        <v>3138.9102843601895</v>
      </c>
    </row>
    <row r="298" spans="1:15">
      <c r="A298" t="s">
        <v>11131</v>
      </c>
      <c r="B298" s="3">
        <v>45901</v>
      </c>
      <c r="C298" t="s">
        <v>10829</v>
      </c>
      <c r="D298" t="s">
        <v>2118</v>
      </c>
      <c r="E298" t="s">
        <v>74</v>
      </c>
      <c r="F298" t="s">
        <v>2093</v>
      </c>
      <c r="G298">
        <v>100187</v>
      </c>
      <c r="H298">
        <v>3503</v>
      </c>
      <c r="I298">
        <v>798</v>
      </c>
      <c r="J298">
        <v>242</v>
      </c>
      <c r="K298" s="4">
        <v>1294959.69</v>
      </c>
      <c r="L298" s="4">
        <f t="shared" si="16"/>
        <v>3.4964616167766277E-2</v>
      </c>
      <c r="M298" s="4">
        <f t="shared" si="17"/>
        <v>0.3032581453634085</v>
      </c>
      <c r="N298" s="4">
        <f t="shared" si="18"/>
        <v>1622.7565037593984</v>
      </c>
      <c r="O298" s="4">
        <f t="shared" si="19"/>
        <v>5351.0730991735536</v>
      </c>
    </row>
    <row r="299" spans="1:15">
      <c r="A299" t="s">
        <v>11132</v>
      </c>
      <c r="B299" s="3">
        <v>45839</v>
      </c>
      <c r="C299" t="s">
        <v>10840</v>
      </c>
      <c r="D299" t="s">
        <v>2118</v>
      </c>
      <c r="E299" t="s">
        <v>58</v>
      </c>
      <c r="F299" t="s">
        <v>2076</v>
      </c>
      <c r="G299">
        <v>48207</v>
      </c>
      <c r="H299">
        <v>3296</v>
      </c>
      <c r="I299">
        <v>550</v>
      </c>
      <c r="J299">
        <v>283</v>
      </c>
      <c r="K299" s="4">
        <v>2258493.21</v>
      </c>
      <c r="L299" s="4">
        <f t="shared" si="16"/>
        <v>6.8371813222146166E-2</v>
      </c>
      <c r="M299" s="4">
        <f t="shared" si="17"/>
        <v>0.51454545454545453</v>
      </c>
      <c r="N299" s="4">
        <f t="shared" si="18"/>
        <v>4106.3512909090905</v>
      </c>
      <c r="O299" s="4">
        <f t="shared" si="19"/>
        <v>7980.5413780918725</v>
      </c>
    </row>
    <row r="300" spans="1:15">
      <c r="A300" t="s">
        <v>11133</v>
      </c>
      <c r="B300" s="3">
        <v>46054</v>
      </c>
      <c r="C300" t="s">
        <v>10846</v>
      </c>
      <c r="D300" t="s">
        <v>2118</v>
      </c>
      <c r="E300" t="s">
        <v>43</v>
      </c>
      <c r="F300" t="s">
        <v>2099</v>
      </c>
      <c r="G300">
        <v>64440</v>
      </c>
      <c r="H300">
        <v>2601</v>
      </c>
      <c r="I300">
        <v>501</v>
      </c>
      <c r="J300">
        <v>222</v>
      </c>
      <c r="K300" s="4">
        <v>2369623.4500000002</v>
      </c>
      <c r="L300" s="4">
        <f t="shared" si="16"/>
        <v>4.0363128491620111E-2</v>
      </c>
      <c r="M300" s="4">
        <f t="shared" si="17"/>
        <v>0.44311377245508982</v>
      </c>
      <c r="N300" s="4">
        <f t="shared" si="18"/>
        <v>4729.7873253493017</v>
      </c>
      <c r="O300" s="4">
        <f t="shared" si="19"/>
        <v>10673.979504504505</v>
      </c>
    </row>
    <row r="301" spans="1:15">
      <c r="A301" t="s">
        <v>11134</v>
      </c>
      <c r="B301" s="3">
        <v>45689</v>
      </c>
      <c r="C301" t="s">
        <v>10846</v>
      </c>
      <c r="D301" t="s">
        <v>2118</v>
      </c>
      <c r="E301" t="s">
        <v>74</v>
      </c>
      <c r="F301" t="s">
        <v>2068</v>
      </c>
      <c r="G301">
        <v>20776</v>
      </c>
      <c r="H301">
        <v>567</v>
      </c>
      <c r="I301">
        <v>125</v>
      </c>
      <c r="J301">
        <v>73</v>
      </c>
      <c r="K301" s="4">
        <v>503817.83</v>
      </c>
      <c r="L301" s="4">
        <f t="shared" si="16"/>
        <v>2.7291105121293801E-2</v>
      </c>
      <c r="M301" s="4">
        <f t="shared" si="17"/>
        <v>0.58399999999999996</v>
      </c>
      <c r="N301" s="4">
        <f t="shared" si="18"/>
        <v>4030.5426400000001</v>
      </c>
      <c r="O301" s="4">
        <f t="shared" si="19"/>
        <v>6901.6141095890416</v>
      </c>
    </row>
    <row r="302" spans="1:15">
      <c r="A302" t="s">
        <v>11135</v>
      </c>
      <c r="B302" s="3">
        <v>46174</v>
      </c>
      <c r="C302" t="s">
        <v>10833</v>
      </c>
      <c r="D302" t="s">
        <v>2120</v>
      </c>
      <c r="E302" t="s">
        <v>58</v>
      </c>
      <c r="F302" t="s">
        <v>2085</v>
      </c>
      <c r="G302">
        <v>59916</v>
      </c>
      <c r="H302">
        <v>3387</v>
      </c>
      <c r="I302">
        <v>734</v>
      </c>
      <c r="J302">
        <v>273</v>
      </c>
      <c r="K302" s="4">
        <v>1645681.41</v>
      </c>
      <c r="L302" s="4">
        <f t="shared" si="16"/>
        <v>5.6529140797115962E-2</v>
      </c>
      <c r="M302" s="4">
        <f t="shared" si="17"/>
        <v>0.37193460490463215</v>
      </c>
      <c r="N302" s="4">
        <f t="shared" si="18"/>
        <v>2242.0727656675749</v>
      </c>
      <c r="O302" s="4">
        <f t="shared" si="19"/>
        <v>6028.1370329670326</v>
      </c>
    </row>
    <row r="303" spans="1:15">
      <c r="A303" t="s">
        <v>11136</v>
      </c>
      <c r="B303" s="3">
        <v>46143</v>
      </c>
      <c r="C303" t="s">
        <v>10835</v>
      </c>
      <c r="D303" t="s">
        <v>2123</v>
      </c>
      <c r="E303" t="s">
        <v>50</v>
      </c>
      <c r="F303" t="s">
        <v>2080</v>
      </c>
      <c r="G303">
        <v>33183</v>
      </c>
      <c r="H303">
        <v>2152</v>
      </c>
      <c r="I303">
        <v>470</v>
      </c>
      <c r="J303">
        <v>178</v>
      </c>
      <c r="K303" s="4">
        <v>1888439.12</v>
      </c>
      <c r="L303" s="4">
        <f t="shared" si="16"/>
        <v>6.4852484706024172E-2</v>
      </c>
      <c r="M303" s="4">
        <f t="shared" si="17"/>
        <v>0.37872340425531914</v>
      </c>
      <c r="N303" s="4">
        <f t="shared" si="18"/>
        <v>4017.9555744680852</v>
      </c>
      <c r="O303" s="4">
        <f t="shared" si="19"/>
        <v>10609.208539325844</v>
      </c>
    </row>
    <row r="304" spans="1:15">
      <c r="A304" t="s">
        <v>11137</v>
      </c>
      <c r="B304" s="3">
        <v>46054</v>
      </c>
      <c r="C304" t="s">
        <v>10835</v>
      </c>
      <c r="D304" t="s">
        <v>2120</v>
      </c>
      <c r="E304" t="s">
        <v>48</v>
      </c>
      <c r="F304" t="s">
        <v>2080</v>
      </c>
      <c r="G304">
        <v>96453</v>
      </c>
      <c r="H304">
        <v>6978</v>
      </c>
      <c r="I304">
        <v>1014</v>
      </c>
      <c r="J304">
        <v>348</v>
      </c>
      <c r="K304" s="4">
        <v>914123.01</v>
      </c>
      <c r="L304" s="4">
        <f t="shared" si="16"/>
        <v>7.234611676153152E-2</v>
      </c>
      <c r="M304" s="4">
        <f t="shared" si="17"/>
        <v>0.34319526627218933</v>
      </c>
      <c r="N304" s="4">
        <f t="shared" si="18"/>
        <v>901.50198224852068</v>
      </c>
      <c r="O304" s="4">
        <f t="shared" si="19"/>
        <v>2626.7902586206897</v>
      </c>
    </row>
    <row r="305" spans="1:15">
      <c r="A305" t="s">
        <v>11138</v>
      </c>
      <c r="B305" s="3">
        <v>46204</v>
      </c>
      <c r="C305" t="s">
        <v>10829</v>
      </c>
      <c r="D305" t="s">
        <v>2111</v>
      </c>
      <c r="E305" t="s">
        <v>50</v>
      </c>
      <c r="F305" t="s">
        <v>2076</v>
      </c>
      <c r="G305">
        <v>81421</v>
      </c>
      <c r="H305">
        <v>1578</v>
      </c>
      <c r="I305">
        <v>384</v>
      </c>
      <c r="J305">
        <v>85</v>
      </c>
      <c r="K305" s="4">
        <v>2380104.73</v>
      </c>
      <c r="L305" s="4">
        <f t="shared" si="16"/>
        <v>1.9380749438105648E-2</v>
      </c>
      <c r="M305" s="4">
        <f t="shared" si="17"/>
        <v>0.22135416666666666</v>
      </c>
      <c r="N305" s="4">
        <f t="shared" si="18"/>
        <v>6198.1894010416663</v>
      </c>
      <c r="O305" s="4">
        <f t="shared" si="19"/>
        <v>28001.232117647058</v>
      </c>
    </row>
    <row r="306" spans="1:15">
      <c r="A306" t="s">
        <v>11139</v>
      </c>
      <c r="B306" s="3">
        <v>46082</v>
      </c>
      <c r="C306" t="s">
        <v>10831</v>
      </c>
      <c r="D306" t="s">
        <v>2111</v>
      </c>
      <c r="E306" t="s">
        <v>58</v>
      </c>
      <c r="F306" t="s">
        <v>2068</v>
      </c>
      <c r="G306">
        <v>9986</v>
      </c>
      <c r="H306">
        <v>722</v>
      </c>
      <c r="I306">
        <v>112</v>
      </c>
      <c r="J306">
        <v>68</v>
      </c>
      <c r="K306" s="4">
        <v>1610866.55</v>
      </c>
      <c r="L306" s="4">
        <f t="shared" si="16"/>
        <v>7.2301221710394548E-2</v>
      </c>
      <c r="M306" s="4">
        <f t="shared" si="17"/>
        <v>0.6071428571428571</v>
      </c>
      <c r="N306" s="4">
        <f t="shared" si="18"/>
        <v>14382.737053571429</v>
      </c>
      <c r="O306" s="4">
        <f t="shared" si="19"/>
        <v>23689.213970588236</v>
      </c>
    </row>
    <row r="307" spans="1:15">
      <c r="A307" t="s">
        <v>11140</v>
      </c>
      <c r="B307" s="3">
        <v>45717</v>
      </c>
      <c r="C307" t="s">
        <v>10853</v>
      </c>
      <c r="D307" t="s">
        <v>2111</v>
      </c>
      <c r="E307" t="s">
        <v>53</v>
      </c>
      <c r="F307" t="s">
        <v>2085</v>
      </c>
      <c r="G307">
        <v>78098</v>
      </c>
      <c r="H307">
        <v>1661</v>
      </c>
      <c r="I307">
        <v>145</v>
      </c>
      <c r="J307">
        <v>75</v>
      </c>
      <c r="K307" s="4">
        <v>1449545.15</v>
      </c>
      <c r="L307" s="4">
        <f t="shared" si="16"/>
        <v>2.1268150272734258E-2</v>
      </c>
      <c r="M307" s="4">
        <f t="shared" si="17"/>
        <v>0.51724137931034486</v>
      </c>
      <c r="N307" s="4">
        <f t="shared" si="18"/>
        <v>9996.8631034482751</v>
      </c>
      <c r="O307" s="4">
        <f t="shared" si="19"/>
        <v>19327.268666666667</v>
      </c>
    </row>
    <row r="308" spans="1:15">
      <c r="A308" t="s">
        <v>11141</v>
      </c>
      <c r="B308" s="3">
        <v>46235</v>
      </c>
      <c r="C308" t="s">
        <v>10831</v>
      </c>
      <c r="D308" t="s">
        <v>2123</v>
      </c>
      <c r="E308" t="s">
        <v>74</v>
      </c>
      <c r="F308" t="s">
        <v>2068</v>
      </c>
      <c r="G308">
        <v>34969</v>
      </c>
      <c r="H308">
        <v>2861</v>
      </c>
      <c r="I308">
        <v>688</v>
      </c>
      <c r="J308">
        <v>183</v>
      </c>
      <c r="K308" s="4">
        <v>217712.7</v>
      </c>
      <c r="L308" s="4">
        <f t="shared" si="16"/>
        <v>8.1815322142469046E-2</v>
      </c>
      <c r="M308" s="4">
        <f t="shared" si="17"/>
        <v>0.26598837209302323</v>
      </c>
      <c r="N308" s="4">
        <f t="shared" si="18"/>
        <v>316.44287790697678</v>
      </c>
      <c r="O308" s="4">
        <f t="shared" si="19"/>
        <v>1189.6868852459017</v>
      </c>
    </row>
    <row r="309" spans="1:15">
      <c r="A309" t="s">
        <v>11142</v>
      </c>
      <c r="B309" s="3">
        <v>45962</v>
      </c>
      <c r="C309" t="s">
        <v>10853</v>
      </c>
      <c r="D309" t="s">
        <v>2120</v>
      </c>
      <c r="E309" t="s">
        <v>53</v>
      </c>
      <c r="F309" t="s">
        <v>2085</v>
      </c>
      <c r="G309">
        <v>71961</v>
      </c>
      <c r="H309">
        <v>3415</v>
      </c>
      <c r="I309">
        <v>843</v>
      </c>
      <c r="J309">
        <v>419</v>
      </c>
      <c r="K309" s="4">
        <v>2402503.37</v>
      </c>
      <c r="L309" s="4">
        <f t="shared" si="16"/>
        <v>4.7456261030280292E-2</v>
      </c>
      <c r="M309" s="4">
        <f t="shared" si="17"/>
        <v>0.49703440094899171</v>
      </c>
      <c r="N309" s="4">
        <f t="shared" si="18"/>
        <v>2849.9446856465006</v>
      </c>
      <c r="O309" s="4">
        <f t="shared" si="19"/>
        <v>5733.8982577565639</v>
      </c>
    </row>
    <row r="310" spans="1:15">
      <c r="A310" t="s">
        <v>11143</v>
      </c>
      <c r="B310" s="3">
        <v>45870</v>
      </c>
      <c r="C310" t="s">
        <v>10835</v>
      </c>
      <c r="D310" t="s">
        <v>2120</v>
      </c>
      <c r="E310" t="s">
        <v>53</v>
      </c>
      <c r="F310" t="s">
        <v>2093</v>
      </c>
      <c r="G310">
        <v>33462</v>
      </c>
      <c r="H310">
        <v>570</v>
      </c>
      <c r="I310">
        <v>63</v>
      </c>
      <c r="J310">
        <v>24</v>
      </c>
      <c r="K310" s="4">
        <v>1353076.95</v>
      </c>
      <c r="L310" s="4">
        <f t="shared" si="16"/>
        <v>1.7034247803478574E-2</v>
      </c>
      <c r="M310" s="4">
        <f t="shared" si="17"/>
        <v>0.38095238095238093</v>
      </c>
      <c r="N310" s="4">
        <f t="shared" si="18"/>
        <v>21477.411904761902</v>
      </c>
      <c r="O310" s="4">
        <f t="shared" si="19"/>
        <v>56378.206249999996</v>
      </c>
    </row>
    <row r="311" spans="1:15">
      <c r="A311" t="s">
        <v>11144</v>
      </c>
      <c r="B311" s="3">
        <v>45717</v>
      </c>
      <c r="C311" t="s">
        <v>10835</v>
      </c>
      <c r="D311" t="s">
        <v>2111</v>
      </c>
      <c r="E311" t="s">
        <v>53</v>
      </c>
      <c r="F311" t="s">
        <v>2076</v>
      </c>
      <c r="G311">
        <v>84107</v>
      </c>
      <c r="H311">
        <v>6857</v>
      </c>
      <c r="I311">
        <v>1642</v>
      </c>
      <c r="J311">
        <v>1005</v>
      </c>
      <c r="K311" s="4">
        <v>1576720.43</v>
      </c>
      <c r="L311" s="4">
        <f t="shared" si="16"/>
        <v>8.1527102381490246E-2</v>
      </c>
      <c r="M311" s="4">
        <f t="shared" si="17"/>
        <v>0.61205846528623631</v>
      </c>
      <c r="N311" s="4">
        <f t="shared" si="18"/>
        <v>960.24386723507916</v>
      </c>
      <c r="O311" s="4">
        <f t="shared" si="19"/>
        <v>1568.8760497512437</v>
      </c>
    </row>
    <row r="312" spans="1:15">
      <c r="A312" t="s">
        <v>11145</v>
      </c>
      <c r="B312" s="3">
        <v>45778</v>
      </c>
      <c r="C312" t="s">
        <v>10835</v>
      </c>
      <c r="D312" t="s">
        <v>2115</v>
      </c>
      <c r="E312" t="s">
        <v>48</v>
      </c>
      <c r="F312" t="s">
        <v>2093</v>
      </c>
      <c r="G312">
        <v>37559</v>
      </c>
      <c r="H312">
        <v>2548</v>
      </c>
      <c r="I312">
        <v>417</v>
      </c>
      <c r="J312">
        <v>114</v>
      </c>
      <c r="K312" s="4">
        <v>2024664.43</v>
      </c>
      <c r="L312" s="4">
        <f t="shared" si="16"/>
        <v>6.7839931840570841E-2</v>
      </c>
      <c r="M312" s="4">
        <f t="shared" si="17"/>
        <v>0.2733812949640288</v>
      </c>
      <c r="N312" s="4">
        <f t="shared" si="18"/>
        <v>4855.310383693045</v>
      </c>
      <c r="O312" s="4">
        <f t="shared" si="19"/>
        <v>17760.214298245613</v>
      </c>
    </row>
    <row r="313" spans="1:15">
      <c r="A313" t="s">
        <v>11146</v>
      </c>
      <c r="B313" s="3">
        <v>45870</v>
      </c>
      <c r="C313" t="s">
        <v>10840</v>
      </c>
      <c r="D313" t="s">
        <v>2115</v>
      </c>
      <c r="E313" t="s">
        <v>74</v>
      </c>
      <c r="F313" t="s">
        <v>2085</v>
      </c>
      <c r="G313">
        <v>70143</v>
      </c>
      <c r="H313">
        <v>1079</v>
      </c>
      <c r="I313">
        <v>213</v>
      </c>
      <c r="J313">
        <v>84</v>
      </c>
      <c r="K313" s="4">
        <v>1559131.96</v>
      </c>
      <c r="L313" s="4">
        <f t="shared" si="16"/>
        <v>1.5382860727371227E-2</v>
      </c>
      <c r="M313" s="4">
        <f t="shared" si="17"/>
        <v>0.39436619718309857</v>
      </c>
      <c r="N313" s="4">
        <f t="shared" si="18"/>
        <v>7319.8683568075112</v>
      </c>
      <c r="O313" s="4">
        <f t="shared" si="19"/>
        <v>18561.094761904762</v>
      </c>
    </row>
    <row r="314" spans="1:15">
      <c r="A314" t="s">
        <v>11147</v>
      </c>
      <c r="B314" s="3">
        <v>45689</v>
      </c>
      <c r="C314" t="s">
        <v>10840</v>
      </c>
      <c r="D314" t="s">
        <v>2120</v>
      </c>
      <c r="E314" t="s">
        <v>53</v>
      </c>
      <c r="F314" t="s">
        <v>2093</v>
      </c>
      <c r="G314">
        <v>31381</v>
      </c>
      <c r="H314">
        <v>2254</v>
      </c>
      <c r="I314">
        <v>453</v>
      </c>
      <c r="J314">
        <v>153</v>
      </c>
      <c r="K314" s="4">
        <v>3051384.22</v>
      </c>
      <c r="L314" s="4">
        <f t="shared" si="16"/>
        <v>7.1826901628373852E-2</v>
      </c>
      <c r="M314" s="4">
        <f t="shared" si="17"/>
        <v>0.33774834437086093</v>
      </c>
      <c r="N314" s="4">
        <f t="shared" si="18"/>
        <v>6735.947505518764</v>
      </c>
      <c r="O314" s="4">
        <f t="shared" si="19"/>
        <v>19943.687712418301</v>
      </c>
    </row>
    <row r="315" spans="1:15">
      <c r="A315" t="s">
        <v>11148</v>
      </c>
      <c r="B315" s="3">
        <v>45658</v>
      </c>
      <c r="C315" t="s">
        <v>10835</v>
      </c>
      <c r="D315" t="s">
        <v>2123</v>
      </c>
      <c r="E315" t="s">
        <v>48</v>
      </c>
      <c r="F315" t="s">
        <v>2099</v>
      </c>
      <c r="G315">
        <v>54677</v>
      </c>
      <c r="H315">
        <v>3455</v>
      </c>
      <c r="I315">
        <v>650</v>
      </c>
      <c r="J315">
        <v>356</v>
      </c>
      <c r="K315" s="4">
        <v>3124875.57</v>
      </c>
      <c r="L315" s="4">
        <f t="shared" si="16"/>
        <v>6.3189275197980871E-2</v>
      </c>
      <c r="M315" s="4">
        <f t="shared" si="17"/>
        <v>0.5476923076923077</v>
      </c>
      <c r="N315" s="4">
        <f t="shared" si="18"/>
        <v>4807.5008769230762</v>
      </c>
      <c r="O315" s="4">
        <f t="shared" si="19"/>
        <v>8777.7403651685381</v>
      </c>
    </row>
    <row r="316" spans="1:15">
      <c r="A316" t="s">
        <v>11149</v>
      </c>
      <c r="B316" s="3">
        <v>46235</v>
      </c>
      <c r="C316" t="s">
        <v>10846</v>
      </c>
      <c r="D316" t="s">
        <v>2120</v>
      </c>
      <c r="E316" t="s">
        <v>74</v>
      </c>
      <c r="F316" t="s">
        <v>2080</v>
      </c>
      <c r="G316">
        <v>35555</v>
      </c>
      <c r="H316">
        <v>1979</v>
      </c>
      <c r="I316">
        <v>304</v>
      </c>
      <c r="J316">
        <v>150</v>
      </c>
      <c r="K316" s="4">
        <v>1807001.06</v>
      </c>
      <c r="L316" s="4">
        <f t="shared" si="16"/>
        <v>5.5660244691323302E-2</v>
      </c>
      <c r="M316" s="4">
        <f t="shared" si="17"/>
        <v>0.49342105263157893</v>
      </c>
      <c r="N316" s="4">
        <f t="shared" si="18"/>
        <v>5944.0824342105261</v>
      </c>
      <c r="O316" s="4">
        <f t="shared" si="19"/>
        <v>12046.673733333333</v>
      </c>
    </row>
    <row r="317" spans="1:15">
      <c r="A317" t="s">
        <v>11150</v>
      </c>
      <c r="B317" s="3">
        <v>45870</v>
      </c>
      <c r="C317" t="s">
        <v>10833</v>
      </c>
      <c r="D317" t="s">
        <v>2115</v>
      </c>
      <c r="E317" t="s">
        <v>50</v>
      </c>
      <c r="F317" t="s">
        <v>2076</v>
      </c>
      <c r="G317">
        <v>80748</v>
      </c>
      <c r="H317">
        <v>1649</v>
      </c>
      <c r="I317">
        <v>254</v>
      </c>
      <c r="J317">
        <v>130</v>
      </c>
      <c r="K317" s="4">
        <v>957764.44</v>
      </c>
      <c r="L317" s="4">
        <f t="shared" si="16"/>
        <v>2.0421558428691731E-2</v>
      </c>
      <c r="M317" s="4">
        <f t="shared" si="17"/>
        <v>0.51181102362204722</v>
      </c>
      <c r="N317" s="4">
        <f t="shared" si="18"/>
        <v>3770.7261417322834</v>
      </c>
      <c r="O317" s="4">
        <f t="shared" si="19"/>
        <v>7367.4187692307687</v>
      </c>
    </row>
    <row r="318" spans="1:15">
      <c r="A318" t="s">
        <v>11151</v>
      </c>
      <c r="B318" s="3">
        <v>45839</v>
      </c>
      <c r="C318" t="s">
        <v>10831</v>
      </c>
      <c r="D318" t="s">
        <v>2111</v>
      </c>
      <c r="E318" t="s">
        <v>58</v>
      </c>
      <c r="F318" t="s">
        <v>2093</v>
      </c>
      <c r="G318">
        <v>60850</v>
      </c>
      <c r="H318">
        <v>4360</v>
      </c>
      <c r="I318">
        <v>427</v>
      </c>
      <c r="J318">
        <v>241</v>
      </c>
      <c r="K318" s="4">
        <v>1986109.45</v>
      </c>
      <c r="L318" s="4">
        <f t="shared" si="16"/>
        <v>7.1651602300739525E-2</v>
      </c>
      <c r="M318" s="4">
        <f t="shared" si="17"/>
        <v>0.56440281030444961</v>
      </c>
      <c r="N318" s="4">
        <f t="shared" si="18"/>
        <v>4651.3101873536298</v>
      </c>
      <c r="O318" s="4">
        <f t="shared" si="19"/>
        <v>8241.1180497925307</v>
      </c>
    </row>
    <row r="319" spans="1:15">
      <c r="A319" t="s">
        <v>11152</v>
      </c>
      <c r="B319" s="3">
        <v>45778</v>
      </c>
      <c r="C319" t="s">
        <v>10853</v>
      </c>
      <c r="D319" t="s">
        <v>2120</v>
      </c>
      <c r="E319" t="s">
        <v>48</v>
      </c>
      <c r="F319" t="s">
        <v>2093</v>
      </c>
      <c r="G319">
        <v>38635</v>
      </c>
      <c r="H319">
        <v>1273</v>
      </c>
      <c r="I319">
        <v>118</v>
      </c>
      <c r="J319">
        <v>32</v>
      </c>
      <c r="K319" s="4">
        <v>1970912.23</v>
      </c>
      <c r="L319" s="4">
        <f t="shared" si="16"/>
        <v>3.2949398214054612E-2</v>
      </c>
      <c r="M319" s="4">
        <f t="shared" si="17"/>
        <v>0.2711864406779661</v>
      </c>
      <c r="N319" s="4">
        <f t="shared" si="18"/>
        <v>16702.646016949151</v>
      </c>
      <c r="O319" s="4">
        <f t="shared" si="19"/>
        <v>61591.007187499999</v>
      </c>
    </row>
    <row r="320" spans="1:15">
      <c r="A320" t="s">
        <v>11153</v>
      </c>
      <c r="B320" s="3">
        <v>46204</v>
      </c>
      <c r="C320" t="s">
        <v>10831</v>
      </c>
      <c r="D320" t="s">
        <v>2111</v>
      </c>
      <c r="E320" t="s">
        <v>43</v>
      </c>
      <c r="F320" t="s">
        <v>2076</v>
      </c>
      <c r="G320">
        <v>37764</v>
      </c>
      <c r="H320">
        <v>1316</v>
      </c>
      <c r="I320">
        <v>229</v>
      </c>
      <c r="J320">
        <v>114</v>
      </c>
      <c r="K320" s="4">
        <v>886735.44</v>
      </c>
      <c r="L320" s="4">
        <f t="shared" si="16"/>
        <v>3.4848003389471457E-2</v>
      </c>
      <c r="M320" s="4">
        <f t="shared" si="17"/>
        <v>0.49781659388646288</v>
      </c>
      <c r="N320" s="4">
        <f t="shared" si="18"/>
        <v>3872.207161572052</v>
      </c>
      <c r="O320" s="4">
        <f t="shared" si="19"/>
        <v>7778.3810526315783</v>
      </c>
    </row>
    <row r="321" spans="1:15">
      <c r="A321" t="s">
        <v>11154</v>
      </c>
      <c r="B321" s="3">
        <v>46082</v>
      </c>
      <c r="C321" t="s">
        <v>10846</v>
      </c>
      <c r="D321" t="s">
        <v>2115</v>
      </c>
      <c r="E321" t="s">
        <v>53</v>
      </c>
      <c r="F321" t="s">
        <v>2099</v>
      </c>
      <c r="G321">
        <v>64987</v>
      </c>
      <c r="H321">
        <v>3787</v>
      </c>
      <c r="I321">
        <v>864</v>
      </c>
      <c r="J321">
        <v>506</v>
      </c>
      <c r="K321" s="4">
        <v>1546673.85</v>
      </c>
      <c r="L321" s="4">
        <f t="shared" si="16"/>
        <v>5.8273193100158494E-2</v>
      </c>
      <c r="M321" s="4">
        <f t="shared" si="17"/>
        <v>0.58564814814814814</v>
      </c>
      <c r="N321" s="4">
        <f t="shared" si="18"/>
        <v>1790.1317708333333</v>
      </c>
      <c r="O321" s="4">
        <f t="shared" si="19"/>
        <v>3056.6676877470359</v>
      </c>
    </row>
    <row r="322" spans="1:15">
      <c r="A322" t="s">
        <v>11155</v>
      </c>
      <c r="B322" s="3">
        <v>45689</v>
      </c>
      <c r="C322" t="s">
        <v>10829</v>
      </c>
      <c r="D322" t="s">
        <v>2111</v>
      </c>
      <c r="E322" t="s">
        <v>74</v>
      </c>
      <c r="F322" t="s">
        <v>2076</v>
      </c>
      <c r="G322">
        <v>73323</v>
      </c>
      <c r="H322">
        <v>921</v>
      </c>
      <c r="I322">
        <v>110</v>
      </c>
      <c r="J322">
        <v>26</v>
      </c>
      <c r="K322" s="4">
        <v>851287.33</v>
      </c>
      <c r="L322" s="4">
        <f t="shared" ref="L322:L385" si="20">IFERROR(H322/G322,0)</f>
        <v>1.2560860848574117E-2</v>
      </c>
      <c r="M322" s="4">
        <f t="shared" ref="M322:M385" si="21">IFERROR(J322/I322,0)</f>
        <v>0.23636363636363636</v>
      </c>
      <c r="N322" s="4">
        <f t="shared" ref="N322:N385" si="22">IFERROR(K322/I322,0)</f>
        <v>7738.9757272727265</v>
      </c>
      <c r="O322" s="4">
        <f t="shared" ref="O322:O385" si="23">IFERROR(K322/J322,0)</f>
        <v>32741.820384615385</v>
      </c>
    </row>
    <row r="323" spans="1:15">
      <c r="A323" t="s">
        <v>11156</v>
      </c>
      <c r="B323" s="3">
        <v>45901</v>
      </c>
      <c r="C323" t="s">
        <v>10833</v>
      </c>
      <c r="D323" t="s">
        <v>2120</v>
      </c>
      <c r="E323" t="s">
        <v>58</v>
      </c>
      <c r="F323" t="s">
        <v>2085</v>
      </c>
      <c r="G323">
        <v>44373</v>
      </c>
      <c r="H323">
        <v>843</v>
      </c>
      <c r="I323">
        <v>109</v>
      </c>
      <c r="J323">
        <v>50</v>
      </c>
      <c r="K323" s="4">
        <v>1847494.33</v>
      </c>
      <c r="L323" s="4">
        <f t="shared" si="20"/>
        <v>1.8998039348252317E-2</v>
      </c>
      <c r="M323" s="4">
        <f t="shared" si="21"/>
        <v>0.45871559633027525</v>
      </c>
      <c r="N323" s="4">
        <f t="shared" si="22"/>
        <v>16949.489266055047</v>
      </c>
      <c r="O323" s="4">
        <f t="shared" si="23"/>
        <v>36949.886599999998</v>
      </c>
    </row>
    <row r="324" spans="1:15">
      <c r="A324" t="s">
        <v>11157</v>
      </c>
      <c r="B324" s="3">
        <v>46054</v>
      </c>
      <c r="C324" t="s">
        <v>10840</v>
      </c>
      <c r="D324" t="s">
        <v>2120</v>
      </c>
      <c r="E324" t="s">
        <v>48</v>
      </c>
      <c r="F324" t="s">
        <v>2080</v>
      </c>
      <c r="G324">
        <v>28104</v>
      </c>
      <c r="H324">
        <v>1524</v>
      </c>
      <c r="I324">
        <v>122</v>
      </c>
      <c r="J324">
        <v>46</v>
      </c>
      <c r="K324" s="4">
        <v>610887.53</v>
      </c>
      <c r="L324" s="4">
        <f t="shared" si="20"/>
        <v>5.4227156276686596E-2</v>
      </c>
      <c r="M324" s="4">
        <f t="shared" si="21"/>
        <v>0.37704918032786883</v>
      </c>
      <c r="N324" s="4">
        <f t="shared" si="22"/>
        <v>5007.2748360655742</v>
      </c>
      <c r="O324" s="4">
        <f t="shared" si="23"/>
        <v>13280.163695652174</v>
      </c>
    </row>
    <row r="325" spans="1:15">
      <c r="A325" t="s">
        <v>11158</v>
      </c>
      <c r="B325" s="3">
        <v>45748</v>
      </c>
      <c r="C325" t="s">
        <v>10853</v>
      </c>
      <c r="D325" t="s">
        <v>2123</v>
      </c>
      <c r="E325" t="s">
        <v>58</v>
      </c>
      <c r="F325" t="s">
        <v>2080</v>
      </c>
      <c r="G325">
        <v>31597</v>
      </c>
      <c r="H325">
        <v>1520</v>
      </c>
      <c r="I325">
        <v>149</v>
      </c>
      <c r="J325">
        <v>44</v>
      </c>
      <c r="K325" s="4">
        <v>1418065.81</v>
      </c>
      <c r="L325" s="4">
        <f t="shared" si="20"/>
        <v>4.810583283223091E-2</v>
      </c>
      <c r="M325" s="4">
        <f t="shared" si="21"/>
        <v>0.29530201342281881</v>
      </c>
      <c r="N325" s="4">
        <f t="shared" si="22"/>
        <v>9517.220201342283</v>
      </c>
      <c r="O325" s="4">
        <f t="shared" si="23"/>
        <v>32228.76840909091</v>
      </c>
    </row>
    <row r="326" spans="1:15">
      <c r="A326" t="s">
        <v>11159</v>
      </c>
      <c r="B326" s="3">
        <v>46174</v>
      </c>
      <c r="C326" t="s">
        <v>10846</v>
      </c>
      <c r="D326" t="s">
        <v>2118</v>
      </c>
      <c r="E326" t="s">
        <v>43</v>
      </c>
      <c r="F326" t="s">
        <v>2099</v>
      </c>
      <c r="G326">
        <v>45176</v>
      </c>
      <c r="H326">
        <v>1355</v>
      </c>
      <c r="I326">
        <v>241</v>
      </c>
      <c r="J326">
        <v>109</v>
      </c>
      <c r="K326" s="4">
        <v>1094489.21</v>
      </c>
      <c r="L326" s="4">
        <f t="shared" si="20"/>
        <v>2.999380201877103E-2</v>
      </c>
      <c r="M326" s="4">
        <f t="shared" si="21"/>
        <v>0.45228215767634855</v>
      </c>
      <c r="N326" s="4">
        <f t="shared" si="22"/>
        <v>4541.4490041493773</v>
      </c>
      <c r="O326" s="4">
        <f t="shared" si="23"/>
        <v>10041.185412844035</v>
      </c>
    </row>
    <row r="327" spans="1:15">
      <c r="A327" t="s">
        <v>11160</v>
      </c>
      <c r="B327" s="3">
        <v>45839</v>
      </c>
      <c r="C327" t="s">
        <v>10840</v>
      </c>
      <c r="D327" t="s">
        <v>2118</v>
      </c>
      <c r="E327" t="s">
        <v>74</v>
      </c>
      <c r="F327" t="s">
        <v>2076</v>
      </c>
      <c r="G327">
        <v>46894</v>
      </c>
      <c r="H327">
        <v>2998</v>
      </c>
      <c r="I327">
        <v>305</v>
      </c>
      <c r="J327">
        <v>192</v>
      </c>
      <c r="K327" s="4">
        <v>1827228.83</v>
      </c>
      <c r="L327" s="4">
        <f t="shared" si="20"/>
        <v>6.3931419797841935E-2</v>
      </c>
      <c r="M327" s="4">
        <f t="shared" si="21"/>
        <v>0.62950819672131153</v>
      </c>
      <c r="N327" s="4">
        <f t="shared" si="22"/>
        <v>5990.9141967213118</v>
      </c>
      <c r="O327" s="4">
        <f t="shared" si="23"/>
        <v>9516.8168229166677</v>
      </c>
    </row>
    <row r="328" spans="1:15">
      <c r="A328" t="s">
        <v>11161</v>
      </c>
      <c r="B328" s="3">
        <v>46023</v>
      </c>
      <c r="C328" t="s">
        <v>10829</v>
      </c>
      <c r="D328" t="s">
        <v>2120</v>
      </c>
      <c r="E328" t="s">
        <v>48</v>
      </c>
      <c r="F328" t="s">
        <v>2085</v>
      </c>
      <c r="G328">
        <v>85188</v>
      </c>
      <c r="H328">
        <v>1590</v>
      </c>
      <c r="I328">
        <v>151</v>
      </c>
      <c r="J328">
        <v>77</v>
      </c>
      <c r="K328" s="4">
        <v>532536.36</v>
      </c>
      <c r="L328" s="4">
        <f t="shared" si="20"/>
        <v>1.8664600647978587E-2</v>
      </c>
      <c r="M328" s="4">
        <f t="shared" si="21"/>
        <v>0.50993377483443714</v>
      </c>
      <c r="N328" s="4">
        <f t="shared" si="22"/>
        <v>3526.7308609271522</v>
      </c>
      <c r="O328" s="4">
        <f t="shared" si="23"/>
        <v>6916.0566233766231</v>
      </c>
    </row>
    <row r="329" spans="1:15">
      <c r="A329" t="s">
        <v>11162</v>
      </c>
      <c r="B329" s="3">
        <v>46204</v>
      </c>
      <c r="C329" t="s">
        <v>10853</v>
      </c>
      <c r="D329" t="s">
        <v>2115</v>
      </c>
      <c r="E329" t="s">
        <v>53</v>
      </c>
      <c r="F329" t="s">
        <v>2093</v>
      </c>
      <c r="G329">
        <v>9150</v>
      </c>
      <c r="H329">
        <v>209</v>
      </c>
      <c r="I329">
        <v>41</v>
      </c>
      <c r="J329">
        <v>21</v>
      </c>
      <c r="K329" s="4">
        <v>2040576.67</v>
      </c>
      <c r="L329" s="4">
        <f t="shared" si="20"/>
        <v>2.2841530054644808E-2</v>
      </c>
      <c r="M329" s="4">
        <f t="shared" si="21"/>
        <v>0.51219512195121952</v>
      </c>
      <c r="N329" s="4">
        <f t="shared" si="22"/>
        <v>49770.162682926828</v>
      </c>
      <c r="O329" s="4">
        <f t="shared" si="23"/>
        <v>97170.317619047622</v>
      </c>
    </row>
    <row r="330" spans="1:15">
      <c r="A330" t="s">
        <v>11163</v>
      </c>
      <c r="B330" s="3">
        <v>46082</v>
      </c>
      <c r="C330" t="s">
        <v>10831</v>
      </c>
      <c r="D330" t="s">
        <v>2120</v>
      </c>
      <c r="E330" t="s">
        <v>48</v>
      </c>
      <c r="F330" t="s">
        <v>2080</v>
      </c>
      <c r="G330">
        <v>75983</v>
      </c>
      <c r="H330">
        <v>1085</v>
      </c>
      <c r="I330">
        <v>172</v>
      </c>
      <c r="J330">
        <v>88</v>
      </c>
      <c r="K330" s="4">
        <v>2717852.14</v>
      </c>
      <c r="L330" s="4">
        <f t="shared" si="20"/>
        <v>1.4279509890370214E-2</v>
      </c>
      <c r="M330" s="4">
        <f t="shared" si="21"/>
        <v>0.51162790697674421</v>
      </c>
      <c r="N330" s="4">
        <f t="shared" si="22"/>
        <v>15801.465930232558</v>
      </c>
      <c r="O330" s="4">
        <f t="shared" si="23"/>
        <v>30884.683409090911</v>
      </c>
    </row>
    <row r="331" spans="1:15">
      <c r="A331" t="s">
        <v>11164</v>
      </c>
      <c r="B331" s="3">
        <v>45839</v>
      </c>
      <c r="C331" t="s">
        <v>10829</v>
      </c>
      <c r="D331" t="s">
        <v>2111</v>
      </c>
      <c r="E331" t="s">
        <v>53</v>
      </c>
      <c r="F331" t="s">
        <v>2068</v>
      </c>
      <c r="G331">
        <v>45048</v>
      </c>
      <c r="H331">
        <v>3678</v>
      </c>
      <c r="I331">
        <v>806</v>
      </c>
      <c r="J331">
        <v>230</v>
      </c>
      <c r="K331" s="4">
        <v>1927719.19</v>
      </c>
      <c r="L331" s="4">
        <f t="shared" si="20"/>
        <v>8.1646244006393184E-2</v>
      </c>
      <c r="M331" s="4">
        <f t="shared" si="21"/>
        <v>0.28535980148883372</v>
      </c>
      <c r="N331" s="4">
        <f t="shared" si="22"/>
        <v>2391.7111538461536</v>
      </c>
      <c r="O331" s="4">
        <f t="shared" si="23"/>
        <v>8381.3877826086955</v>
      </c>
    </row>
    <row r="332" spans="1:15">
      <c r="A332" t="s">
        <v>11165</v>
      </c>
      <c r="B332" s="3">
        <v>46082</v>
      </c>
      <c r="C332" t="s">
        <v>10829</v>
      </c>
      <c r="D332" t="s">
        <v>2120</v>
      </c>
      <c r="E332" t="s">
        <v>50</v>
      </c>
      <c r="F332" t="s">
        <v>2099</v>
      </c>
      <c r="G332">
        <v>101502</v>
      </c>
      <c r="H332">
        <v>2982</v>
      </c>
      <c r="I332">
        <v>513</v>
      </c>
      <c r="J332">
        <v>327</v>
      </c>
      <c r="K332" s="4">
        <v>1213130.1399999999</v>
      </c>
      <c r="L332" s="4">
        <f t="shared" si="20"/>
        <v>2.9378731453567418E-2</v>
      </c>
      <c r="M332" s="4">
        <f t="shared" si="21"/>
        <v>0.63742690058479534</v>
      </c>
      <c r="N332" s="4">
        <f t="shared" si="22"/>
        <v>2364.7761013645222</v>
      </c>
      <c r="O332" s="4">
        <f t="shared" si="23"/>
        <v>3709.8781039755349</v>
      </c>
    </row>
    <row r="333" spans="1:15">
      <c r="A333" t="s">
        <v>11166</v>
      </c>
      <c r="B333" s="3">
        <v>45870</v>
      </c>
      <c r="C333" t="s">
        <v>10833</v>
      </c>
      <c r="D333" t="s">
        <v>2111</v>
      </c>
      <c r="E333" t="s">
        <v>43</v>
      </c>
      <c r="F333" t="s">
        <v>2076</v>
      </c>
      <c r="G333">
        <v>78773</v>
      </c>
      <c r="H333">
        <v>3317</v>
      </c>
      <c r="I333">
        <v>286</v>
      </c>
      <c r="J333">
        <v>163</v>
      </c>
      <c r="K333" s="4">
        <v>1643700.97</v>
      </c>
      <c r="L333" s="4">
        <f t="shared" si="20"/>
        <v>4.2108336612798801E-2</v>
      </c>
      <c r="M333" s="4">
        <f t="shared" si="21"/>
        <v>0.56993006993006989</v>
      </c>
      <c r="N333" s="4">
        <f t="shared" si="22"/>
        <v>5747.2061888111884</v>
      </c>
      <c r="O333" s="4">
        <f t="shared" si="23"/>
        <v>10084.055030674846</v>
      </c>
    </row>
    <row r="334" spans="1:15">
      <c r="A334" t="s">
        <v>11167</v>
      </c>
      <c r="B334" s="3">
        <v>46082</v>
      </c>
      <c r="C334" t="s">
        <v>10829</v>
      </c>
      <c r="D334" t="s">
        <v>2111</v>
      </c>
      <c r="E334" t="s">
        <v>43</v>
      </c>
      <c r="F334" t="s">
        <v>2076</v>
      </c>
      <c r="G334">
        <v>87593</v>
      </c>
      <c r="H334">
        <v>1241</v>
      </c>
      <c r="I334">
        <v>269</v>
      </c>
      <c r="J334">
        <v>94</v>
      </c>
      <c r="K334" s="4">
        <v>868013.58</v>
      </c>
      <c r="L334" s="4">
        <f t="shared" si="20"/>
        <v>1.4167798796707499E-2</v>
      </c>
      <c r="M334" s="4">
        <f t="shared" si="21"/>
        <v>0.34944237918215615</v>
      </c>
      <c r="N334" s="4">
        <f t="shared" si="22"/>
        <v>3226.816282527881</v>
      </c>
      <c r="O334" s="4">
        <f t="shared" si="23"/>
        <v>9234.1870212765953</v>
      </c>
    </row>
    <row r="335" spans="1:15">
      <c r="A335" t="s">
        <v>11168</v>
      </c>
      <c r="B335" s="3">
        <v>45778</v>
      </c>
      <c r="C335" t="s">
        <v>10853</v>
      </c>
      <c r="D335" t="s">
        <v>2111</v>
      </c>
      <c r="E335" t="s">
        <v>53</v>
      </c>
      <c r="F335" t="s">
        <v>2080</v>
      </c>
      <c r="G335">
        <v>57661</v>
      </c>
      <c r="H335">
        <v>3274</v>
      </c>
      <c r="I335">
        <v>401</v>
      </c>
      <c r="J335">
        <v>113</v>
      </c>
      <c r="K335" s="4">
        <v>1108192.49</v>
      </c>
      <c r="L335" s="4">
        <f t="shared" si="20"/>
        <v>5.6780146025910062E-2</v>
      </c>
      <c r="M335" s="4">
        <f t="shared" si="21"/>
        <v>0.28179551122194513</v>
      </c>
      <c r="N335" s="4">
        <f t="shared" si="22"/>
        <v>2763.5722942643392</v>
      </c>
      <c r="O335" s="4">
        <f t="shared" si="23"/>
        <v>9807.0131858407076</v>
      </c>
    </row>
    <row r="336" spans="1:15">
      <c r="A336" t="s">
        <v>11169</v>
      </c>
      <c r="B336" s="3">
        <v>45839</v>
      </c>
      <c r="C336" t="s">
        <v>10840</v>
      </c>
      <c r="D336" t="s">
        <v>2118</v>
      </c>
      <c r="E336" t="s">
        <v>43</v>
      </c>
      <c r="F336" t="s">
        <v>2068</v>
      </c>
      <c r="G336">
        <v>57487</v>
      </c>
      <c r="H336">
        <v>3234</v>
      </c>
      <c r="I336">
        <v>326</v>
      </c>
      <c r="J336">
        <v>159</v>
      </c>
      <c r="K336" s="4">
        <v>2286429.54</v>
      </c>
      <c r="L336" s="4">
        <f t="shared" si="20"/>
        <v>5.6256197053246824E-2</v>
      </c>
      <c r="M336" s="4">
        <f t="shared" si="21"/>
        <v>0.48773006134969327</v>
      </c>
      <c r="N336" s="4">
        <f t="shared" si="22"/>
        <v>7013.5875460122697</v>
      </c>
      <c r="O336" s="4">
        <f t="shared" si="23"/>
        <v>14380.06</v>
      </c>
    </row>
    <row r="337" spans="1:15">
      <c r="A337" t="s">
        <v>11170</v>
      </c>
      <c r="B337" s="3">
        <v>46054</v>
      </c>
      <c r="C337" t="s">
        <v>10853</v>
      </c>
      <c r="D337" t="s">
        <v>2123</v>
      </c>
      <c r="E337" t="s">
        <v>43</v>
      </c>
      <c r="F337" t="s">
        <v>2080</v>
      </c>
      <c r="G337">
        <v>96526</v>
      </c>
      <c r="H337">
        <v>1696</v>
      </c>
      <c r="I337">
        <v>206</v>
      </c>
      <c r="J337">
        <v>107</v>
      </c>
      <c r="K337" s="4">
        <v>1032129.66</v>
      </c>
      <c r="L337" s="4">
        <f t="shared" si="20"/>
        <v>1.7570395541097735E-2</v>
      </c>
      <c r="M337" s="4">
        <f t="shared" si="21"/>
        <v>0.51941747572815533</v>
      </c>
      <c r="N337" s="4">
        <f t="shared" si="22"/>
        <v>5010.3381553398058</v>
      </c>
      <c r="O337" s="4">
        <f t="shared" si="23"/>
        <v>9646.0715887850474</v>
      </c>
    </row>
    <row r="338" spans="1:15">
      <c r="A338" t="s">
        <v>11171</v>
      </c>
      <c r="B338" s="3">
        <v>45992</v>
      </c>
      <c r="C338" t="s">
        <v>10831</v>
      </c>
      <c r="D338" t="s">
        <v>2111</v>
      </c>
      <c r="E338" t="s">
        <v>43</v>
      </c>
      <c r="F338" t="s">
        <v>2068</v>
      </c>
      <c r="G338">
        <v>81236</v>
      </c>
      <c r="H338">
        <v>6265</v>
      </c>
      <c r="I338">
        <v>702</v>
      </c>
      <c r="J338">
        <v>269</v>
      </c>
      <c r="K338" s="4">
        <v>3178841.68</v>
      </c>
      <c r="L338" s="4">
        <f t="shared" si="20"/>
        <v>7.7120980845930373E-2</v>
      </c>
      <c r="M338" s="4">
        <f t="shared" si="21"/>
        <v>0.38319088319088318</v>
      </c>
      <c r="N338" s="4">
        <f t="shared" si="22"/>
        <v>4528.2645014245018</v>
      </c>
      <c r="O338" s="4">
        <f t="shared" si="23"/>
        <v>11817.25531598513</v>
      </c>
    </row>
    <row r="339" spans="1:15">
      <c r="A339" t="s">
        <v>11172</v>
      </c>
      <c r="B339" s="3">
        <v>45931</v>
      </c>
      <c r="C339" t="s">
        <v>10846</v>
      </c>
      <c r="D339" t="s">
        <v>2120</v>
      </c>
      <c r="E339" t="s">
        <v>74</v>
      </c>
      <c r="F339" t="s">
        <v>2076</v>
      </c>
      <c r="G339">
        <v>83641</v>
      </c>
      <c r="H339">
        <v>3694</v>
      </c>
      <c r="I339">
        <v>851</v>
      </c>
      <c r="J339">
        <v>270</v>
      </c>
      <c r="K339" s="4">
        <v>2725942.86</v>
      </c>
      <c r="L339" s="4">
        <f t="shared" si="20"/>
        <v>4.4164943030332013E-2</v>
      </c>
      <c r="M339" s="4">
        <f t="shared" si="21"/>
        <v>0.31727379553466512</v>
      </c>
      <c r="N339" s="4">
        <f t="shared" si="22"/>
        <v>3203.2231022326673</v>
      </c>
      <c r="O339" s="4">
        <f t="shared" si="23"/>
        <v>10096.084666666666</v>
      </c>
    </row>
    <row r="340" spans="1:15">
      <c r="A340" t="s">
        <v>11173</v>
      </c>
      <c r="B340" s="3">
        <v>45839</v>
      </c>
      <c r="C340" t="s">
        <v>10846</v>
      </c>
      <c r="D340" t="s">
        <v>2120</v>
      </c>
      <c r="E340" t="s">
        <v>58</v>
      </c>
      <c r="F340" t="s">
        <v>2093</v>
      </c>
      <c r="G340">
        <v>90928</v>
      </c>
      <c r="H340">
        <v>6176</v>
      </c>
      <c r="I340">
        <v>1370</v>
      </c>
      <c r="J340">
        <v>911</v>
      </c>
      <c r="K340" s="4">
        <v>1551323.46</v>
      </c>
      <c r="L340" s="4">
        <f t="shared" si="20"/>
        <v>6.7921872250571877E-2</v>
      </c>
      <c r="M340" s="4">
        <f t="shared" si="21"/>
        <v>0.66496350364963508</v>
      </c>
      <c r="N340" s="4">
        <f t="shared" si="22"/>
        <v>1132.3528905109488</v>
      </c>
      <c r="O340" s="4">
        <f t="shared" si="23"/>
        <v>1702.879758507135</v>
      </c>
    </row>
    <row r="341" spans="1:15">
      <c r="A341" t="s">
        <v>11174</v>
      </c>
      <c r="B341" s="3">
        <v>45839</v>
      </c>
      <c r="C341" t="s">
        <v>10829</v>
      </c>
      <c r="D341" t="s">
        <v>2120</v>
      </c>
      <c r="E341" t="s">
        <v>74</v>
      </c>
      <c r="F341" t="s">
        <v>2085</v>
      </c>
      <c r="G341">
        <v>21058</v>
      </c>
      <c r="H341">
        <v>1082</v>
      </c>
      <c r="I341">
        <v>141</v>
      </c>
      <c r="J341">
        <v>34</v>
      </c>
      <c r="K341" s="4">
        <v>1008638.17</v>
      </c>
      <c r="L341" s="4">
        <f t="shared" si="20"/>
        <v>5.138189761610789E-2</v>
      </c>
      <c r="M341" s="4">
        <f t="shared" si="21"/>
        <v>0.24113475177304963</v>
      </c>
      <c r="N341" s="4">
        <f t="shared" si="22"/>
        <v>7153.4621985815602</v>
      </c>
      <c r="O341" s="4">
        <f t="shared" si="23"/>
        <v>29665.828529411767</v>
      </c>
    </row>
    <row r="342" spans="1:15">
      <c r="A342" t="s">
        <v>11175</v>
      </c>
      <c r="B342" s="3">
        <v>46204</v>
      </c>
      <c r="C342" t="s">
        <v>10833</v>
      </c>
      <c r="D342" t="s">
        <v>2120</v>
      </c>
      <c r="E342" t="s">
        <v>58</v>
      </c>
      <c r="F342" t="s">
        <v>2085</v>
      </c>
      <c r="G342">
        <v>29372</v>
      </c>
      <c r="H342">
        <v>2328</v>
      </c>
      <c r="I342">
        <v>549</v>
      </c>
      <c r="J342">
        <v>147</v>
      </c>
      <c r="K342" s="4">
        <v>1392947.34</v>
      </c>
      <c r="L342" s="4">
        <f t="shared" si="20"/>
        <v>7.9259158382132641E-2</v>
      </c>
      <c r="M342" s="4">
        <f t="shared" si="21"/>
        <v>0.26775956284153007</v>
      </c>
      <c r="N342" s="4">
        <f t="shared" si="22"/>
        <v>2537.2446994535521</v>
      </c>
      <c r="O342" s="4">
        <f t="shared" si="23"/>
        <v>9475.8322448979598</v>
      </c>
    </row>
    <row r="343" spans="1:15">
      <c r="A343" t="s">
        <v>11176</v>
      </c>
      <c r="B343" s="3">
        <v>46143</v>
      </c>
      <c r="C343" t="s">
        <v>10829</v>
      </c>
      <c r="D343" t="s">
        <v>2115</v>
      </c>
      <c r="E343" t="s">
        <v>50</v>
      </c>
      <c r="F343" t="s">
        <v>2080</v>
      </c>
      <c r="G343">
        <v>42780</v>
      </c>
      <c r="H343">
        <v>2908</v>
      </c>
      <c r="I343">
        <v>551</v>
      </c>
      <c r="J343">
        <v>173</v>
      </c>
      <c r="K343" s="4">
        <v>428659.79</v>
      </c>
      <c r="L343" s="4">
        <f t="shared" si="20"/>
        <v>6.7975689574567552E-2</v>
      </c>
      <c r="M343" s="4">
        <f t="shared" si="21"/>
        <v>0.31397459165154262</v>
      </c>
      <c r="N343" s="4">
        <f t="shared" si="22"/>
        <v>777.9669509981851</v>
      </c>
      <c r="O343" s="4">
        <f t="shared" si="23"/>
        <v>2477.8022543352599</v>
      </c>
    </row>
    <row r="344" spans="1:15">
      <c r="A344" t="s">
        <v>11177</v>
      </c>
      <c r="B344" s="3">
        <v>45870</v>
      </c>
      <c r="C344" t="s">
        <v>10853</v>
      </c>
      <c r="D344" t="s">
        <v>2120</v>
      </c>
      <c r="E344" t="s">
        <v>74</v>
      </c>
      <c r="F344" t="s">
        <v>2076</v>
      </c>
      <c r="G344">
        <v>83948</v>
      </c>
      <c r="H344">
        <v>6652</v>
      </c>
      <c r="I344">
        <v>1594</v>
      </c>
      <c r="J344">
        <v>1043</v>
      </c>
      <c r="K344" s="4">
        <v>2899838.62</v>
      </c>
      <c r="L344" s="4">
        <f t="shared" si="20"/>
        <v>7.923952923238195E-2</v>
      </c>
      <c r="M344" s="4">
        <f t="shared" si="21"/>
        <v>0.65432873274780423</v>
      </c>
      <c r="N344" s="4">
        <f t="shared" si="22"/>
        <v>1819.22121706399</v>
      </c>
      <c r="O344" s="4">
        <f t="shared" si="23"/>
        <v>2780.2863087248325</v>
      </c>
    </row>
    <row r="345" spans="1:15">
      <c r="A345" t="s">
        <v>11178</v>
      </c>
      <c r="B345" s="3">
        <v>45809</v>
      </c>
      <c r="C345" t="s">
        <v>10835</v>
      </c>
      <c r="D345" t="s">
        <v>2120</v>
      </c>
      <c r="E345" t="s">
        <v>74</v>
      </c>
      <c r="F345" t="s">
        <v>2080</v>
      </c>
      <c r="G345">
        <v>106329</v>
      </c>
      <c r="H345">
        <v>4492</v>
      </c>
      <c r="I345">
        <v>360</v>
      </c>
      <c r="J345">
        <v>202</v>
      </c>
      <c r="K345" s="4">
        <v>768020.26</v>
      </c>
      <c r="L345" s="4">
        <f t="shared" si="20"/>
        <v>4.224623574001448E-2</v>
      </c>
      <c r="M345" s="4">
        <f t="shared" si="21"/>
        <v>0.56111111111111112</v>
      </c>
      <c r="N345" s="4">
        <f t="shared" si="22"/>
        <v>2133.3896111111112</v>
      </c>
      <c r="O345" s="4">
        <f t="shared" si="23"/>
        <v>3802.0804950495049</v>
      </c>
    </row>
    <row r="346" spans="1:15">
      <c r="A346" t="s">
        <v>11179</v>
      </c>
      <c r="B346" s="3">
        <v>45748</v>
      </c>
      <c r="C346" t="s">
        <v>10829</v>
      </c>
      <c r="D346" t="s">
        <v>2123</v>
      </c>
      <c r="E346" t="s">
        <v>53</v>
      </c>
      <c r="F346" t="s">
        <v>2076</v>
      </c>
      <c r="G346">
        <v>56183</v>
      </c>
      <c r="H346">
        <v>1951</v>
      </c>
      <c r="I346">
        <v>362</v>
      </c>
      <c r="J346">
        <v>160</v>
      </c>
      <c r="K346" s="4">
        <v>899637.64</v>
      </c>
      <c r="L346" s="4">
        <f t="shared" si="20"/>
        <v>3.4725806738693202E-2</v>
      </c>
      <c r="M346" s="4">
        <f t="shared" si="21"/>
        <v>0.44198895027624308</v>
      </c>
      <c r="N346" s="4">
        <f t="shared" si="22"/>
        <v>2485.1868508287293</v>
      </c>
      <c r="O346" s="4">
        <f t="shared" si="23"/>
        <v>5622.7352499999997</v>
      </c>
    </row>
    <row r="347" spans="1:15">
      <c r="A347" t="s">
        <v>11180</v>
      </c>
      <c r="B347" s="3">
        <v>45992</v>
      </c>
      <c r="C347" t="s">
        <v>10853</v>
      </c>
      <c r="D347" t="s">
        <v>2111</v>
      </c>
      <c r="E347" t="s">
        <v>50</v>
      </c>
      <c r="F347" t="s">
        <v>2093</v>
      </c>
      <c r="G347">
        <v>107560</v>
      </c>
      <c r="H347">
        <v>5548</v>
      </c>
      <c r="I347">
        <v>861</v>
      </c>
      <c r="J347">
        <v>478</v>
      </c>
      <c r="K347" s="4">
        <v>2053639.49</v>
      </c>
      <c r="L347" s="4">
        <f t="shared" si="20"/>
        <v>5.1580513201933804E-2</v>
      </c>
      <c r="M347" s="4">
        <f t="shared" si="21"/>
        <v>0.5551684088269454</v>
      </c>
      <c r="N347" s="4">
        <f t="shared" si="22"/>
        <v>2385.179430894309</v>
      </c>
      <c r="O347" s="4">
        <f t="shared" si="23"/>
        <v>4296.3169246861926</v>
      </c>
    </row>
    <row r="348" spans="1:15">
      <c r="A348" t="s">
        <v>11181</v>
      </c>
      <c r="B348" s="3">
        <v>45992</v>
      </c>
      <c r="C348" t="s">
        <v>10835</v>
      </c>
      <c r="D348" t="s">
        <v>2120</v>
      </c>
      <c r="E348" t="s">
        <v>48</v>
      </c>
      <c r="F348" t="s">
        <v>2068</v>
      </c>
      <c r="G348">
        <v>88928</v>
      </c>
      <c r="H348">
        <v>4546</v>
      </c>
      <c r="I348">
        <v>794</v>
      </c>
      <c r="J348">
        <v>517</v>
      </c>
      <c r="K348" s="4">
        <v>2301425.38</v>
      </c>
      <c r="L348" s="4">
        <f t="shared" si="20"/>
        <v>5.1120007196833392E-2</v>
      </c>
      <c r="M348" s="4">
        <f t="shared" si="21"/>
        <v>0.6511335012594458</v>
      </c>
      <c r="N348" s="4">
        <f t="shared" si="22"/>
        <v>2898.520629722922</v>
      </c>
      <c r="O348" s="4">
        <f t="shared" si="23"/>
        <v>4451.4997678916825</v>
      </c>
    </row>
    <row r="349" spans="1:15">
      <c r="A349" t="s">
        <v>11182</v>
      </c>
      <c r="B349" s="3">
        <v>45717</v>
      </c>
      <c r="C349" t="s">
        <v>10831</v>
      </c>
      <c r="D349" t="s">
        <v>2115</v>
      </c>
      <c r="E349" t="s">
        <v>58</v>
      </c>
      <c r="F349" t="s">
        <v>2085</v>
      </c>
      <c r="G349">
        <v>57769</v>
      </c>
      <c r="H349">
        <v>2699</v>
      </c>
      <c r="I349">
        <v>579</v>
      </c>
      <c r="J349">
        <v>257</v>
      </c>
      <c r="K349" s="4">
        <v>1178563.74</v>
      </c>
      <c r="L349" s="4">
        <f t="shared" si="20"/>
        <v>4.6720559469611726E-2</v>
      </c>
      <c r="M349" s="4">
        <f t="shared" si="21"/>
        <v>0.44386873920552677</v>
      </c>
      <c r="N349" s="4">
        <f t="shared" si="22"/>
        <v>2035.5159585492229</v>
      </c>
      <c r="O349" s="4">
        <f t="shared" si="23"/>
        <v>4585.851128404669</v>
      </c>
    </row>
    <row r="350" spans="1:15">
      <c r="A350" t="s">
        <v>11183</v>
      </c>
      <c r="B350" s="3">
        <v>46082</v>
      </c>
      <c r="C350" t="s">
        <v>10846</v>
      </c>
      <c r="D350" t="s">
        <v>2123</v>
      </c>
      <c r="E350" t="s">
        <v>48</v>
      </c>
      <c r="F350" t="s">
        <v>2068</v>
      </c>
      <c r="G350">
        <v>60499</v>
      </c>
      <c r="H350">
        <v>826</v>
      </c>
      <c r="I350">
        <v>159</v>
      </c>
      <c r="J350">
        <v>65</v>
      </c>
      <c r="K350" s="4">
        <v>2076808.42</v>
      </c>
      <c r="L350" s="4">
        <f t="shared" si="20"/>
        <v>1.3653118233359228E-2</v>
      </c>
      <c r="M350" s="4">
        <f t="shared" si="21"/>
        <v>0.4088050314465409</v>
      </c>
      <c r="N350" s="4">
        <f t="shared" si="22"/>
        <v>13061.688176100628</v>
      </c>
      <c r="O350" s="4">
        <f t="shared" si="23"/>
        <v>31950.898769230767</v>
      </c>
    </row>
    <row r="351" spans="1:15">
      <c r="A351" t="s">
        <v>11184</v>
      </c>
      <c r="B351" s="3">
        <v>45748</v>
      </c>
      <c r="C351" t="s">
        <v>10829</v>
      </c>
      <c r="D351" t="s">
        <v>2120</v>
      </c>
      <c r="E351" t="s">
        <v>58</v>
      </c>
      <c r="F351" t="s">
        <v>2085</v>
      </c>
      <c r="G351">
        <v>18814</v>
      </c>
      <c r="H351">
        <v>1489</v>
      </c>
      <c r="I351">
        <v>337</v>
      </c>
      <c r="J351">
        <v>78</v>
      </c>
      <c r="K351" s="4">
        <v>291465.51</v>
      </c>
      <c r="L351" s="4">
        <f t="shared" si="20"/>
        <v>7.9143191240565541E-2</v>
      </c>
      <c r="M351" s="4">
        <f t="shared" si="21"/>
        <v>0.2314540059347181</v>
      </c>
      <c r="N351" s="4">
        <f t="shared" si="22"/>
        <v>864.88281899109791</v>
      </c>
      <c r="O351" s="4">
        <f t="shared" si="23"/>
        <v>3736.7373076923077</v>
      </c>
    </row>
    <row r="352" spans="1:15">
      <c r="A352" t="s">
        <v>11185</v>
      </c>
      <c r="B352" s="3">
        <v>46235</v>
      </c>
      <c r="C352" t="s">
        <v>10853</v>
      </c>
      <c r="D352" t="s">
        <v>2115</v>
      </c>
      <c r="E352" t="s">
        <v>48</v>
      </c>
      <c r="F352" t="s">
        <v>2068</v>
      </c>
      <c r="G352">
        <v>94508</v>
      </c>
      <c r="H352">
        <v>6439</v>
      </c>
      <c r="I352">
        <v>629</v>
      </c>
      <c r="J352">
        <v>410</v>
      </c>
      <c r="K352" s="4">
        <v>2229790.1800000002</v>
      </c>
      <c r="L352" s="4">
        <f t="shared" si="20"/>
        <v>6.8131798366275864E-2</v>
      </c>
      <c r="M352" s="4">
        <f t="shared" si="21"/>
        <v>0.65182829888712246</v>
      </c>
      <c r="N352" s="4">
        <f t="shared" si="22"/>
        <v>3544.976438791733</v>
      </c>
      <c r="O352" s="4">
        <f t="shared" si="23"/>
        <v>5438.512634146342</v>
      </c>
    </row>
    <row r="353" spans="1:15">
      <c r="A353" t="s">
        <v>11186</v>
      </c>
      <c r="B353" s="3">
        <v>45809</v>
      </c>
      <c r="C353" t="s">
        <v>10853</v>
      </c>
      <c r="D353" t="s">
        <v>2123</v>
      </c>
      <c r="E353" t="s">
        <v>48</v>
      </c>
      <c r="F353" t="s">
        <v>2099</v>
      </c>
      <c r="G353">
        <v>18872</v>
      </c>
      <c r="H353">
        <v>1305</v>
      </c>
      <c r="I353">
        <v>124</v>
      </c>
      <c r="J353">
        <v>35</v>
      </c>
      <c r="K353" s="4">
        <v>1370173.76</v>
      </c>
      <c r="L353" s="4">
        <f t="shared" si="20"/>
        <v>6.9150063586265367E-2</v>
      </c>
      <c r="M353" s="4">
        <f t="shared" si="21"/>
        <v>0.28225806451612906</v>
      </c>
      <c r="N353" s="4">
        <f t="shared" si="22"/>
        <v>11049.788387096774</v>
      </c>
      <c r="O353" s="4">
        <f t="shared" si="23"/>
        <v>39147.821714285717</v>
      </c>
    </row>
    <row r="354" spans="1:15">
      <c r="A354" t="s">
        <v>11187</v>
      </c>
      <c r="B354" s="3">
        <v>45901</v>
      </c>
      <c r="C354" t="s">
        <v>10835</v>
      </c>
      <c r="D354" t="s">
        <v>2118</v>
      </c>
      <c r="E354" t="s">
        <v>50</v>
      </c>
      <c r="F354" t="s">
        <v>2085</v>
      </c>
      <c r="G354">
        <v>22773</v>
      </c>
      <c r="H354">
        <v>917</v>
      </c>
      <c r="I354">
        <v>102</v>
      </c>
      <c r="J354">
        <v>66</v>
      </c>
      <c r="K354" s="4">
        <v>2292130.48</v>
      </c>
      <c r="L354" s="4">
        <f t="shared" si="20"/>
        <v>4.0266982830544945E-2</v>
      </c>
      <c r="M354" s="4">
        <f t="shared" si="21"/>
        <v>0.6470588235294118</v>
      </c>
      <c r="N354" s="4">
        <f t="shared" si="22"/>
        <v>22471.867450980393</v>
      </c>
      <c r="O354" s="4">
        <f t="shared" si="23"/>
        <v>34729.249696969695</v>
      </c>
    </row>
    <row r="355" spans="1:15">
      <c r="A355" t="s">
        <v>11188</v>
      </c>
      <c r="B355" s="3">
        <v>45870</v>
      </c>
      <c r="C355" t="s">
        <v>10853</v>
      </c>
      <c r="D355" t="s">
        <v>2111</v>
      </c>
      <c r="E355" t="s">
        <v>48</v>
      </c>
      <c r="F355" t="s">
        <v>2080</v>
      </c>
      <c r="G355">
        <v>34913</v>
      </c>
      <c r="H355">
        <v>659</v>
      </c>
      <c r="I355">
        <v>148</v>
      </c>
      <c r="J355">
        <v>96</v>
      </c>
      <c r="K355" s="4">
        <v>890470.87</v>
      </c>
      <c r="L355" s="4">
        <f t="shared" si="20"/>
        <v>1.8875490504969495E-2</v>
      </c>
      <c r="M355" s="4">
        <f t="shared" si="21"/>
        <v>0.64864864864864868</v>
      </c>
      <c r="N355" s="4">
        <f t="shared" si="22"/>
        <v>6016.6950675675671</v>
      </c>
      <c r="O355" s="4">
        <f t="shared" si="23"/>
        <v>9275.7382291666672</v>
      </c>
    </row>
    <row r="356" spans="1:15">
      <c r="A356" t="s">
        <v>11189</v>
      </c>
      <c r="B356" s="3">
        <v>45809</v>
      </c>
      <c r="C356" t="s">
        <v>10833</v>
      </c>
      <c r="D356" t="s">
        <v>2111</v>
      </c>
      <c r="E356" t="s">
        <v>48</v>
      </c>
      <c r="F356" t="s">
        <v>2068</v>
      </c>
      <c r="G356">
        <v>67908</v>
      </c>
      <c r="H356">
        <v>2176</v>
      </c>
      <c r="I356">
        <v>220</v>
      </c>
      <c r="J356">
        <v>54</v>
      </c>
      <c r="K356" s="4">
        <v>2190192.2200000002</v>
      </c>
      <c r="L356" s="4">
        <f t="shared" si="20"/>
        <v>3.2043352771396597E-2</v>
      </c>
      <c r="M356" s="4">
        <f t="shared" si="21"/>
        <v>0.24545454545454545</v>
      </c>
      <c r="N356" s="4">
        <f t="shared" si="22"/>
        <v>9955.4191818181826</v>
      </c>
      <c r="O356" s="4">
        <f t="shared" si="23"/>
        <v>40559.11518518519</v>
      </c>
    </row>
    <row r="357" spans="1:15">
      <c r="A357" t="s">
        <v>11190</v>
      </c>
      <c r="B357" s="3">
        <v>45901</v>
      </c>
      <c r="C357" t="s">
        <v>10831</v>
      </c>
      <c r="D357" t="s">
        <v>2120</v>
      </c>
      <c r="E357" t="s">
        <v>53</v>
      </c>
      <c r="F357" t="s">
        <v>2068</v>
      </c>
      <c r="G357">
        <v>53459</v>
      </c>
      <c r="H357">
        <v>971</v>
      </c>
      <c r="I357">
        <v>93</v>
      </c>
      <c r="J357">
        <v>28</v>
      </c>
      <c r="K357" s="4">
        <v>701762.19</v>
      </c>
      <c r="L357" s="4">
        <f t="shared" si="20"/>
        <v>1.8163452365364111E-2</v>
      </c>
      <c r="M357" s="4">
        <f t="shared" si="21"/>
        <v>0.30107526881720431</v>
      </c>
      <c r="N357" s="4">
        <f t="shared" si="22"/>
        <v>7545.829999999999</v>
      </c>
      <c r="O357" s="4">
        <f t="shared" si="23"/>
        <v>25062.935357142855</v>
      </c>
    </row>
    <row r="358" spans="1:15">
      <c r="A358" t="s">
        <v>11191</v>
      </c>
      <c r="B358" s="3">
        <v>46143</v>
      </c>
      <c r="C358" t="s">
        <v>10831</v>
      </c>
      <c r="D358" t="s">
        <v>2123</v>
      </c>
      <c r="E358" t="s">
        <v>50</v>
      </c>
      <c r="F358" t="s">
        <v>2093</v>
      </c>
      <c r="G358">
        <v>47338</v>
      </c>
      <c r="H358">
        <v>666</v>
      </c>
      <c r="I358">
        <v>102</v>
      </c>
      <c r="J358">
        <v>60</v>
      </c>
      <c r="K358" s="4">
        <v>851277.92</v>
      </c>
      <c r="L358" s="4">
        <f t="shared" si="20"/>
        <v>1.406903544720943E-2</v>
      </c>
      <c r="M358" s="4">
        <f t="shared" si="21"/>
        <v>0.58823529411764708</v>
      </c>
      <c r="N358" s="4">
        <f t="shared" si="22"/>
        <v>8345.8619607843139</v>
      </c>
      <c r="O358" s="4">
        <f t="shared" si="23"/>
        <v>14187.965333333334</v>
      </c>
    </row>
    <row r="359" spans="1:15">
      <c r="A359" t="s">
        <v>11192</v>
      </c>
      <c r="B359" s="3">
        <v>46082</v>
      </c>
      <c r="C359" t="s">
        <v>10835</v>
      </c>
      <c r="D359" t="s">
        <v>2123</v>
      </c>
      <c r="E359" t="s">
        <v>53</v>
      </c>
      <c r="F359" t="s">
        <v>2076</v>
      </c>
      <c r="G359">
        <v>12684</v>
      </c>
      <c r="H359">
        <v>552</v>
      </c>
      <c r="I359">
        <v>131</v>
      </c>
      <c r="J359">
        <v>69</v>
      </c>
      <c r="K359" s="4">
        <v>208621.7</v>
      </c>
      <c r="L359" s="4">
        <f t="shared" si="20"/>
        <v>4.3519394512771994E-2</v>
      </c>
      <c r="M359" s="4">
        <f t="shared" si="21"/>
        <v>0.52671755725190839</v>
      </c>
      <c r="N359" s="4">
        <f t="shared" si="22"/>
        <v>1592.5320610687024</v>
      </c>
      <c r="O359" s="4">
        <f t="shared" si="23"/>
        <v>3023.5028985507247</v>
      </c>
    </row>
    <row r="360" spans="1:15">
      <c r="A360" t="s">
        <v>11193</v>
      </c>
      <c r="B360" s="3">
        <v>45931</v>
      </c>
      <c r="C360" t="s">
        <v>10840</v>
      </c>
      <c r="D360" t="s">
        <v>2120</v>
      </c>
      <c r="E360" t="s">
        <v>74</v>
      </c>
      <c r="F360" t="s">
        <v>2099</v>
      </c>
      <c r="G360">
        <v>87601</v>
      </c>
      <c r="H360">
        <v>2973</v>
      </c>
      <c r="I360">
        <v>454</v>
      </c>
      <c r="J360">
        <v>229</v>
      </c>
      <c r="K360" s="4">
        <v>1657831.57</v>
      </c>
      <c r="L360" s="4">
        <f t="shared" si="20"/>
        <v>3.3937968744649036E-2</v>
      </c>
      <c r="M360" s="4">
        <f t="shared" si="21"/>
        <v>0.50440528634361237</v>
      </c>
      <c r="N360" s="4">
        <f t="shared" si="22"/>
        <v>3651.6113876651984</v>
      </c>
      <c r="O360" s="4">
        <f t="shared" si="23"/>
        <v>7239.4391703056772</v>
      </c>
    </row>
    <row r="361" spans="1:15">
      <c r="A361" t="s">
        <v>11194</v>
      </c>
      <c r="B361" s="3">
        <v>46054</v>
      </c>
      <c r="C361" t="s">
        <v>10846</v>
      </c>
      <c r="D361" t="s">
        <v>2120</v>
      </c>
      <c r="E361" t="s">
        <v>48</v>
      </c>
      <c r="F361" t="s">
        <v>2076</v>
      </c>
      <c r="G361">
        <v>52675</v>
      </c>
      <c r="H361">
        <v>1333</v>
      </c>
      <c r="I361">
        <v>99</v>
      </c>
      <c r="J361">
        <v>41</v>
      </c>
      <c r="K361" s="4">
        <v>1381073.42</v>
      </c>
      <c r="L361" s="4">
        <f t="shared" si="20"/>
        <v>2.5306122448979593E-2</v>
      </c>
      <c r="M361" s="4">
        <f t="shared" si="21"/>
        <v>0.41414141414141414</v>
      </c>
      <c r="N361" s="4">
        <f t="shared" si="22"/>
        <v>13950.236565656565</v>
      </c>
      <c r="O361" s="4">
        <f t="shared" si="23"/>
        <v>33684.717560975609</v>
      </c>
    </row>
    <row r="362" spans="1:15">
      <c r="A362" t="s">
        <v>11195</v>
      </c>
      <c r="B362" s="3">
        <v>46023</v>
      </c>
      <c r="C362" t="s">
        <v>10835</v>
      </c>
      <c r="D362" t="s">
        <v>2120</v>
      </c>
      <c r="E362" t="s">
        <v>58</v>
      </c>
      <c r="F362" t="s">
        <v>2076</v>
      </c>
      <c r="G362">
        <v>97567</v>
      </c>
      <c r="H362">
        <v>3931</v>
      </c>
      <c r="I362">
        <v>795</v>
      </c>
      <c r="J362">
        <v>319</v>
      </c>
      <c r="K362" s="4">
        <v>940843.45</v>
      </c>
      <c r="L362" s="4">
        <f t="shared" si="20"/>
        <v>4.0290262076316787E-2</v>
      </c>
      <c r="M362" s="4">
        <f t="shared" si="21"/>
        <v>0.40125786163522015</v>
      </c>
      <c r="N362" s="4">
        <f t="shared" si="22"/>
        <v>1183.4508805031446</v>
      </c>
      <c r="O362" s="4">
        <f t="shared" si="23"/>
        <v>2949.3525078369903</v>
      </c>
    </row>
    <row r="363" spans="1:15">
      <c r="A363" t="s">
        <v>11196</v>
      </c>
      <c r="B363" s="3">
        <v>46023</v>
      </c>
      <c r="C363" t="s">
        <v>10829</v>
      </c>
      <c r="D363" t="s">
        <v>2111</v>
      </c>
      <c r="E363" t="s">
        <v>43</v>
      </c>
      <c r="F363" t="s">
        <v>2085</v>
      </c>
      <c r="G363">
        <v>53246</v>
      </c>
      <c r="H363">
        <v>726</v>
      </c>
      <c r="I363">
        <v>52</v>
      </c>
      <c r="J363">
        <v>18</v>
      </c>
      <c r="K363" s="4">
        <v>634587.1</v>
      </c>
      <c r="L363" s="4">
        <f t="shared" si="20"/>
        <v>1.3634827029260414E-2</v>
      </c>
      <c r="M363" s="4">
        <f t="shared" si="21"/>
        <v>0.34615384615384615</v>
      </c>
      <c r="N363" s="4">
        <f t="shared" si="22"/>
        <v>12203.598076923077</v>
      </c>
      <c r="O363" s="4">
        <f t="shared" si="23"/>
        <v>35254.838888888888</v>
      </c>
    </row>
    <row r="364" spans="1:15">
      <c r="A364" t="s">
        <v>11197</v>
      </c>
      <c r="B364" s="3">
        <v>45748</v>
      </c>
      <c r="C364" t="s">
        <v>10835</v>
      </c>
      <c r="D364" t="s">
        <v>2120</v>
      </c>
      <c r="E364" t="s">
        <v>43</v>
      </c>
      <c r="F364" t="s">
        <v>2093</v>
      </c>
      <c r="G364">
        <v>96862</v>
      </c>
      <c r="H364">
        <v>2945</v>
      </c>
      <c r="I364">
        <v>683</v>
      </c>
      <c r="J364">
        <v>263</v>
      </c>
      <c r="K364" s="4">
        <v>1844166.9</v>
      </c>
      <c r="L364" s="4">
        <f t="shared" si="20"/>
        <v>3.0404080031384857E-2</v>
      </c>
      <c r="M364" s="4">
        <f t="shared" si="21"/>
        <v>0.3850658857979502</v>
      </c>
      <c r="N364" s="4">
        <f t="shared" si="22"/>
        <v>2700.0979502196192</v>
      </c>
      <c r="O364" s="4">
        <f t="shared" si="23"/>
        <v>7012.0414448669198</v>
      </c>
    </row>
    <row r="365" spans="1:15">
      <c r="A365" t="s">
        <v>11198</v>
      </c>
      <c r="B365" s="3">
        <v>45992</v>
      </c>
      <c r="C365" t="s">
        <v>10846</v>
      </c>
      <c r="D365" t="s">
        <v>2123</v>
      </c>
      <c r="E365" t="s">
        <v>50</v>
      </c>
      <c r="F365" t="s">
        <v>2099</v>
      </c>
      <c r="G365">
        <v>13095</v>
      </c>
      <c r="H365">
        <v>298</v>
      </c>
      <c r="I365">
        <v>71</v>
      </c>
      <c r="J365">
        <v>23</v>
      </c>
      <c r="K365" s="4">
        <v>854375.08</v>
      </c>
      <c r="L365" s="4">
        <f t="shared" si="20"/>
        <v>2.2756777395952655E-2</v>
      </c>
      <c r="M365" s="4">
        <f t="shared" si="21"/>
        <v>0.323943661971831</v>
      </c>
      <c r="N365" s="4">
        <f t="shared" si="22"/>
        <v>12033.451830985914</v>
      </c>
      <c r="O365" s="4">
        <f t="shared" si="23"/>
        <v>37146.742608695648</v>
      </c>
    </row>
    <row r="366" spans="1:15">
      <c r="A366" t="s">
        <v>11199</v>
      </c>
      <c r="B366" s="3">
        <v>46054</v>
      </c>
      <c r="C366" t="s">
        <v>10835</v>
      </c>
      <c r="D366" t="s">
        <v>2120</v>
      </c>
      <c r="E366" t="s">
        <v>58</v>
      </c>
      <c r="F366" t="s">
        <v>2085</v>
      </c>
      <c r="G366">
        <v>82193</v>
      </c>
      <c r="H366">
        <v>999</v>
      </c>
      <c r="I366">
        <v>185</v>
      </c>
      <c r="J366">
        <v>45</v>
      </c>
      <c r="K366" s="4">
        <v>246666.23999999999</v>
      </c>
      <c r="L366" s="4">
        <f t="shared" si="20"/>
        <v>1.2154319710924288E-2</v>
      </c>
      <c r="M366" s="4">
        <f t="shared" si="21"/>
        <v>0.24324324324324326</v>
      </c>
      <c r="N366" s="4">
        <f t="shared" si="22"/>
        <v>1333.3310270270269</v>
      </c>
      <c r="O366" s="4">
        <f t="shared" si="23"/>
        <v>5481.4719999999998</v>
      </c>
    </row>
    <row r="367" spans="1:15">
      <c r="A367" t="s">
        <v>11200</v>
      </c>
      <c r="B367" s="3">
        <v>45962</v>
      </c>
      <c r="C367" t="s">
        <v>10840</v>
      </c>
      <c r="D367" t="s">
        <v>2120</v>
      </c>
      <c r="E367" t="s">
        <v>58</v>
      </c>
      <c r="F367" t="s">
        <v>2099</v>
      </c>
      <c r="G367">
        <v>20778</v>
      </c>
      <c r="H367">
        <v>1150</v>
      </c>
      <c r="I367">
        <v>137</v>
      </c>
      <c r="J367">
        <v>64</v>
      </c>
      <c r="K367" s="4">
        <v>2461926.73</v>
      </c>
      <c r="L367" s="4">
        <f t="shared" si="20"/>
        <v>5.5347001636346135E-2</v>
      </c>
      <c r="M367" s="4">
        <f t="shared" si="21"/>
        <v>0.46715328467153283</v>
      </c>
      <c r="N367" s="4">
        <f t="shared" si="22"/>
        <v>17970.268102189781</v>
      </c>
      <c r="O367" s="4">
        <f t="shared" si="23"/>
        <v>38467.60515625</v>
      </c>
    </row>
    <row r="368" spans="1:15">
      <c r="A368" t="s">
        <v>11201</v>
      </c>
      <c r="B368" s="3">
        <v>45992</v>
      </c>
      <c r="C368" t="s">
        <v>10846</v>
      </c>
      <c r="D368" t="s">
        <v>2120</v>
      </c>
      <c r="E368" t="s">
        <v>58</v>
      </c>
      <c r="F368" t="s">
        <v>2080</v>
      </c>
      <c r="G368">
        <v>68786</v>
      </c>
      <c r="H368">
        <v>4517</v>
      </c>
      <c r="I368">
        <v>822</v>
      </c>
      <c r="J368">
        <v>262</v>
      </c>
      <c r="K368" s="4">
        <v>1530614.77</v>
      </c>
      <c r="L368" s="4">
        <f t="shared" si="20"/>
        <v>6.5667432326345476E-2</v>
      </c>
      <c r="M368" s="4">
        <f t="shared" si="21"/>
        <v>0.31873479318734793</v>
      </c>
      <c r="N368" s="4">
        <f t="shared" si="22"/>
        <v>1862.0617639902678</v>
      </c>
      <c r="O368" s="4">
        <f t="shared" si="23"/>
        <v>5842.0411068702288</v>
      </c>
    </row>
    <row r="369" spans="1:15">
      <c r="A369" t="s">
        <v>11202</v>
      </c>
      <c r="B369" s="3">
        <v>45809</v>
      </c>
      <c r="C369" t="s">
        <v>10846</v>
      </c>
      <c r="D369" t="s">
        <v>2123</v>
      </c>
      <c r="E369" t="s">
        <v>74</v>
      </c>
      <c r="F369" t="s">
        <v>2068</v>
      </c>
      <c r="G369">
        <v>52576</v>
      </c>
      <c r="H369">
        <v>2780</v>
      </c>
      <c r="I369">
        <v>463</v>
      </c>
      <c r="J369">
        <v>251</v>
      </c>
      <c r="K369" s="4">
        <v>3063111.25</v>
      </c>
      <c r="L369" s="4">
        <f t="shared" si="20"/>
        <v>5.2875836883749236E-2</v>
      </c>
      <c r="M369" s="4">
        <f t="shared" si="21"/>
        <v>0.54211663066954641</v>
      </c>
      <c r="N369" s="4">
        <f t="shared" si="22"/>
        <v>6615.7910367170625</v>
      </c>
      <c r="O369" s="4">
        <f t="shared" si="23"/>
        <v>12203.630478087649</v>
      </c>
    </row>
    <row r="370" spans="1:15">
      <c r="A370" t="s">
        <v>11203</v>
      </c>
      <c r="B370" s="3">
        <v>46143</v>
      </c>
      <c r="C370" t="s">
        <v>10846</v>
      </c>
      <c r="D370" t="s">
        <v>2115</v>
      </c>
      <c r="E370" t="s">
        <v>74</v>
      </c>
      <c r="F370" t="s">
        <v>2099</v>
      </c>
      <c r="G370">
        <v>44312</v>
      </c>
      <c r="H370">
        <v>733</v>
      </c>
      <c r="I370">
        <v>153</v>
      </c>
      <c r="J370">
        <v>55</v>
      </c>
      <c r="K370" s="4">
        <v>3008797.79</v>
      </c>
      <c r="L370" s="4">
        <f t="shared" si="20"/>
        <v>1.65417945477523E-2</v>
      </c>
      <c r="M370" s="4">
        <f t="shared" si="21"/>
        <v>0.35947712418300654</v>
      </c>
      <c r="N370" s="4">
        <f t="shared" si="22"/>
        <v>19665.345032679739</v>
      </c>
      <c r="O370" s="4">
        <f t="shared" si="23"/>
        <v>54705.414363636366</v>
      </c>
    </row>
    <row r="371" spans="1:15">
      <c r="A371" t="s">
        <v>11204</v>
      </c>
      <c r="B371" s="3">
        <v>46235</v>
      </c>
      <c r="C371" t="s">
        <v>10846</v>
      </c>
      <c r="D371" t="s">
        <v>2120</v>
      </c>
      <c r="E371" t="s">
        <v>58</v>
      </c>
      <c r="F371" t="s">
        <v>2093</v>
      </c>
      <c r="G371">
        <v>103297</v>
      </c>
      <c r="H371">
        <v>8094</v>
      </c>
      <c r="I371">
        <v>1358</v>
      </c>
      <c r="J371">
        <v>641</v>
      </c>
      <c r="K371" s="4">
        <v>3062911.83</v>
      </c>
      <c r="L371" s="4">
        <f t="shared" si="20"/>
        <v>7.835658344385607E-2</v>
      </c>
      <c r="M371" s="4">
        <f t="shared" si="21"/>
        <v>0.47201767304860087</v>
      </c>
      <c r="N371" s="4">
        <f t="shared" si="22"/>
        <v>2255.4579013254788</v>
      </c>
      <c r="O371" s="4">
        <f t="shared" si="23"/>
        <v>4778.333588143526</v>
      </c>
    </row>
    <row r="372" spans="1:15">
      <c r="A372" t="s">
        <v>11205</v>
      </c>
      <c r="B372" s="3">
        <v>45901</v>
      </c>
      <c r="C372" t="s">
        <v>10831</v>
      </c>
      <c r="D372" t="s">
        <v>2111</v>
      </c>
      <c r="E372" t="s">
        <v>50</v>
      </c>
      <c r="F372" t="s">
        <v>2076</v>
      </c>
      <c r="G372">
        <v>24697</v>
      </c>
      <c r="H372">
        <v>1549</v>
      </c>
      <c r="I372">
        <v>203</v>
      </c>
      <c r="J372">
        <v>110</v>
      </c>
      <c r="K372" s="4">
        <v>2683372.69</v>
      </c>
      <c r="L372" s="4">
        <f t="shared" si="20"/>
        <v>6.2720168441511112E-2</v>
      </c>
      <c r="M372" s="4">
        <f t="shared" si="21"/>
        <v>0.54187192118226601</v>
      </c>
      <c r="N372" s="4">
        <f t="shared" si="22"/>
        <v>13218.584679802956</v>
      </c>
      <c r="O372" s="4">
        <f t="shared" si="23"/>
        <v>24394.29718181818</v>
      </c>
    </row>
    <row r="373" spans="1:15">
      <c r="A373" t="s">
        <v>11206</v>
      </c>
      <c r="B373" s="3">
        <v>46235</v>
      </c>
      <c r="C373" t="s">
        <v>10833</v>
      </c>
      <c r="D373" t="s">
        <v>2115</v>
      </c>
      <c r="E373" t="s">
        <v>50</v>
      </c>
      <c r="F373" t="s">
        <v>2068</v>
      </c>
      <c r="G373">
        <v>104263</v>
      </c>
      <c r="H373">
        <v>7768</v>
      </c>
      <c r="I373">
        <v>1616</v>
      </c>
      <c r="J373">
        <v>464</v>
      </c>
      <c r="K373" s="4">
        <v>1279774.77</v>
      </c>
      <c r="L373" s="4">
        <f t="shared" si="20"/>
        <v>7.4503898794394938E-2</v>
      </c>
      <c r="M373" s="4">
        <f t="shared" si="21"/>
        <v>0.28712871287128711</v>
      </c>
      <c r="N373" s="4">
        <f t="shared" si="22"/>
        <v>791.93983292079213</v>
      </c>
      <c r="O373" s="4">
        <f t="shared" si="23"/>
        <v>2758.1352801724138</v>
      </c>
    </row>
    <row r="374" spans="1:15">
      <c r="A374" t="s">
        <v>11207</v>
      </c>
      <c r="B374" s="3">
        <v>45748</v>
      </c>
      <c r="C374" t="s">
        <v>10846</v>
      </c>
      <c r="D374" t="s">
        <v>2120</v>
      </c>
      <c r="E374" t="s">
        <v>50</v>
      </c>
      <c r="F374" t="s">
        <v>2076</v>
      </c>
      <c r="G374">
        <v>103946</v>
      </c>
      <c r="H374">
        <v>2676</v>
      </c>
      <c r="I374">
        <v>336</v>
      </c>
      <c r="J374">
        <v>80</v>
      </c>
      <c r="K374" s="4">
        <v>1095827.23</v>
      </c>
      <c r="L374" s="4">
        <f t="shared" si="20"/>
        <v>2.5744136378504222E-2</v>
      </c>
      <c r="M374" s="4">
        <f t="shared" si="21"/>
        <v>0.23809523809523808</v>
      </c>
      <c r="N374" s="4">
        <f t="shared" si="22"/>
        <v>3261.3905654761902</v>
      </c>
      <c r="O374" s="4">
        <f t="shared" si="23"/>
        <v>13697.840375</v>
      </c>
    </row>
    <row r="375" spans="1:15">
      <c r="A375" t="s">
        <v>11208</v>
      </c>
      <c r="B375" s="3">
        <v>45901</v>
      </c>
      <c r="C375" t="s">
        <v>10840</v>
      </c>
      <c r="D375" t="s">
        <v>2111</v>
      </c>
      <c r="E375" t="s">
        <v>58</v>
      </c>
      <c r="F375" t="s">
        <v>2085</v>
      </c>
      <c r="G375">
        <v>96922</v>
      </c>
      <c r="H375">
        <v>4563</v>
      </c>
      <c r="I375">
        <v>420</v>
      </c>
      <c r="J375">
        <v>199</v>
      </c>
      <c r="K375" s="4">
        <v>2257473.94</v>
      </c>
      <c r="L375" s="4">
        <f t="shared" si="20"/>
        <v>4.7079094529621758E-2</v>
      </c>
      <c r="M375" s="4">
        <f t="shared" si="21"/>
        <v>0.47380952380952379</v>
      </c>
      <c r="N375" s="4">
        <f t="shared" si="22"/>
        <v>5374.9379523809521</v>
      </c>
      <c r="O375" s="4">
        <f t="shared" si="23"/>
        <v>11344.090150753769</v>
      </c>
    </row>
    <row r="376" spans="1:15">
      <c r="A376" t="s">
        <v>11209</v>
      </c>
      <c r="B376" s="3">
        <v>46204</v>
      </c>
      <c r="C376" t="s">
        <v>10831</v>
      </c>
      <c r="D376" t="s">
        <v>2111</v>
      </c>
      <c r="E376" t="s">
        <v>50</v>
      </c>
      <c r="F376" t="s">
        <v>2080</v>
      </c>
      <c r="G376">
        <v>17937</v>
      </c>
      <c r="H376">
        <v>1383</v>
      </c>
      <c r="I376">
        <v>224</v>
      </c>
      <c r="J376">
        <v>94</v>
      </c>
      <c r="K376" s="4">
        <v>1477422.63</v>
      </c>
      <c r="L376" s="4">
        <f t="shared" si="20"/>
        <v>7.7103194514132792E-2</v>
      </c>
      <c r="M376" s="4">
        <f t="shared" si="21"/>
        <v>0.41964285714285715</v>
      </c>
      <c r="N376" s="4">
        <f t="shared" si="22"/>
        <v>6595.6367410714283</v>
      </c>
      <c r="O376" s="4">
        <f t="shared" si="23"/>
        <v>15717.262021276594</v>
      </c>
    </row>
    <row r="377" spans="1:15">
      <c r="A377" t="s">
        <v>11210</v>
      </c>
      <c r="B377" s="3">
        <v>45748</v>
      </c>
      <c r="C377" t="s">
        <v>10829</v>
      </c>
      <c r="D377" t="s">
        <v>2115</v>
      </c>
      <c r="E377" t="s">
        <v>50</v>
      </c>
      <c r="F377" t="s">
        <v>2076</v>
      </c>
      <c r="G377">
        <v>107148</v>
      </c>
      <c r="H377">
        <v>6979</v>
      </c>
      <c r="I377">
        <v>1122</v>
      </c>
      <c r="J377">
        <v>728</v>
      </c>
      <c r="K377" s="4">
        <v>436765.56</v>
      </c>
      <c r="L377" s="4">
        <f t="shared" si="20"/>
        <v>6.5134206891402549E-2</v>
      </c>
      <c r="M377" s="4">
        <f t="shared" si="21"/>
        <v>0.64884135472370763</v>
      </c>
      <c r="N377" s="4">
        <f t="shared" si="22"/>
        <v>389.2741176470588</v>
      </c>
      <c r="O377" s="4">
        <f t="shared" si="23"/>
        <v>599.95269230769236</v>
      </c>
    </row>
    <row r="378" spans="1:15">
      <c r="A378" t="s">
        <v>11211</v>
      </c>
      <c r="B378" s="3">
        <v>46023</v>
      </c>
      <c r="C378" t="s">
        <v>10833</v>
      </c>
      <c r="D378" t="s">
        <v>2118</v>
      </c>
      <c r="E378" t="s">
        <v>53</v>
      </c>
      <c r="F378" t="s">
        <v>2099</v>
      </c>
      <c r="G378">
        <v>73664</v>
      </c>
      <c r="H378">
        <v>5242</v>
      </c>
      <c r="I378">
        <v>886</v>
      </c>
      <c r="J378">
        <v>349</v>
      </c>
      <c r="K378" s="4">
        <v>3111796.6</v>
      </c>
      <c r="L378" s="4">
        <f t="shared" si="20"/>
        <v>7.1160947002606431E-2</v>
      </c>
      <c r="M378" s="4">
        <f t="shared" si="21"/>
        <v>0.39390519187358919</v>
      </c>
      <c r="N378" s="4">
        <f t="shared" si="22"/>
        <v>3512.1857787810386</v>
      </c>
      <c r="O378" s="4">
        <f t="shared" si="23"/>
        <v>8916.322636103152</v>
      </c>
    </row>
    <row r="379" spans="1:15">
      <c r="A379" t="s">
        <v>11212</v>
      </c>
      <c r="B379" s="3">
        <v>46143</v>
      </c>
      <c r="C379" t="s">
        <v>10829</v>
      </c>
      <c r="D379" t="s">
        <v>2118</v>
      </c>
      <c r="E379" t="s">
        <v>58</v>
      </c>
      <c r="F379" t="s">
        <v>2093</v>
      </c>
      <c r="G379">
        <v>43568</v>
      </c>
      <c r="H379">
        <v>2588</v>
      </c>
      <c r="I379">
        <v>276</v>
      </c>
      <c r="J379">
        <v>68</v>
      </c>
      <c r="K379" s="4">
        <v>1080559.05</v>
      </c>
      <c r="L379" s="4">
        <f t="shared" si="20"/>
        <v>5.9401395519647446E-2</v>
      </c>
      <c r="M379" s="4">
        <f t="shared" si="21"/>
        <v>0.24637681159420291</v>
      </c>
      <c r="N379" s="4">
        <f t="shared" si="22"/>
        <v>3915.0690217391307</v>
      </c>
      <c r="O379" s="4">
        <f t="shared" si="23"/>
        <v>15890.574264705883</v>
      </c>
    </row>
    <row r="380" spans="1:15">
      <c r="A380" t="s">
        <v>11213</v>
      </c>
      <c r="B380" s="3">
        <v>46174</v>
      </c>
      <c r="C380" t="s">
        <v>10831</v>
      </c>
      <c r="D380" t="s">
        <v>2111</v>
      </c>
      <c r="E380" t="s">
        <v>74</v>
      </c>
      <c r="F380" t="s">
        <v>2093</v>
      </c>
      <c r="G380">
        <v>79438</v>
      </c>
      <c r="H380">
        <v>2361</v>
      </c>
      <c r="I380">
        <v>205</v>
      </c>
      <c r="J380">
        <v>106</v>
      </c>
      <c r="K380" s="4">
        <v>524401</v>
      </c>
      <c r="L380" s="4">
        <f t="shared" si="20"/>
        <v>2.9721292076839798E-2</v>
      </c>
      <c r="M380" s="4">
        <f t="shared" si="21"/>
        <v>0.51707317073170733</v>
      </c>
      <c r="N380" s="4">
        <f t="shared" si="22"/>
        <v>2558.0536585365853</v>
      </c>
      <c r="O380" s="4">
        <f t="shared" si="23"/>
        <v>4947.1792452830186</v>
      </c>
    </row>
    <row r="381" spans="1:15">
      <c r="A381" t="s">
        <v>11214</v>
      </c>
      <c r="B381" s="3">
        <v>46235</v>
      </c>
      <c r="C381" t="s">
        <v>10833</v>
      </c>
      <c r="D381" t="s">
        <v>2111</v>
      </c>
      <c r="E381" t="s">
        <v>58</v>
      </c>
      <c r="F381" t="s">
        <v>2093</v>
      </c>
      <c r="G381">
        <v>11896</v>
      </c>
      <c r="H381">
        <v>751</v>
      </c>
      <c r="I381">
        <v>53</v>
      </c>
      <c r="J381">
        <v>33</v>
      </c>
      <c r="K381" s="4">
        <v>898263.77</v>
      </c>
      <c r="L381" s="4">
        <f t="shared" si="20"/>
        <v>6.3130464021519839E-2</v>
      </c>
      <c r="M381" s="4">
        <f t="shared" si="21"/>
        <v>0.62264150943396224</v>
      </c>
      <c r="N381" s="4">
        <f t="shared" si="22"/>
        <v>16948.373018867926</v>
      </c>
      <c r="O381" s="4">
        <f t="shared" si="23"/>
        <v>27220.114242424243</v>
      </c>
    </row>
    <row r="382" spans="1:15">
      <c r="A382" t="s">
        <v>11215</v>
      </c>
      <c r="B382" s="3">
        <v>46023</v>
      </c>
      <c r="C382" t="s">
        <v>10846</v>
      </c>
      <c r="D382" t="s">
        <v>2111</v>
      </c>
      <c r="E382" t="s">
        <v>58</v>
      </c>
      <c r="F382" t="s">
        <v>2099</v>
      </c>
      <c r="G382">
        <v>43560</v>
      </c>
      <c r="H382">
        <v>631</v>
      </c>
      <c r="I382">
        <v>60</v>
      </c>
      <c r="J382">
        <v>21</v>
      </c>
      <c r="K382" s="4">
        <v>1328089.73</v>
      </c>
      <c r="L382" s="4">
        <f t="shared" si="20"/>
        <v>1.4485766758494032E-2</v>
      </c>
      <c r="M382" s="4">
        <f t="shared" si="21"/>
        <v>0.35</v>
      </c>
      <c r="N382" s="4">
        <f t="shared" si="22"/>
        <v>22134.828833333333</v>
      </c>
      <c r="O382" s="4">
        <f t="shared" si="23"/>
        <v>63242.368095238096</v>
      </c>
    </row>
    <row r="383" spans="1:15">
      <c r="A383" t="s">
        <v>11216</v>
      </c>
      <c r="B383" s="3">
        <v>46113</v>
      </c>
      <c r="C383" t="s">
        <v>10846</v>
      </c>
      <c r="D383" t="s">
        <v>2120</v>
      </c>
      <c r="E383" t="s">
        <v>48</v>
      </c>
      <c r="F383" t="s">
        <v>2076</v>
      </c>
      <c r="G383">
        <v>87199</v>
      </c>
      <c r="H383">
        <v>3138</v>
      </c>
      <c r="I383">
        <v>384</v>
      </c>
      <c r="J383">
        <v>139</v>
      </c>
      <c r="K383" s="4">
        <v>1737461.54</v>
      </c>
      <c r="L383" s="4">
        <f t="shared" si="20"/>
        <v>3.5986651223064485E-2</v>
      </c>
      <c r="M383" s="4">
        <f t="shared" si="21"/>
        <v>0.36197916666666669</v>
      </c>
      <c r="N383" s="4">
        <f t="shared" si="22"/>
        <v>4524.6394270833334</v>
      </c>
      <c r="O383" s="4">
        <f t="shared" si="23"/>
        <v>12499.723309352517</v>
      </c>
    </row>
    <row r="384" spans="1:15">
      <c r="A384" t="s">
        <v>11217</v>
      </c>
      <c r="B384" s="3">
        <v>45839</v>
      </c>
      <c r="C384" t="s">
        <v>10833</v>
      </c>
      <c r="D384" t="s">
        <v>2115</v>
      </c>
      <c r="E384" t="s">
        <v>50</v>
      </c>
      <c r="F384" t="s">
        <v>2076</v>
      </c>
      <c r="G384">
        <v>26587</v>
      </c>
      <c r="H384">
        <v>703</v>
      </c>
      <c r="I384">
        <v>63</v>
      </c>
      <c r="J384">
        <v>17</v>
      </c>
      <c r="K384" s="4">
        <v>1385074.07</v>
      </c>
      <c r="L384" s="4">
        <f t="shared" si="20"/>
        <v>2.6441493963215105E-2</v>
      </c>
      <c r="M384" s="4">
        <f t="shared" si="21"/>
        <v>0.26984126984126983</v>
      </c>
      <c r="N384" s="4">
        <f t="shared" si="22"/>
        <v>21985.302698412699</v>
      </c>
      <c r="O384" s="4">
        <f t="shared" si="23"/>
        <v>81474.945294117657</v>
      </c>
    </row>
    <row r="385" spans="1:15">
      <c r="A385" t="s">
        <v>11218</v>
      </c>
      <c r="B385" s="3">
        <v>45962</v>
      </c>
      <c r="C385" t="s">
        <v>10833</v>
      </c>
      <c r="D385" t="s">
        <v>2111</v>
      </c>
      <c r="E385" t="s">
        <v>48</v>
      </c>
      <c r="F385" t="s">
        <v>2099</v>
      </c>
      <c r="G385">
        <v>84836</v>
      </c>
      <c r="H385">
        <v>5969</v>
      </c>
      <c r="I385">
        <v>775</v>
      </c>
      <c r="J385">
        <v>510</v>
      </c>
      <c r="K385" s="4">
        <v>1626647.39</v>
      </c>
      <c r="L385" s="4">
        <f t="shared" si="20"/>
        <v>7.0359281437125748E-2</v>
      </c>
      <c r="M385" s="4">
        <f t="shared" si="21"/>
        <v>0.65806451612903227</v>
      </c>
      <c r="N385" s="4">
        <f t="shared" si="22"/>
        <v>2098.8998580645161</v>
      </c>
      <c r="O385" s="4">
        <f t="shared" si="23"/>
        <v>3189.5046862745098</v>
      </c>
    </row>
    <row r="386" spans="1:15">
      <c r="A386" t="s">
        <v>11219</v>
      </c>
      <c r="B386" s="3">
        <v>46082</v>
      </c>
      <c r="C386" t="s">
        <v>10829</v>
      </c>
      <c r="D386" t="s">
        <v>2115</v>
      </c>
      <c r="E386" t="s">
        <v>50</v>
      </c>
      <c r="F386" t="s">
        <v>2099</v>
      </c>
      <c r="G386">
        <v>49968</v>
      </c>
      <c r="H386">
        <v>2838</v>
      </c>
      <c r="I386">
        <v>662</v>
      </c>
      <c r="J386">
        <v>331</v>
      </c>
      <c r="K386" s="4">
        <v>1908228.95</v>
      </c>
      <c r="L386" s="4">
        <f t="shared" ref="L386:L449" si="24">IFERROR(H386/G386,0)</f>
        <v>5.6796349663784822E-2</v>
      </c>
      <c r="M386" s="4">
        <f t="shared" ref="M386:M449" si="25">IFERROR(J386/I386,0)</f>
        <v>0.5</v>
      </c>
      <c r="N386" s="4">
        <f t="shared" ref="N386:N449" si="26">IFERROR(K386/I386,0)</f>
        <v>2882.5210725075526</v>
      </c>
      <c r="O386" s="4">
        <f t="shared" ref="O386:O449" si="27">IFERROR(K386/J386,0)</f>
        <v>5765.0421450151052</v>
      </c>
    </row>
    <row r="387" spans="1:15">
      <c r="A387" t="s">
        <v>11220</v>
      </c>
      <c r="B387" s="3">
        <v>45658</v>
      </c>
      <c r="C387" t="s">
        <v>10853</v>
      </c>
      <c r="D387" t="s">
        <v>2118</v>
      </c>
      <c r="E387" t="s">
        <v>53</v>
      </c>
      <c r="F387" t="s">
        <v>2099</v>
      </c>
      <c r="G387">
        <v>90417</v>
      </c>
      <c r="H387">
        <v>1563</v>
      </c>
      <c r="I387">
        <v>149</v>
      </c>
      <c r="J387">
        <v>87</v>
      </c>
      <c r="K387" s="4">
        <v>2194686.14</v>
      </c>
      <c r="L387" s="4">
        <f t="shared" si="24"/>
        <v>1.7286572215401971E-2</v>
      </c>
      <c r="M387" s="4">
        <f t="shared" si="25"/>
        <v>0.58389261744966447</v>
      </c>
      <c r="N387" s="4">
        <f t="shared" si="26"/>
        <v>14729.437181208055</v>
      </c>
      <c r="O387" s="4">
        <f t="shared" si="27"/>
        <v>25226.27747126437</v>
      </c>
    </row>
    <row r="388" spans="1:15">
      <c r="A388" t="s">
        <v>11221</v>
      </c>
      <c r="B388" s="3">
        <v>46023</v>
      </c>
      <c r="C388" t="s">
        <v>10846</v>
      </c>
      <c r="D388" t="s">
        <v>2123</v>
      </c>
      <c r="E388" t="s">
        <v>74</v>
      </c>
      <c r="F388" t="s">
        <v>2093</v>
      </c>
      <c r="G388">
        <v>82233</v>
      </c>
      <c r="H388">
        <v>2835</v>
      </c>
      <c r="I388">
        <v>644</v>
      </c>
      <c r="J388">
        <v>194</v>
      </c>
      <c r="K388" s="4">
        <v>1728894.55</v>
      </c>
      <c r="L388" s="4">
        <f t="shared" si="24"/>
        <v>3.4475210681843053E-2</v>
      </c>
      <c r="M388" s="4">
        <f t="shared" si="25"/>
        <v>0.30124223602484473</v>
      </c>
      <c r="N388" s="4">
        <f t="shared" si="26"/>
        <v>2684.6188664596275</v>
      </c>
      <c r="O388" s="4">
        <f t="shared" si="27"/>
        <v>8911.8275773195874</v>
      </c>
    </row>
    <row r="389" spans="1:15">
      <c r="A389" t="s">
        <v>11222</v>
      </c>
      <c r="B389" s="3">
        <v>45962</v>
      </c>
      <c r="C389" t="s">
        <v>10829</v>
      </c>
      <c r="D389" t="s">
        <v>2123</v>
      </c>
      <c r="E389" t="s">
        <v>48</v>
      </c>
      <c r="F389" t="s">
        <v>2076</v>
      </c>
      <c r="G389">
        <v>78946</v>
      </c>
      <c r="H389">
        <v>3416</v>
      </c>
      <c r="I389">
        <v>742</v>
      </c>
      <c r="J389">
        <v>366</v>
      </c>
      <c r="K389" s="4">
        <v>1503892.7</v>
      </c>
      <c r="L389" s="4">
        <f t="shared" si="24"/>
        <v>4.3270083348111367E-2</v>
      </c>
      <c r="M389" s="4">
        <f t="shared" si="25"/>
        <v>0.49326145552560646</v>
      </c>
      <c r="N389" s="4">
        <f t="shared" si="26"/>
        <v>2026.8095687331536</v>
      </c>
      <c r="O389" s="4">
        <f t="shared" si="27"/>
        <v>4108.9964480874314</v>
      </c>
    </row>
    <row r="390" spans="1:15">
      <c r="A390" t="s">
        <v>11223</v>
      </c>
      <c r="B390" s="3">
        <v>45931</v>
      </c>
      <c r="C390" t="s">
        <v>10829</v>
      </c>
      <c r="D390" t="s">
        <v>2123</v>
      </c>
      <c r="E390" t="s">
        <v>50</v>
      </c>
      <c r="F390" t="s">
        <v>2068</v>
      </c>
      <c r="G390">
        <v>15386</v>
      </c>
      <c r="H390">
        <v>440</v>
      </c>
      <c r="I390">
        <v>99</v>
      </c>
      <c r="J390">
        <v>45</v>
      </c>
      <c r="K390" s="4">
        <v>2306391.38</v>
      </c>
      <c r="L390" s="4">
        <f t="shared" si="24"/>
        <v>2.8597426231639151E-2</v>
      </c>
      <c r="M390" s="4">
        <f t="shared" si="25"/>
        <v>0.45454545454545453</v>
      </c>
      <c r="N390" s="4">
        <f t="shared" si="26"/>
        <v>23296.882626262624</v>
      </c>
      <c r="O390" s="4">
        <f t="shared" si="27"/>
        <v>51253.141777777775</v>
      </c>
    </row>
    <row r="391" spans="1:15">
      <c r="A391" t="s">
        <v>11224</v>
      </c>
      <c r="B391" s="3">
        <v>45717</v>
      </c>
      <c r="C391" t="s">
        <v>10833</v>
      </c>
      <c r="D391" t="s">
        <v>2120</v>
      </c>
      <c r="E391" t="s">
        <v>53</v>
      </c>
      <c r="F391" t="s">
        <v>2080</v>
      </c>
      <c r="G391">
        <v>107085</v>
      </c>
      <c r="H391">
        <v>6477</v>
      </c>
      <c r="I391">
        <v>1197</v>
      </c>
      <c r="J391">
        <v>451</v>
      </c>
      <c r="K391" s="4">
        <v>325351.40000000002</v>
      </c>
      <c r="L391" s="4">
        <f t="shared" si="24"/>
        <v>6.0484661717327359E-2</v>
      </c>
      <c r="M391" s="4">
        <f t="shared" si="25"/>
        <v>0.3767752715121136</v>
      </c>
      <c r="N391" s="4">
        <f t="shared" si="26"/>
        <v>271.80568086883881</v>
      </c>
      <c r="O391" s="4">
        <f t="shared" si="27"/>
        <v>721.40000000000009</v>
      </c>
    </row>
    <row r="392" spans="1:15">
      <c r="A392" t="s">
        <v>11225</v>
      </c>
      <c r="B392" s="3">
        <v>45870</v>
      </c>
      <c r="C392" t="s">
        <v>10829</v>
      </c>
      <c r="D392" t="s">
        <v>2120</v>
      </c>
      <c r="E392" t="s">
        <v>50</v>
      </c>
      <c r="F392" t="s">
        <v>2099</v>
      </c>
      <c r="G392">
        <v>54591</v>
      </c>
      <c r="H392">
        <v>3920</v>
      </c>
      <c r="I392">
        <v>917</v>
      </c>
      <c r="J392">
        <v>277</v>
      </c>
      <c r="K392" s="4">
        <v>2016557.72</v>
      </c>
      <c r="L392" s="4">
        <f t="shared" si="24"/>
        <v>7.1806708065432032E-2</v>
      </c>
      <c r="M392" s="4">
        <f t="shared" si="25"/>
        <v>0.30207197382769901</v>
      </c>
      <c r="N392" s="4">
        <f t="shared" si="26"/>
        <v>2199.0814830970558</v>
      </c>
      <c r="O392" s="4">
        <f t="shared" si="27"/>
        <v>7279.9917689530685</v>
      </c>
    </row>
    <row r="393" spans="1:15">
      <c r="A393" t="s">
        <v>11226</v>
      </c>
      <c r="B393" s="3">
        <v>46204</v>
      </c>
      <c r="C393" t="s">
        <v>10833</v>
      </c>
      <c r="D393" t="s">
        <v>2118</v>
      </c>
      <c r="E393" t="s">
        <v>58</v>
      </c>
      <c r="F393" t="s">
        <v>2099</v>
      </c>
      <c r="G393">
        <v>85313</v>
      </c>
      <c r="H393">
        <v>2450</v>
      </c>
      <c r="I393">
        <v>258</v>
      </c>
      <c r="J393">
        <v>111</v>
      </c>
      <c r="K393" s="4">
        <v>355643.35</v>
      </c>
      <c r="L393" s="4">
        <f t="shared" si="24"/>
        <v>2.8717780408612989E-2</v>
      </c>
      <c r="M393" s="4">
        <f t="shared" si="25"/>
        <v>0.43023255813953487</v>
      </c>
      <c r="N393" s="4">
        <f t="shared" si="26"/>
        <v>1378.4625968992248</v>
      </c>
      <c r="O393" s="4">
        <f t="shared" si="27"/>
        <v>3203.9941441441438</v>
      </c>
    </row>
    <row r="394" spans="1:15">
      <c r="A394" t="s">
        <v>11227</v>
      </c>
      <c r="B394" s="3">
        <v>45839</v>
      </c>
      <c r="C394" t="s">
        <v>10833</v>
      </c>
      <c r="D394" t="s">
        <v>2111</v>
      </c>
      <c r="E394" t="s">
        <v>74</v>
      </c>
      <c r="F394" t="s">
        <v>2099</v>
      </c>
      <c r="G394">
        <v>12954</v>
      </c>
      <c r="H394">
        <v>1003</v>
      </c>
      <c r="I394">
        <v>213</v>
      </c>
      <c r="J394">
        <v>123</v>
      </c>
      <c r="K394" s="4">
        <v>1714813.04</v>
      </c>
      <c r="L394" s="4">
        <f t="shared" si="24"/>
        <v>7.7427821522309717E-2</v>
      </c>
      <c r="M394" s="4">
        <f t="shared" si="25"/>
        <v>0.57746478873239437</v>
      </c>
      <c r="N394" s="4">
        <f t="shared" si="26"/>
        <v>8050.76544600939</v>
      </c>
      <c r="O394" s="4">
        <f t="shared" si="27"/>
        <v>13941.569430894309</v>
      </c>
    </row>
    <row r="395" spans="1:15">
      <c r="A395" t="s">
        <v>11228</v>
      </c>
      <c r="B395" s="3">
        <v>46023</v>
      </c>
      <c r="C395" t="s">
        <v>10853</v>
      </c>
      <c r="D395" t="s">
        <v>2115</v>
      </c>
      <c r="E395" t="s">
        <v>53</v>
      </c>
      <c r="F395" t="s">
        <v>2076</v>
      </c>
      <c r="G395">
        <v>78019</v>
      </c>
      <c r="H395">
        <v>2485</v>
      </c>
      <c r="I395">
        <v>248</v>
      </c>
      <c r="J395">
        <v>56</v>
      </c>
      <c r="K395" s="4">
        <v>1319767.8799999999</v>
      </c>
      <c r="L395" s="4">
        <f t="shared" si="24"/>
        <v>3.1851215729501788E-2</v>
      </c>
      <c r="M395" s="4">
        <f t="shared" si="25"/>
        <v>0.22580645161290322</v>
      </c>
      <c r="N395" s="4">
        <f t="shared" si="26"/>
        <v>5321.6446774193546</v>
      </c>
      <c r="O395" s="4">
        <f t="shared" si="27"/>
        <v>23567.283571428568</v>
      </c>
    </row>
    <row r="396" spans="1:15">
      <c r="A396" t="s">
        <v>11229</v>
      </c>
      <c r="B396" s="3">
        <v>45689</v>
      </c>
      <c r="C396" t="s">
        <v>10835</v>
      </c>
      <c r="D396" t="s">
        <v>2111</v>
      </c>
      <c r="E396" t="s">
        <v>48</v>
      </c>
      <c r="F396" t="s">
        <v>2080</v>
      </c>
      <c r="G396">
        <v>56883</v>
      </c>
      <c r="H396">
        <v>1744</v>
      </c>
      <c r="I396">
        <v>389</v>
      </c>
      <c r="J396">
        <v>140</v>
      </c>
      <c r="K396" s="4">
        <v>3135726.68</v>
      </c>
      <c r="L396" s="4">
        <f t="shared" si="24"/>
        <v>3.0659423729409489E-2</v>
      </c>
      <c r="M396" s="4">
        <f t="shared" si="25"/>
        <v>0.35989717223650386</v>
      </c>
      <c r="N396" s="4">
        <f t="shared" si="26"/>
        <v>8060.9940359897173</v>
      </c>
      <c r="O396" s="4">
        <f t="shared" si="27"/>
        <v>22398.047714285716</v>
      </c>
    </row>
    <row r="397" spans="1:15">
      <c r="A397" t="s">
        <v>11230</v>
      </c>
      <c r="B397" s="3">
        <v>46082</v>
      </c>
      <c r="C397" t="s">
        <v>10829</v>
      </c>
      <c r="D397" t="s">
        <v>2111</v>
      </c>
      <c r="E397" t="s">
        <v>53</v>
      </c>
      <c r="F397" t="s">
        <v>2085</v>
      </c>
      <c r="G397">
        <v>96636</v>
      </c>
      <c r="H397">
        <v>1161</v>
      </c>
      <c r="I397">
        <v>182</v>
      </c>
      <c r="J397">
        <v>66</v>
      </c>
      <c r="K397" s="4">
        <v>2327102.23</v>
      </c>
      <c r="L397" s="4">
        <f t="shared" si="24"/>
        <v>1.2014156215075128E-2</v>
      </c>
      <c r="M397" s="4">
        <f t="shared" si="25"/>
        <v>0.36263736263736263</v>
      </c>
      <c r="N397" s="4">
        <f t="shared" si="26"/>
        <v>12786.275989010988</v>
      </c>
      <c r="O397" s="4">
        <f t="shared" si="27"/>
        <v>35259.124696969695</v>
      </c>
    </row>
    <row r="398" spans="1:15">
      <c r="A398" t="s">
        <v>11231</v>
      </c>
      <c r="B398" s="3">
        <v>45992</v>
      </c>
      <c r="C398" t="s">
        <v>10833</v>
      </c>
      <c r="D398" t="s">
        <v>2115</v>
      </c>
      <c r="E398" t="s">
        <v>74</v>
      </c>
      <c r="F398" t="s">
        <v>2076</v>
      </c>
      <c r="G398">
        <v>64104</v>
      </c>
      <c r="H398">
        <v>2694</v>
      </c>
      <c r="I398">
        <v>438</v>
      </c>
      <c r="J398">
        <v>103</v>
      </c>
      <c r="K398" s="4">
        <v>2295217.5499999998</v>
      </c>
      <c r="L398" s="4">
        <f t="shared" si="24"/>
        <v>4.2025458629726696E-2</v>
      </c>
      <c r="M398" s="4">
        <f t="shared" si="25"/>
        <v>0.23515981735159816</v>
      </c>
      <c r="N398" s="4">
        <f t="shared" si="26"/>
        <v>5240.2227168949767</v>
      </c>
      <c r="O398" s="4">
        <f t="shared" si="27"/>
        <v>22283.66553398058</v>
      </c>
    </row>
    <row r="399" spans="1:15">
      <c r="A399" t="s">
        <v>11232</v>
      </c>
      <c r="B399" s="3">
        <v>46023</v>
      </c>
      <c r="C399" t="s">
        <v>10829</v>
      </c>
      <c r="D399" t="s">
        <v>2115</v>
      </c>
      <c r="E399" t="s">
        <v>74</v>
      </c>
      <c r="F399" t="s">
        <v>2076</v>
      </c>
      <c r="G399">
        <v>83402</v>
      </c>
      <c r="H399">
        <v>3770</v>
      </c>
      <c r="I399">
        <v>569</v>
      </c>
      <c r="J399">
        <v>188</v>
      </c>
      <c r="K399" s="4">
        <v>390023.41</v>
      </c>
      <c r="L399" s="4">
        <f t="shared" si="24"/>
        <v>4.5202752931584378E-2</v>
      </c>
      <c r="M399" s="4">
        <f t="shared" si="25"/>
        <v>0.33040421792618629</v>
      </c>
      <c r="N399" s="4">
        <f t="shared" si="26"/>
        <v>685.45414762741643</v>
      </c>
      <c r="O399" s="4">
        <f t="shared" si="27"/>
        <v>2074.5926063829784</v>
      </c>
    </row>
    <row r="400" spans="1:15">
      <c r="A400" t="s">
        <v>11233</v>
      </c>
      <c r="B400" s="3">
        <v>46082</v>
      </c>
      <c r="C400" t="s">
        <v>10853</v>
      </c>
      <c r="D400" t="s">
        <v>2118</v>
      </c>
      <c r="E400" t="s">
        <v>43</v>
      </c>
      <c r="F400" t="s">
        <v>2076</v>
      </c>
      <c r="G400">
        <v>88459</v>
      </c>
      <c r="H400">
        <v>5423</v>
      </c>
      <c r="I400">
        <v>1145</v>
      </c>
      <c r="J400">
        <v>275</v>
      </c>
      <c r="K400" s="4">
        <v>3023353.33</v>
      </c>
      <c r="L400" s="4">
        <f t="shared" si="24"/>
        <v>6.1305237454640005E-2</v>
      </c>
      <c r="M400" s="4">
        <f t="shared" si="25"/>
        <v>0.24017467248908297</v>
      </c>
      <c r="N400" s="4">
        <f t="shared" si="26"/>
        <v>2640.4832576419217</v>
      </c>
      <c r="O400" s="4">
        <f t="shared" si="27"/>
        <v>10994.012109090909</v>
      </c>
    </row>
    <row r="401" spans="1:15">
      <c r="A401" t="s">
        <v>11234</v>
      </c>
      <c r="B401" s="3">
        <v>45689</v>
      </c>
      <c r="C401" t="s">
        <v>10829</v>
      </c>
      <c r="D401" t="s">
        <v>2123</v>
      </c>
      <c r="E401" t="s">
        <v>74</v>
      </c>
      <c r="F401" t="s">
        <v>2068</v>
      </c>
      <c r="G401">
        <v>51439</v>
      </c>
      <c r="H401">
        <v>2008</v>
      </c>
      <c r="I401">
        <v>244</v>
      </c>
      <c r="J401">
        <v>127</v>
      </c>
      <c r="K401" s="4">
        <v>2564089.9300000002</v>
      </c>
      <c r="L401" s="4">
        <f t="shared" si="24"/>
        <v>3.9036528703901709E-2</v>
      </c>
      <c r="M401" s="4">
        <f t="shared" si="25"/>
        <v>0.52049180327868849</v>
      </c>
      <c r="N401" s="4">
        <f t="shared" si="26"/>
        <v>10508.565286885247</v>
      </c>
      <c r="O401" s="4">
        <f t="shared" si="27"/>
        <v>20189.684488188977</v>
      </c>
    </row>
    <row r="402" spans="1:15">
      <c r="A402" t="s">
        <v>11235</v>
      </c>
      <c r="B402" s="3">
        <v>45962</v>
      </c>
      <c r="C402" t="s">
        <v>10835</v>
      </c>
      <c r="D402" t="s">
        <v>2118</v>
      </c>
      <c r="E402" t="s">
        <v>74</v>
      </c>
      <c r="F402" t="s">
        <v>2080</v>
      </c>
      <c r="G402">
        <v>79715</v>
      </c>
      <c r="H402">
        <v>5719</v>
      </c>
      <c r="I402">
        <v>1150</v>
      </c>
      <c r="J402">
        <v>311</v>
      </c>
      <c r="K402" s="4">
        <v>1680804.37</v>
      </c>
      <c r="L402" s="4">
        <f t="shared" si="24"/>
        <v>7.1743084739384053E-2</v>
      </c>
      <c r="M402" s="4">
        <f t="shared" si="25"/>
        <v>0.27043478260869563</v>
      </c>
      <c r="N402" s="4">
        <f t="shared" si="26"/>
        <v>1461.5690173913044</v>
      </c>
      <c r="O402" s="4">
        <f t="shared" si="27"/>
        <v>5404.5156591639879</v>
      </c>
    </row>
    <row r="403" spans="1:15">
      <c r="A403" t="s">
        <v>11236</v>
      </c>
      <c r="B403" s="3">
        <v>45962</v>
      </c>
      <c r="C403" t="s">
        <v>10831</v>
      </c>
      <c r="D403" t="s">
        <v>2123</v>
      </c>
      <c r="E403" t="s">
        <v>43</v>
      </c>
      <c r="F403" t="s">
        <v>2093</v>
      </c>
      <c r="G403">
        <v>64620</v>
      </c>
      <c r="H403">
        <v>2057</v>
      </c>
      <c r="I403">
        <v>451</v>
      </c>
      <c r="J403">
        <v>128</v>
      </c>
      <c r="K403" s="4">
        <v>2462849.16</v>
      </c>
      <c r="L403" s="4">
        <f t="shared" si="24"/>
        <v>3.1832250077375425E-2</v>
      </c>
      <c r="M403" s="4">
        <f t="shared" si="25"/>
        <v>0.28381374722838137</v>
      </c>
      <c r="N403" s="4">
        <f t="shared" si="26"/>
        <v>5460.8628824833704</v>
      </c>
      <c r="O403" s="4">
        <f t="shared" si="27"/>
        <v>19241.009062500001</v>
      </c>
    </row>
    <row r="404" spans="1:15">
      <c r="A404" t="s">
        <v>11237</v>
      </c>
      <c r="B404" s="3">
        <v>46113</v>
      </c>
      <c r="C404" t="s">
        <v>10853</v>
      </c>
      <c r="D404" t="s">
        <v>2123</v>
      </c>
      <c r="E404" t="s">
        <v>53</v>
      </c>
      <c r="F404" t="s">
        <v>2068</v>
      </c>
      <c r="G404">
        <v>64693</v>
      </c>
      <c r="H404">
        <v>870</v>
      </c>
      <c r="I404">
        <v>198</v>
      </c>
      <c r="J404">
        <v>84</v>
      </c>
      <c r="K404" s="4">
        <v>2315346.91</v>
      </c>
      <c r="L404" s="4">
        <f t="shared" si="24"/>
        <v>1.3448131946269303E-2</v>
      </c>
      <c r="M404" s="4">
        <f t="shared" si="25"/>
        <v>0.42424242424242425</v>
      </c>
      <c r="N404" s="4">
        <f t="shared" si="26"/>
        <v>11693.671262626263</v>
      </c>
      <c r="O404" s="4">
        <f t="shared" si="27"/>
        <v>27563.653690476192</v>
      </c>
    </row>
    <row r="405" spans="1:15">
      <c r="A405" t="s">
        <v>11238</v>
      </c>
      <c r="B405" s="3">
        <v>45809</v>
      </c>
      <c r="C405" t="s">
        <v>10853</v>
      </c>
      <c r="D405" t="s">
        <v>2115</v>
      </c>
      <c r="E405" t="s">
        <v>48</v>
      </c>
      <c r="F405" t="s">
        <v>2099</v>
      </c>
      <c r="G405">
        <v>33404</v>
      </c>
      <c r="H405">
        <v>2259</v>
      </c>
      <c r="I405">
        <v>280</v>
      </c>
      <c r="J405">
        <v>111</v>
      </c>
      <c r="K405" s="4">
        <v>2809317.63</v>
      </c>
      <c r="L405" s="4">
        <f t="shared" si="24"/>
        <v>6.7626631541132798E-2</v>
      </c>
      <c r="M405" s="4">
        <f t="shared" si="25"/>
        <v>0.39642857142857141</v>
      </c>
      <c r="N405" s="4">
        <f t="shared" si="26"/>
        <v>10033.277249999999</v>
      </c>
      <c r="O405" s="4">
        <f t="shared" si="27"/>
        <v>25309.167837837838</v>
      </c>
    </row>
    <row r="406" spans="1:15">
      <c r="A406" t="s">
        <v>11239</v>
      </c>
      <c r="B406" s="3">
        <v>45931</v>
      </c>
      <c r="C406" t="s">
        <v>10840</v>
      </c>
      <c r="D406" t="s">
        <v>2118</v>
      </c>
      <c r="E406" t="s">
        <v>50</v>
      </c>
      <c r="F406" t="s">
        <v>2099</v>
      </c>
      <c r="G406">
        <v>93134</v>
      </c>
      <c r="H406">
        <v>2229</v>
      </c>
      <c r="I406">
        <v>496</v>
      </c>
      <c r="J406">
        <v>197</v>
      </c>
      <c r="K406" s="4">
        <v>2134788.2400000002</v>
      </c>
      <c r="L406" s="4">
        <f t="shared" si="24"/>
        <v>2.3933257456997446E-2</v>
      </c>
      <c r="M406" s="4">
        <f t="shared" si="25"/>
        <v>0.39717741935483869</v>
      </c>
      <c r="N406" s="4">
        <f t="shared" si="26"/>
        <v>4304.0085483870971</v>
      </c>
      <c r="O406" s="4">
        <f t="shared" si="27"/>
        <v>10836.488527918782</v>
      </c>
    </row>
    <row r="407" spans="1:15">
      <c r="A407" t="s">
        <v>11240</v>
      </c>
      <c r="B407" s="3">
        <v>45992</v>
      </c>
      <c r="C407" t="s">
        <v>10829</v>
      </c>
      <c r="D407" t="s">
        <v>2120</v>
      </c>
      <c r="E407" t="s">
        <v>53</v>
      </c>
      <c r="F407" t="s">
        <v>2068</v>
      </c>
      <c r="G407">
        <v>52019</v>
      </c>
      <c r="H407">
        <v>3416</v>
      </c>
      <c r="I407">
        <v>544</v>
      </c>
      <c r="J407">
        <v>237</v>
      </c>
      <c r="K407" s="4">
        <v>2994562.6</v>
      </c>
      <c r="L407" s="4">
        <f t="shared" si="24"/>
        <v>6.566831350083624E-2</v>
      </c>
      <c r="M407" s="4">
        <f t="shared" si="25"/>
        <v>0.43566176470588236</v>
      </c>
      <c r="N407" s="4">
        <f t="shared" si="26"/>
        <v>5504.7106617647059</v>
      </c>
      <c r="O407" s="4">
        <f t="shared" si="27"/>
        <v>12635.28523206751</v>
      </c>
    </row>
    <row r="408" spans="1:15">
      <c r="A408" t="s">
        <v>11241</v>
      </c>
      <c r="B408" s="3">
        <v>45748</v>
      </c>
      <c r="C408" t="s">
        <v>10835</v>
      </c>
      <c r="D408" t="s">
        <v>2118</v>
      </c>
      <c r="E408" t="s">
        <v>53</v>
      </c>
      <c r="F408" t="s">
        <v>2093</v>
      </c>
      <c r="G408">
        <v>72280</v>
      </c>
      <c r="H408">
        <v>1724</v>
      </c>
      <c r="I408">
        <v>139</v>
      </c>
      <c r="J408">
        <v>84</v>
      </c>
      <c r="K408" s="4">
        <v>1431681.43</v>
      </c>
      <c r="L408" s="4">
        <f t="shared" si="24"/>
        <v>2.3851687880464857E-2</v>
      </c>
      <c r="M408" s="4">
        <f t="shared" si="25"/>
        <v>0.60431654676258995</v>
      </c>
      <c r="N408" s="4">
        <f t="shared" si="26"/>
        <v>10299.866402877697</v>
      </c>
      <c r="O408" s="4">
        <f t="shared" si="27"/>
        <v>17043.826547619046</v>
      </c>
    </row>
    <row r="409" spans="1:15">
      <c r="A409" t="s">
        <v>11242</v>
      </c>
      <c r="B409" s="3">
        <v>45901</v>
      </c>
      <c r="C409" t="s">
        <v>10835</v>
      </c>
      <c r="D409" t="s">
        <v>2123</v>
      </c>
      <c r="E409" t="s">
        <v>43</v>
      </c>
      <c r="F409" t="s">
        <v>2080</v>
      </c>
      <c r="G409">
        <v>57031</v>
      </c>
      <c r="H409">
        <v>2360</v>
      </c>
      <c r="I409">
        <v>391</v>
      </c>
      <c r="J409">
        <v>129</v>
      </c>
      <c r="K409" s="4">
        <v>1091523.6499999999</v>
      </c>
      <c r="L409" s="4">
        <f t="shared" si="24"/>
        <v>4.1381003313987128E-2</v>
      </c>
      <c r="M409" s="4">
        <f t="shared" si="25"/>
        <v>0.32992327365728902</v>
      </c>
      <c r="N409" s="4">
        <f t="shared" si="26"/>
        <v>2791.6205882352938</v>
      </c>
      <c r="O409" s="4">
        <f t="shared" si="27"/>
        <v>8461.4236434108516</v>
      </c>
    </row>
    <row r="410" spans="1:15">
      <c r="A410" t="s">
        <v>11243</v>
      </c>
      <c r="B410" s="3">
        <v>46023</v>
      </c>
      <c r="C410" t="s">
        <v>10840</v>
      </c>
      <c r="D410" t="s">
        <v>2115</v>
      </c>
      <c r="E410" t="s">
        <v>53</v>
      </c>
      <c r="F410" t="s">
        <v>2076</v>
      </c>
      <c r="G410">
        <v>35509</v>
      </c>
      <c r="H410">
        <v>2485</v>
      </c>
      <c r="I410">
        <v>600</v>
      </c>
      <c r="J410">
        <v>177</v>
      </c>
      <c r="K410" s="4">
        <v>2549869.48</v>
      </c>
      <c r="L410" s="4">
        <f t="shared" si="24"/>
        <v>6.9982258019093746E-2</v>
      </c>
      <c r="M410" s="4">
        <f t="shared" si="25"/>
        <v>0.29499999999999998</v>
      </c>
      <c r="N410" s="4">
        <f t="shared" si="26"/>
        <v>4249.7824666666666</v>
      </c>
      <c r="O410" s="4">
        <f t="shared" si="27"/>
        <v>14406.042259887006</v>
      </c>
    </row>
    <row r="411" spans="1:15">
      <c r="A411" t="s">
        <v>11244</v>
      </c>
      <c r="B411" s="3">
        <v>46235</v>
      </c>
      <c r="C411" t="s">
        <v>10829</v>
      </c>
      <c r="D411" t="s">
        <v>2123</v>
      </c>
      <c r="E411" t="s">
        <v>48</v>
      </c>
      <c r="F411" t="s">
        <v>2085</v>
      </c>
      <c r="G411">
        <v>26822</v>
      </c>
      <c r="H411">
        <v>663</v>
      </c>
      <c r="I411">
        <v>144</v>
      </c>
      <c r="J411">
        <v>88</v>
      </c>
      <c r="K411" s="4">
        <v>711795.94</v>
      </c>
      <c r="L411" s="4">
        <f t="shared" si="24"/>
        <v>2.4718514652151219E-2</v>
      </c>
      <c r="M411" s="4">
        <f t="shared" si="25"/>
        <v>0.61111111111111116</v>
      </c>
      <c r="N411" s="4">
        <f t="shared" si="26"/>
        <v>4943.0273611111106</v>
      </c>
      <c r="O411" s="4">
        <f t="shared" si="27"/>
        <v>8088.5902272727262</v>
      </c>
    </row>
    <row r="412" spans="1:15">
      <c r="A412" t="s">
        <v>11245</v>
      </c>
      <c r="B412" s="3">
        <v>45839</v>
      </c>
      <c r="C412" t="s">
        <v>10835</v>
      </c>
      <c r="D412" t="s">
        <v>2123</v>
      </c>
      <c r="E412" t="s">
        <v>58</v>
      </c>
      <c r="F412" t="s">
        <v>2080</v>
      </c>
      <c r="G412">
        <v>39726</v>
      </c>
      <c r="H412">
        <v>1985</v>
      </c>
      <c r="I412">
        <v>327</v>
      </c>
      <c r="J412">
        <v>111</v>
      </c>
      <c r="K412" s="4">
        <v>3063226.92</v>
      </c>
      <c r="L412" s="4">
        <f t="shared" si="24"/>
        <v>4.9967275839500579E-2</v>
      </c>
      <c r="M412" s="4">
        <f t="shared" si="25"/>
        <v>0.33944954128440369</v>
      </c>
      <c r="N412" s="4">
        <f t="shared" si="26"/>
        <v>9367.6664220183484</v>
      </c>
      <c r="O412" s="4">
        <f t="shared" si="27"/>
        <v>27596.638918918918</v>
      </c>
    </row>
    <row r="413" spans="1:15">
      <c r="A413" t="s">
        <v>11246</v>
      </c>
      <c r="B413" s="3">
        <v>45658</v>
      </c>
      <c r="C413" t="s">
        <v>10840</v>
      </c>
      <c r="D413" t="s">
        <v>2123</v>
      </c>
      <c r="E413" t="s">
        <v>48</v>
      </c>
      <c r="F413" t="s">
        <v>2076</v>
      </c>
      <c r="G413">
        <v>30746</v>
      </c>
      <c r="H413">
        <v>937</v>
      </c>
      <c r="I413">
        <v>120</v>
      </c>
      <c r="J413">
        <v>39</v>
      </c>
      <c r="K413" s="4">
        <v>488546.44</v>
      </c>
      <c r="L413" s="4">
        <f t="shared" si="24"/>
        <v>3.0475509009302022E-2</v>
      </c>
      <c r="M413" s="4">
        <f t="shared" si="25"/>
        <v>0.32500000000000001</v>
      </c>
      <c r="N413" s="4">
        <f t="shared" si="26"/>
        <v>4071.2203333333332</v>
      </c>
      <c r="O413" s="4">
        <f t="shared" si="27"/>
        <v>12526.831794871794</v>
      </c>
    </row>
    <row r="414" spans="1:15">
      <c r="A414" t="s">
        <v>11247</v>
      </c>
      <c r="B414" s="3">
        <v>45689</v>
      </c>
      <c r="C414" t="s">
        <v>10829</v>
      </c>
      <c r="D414" t="s">
        <v>2111</v>
      </c>
      <c r="E414" t="s">
        <v>53</v>
      </c>
      <c r="F414" t="s">
        <v>2076</v>
      </c>
      <c r="G414">
        <v>48066</v>
      </c>
      <c r="H414">
        <v>2931</v>
      </c>
      <c r="I414">
        <v>709</v>
      </c>
      <c r="J414">
        <v>301</v>
      </c>
      <c r="K414" s="4">
        <v>1271128.6299999999</v>
      </c>
      <c r="L414" s="4">
        <f t="shared" si="24"/>
        <v>6.0978654350268384E-2</v>
      </c>
      <c r="M414" s="4">
        <f t="shared" si="25"/>
        <v>0.42454160789844853</v>
      </c>
      <c r="N414" s="4">
        <f t="shared" si="26"/>
        <v>1792.8471509167841</v>
      </c>
      <c r="O414" s="4">
        <f t="shared" si="27"/>
        <v>4223.0187043189362</v>
      </c>
    </row>
    <row r="415" spans="1:15">
      <c r="A415" t="s">
        <v>11248</v>
      </c>
      <c r="B415" s="3">
        <v>46054</v>
      </c>
      <c r="C415" t="s">
        <v>10835</v>
      </c>
      <c r="D415" t="s">
        <v>2120</v>
      </c>
      <c r="E415" t="s">
        <v>74</v>
      </c>
      <c r="F415" t="s">
        <v>2085</v>
      </c>
      <c r="G415">
        <v>51303</v>
      </c>
      <c r="H415">
        <v>1904</v>
      </c>
      <c r="I415">
        <v>326</v>
      </c>
      <c r="J415">
        <v>90</v>
      </c>
      <c r="K415" s="4">
        <v>2702013.17</v>
      </c>
      <c r="L415" s="4">
        <f t="shared" si="24"/>
        <v>3.7112839405103015E-2</v>
      </c>
      <c r="M415" s="4">
        <f t="shared" si="25"/>
        <v>0.27607361963190186</v>
      </c>
      <c r="N415" s="4">
        <f t="shared" si="26"/>
        <v>8288.3839570552136</v>
      </c>
      <c r="O415" s="4">
        <f t="shared" si="27"/>
        <v>30022.368555555553</v>
      </c>
    </row>
    <row r="416" spans="1:15">
      <c r="A416" t="s">
        <v>11249</v>
      </c>
      <c r="B416" s="3">
        <v>46082</v>
      </c>
      <c r="C416" t="s">
        <v>10833</v>
      </c>
      <c r="D416" t="s">
        <v>2115</v>
      </c>
      <c r="E416" t="s">
        <v>74</v>
      </c>
      <c r="F416" t="s">
        <v>2085</v>
      </c>
      <c r="G416">
        <v>41084</v>
      </c>
      <c r="H416">
        <v>3319</v>
      </c>
      <c r="I416">
        <v>793</v>
      </c>
      <c r="J416">
        <v>283</v>
      </c>
      <c r="K416" s="4">
        <v>800660.76</v>
      </c>
      <c r="L416" s="4">
        <f t="shared" si="24"/>
        <v>8.0785707331321191E-2</v>
      </c>
      <c r="M416" s="4">
        <f t="shared" si="25"/>
        <v>0.35687263556116017</v>
      </c>
      <c r="N416" s="4">
        <f t="shared" si="26"/>
        <v>1009.6604791929382</v>
      </c>
      <c r="O416" s="4">
        <f t="shared" si="27"/>
        <v>2829.189964664311</v>
      </c>
    </row>
    <row r="417" spans="1:15">
      <c r="A417" t="s">
        <v>11250</v>
      </c>
      <c r="B417" s="3">
        <v>45992</v>
      </c>
      <c r="C417" t="s">
        <v>10840</v>
      </c>
      <c r="D417" t="s">
        <v>2118</v>
      </c>
      <c r="E417" t="s">
        <v>43</v>
      </c>
      <c r="F417" t="s">
        <v>2085</v>
      </c>
      <c r="G417">
        <v>40227</v>
      </c>
      <c r="H417">
        <v>618</v>
      </c>
      <c r="I417">
        <v>124</v>
      </c>
      <c r="J417">
        <v>36</v>
      </c>
      <c r="K417" s="4">
        <v>2370211.41</v>
      </c>
      <c r="L417" s="4">
        <f t="shared" si="24"/>
        <v>1.5362816019091655E-2</v>
      </c>
      <c r="M417" s="4">
        <f t="shared" si="25"/>
        <v>0.29032258064516131</v>
      </c>
      <c r="N417" s="4">
        <f t="shared" si="26"/>
        <v>19114.608145161292</v>
      </c>
      <c r="O417" s="4">
        <f t="shared" si="27"/>
        <v>65839.205833333341</v>
      </c>
    </row>
    <row r="418" spans="1:15">
      <c r="A418" t="s">
        <v>11251</v>
      </c>
      <c r="B418" s="3">
        <v>45962</v>
      </c>
      <c r="C418" t="s">
        <v>10846</v>
      </c>
      <c r="D418" t="s">
        <v>2111</v>
      </c>
      <c r="E418" t="s">
        <v>43</v>
      </c>
      <c r="F418" t="s">
        <v>2080</v>
      </c>
      <c r="G418">
        <v>104273</v>
      </c>
      <c r="H418">
        <v>1330</v>
      </c>
      <c r="I418">
        <v>98</v>
      </c>
      <c r="J418">
        <v>24</v>
      </c>
      <c r="K418" s="4">
        <v>1773768.78</v>
      </c>
      <c r="L418" s="4">
        <f t="shared" si="24"/>
        <v>1.2754979716705188E-2</v>
      </c>
      <c r="M418" s="4">
        <f t="shared" si="25"/>
        <v>0.24489795918367346</v>
      </c>
      <c r="N418" s="4">
        <f t="shared" si="26"/>
        <v>18099.681428571428</v>
      </c>
      <c r="O418" s="4">
        <f t="shared" si="27"/>
        <v>73907.032500000001</v>
      </c>
    </row>
    <row r="419" spans="1:15">
      <c r="A419" t="s">
        <v>11252</v>
      </c>
      <c r="B419" s="3">
        <v>46054</v>
      </c>
      <c r="C419" t="s">
        <v>10835</v>
      </c>
      <c r="D419" t="s">
        <v>2120</v>
      </c>
      <c r="E419" t="s">
        <v>58</v>
      </c>
      <c r="F419" t="s">
        <v>2085</v>
      </c>
      <c r="G419">
        <v>40460</v>
      </c>
      <c r="H419">
        <v>3194</v>
      </c>
      <c r="I419">
        <v>267</v>
      </c>
      <c r="J419">
        <v>123</v>
      </c>
      <c r="K419" s="4">
        <v>1265096.43</v>
      </c>
      <c r="L419" s="4">
        <f t="shared" si="24"/>
        <v>7.8942165101334658E-2</v>
      </c>
      <c r="M419" s="4">
        <f t="shared" si="25"/>
        <v>0.4606741573033708</v>
      </c>
      <c r="N419" s="4">
        <f t="shared" si="26"/>
        <v>4738.1888764044943</v>
      </c>
      <c r="O419" s="4">
        <f t="shared" si="27"/>
        <v>10285.336829268292</v>
      </c>
    </row>
    <row r="420" spans="1:15">
      <c r="A420" t="s">
        <v>11253</v>
      </c>
      <c r="B420" s="3">
        <v>46174</v>
      </c>
      <c r="C420" t="s">
        <v>10833</v>
      </c>
      <c r="D420" t="s">
        <v>2123</v>
      </c>
      <c r="E420" t="s">
        <v>48</v>
      </c>
      <c r="F420" t="s">
        <v>2085</v>
      </c>
      <c r="G420">
        <v>86693</v>
      </c>
      <c r="H420">
        <v>1553</v>
      </c>
      <c r="I420">
        <v>140</v>
      </c>
      <c r="J420">
        <v>83</v>
      </c>
      <c r="K420" s="4">
        <v>1569439.82</v>
      </c>
      <c r="L420" s="4">
        <f t="shared" si="24"/>
        <v>1.7913787733727059E-2</v>
      </c>
      <c r="M420" s="4">
        <f t="shared" si="25"/>
        <v>0.59285714285714286</v>
      </c>
      <c r="N420" s="4">
        <f t="shared" si="26"/>
        <v>11210.284428571429</v>
      </c>
      <c r="O420" s="4">
        <f t="shared" si="27"/>
        <v>18908.913493975906</v>
      </c>
    </row>
    <row r="421" spans="1:15">
      <c r="A421" t="s">
        <v>11254</v>
      </c>
      <c r="B421" s="3">
        <v>46235</v>
      </c>
      <c r="C421" t="s">
        <v>10831</v>
      </c>
      <c r="D421" t="s">
        <v>2115</v>
      </c>
      <c r="E421" t="s">
        <v>74</v>
      </c>
      <c r="F421" t="s">
        <v>2085</v>
      </c>
      <c r="G421">
        <v>23963</v>
      </c>
      <c r="H421">
        <v>1728</v>
      </c>
      <c r="I421">
        <v>340</v>
      </c>
      <c r="J421">
        <v>217</v>
      </c>
      <c r="K421" s="4">
        <v>2325573.91</v>
      </c>
      <c r="L421" s="4">
        <f t="shared" si="24"/>
        <v>7.2111171389225057E-2</v>
      </c>
      <c r="M421" s="4">
        <f t="shared" si="25"/>
        <v>0.63823529411764701</v>
      </c>
      <c r="N421" s="4">
        <f t="shared" si="26"/>
        <v>6839.9232647058825</v>
      </c>
      <c r="O421" s="4">
        <f t="shared" si="27"/>
        <v>10716.930460829493</v>
      </c>
    </row>
    <row r="422" spans="1:15">
      <c r="A422" t="s">
        <v>11255</v>
      </c>
      <c r="B422" s="3">
        <v>46113</v>
      </c>
      <c r="C422" t="s">
        <v>10831</v>
      </c>
      <c r="D422" t="s">
        <v>2111</v>
      </c>
      <c r="E422" t="s">
        <v>74</v>
      </c>
      <c r="F422" t="s">
        <v>2076</v>
      </c>
      <c r="G422">
        <v>48824</v>
      </c>
      <c r="H422">
        <v>1484</v>
      </c>
      <c r="I422">
        <v>205</v>
      </c>
      <c r="J422">
        <v>80</v>
      </c>
      <c r="K422" s="4">
        <v>1465035.02</v>
      </c>
      <c r="L422" s="4">
        <f t="shared" si="24"/>
        <v>3.0394887760117974E-2</v>
      </c>
      <c r="M422" s="4">
        <f t="shared" si="25"/>
        <v>0.3902439024390244</v>
      </c>
      <c r="N422" s="4">
        <f t="shared" si="26"/>
        <v>7146.5122926829272</v>
      </c>
      <c r="O422" s="4">
        <f t="shared" si="27"/>
        <v>18312.937750000001</v>
      </c>
    </row>
    <row r="423" spans="1:15">
      <c r="A423" t="s">
        <v>11256</v>
      </c>
      <c r="B423" s="3">
        <v>46054</v>
      </c>
      <c r="C423" t="s">
        <v>10833</v>
      </c>
      <c r="D423" t="s">
        <v>2123</v>
      </c>
      <c r="E423" t="s">
        <v>53</v>
      </c>
      <c r="F423" t="s">
        <v>2093</v>
      </c>
      <c r="G423">
        <v>51280</v>
      </c>
      <c r="H423">
        <v>1187</v>
      </c>
      <c r="I423">
        <v>207</v>
      </c>
      <c r="J423">
        <v>102</v>
      </c>
      <c r="K423" s="4">
        <v>1935903.02</v>
      </c>
      <c r="L423" s="4">
        <f t="shared" si="24"/>
        <v>2.3147425897035882E-2</v>
      </c>
      <c r="M423" s="4">
        <f t="shared" si="25"/>
        <v>0.49275362318840582</v>
      </c>
      <c r="N423" s="4">
        <f t="shared" si="26"/>
        <v>9352.1885024154599</v>
      </c>
      <c r="O423" s="4">
        <f t="shared" si="27"/>
        <v>18979.441372549019</v>
      </c>
    </row>
    <row r="424" spans="1:15">
      <c r="A424" t="s">
        <v>11257</v>
      </c>
      <c r="B424" s="3">
        <v>46204</v>
      </c>
      <c r="C424" t="s">
        <v>10829</v>
      </c>
      <c r="D424" t="s">
        <v>2123</v>
      </c>
      <c r="E424" t="s">
        <v>53</v>
      </c>
      <c r="F424" t="s">
        <v>2076</v>
      </c>
      <c r="G424">
        <v>92138</v>
      </c>
      <c r="H424">
        <v>6243</v>
      </c>
      <c r="I424">
        <v>558</v>
      </c>
      <c r="J424">
        <v>281</v>
      </c>
      <c r="K424" s="4">
        <v>1217527.57</v>
      </c>
      <c r="L424" s="4">
        <f t="shared" si="24"/>
        <v>6.7757060062080793E-2</v>
      </c>
      <c r="M424" s="4">
        <f t="shared" si="25"/>
        <v>0.50358422939068104</v>
      </c>
      <c r="N424" s="4">
        <f t="shared" si="26"/>
        <v>2181.9490501792116</v>
      </c>
      <c r="O424" s="4">
        <f t="shared" si="27"/>
        <v>4332.8383274021353</v>
      </c>
    </row>
    <row r="425" spans="1:15">
      <c r="A425" t="s">
        <v>11258</v>
      </c>
      <c r="B425" s="3">
        <v>45689</v>
      </c>
      <c r="C425" t="s">
        <v>10829</v>
      </c>
      <c r="D425" t="s">
        <v>2118</v>
      </c>
      <c r="E425" t="s">
        <v>53</v>
      </c>
      <c r="F425" t="s">
        <v>2099</v>
      </c>
      <c r="G425">
        <v>18246</v>
      </c>
      <c r="H425">
        <v>563</v>
      </c>
      <c r="I425">
        <v>98</v>
      </c>
      <c r="J425">
        <v>54</v>
      </c>
      <c r="K425" s="4">
        <v>1031075.3</v>
      </c>
      <c r="L425" s="4">
        <f t="shared" si="24"/>
        <v>3.0856078044502903E-2</v>
      </c>
      <c r="M425" s="4">
        <f t="shared" si="25"/>
        <v>0.55102040816326525</v>
      </c>
      <c r="N425" s="4">
        <f t="shared" si="26"/>
        <v>10521.176530612245</v>
      </c>
      <c r="O425" s="4">
        <f t="shared" si="27"/>
        <v>19093.987037037037</v>
      </c>
    </row>
    <row r="426" spans="1:15">
      <c r="A426" t="s">
        <v>11259</v>
      </c>
      <c r="B426" s="3">
        <v>45778</v>
      </c>
      <c r="C426" t="s">
        <v>10829</v>
      </c>
      <c r="D426" t="s">
        <v>2111</v>
      </c>
      <c r="E426" t="s">
        <v>48</v>
      </c>
      <c r="F426" t="s">
        <v>2093</v>
      </c>
      <c r="G426">
        <v>48107</v>
      </c>
      <c r="H426">
        <v>3079</v>
      </c>
      <c r="I426">
        <v>429</v>
      </c>
      <c r="J426">
        <v>271</v>
      </c>
      <c r="K426" s="4">
        <v>2008082.6</v>
      </c>
      <c r="L426" s="4">
        <f t="shared" si="24"/>
        <v>6.4003159623339634E-2</v>
      </c>
      <c r="M426" s="4">
        <f t="shared" si="25"/>
        <v>0.63170163170163174</v>
      </c>
      <c r="N426" s="4">
        <f t="shared" si="26"/>
        <v>4680.8452214452218</v>
      </c>
      <c r="O426" s="4">
        <f t="shared" si="27"/>
        <v>7409.8988929889301</v>
      </c>
    </row>
    <row r="427" spans="1:15">
      <c r="A427" t="s">
        <v>11260</v>
      </c>
      <c r="B427" s="3">
        <v>46143</v>
      </c>
      <c r="C427" t="s">
        <v>10853</v>
      </c>
      <c r="D427" t="s">
        <v>2120</v>
      </c>
      <c r="E427" t="s">
        <v>74</v>
      </c>
      <c r="F427" t="s">
        <v>2085</v>
      </c>
      <c r="G427">
        <v>68123</v>
      </c>
      <c r="H427">
        <v>3489</v>
      </c>
      <c r="I427">
        <v>537</v>
      </c>
      <c r="J427">
        <v>122</v>
      </c>
      <c r="K427" s="4">
        <v>2457848.7200000002</v>
      </c>
      <c r="L427" s="4">
        <f t="shared" si="24"/>
        <v>5.1216182493430996E-2</v>
      </c>
      <c r="M427" s="4">
        <f t="shared" si="25"/>
        <v>0.2271880819366853</v>
      </c>
      <c r="N427" s="4">
        <f t="shared" si="26"/>
        <v>4576.9994785847302</v>
      </c>
      <c r="O427" s="4">
        <f t="shared" si="27"/>
        <v>20146.300983606558</v>
      </c>
    </row>
    <row r="428" spans="1:15">
      <c r="A428" t="s">
        <v>11261</v>
      </c>
      <c r="B428" s="3">
        <v>46174</v>
      </c>
      <c r="C428" t="s">
        <v>10846</v>
      </c>
      <c r="D428" t="s">
        <v>2111</v>
      </c>
      <c r="E428" t="s">
        <v>53</v>
      </c>
      <c r="F428" t="s">
        <v>2068</v>
      </c>
      <c r="G428">
        <v>84625</v>
      </c>
      <c r="H428">
        <v>5461</v>
      </c>
      <c r="I428">
        <v>990</v>
      </c>
      <c r="J428">
        <v>529</v>
      </c>
      <c r="K428" s="4">
        <v>2733486.31</v>
      </c>
      <c r="L428" s="4">
        <f t="shared" si="24"/>
        <v>6.4531757754800592E-2</v>
      </c>
      <c r="M428" s="4">
        <f t="shared" si="25"/>
        <v>0.53434343434343434</v>
      </c>
      <c r="N428" s="4">
        <f t="shared" si="26"/>
        <v>2761.0972828282829</v>
      </c>
      <c r="O428" s="4">
        <f t="shared" si="27"/>
        <v>5167.2709073724009</v>
      </c>
    </row>
    <row r="429" spans="1:15">
      <c r="A429" t="s">
        <v>11262</v>
      </c>
      <c r="B429" s="3">
        <v>45870</v>
      </c>
      <c r="C429" t="s">
        <v>10835</v>
      </c>
      <c r="D429" t="s">
        <v>2123</v>
      </c>
      <c r="E429" t="s">
        <v>50</v>
      </c>
      <c r="F429" t="s">
        <v>2093</v>
      </c>
      <c r="G429">
        <v>49492</v>
      </c>
      <c r="H429">
        <v>2058</v>
      </c>
      <c r="I429">
        <v>346</v>
      </c>
      <c r="J429">
        <v>103</v>
      </c>
      <c r="K429" s="4">
        <v>2637060.27</v>
      </c>
      <c r="L429" s="4">
        <f t="shared" si="24"/>
        <v>4.1582477976238583E-2</v>
      </c>
      <c r="M429" s="4">
        <f t="shared" si="25"/>
        <v>0.29768786127167629</v>
      </c>
      <c r="N429" s="4">
        <f t="shared" si="26"/>
        <v>7621.5614739884395</v>
      </c>
      <c r="O429" s="4">
        <f t="shared" si="27"/>
        <v>25602.526893203885</v>
      </c>
    </row>
    <row r="430" spans="1:15">
      <c r="A430" t="s">
        <v>11263</v>
      </c>
      <c r="B430" s="3">
        <v>45870</v>
      </c>
      <c r="C430" t="s">
        <v>10831</v>
      </c>
      <c r="D430" t="s">
        <v>2118</v>
      </c>
      <c r="E430" t="s">
        <v>43</v>
      </c>
      <c r="F430" t="s">
        <v>2093</v>
      </c>
      <c r="G430">
        <v>22720</v>
      </c>
      <c r="H430">
        <v>634</v>
      </c>
      <c r="I430">
        <v>93</v>
      </c>
      <c r="J430">
        <v>36</v>
      </c>
      <c r="K430" s="4">
        <v>980925.37</v>
      </c>
      <c r="L430" s="4">
        <f t="shared" si="24"/>
        <v>2.790492957746479E-2</v>
      </c>
      <c r="M430" s="4">
        <f t="shared" si="25"/>
        <v>0.38709677419354838</v>
      </c>
      <c r="N430" s="4">
        <f t="shared" si="26"/>
        <v>10547.584623655914</v>
      </c>
      <c r="O430" s="4">
        <f t="shared" si="27"/>
        <v>27247.926944444444</v>
      </c>
    </row>
    <row r="431" spans="1:15">
      <c r="A431" t="s">
        <v>11264</v>
      </c>
      <c r="B431" s="3">
        <v>45658</v>
      </c>
      <c r="C431" t="s">
        <v>10846</v>
      </c>
      <c r="D431" t="s">
        <v>2118</v>
      </c>
      <c r="E431" t="s">
        <v>50</v>
      </c>
      <c r="F431" t="s">
        <v>2076</v>
      </c>
      <c r="G431">
        <v>17363</v>
      </c>
      <c r="H431">
        <v>759</v>
      </c>
      <c r="I431">
        <v>104</v>
      </c>
      <c r="J431">
        <v>43</v>
      </c>
      <c r="K431" s="4">
        <v>1054269.79</v>
      </c>
      <c r="L431" s="4">
        <f t="shared" si="24"/>
        <v>4.3713643955537639E-2</v>
      </c>
      <c r="M431" s="4">
        <f t="shared" si="25"/>
        <v>0.41346153846153844</v>
      </c>
      <c r="N431" s="4">
        <f t="shared" si="26"/>
        <v>10137.20951923077</v>
      </c>
      <c r="O431" s="4">
        <f t="shared" si="27"/>
        <v>24517.902093023258</v>
      </c>
    </row>
    <row r="432" spans="1:15">
      <c r="A432" t="s">
        <v>11265</v>
      </c>
      <c r="B432" s="3">
        <v>45992</v>
      </c>
      <c r="C432" t="s">
        <v>10846</v>
      </c>
      <c r="D432" t="s">
        <v>2115</v>
      </c>
      <c r="E432" t="s">
        <v>58</v>
      </c>
      <c r="F432" t="s">
        <v>2076</v>
      </c>
      <c r="G432">
        <v>40462</v>
      </c>
      <c r="H432">
        <v>612</v>
      </c>
      <c r="I432">
        <v>138</v>
      </c>
      <c r="J432">
        <v>55</v>
      </c>
      <c r="K432" s="4">
        <v>2252019.81</v>
      </c>
      <c r="L432" s="4">
        <f t="shared" si="24"/>
        <v>1.5125302753200533E-2</v>
      </c>
      <c r="M432" s="4">
        <f t="shared" si="25"/>
        <v>0.39855072463768115</v>
      </c>
      <c r="N432" s="4">
        <f t="shared" si="26"/>
        <v>16318.984130434783</v>
      </c>
      <c r="O432" s="4">
        <f t="shared" si="27"/>
        <v>40945.814727272729</v>
      </c>
    </row>
    <row r="433" spans="1:15">
      <c r="A433" t="s">
        <v>11266</v>
      </c>
      <c r="B433" s="3">
        <v>46082</v>
      </c>
      <c r="C433" t="s">
        <v>10840</v>
      </c>
      <c r="D433" t="s">
        <v>2111</v>
      </c>
      <c r="E433" t="s">
        <v>43</v>
      </c>
      <c r="F433" t="s">
        <v>2099</v>
      </c>
      <c r="G433">
        <v>26789</v>
      </c>
      <c r="H433">
        <v>597</v>
      </c>
      <c r="I433">
        <v>141</v>
      </c>
      <c r="J433">
        <v>62</v>
      </c>
      <c r="K433" s="4">
        <v>3103422.86</v>
      </c>
      <c r="L433" s="4">
        <f t="shared" si="24"/>
        <v>2.2285266340662212E-2</v>
      </c>
      <c r="M433" s="4">
        <f t="shared" si="25"/>
        <v>0.43971631205673761</v>
      </c>
      <c r="N433" s="4">
        <f t="shared" si="26"/>
        <v>22010.091205673758</v>
      </c>
      <c r="O433" s="4">
        <f t="shared" si="27"/>
        <v>50055.20741935484</v>
      </c>
    </row>
    <row r="434" spans="1:15">
      <c r="A434" t="s">
        <v>11267</v>
      </c>
      <c r="B434" s="3">
        <v>45778</v>
      </c>
      <c r="C434" t="s">
        <v>10840</v>
      </c>
      <c r="D434" t="s">
        <v>2111</v>
      </c>
      <c r="E434" t="s">
        <v>48</v>
      </c>
      <c r="F434" t="s">
        <v>2099</v>
      </c>
      <c r="G434">
        <v>64844</v>
      </c>
      <c r="H434">
        <v>2646</v>
      </c>
      <c r="I434">
        <v>618</v>
      </c>
      <c r="J434">
        <v>200</v>
      </c>
      <c r="K434" s="4">
        <v>527636.35</v>
      </c>
      <c r="L434" s="4">
        <f t="shared" si="24"/>
        <v>4.0805625809635433E-2</v>
      </c>
      <c r="M434" s="4">
        <f t="shared" si="25"/>
        <v>0.32362459546925565</v>
      </c>
      <c r="N434" s="4">
        <f t="shared" si="26"/>
        <v>853.78050161812291</v>
      </c>
      <c r="O434" s="4">
        <f t="shared" si="27"/>
        <v>2638.1817499999997</v>
      </c>
    </row>
    <row r="435" spans="1:15">
      <c r="A435" t="s">
        <v>11268</v>
      </c>
      <c r="B435" s="3">
        <v>45658</v>
      </c>
      <c r="C435" t="s">
        <v>10829</v>
      </c>
      <c r="D435" t="s">
        <v>2123</v>
      </c>
      <c r="E435" t="s">
        <v>48</v>
      </c>
      <c r="F435" t="s">
        <v>2093</v>
      </c>
      <c r="G435">
        <v>19221</v>
      </c>
      <c r="H435">
        <v>1210</v>
      </c>
      <c r="I435">
        <v>298</v>
      </c>
      <c r="J435">
        <v>124</v>
      </c>
      <c r="K435" s="4">
        <v>2272320.27</v>
      </c>
      <c r="L435" s="4">
        <f t="shared" si="24"/>
        <v>6.2951979605639669E-2</v>
      </c>
      <c r="M435" s="4">
        <f t="shared" si="25"/>
        <v>0.41610738255033558</v>
      </c>
      <c r="N435" s="4">
        <f t="shared" si="26"/>
        <v>7625.2358053691278</v>
      </c>
      <c r="O435" s="4">
        <f t="shared" si="27"/>
        <v>18325.163467741935</v>
      </c>
    </row>
    <row r="436" spans="1:15">
      <c r="A436" t="s">
        <v>11269</v>
      </c>
      <c r="B436" s="3">
        <v>45931</v>
      </c>
      <c r="C436" t="s">
        <v>10840</v>
      </c>
      <c r="D436" t="s">
        <v>2120</v>
      </c>
      <c r="E436" t="s">
        <v>58</v>
      </c>
      <c r="F436" t="s">
        <v>2080</v>
      </c>
      <c r="G436">
        <v>92168</v>
      </c>
      <c r="H436">
        <v>3717</v>
      </c>
      <c r="I436">
        <v>322</v>
      </c>
      <c r="J436">
        <v>83</v>
      </c>
      <c r="K436" s="4">
        <v>1224476.71</v>
      </c>
      <c r="L436" s="4">
        <f t="shared" si="24"/>
        <v>4.0328530509504384E-2</v>
      </c>
      <c r="M436" s="4">
        <f t="shared" si="25"/>
        <v>0.25776397515527949</v>
      </c>
      <c r="N436" s="4">
        <f t="shared" si="26"/>
        <v>3802.7227018633539</v>
      </c>
      <c r="O436" s="4">
        <f t="shared" si="27"/>
        <v>14752.731445783133</v>
      </c>
    </row>
    <row r="437" spans="1:15">
      <c r="A437" t="s">
        <v>11270</v>
      </c>
      <c r="B437" s="3">
        <v>46235</v>
      </c>
      <c r="C437" t="s">
        <v>10846</v>
      </c>
      <c r="D437" t="s">
        <v>2115</v>
      </c>
      <c r="E437" t="s">
        <v>43</v>
      </c>
      <c r="F437" t="s">
        <v>2080</v>
      </c>
      <c r="G437">
        <v>102415</v>
      </c>
      <c r="H437">
        <v>1427</v>
      </c>
      <c r="I437">
        <v>262</v>
      </c>
      <c r="J437">
        <v>70</v>
      </c>
      <c r="K437" s="4">
        <v>2609413.5099999998</v>
      </c>
      <c r="L437" s="4">
        <f t="shared" si="24"/>
        <v>1.3933505834106331E-2</v>
      </c>
      <c r="M437" s="4">
        <f t="shared" si="25"/>
        <v>0.26717557251908397</v>
      </c>
      <c r="N437" s="4">
        <f t="shared" si="26"/>
        <v>9959.5935496183192</v>
      </c>
      <c r="O437" s="4">
        <f t="shared" si="27"/>
        <v>37277.335857142854</v>
      </c>
    </row>
    <row r="438" spans="1:15">
      <c r="A438" t="s">
        <v>11271</v>
      </c>
      <c r="B438" s="3">
        <v>45717</v>
      </c>
      <c r="C438" t="s">
        <v>10831</v>
      </c>
      <c r="D438" t="s">
        <v>2123</v>
      </c>
      <c r="E438" t="s">
        <v>58</v>
      </c>
      <c r="F438" t="s">
        <v>2080</v>
      </c>
      <c r="G438">
        <v>9673</v>
      </c>
      <c r="H438">
        <v>726</v>
      </c>
      <c r="I438">
        <v>150</v>
      </c>
      <c r="J438">
        <v>51</v>
      </c>
      <c r="K438" s="4">
        <v>3176842.42</v>
      </c>
      <c r="L438" s="4">
        <f t="shared" si="24"/>
        <v>7.5054274785485375E-2</v>
      </c>
      <c r="M438" s="4">
        <f t="shared" si="25"/>
        <v>0.34</v>
      </c>
      <c r="N438" s="4">
        <f t="shared" si="26"/>
        <v>21178.949466666665</v>
      </c>
      <c r="O438" s="4">
        <f t="shared" si="27"/>
        <v>62291.02784313725</v>
      </c>
    </row>
    <row r="439" spans="1:15">
      <c r="A439" t="s">
        <v>11272</v>
      </c>
      <c r="B439" s="3">
        <v>46113</v>
      </c>
      <c r="C439" t="s">
        <v>10846</v>
      </c>
      <c r="D439" t="s">
        <v>2118</v>
      </c>
      <c r="E439" t="s">
        <v>48</v>
      </c>
      <c r="F439" t="s">
        <v>2099</v>
      </c>
      <c r="G439">
        <v>27562</v>
      </c>
      <c r="H439">
        <v>2211</v>
      </c>
      <c r="I439">
        <v>396</v>
      </c>
      <c r="J439">
        <v>140</v>
      </c>
      <c r="K439" s="4">
        <v>987935.91</v>
      </c>
      <c r="L439" s="4">
        <f t="shared" si="24"/>
        <v>8.0219142297365945E-2</v>
      </c>
      <c r="M439" s="4">
        <f t="shared" si="25"/>
        <v>0.35353535353535354</v>
      </c>
      <c r="N439" s="4">
        <f t="shared" si="26"/>
        <v>2494.7876515151515</v>
      </c>
      <c r="O439" s="4">
        <f t="shared" si="27"/>
        <v>7056.685071428572</v>
      </c>
    </row>
    <row r="440" spans="1:15">
      <c r="A440" t="s">
        <v>11273</v>
      </c>
      <c r="B440" s="3">
        <v>45839</v>
      </c>
      <c r="C440" t="s">
        <v>10835</v>
      </c>
      <c r="D440" t="s">
        <v>2120</v>
      </c>
      <c r="E440" t="s">
        <v>58</v>
      </c>
      <c r="F440" t="s">
        <v>2085</v>
      </c>
      <c r="G440">
        <v>108404</v>
      </c>
      <c r="H440">
        <v>8442</v>
      </c>
      <c r="I440">
        <v>1418</v>
      </c>
      <c r="J440">
        <v>382</v>
      </c>
      <c r="K440" s="4">
        <v>264055.96000000002</v>
      </c>
      <c r="L440" s="4">
        <f t="shared" si="24"/>
        <v>7.7875355152946385E-2</v>
      </c>
      <c r="M440" s="4">
        <f t="shared" si="25"/>
        <v>0.26939351198871653</v>
      </c>
      <c r="N440" s="4">
        <f t="shared" si="26"/>
        <v>186.21717912552893</v>
      </c>
      <c r="O440" s="4">
        <f t="shared" si="27"/>
        <v>691.24596858638745</v>
      </c>
    </row>
    <row r="441" spans="1:15">
      <c r="A441" t="s">
        <v>11274</v>
      </c>
      <c r="B441" s="3">
        <v>45962</v>
      </c>
      <c r="C441" t="s">
        <v>10829</v>
      </c>
      <c r="D441" t="s">
        <v>2115</v>
      </c>
      <c r="E441" t="s">
        <v>53</v>
      </c>
      <c r="F441" t="s">
        <v>2080</v>
      </c>
      <c r="G441">
        <v>11817</v>
      </c>
      <c r="H441">
        <v>256</v>
      </c>
      <c r="I441">
        <v>20</v>
      </c>
      <c r="J441">
        <v>7</v>
      </c>
      <c r="K441" s="4">
        <v>732054.92</v>
      </c>
      <c r="L441" s="4">
        <f t="shared" si="24"/>
        <v>2.1663704832021662E-2</v>
      </c>
      <c r="M441" s="4">
        <f t="shared" si="25"/>
        <v>0.35</v>
      </c>
      <c r="N441" s="4">
        <f t="shared" si="26"/>
        <v>36602.745999999999</v>
      </c>
      <c r="O441" s="4">
        <f t="shared" si="27"/>
        <v>104579.27428571429</v>
      </c>
    </row>
    <row r="442" spans="1:15">
      <c r="A442" t="s">
        <v>11275</v>
      </c>
      <c r="B442" s="3">
        <v>46113</v>
      </c>
      <c r="C442" t="s">
        <v>10829</v>
      </c>
      <c r="D442" t="s">
        <v>2118</v>
      </c>
      <c r="E442" t="s">
        <v>50</v>
      </c>
      <c r="F442" t="s">
        <v>2085</v>
      </c>
      <c r="G442">
        <v>18174</v>
      </c>
      <c r="H442">
        <v>618</v>
      </c>
      <c r="I442">
        <v>129</v>
      </c>
      <c r="J442">
        <v>54</v>
      </c>
      <c r="K442" s="4">
        <v>2370467.5</v>
      </c>
      <c r="L442" s="4">
        <f t="shared" si="24"/>
        <v>3.4004621987454603E-2</v>
      </c>
      <c r="M442" s="4">
        <f t="shared" si="25"/>
        <v>0.41860465116279072</v>
      </c>
      <c r="N442" s="4">
        <f t="shared" si="26"/>
        <v>18375.717054263565</v>
      </c>
      <c r="O442" s="4">
        <f t="shared" si="27"/>
        <v>43897.546296296299</v>
      </c>
    </row>
    <row r="443" spans="1:15">
      <c r="A443" t="s">
        <v>11276</v>
      </c>
      <c r="B443" s="3">
        <v>45870</v>
      </c>
      <c r="C443" t="s">
        <v>10846</v>
      </c>
      <c r="D443" t="s">
        <v>2118</v>
      </c>
      <c r="E443" t="s">
        <v>53</v>
      </c>
      <c r="F443" t="s">
        <v>2080</v>
      </c>
      <c r="G443">
        <v>40148</v>
      </c>
      <c r="H443">
        <v>961</v>
      </c>
      <c r="I443">
        <v>103</v>
      </c>
      <c r="J443">
        <v>29</v>
      </c>
      <c r="K443" s="4">
        <v>2358479.92</v>
      </c>
      <c r="L443" s="4">
        <f t="shared" si="24"/>
        <v>2.3936435189797749E-2</v>
      </c>
      <c r="M443" s="4">
        <f t="shared" si="25"/>
        <v>0.28155339805825241</v>
      </c>
      <c r="N443" s="4">
        <f t="shared" si="26"/>
        <v>22897.863300970872</v>
      </c>
      <c r="O443" s="4">
        <f t="shared" si="27"/>
        <v>81326.893793103445</v>
      </c>
    </row>
    <row r="444" spans="1:15">
      <c r="A444" t="s">
        <v>11277</v>
      </c>
      <c r="B444" s="3">
        <v>46174</v>
      </c>
      <c r="C444" t="s">
        <v>10835</v>
      </c>
      <c r="D444" t="s">
        <v>2120</v>
      </c>
      <c r="E444" t="s">
        <v>50</v>
      </c>
      <c r="F444" t="s">
        <v>2085</v>
      </c>
      <c r="G444">
        <v>45200</v>
      </c>
      <c r="H444">
        <v>1749</v>
      </c>
      <c r="I444">
        <v>370</v>
      </c>
      <c r="J444">
        <v>168</v>
      </c>
      <c r="K444" s="4">
        <v>1691968.23</v>
      </c>
      <c r="L444" s="4">
        <f t="shared" si="24"/>
        <v>3.8694690265486727E-2</v>
      </c>
      <c r="M444" s="4">
        <f t="shared" si="25"/>
        <v>0.45405405405405408</v>
      </c>
      <c r="N444" s="4">
        <f t="shared" si="26"/>
        <v>4572.8871081081079</v>
      </c>
      <c r="O444" s="4">
        <f t="shared" si="27"/>
        <v>10071.239464285714</v>
      </c>
    </row>
    <row r="445" spans="1:15">
      <c r="A445" t="s">
        <v>11278</v>
      </c>
      <c r="B445" s="3">
        <v>45689</v>
      </c>
      <c r="C445" t="s">
        <v>10840</v>
      </c>
      <c r="D445" t="s">
        <v>2118</v>
      </c>
      <c r="E445" t="s">
        <v>50</v>
      </c>
      <c r="F445" t="s">
        <v>2076</v>
      </c>
      <c r="G445">
        <v>12606</v>
      </c>
      <c r="H445">
        <v>550</v>
      </c>
      <c r="I445">
        <v>103</v>
      </c>
      <c r="J445">
        <v>32</v>
      </c>
      <c r="K445" s="4">
        <v>2072316.98</v>
      </c>
      <c r="L445" s="4">
        <f t="shared" si="24"/>
        <v>4.3630017452006981E-2</v>
      </c>
      <c r="M445" s="4">
        <f t="shared" si="25"/>
        <v>0.31067961165048541</v>
      </c>
      <c r="N445" s="4">
        <f t="shared" si="26"/>
        <v>20119.582330097088</v>
      </c>
      <c r="O445" s="4">
        <f t="shared" si="27"/>
        <v>64759.905624999999</v>
      </c>
    </row>
    <row r="446" spans="1:15">
      <c r="A446" t="s">
        <v>11279</v>
      </c>
      <c r="B446" s="3">
        <v>45901</v>
      </c>
      <c r="C446" t="s">
        <v>10840</v>
      </c>
      <c r="D446" t="s">
        <v>2111</v>
      </c>
      <c r="E446" t="s">
        <v>53</v>
      </c>
      <c r="F446" t="s">
        <v>2093</v>
      </c>
      <c r="G446">
        <v>87326</v>
      </c>
      <c r="H446">
        <v>6786</v>
      </c>
      <c r="I446">
        <v>712</v>
      </c>
      <c r="J446">
        <v>164</v>
      </c>
      <c r="K446" s="4">
        <v>2868330.86</v>
      </c>
      <c r="L446" s="4">
        <f t="shared" si="24"/>
        <v>7.7708815244028118E-2</v>
      </c>
      <c r="M446" s="4">
        <f t="shared" si="25"/>
        <v>0.2303370786516854</v>
      </c>
      <c r="N446" s="4">
        <f t="shared" si="26"/>
        <v>4028.554578651685</v>
      </c>
      <c r="O446" s="4">
        <f t="shared" si="27"/>
        <v>17489.822317073169</v>
      </c>
    </row>
    <row r="447" spans="1:15">
      <c r="A447" t="s">
        <v>11280</v>
      </c>
      <c r="B447" s="3">
        <v>46054</v>
      </c>
      <c r="C447" t="s">
        <v>10835</v>
      </c>
      <c r="D447" t="s">
        <v>2111</v>
      </c>
      <c r="E447" t="s">
        <v>50</v>
      </c>
      <c r="F447" t="s">
        <v>2085</v>
      </c>
      <c r="G447">
        <v>16054</v>
      </c>
      <c r="H447">
        <v>263</v>
      </c>
      <c r="I447">
        <v>46</v>
      </c>
      <c r="J447">
        <v>23</v>
      </c>
      <c r="K447" s="4">
        <v>2306846.09</v>
      </c>
      <c r="L447" s="4">
        <f t="shared" si="24"/>
        <v>1.6382210041111251E-2</v>
      </c>
      <c r="M447" s="4">
        <f t="shared" si="25"/>
        <v>0.5</v>
      </c>
      <c r="N447" s="4">
        <f t="shared" si="26"/>
        <v>50148.828043478257</v>
      </c>
      <c r="O447" s="4">
        <f t="shared" si="27"/>
        <v>100297.65608695651</v>
      </c>
    </row>
    <row r="448" spans="1:15">
      <c r="A448" t="s">
        <v>11281</v>
      </c>
      <c r="B448" s="3">
        <v>45962</v>
      </c>
      <c r="C448" t="s">
        <v>10846</v>
      </c>
      <c r="D448" t="s">
        <v>2118</v>
      </c>
      <c r="E448" t="s">
        <v>43</v>
      </c>
      <c r="F448" t="s">
        <v>2099</v>
      </c>
      <c r="G448">
        <v>17733</v>
      </c>
      <c r="H448">
        <v>359</v>
      </c>
      <c r="I448">
        <v>80</v>
      </c>
      <c r="J448">
        <v>39</v>
      </c>
      <c r="K448" s="4">
        <v>1478386.95</v>
      </c>
      <c r="L448" s="4">
        <f t="shared" si="24"/>
        <v>2.0244741442508318E-2</v>
      </c>
      <c r="M448" s="4">
        <f t="shared" si="25"/>
        <v>0.48749999999999999</v>
      </c>
      <c r="N448" s="4">
        <f t="shared" si="26"/>
        <v>18479.836875000001</v>
      </c>
      <c r="O448" s="4">
        <f t="shared" si="27"/>
        <v>37907.357692307691</v>
      </c>
    </row>
    <row r="449" spans="1:15">
      <c r="A449" t="s">
        <v>11282</v>
      </c>
      <c r="B449" s="3">
        <v>46235</v>
      </c>
      <c r="C449" t="s">
        <v>10829</v>
      </c>
      <c r="D449" t="s">
        <v>2118</v>
      </c>
      <c r="E449" t="s">
        <v>58</v>
      </c>
      <c r="F449" t="s">
        <v>2099</v>
      </c>
      <c r="G449">
        <v>10199</v>
      </c>
      <c r="H449">
        <v>723</v>
      </c>
      <c r="I449">
        <v>100</v>
      </c>
      <c r="J449">
        <v>53</v>
      </c>
      <c r="K449" s="4">
        <v>303293.88</v>
      </c>
      <c r="L449" s="4">
        <f t="shared" si="24"/>
        <v>7.088930287283067E-2</v>
      </c>
      <c r="M449" s="4">
        <f t="shared" si="25"/>
        <v>0.53</v>
      </c>
      <c r="N449" s="4">
        <f t="shared" si="26"/>
        <v>3032.9387999999999</v>
      </c>
      <c r="O449" s="4">
        <f t="shared" si="27"/>
        <v>5722.5260377358491</v>
      </c>
    </row>
    <row r="450" spans="1:15">
      <c r="A450" t="s">
        <v>11283</v>
      </c>
      <c r="B450" s="3">
        <v>45870</v>
      </c>
      <c r="C450" t="s">
        <v>10833</v>
      </c>
      <c r="D450" t="s">
        <v>2115</v>
      </c>
      <c r="E450" t="s">
        <v>50</v>
      </c>
      <c r="F450" t="s">
        <v>2085</v>
      </c>
      <c r="G450">
        <v>66724</v>
      </c>
      <c r="H450">
        <v>1768</v>
      </c>
      <c r="I450">
        <v>250</v>
      </c>
      <c r="J450">
        <v>123</v>
      </c>
      <c r="K450" s="4">
        <v>490031.56</v>
      </c>
      <c r="L450" s="4">
        <f t="shared" ref="L450:L513" si="28">IFERROR(H450/G450,0)</f>
        <v>2.649721239733829E-2</v>
      </c>
      <c r="M450" s="4">
        <f t="shared" ref="M450:M513" si="29">IFERROR(J450/I450,0)</f>
        <v>0.49199999999999999</v>
      </c>
      <c r="N450" s="4">
        <f t="shared" ref="N450:N513" si="30">IFERROR(K450/I450,0)</f>
        <v>1960.1262400000001</v>
      </c>
      <c r="O450" s="4">
        <f t="shared" ref="O450:O513" si="31">IFERROR(K450/J450,0)</f>
        <v>3983.9964227642276</v>
      </c>
    </row>
    <row r="451" spans="1:15">
      <c r="A451" t="s">
        <v>11284</v>
      </c>
      <c r="B451" s="3">
        <v>45748</v>
      </c>
      <c r="C451" t="s">
        <v>10840</v>
      </c>
      <c r="D451" t="s">
        <v>2115</v>
      </c>
      <c r="E451" t="s">
        <v>74</v>
      </c>
      <c r="F451" t="s">
        <v>2080</v>
      </c>
      <c r="G451">
        <v>43889</v>
      </c>
      <c r="H451">
        <v>1956</v>
      </c>
      <c r="I451">
        <v>376</v>
      </c>
      <c r="J451">
        <v>161</v>
      </c>
      <c r="K451" s="4">
        <v>1097413.5</v>
      </c>
      <c r="L451" s="4">
        <f t="shared" si="28"/>
        <v>4.456697577980815E-2</v>
      </c>
      <c r="M451" s="4">
        <f t="shared" si="29"/>
        <v>0.42819148936170215</v>
      </c>
      <c r="N451" s="4">
        <f t="shared" si="30"/>
        <v>2918.6529255319151</v>
      </c>
      <c r="O451" s="4">
        <f t="shared" si="31"/>
        <v>6816.2329192546586</v>
      </c>
    </row>
    <row r="452" spans="1:15">
      <c r="A452" t="s">
        <v>11285</v>
      </c>
      <c r="B452" s="3">
        <v>45870</v>
      </c>
      <c r="C452" t="s">
        <v>10831</v>
      </c>
      <c r="D452" t="s">
        <v>2115</v>
      </c>
      <c r="E452" t="s">
        <v>53</v>
      </c>
      <c r="F452" t="s">
        <v>2076</v>
      </c>
      <c r="G452">
        <v>15147</v>
      </c>
      <c r="H452">
        <v>606</v>
      </c>
      <c r="I452">
        <v>140</v>
      </c>
      <c r="J452">
        <v>42</v>
      </c>
      <c r="K452" s="4">
        <v>1600295.41</v>
      </c>
      <c r="L452" s="4">
        <f t="shared" si="28"/>
        <v>4.0007922360863535E-2</v>
      </c>
      <c r="M452" s="4">
        <f t="shared" si="29"/>
        <v>0.3</v>
      </c>
      <c r="N452" s="4">
        <f t="shared" si="30"/>
        <v>11430.681499999999</v>
      </c>
      <c r="O452" s="4">
        <f t="shared" si="31"/>
        <v>38102.271666666667</v>
      </c>
    </row>
    <row r="453" spans="1:15">
      <c r="A453" t="s">
        <v>11286</v>
      </c>
      <c r="B453" s="3">
        <v>45931</v>
      </c>
      <c r="C453" t="s">
        <v>10835</v>
      </c>
      <c r="D453" t="s">
        <v>2115</v>
      </c>
      <c r="E453" t="s">
        <v>74</v>
      </c>
      <c r="F453" t="s">
        <v>2085</v>
      </c>
      <c r="G453">
        <v>40709</v>
      </c>
      <c r="H453">
        <v>599</v>
      </c>
      <c r="I453">
        <v>67</v>
      </c>
      <c r="J453">
        <v>30</v>
      </c>
      <c r="K453" s="4">
        <v>909200.32</v>
      </c>
      <c r="L453" s="4">
        <f t="shared" si="28"/>
        <v>1.4714190965142843E-2</v>
      </c>
      <c r="M453" s="4">
        <f t="shared" si="29"/>
        <v>0.44776119402985076</v>
      </c>
      <c r="N453" s="4">
        <f t="shared" si="30"/>
        <v>13570.154029850746</v>
      </c>
      <c r="O453" s="4">
        <f t="shared" si="31"/>
        <v>30306.677333333333</v>
      </c>
    </row>
    <row r="454" spans="1:15">
      <c r="A454" t="s">
        <v>11287</v>
      </c>
      <c r="B454" s="3">
        <v>45870</v>
      </c>
      <c r="C454" t="s">
        <v>10829</v>
      </c>
      <c r="D454" t="s">
        <v>2115</v>
      </c>
      <c r="E454" t="s">
        <v>58</v>
      </c>
      <c r="F454" t="s">
        <v>2093</v>
      </c>
      <c r="G454">
        <v>81450</v>
      </c>
      <c r="H454">
        <v>1810</v>
      </c>
      <c r="I454">
        <v>237</v>
      </c>
      <c r="J454">
        <v>128</v>
      </c>
      <c r="K454" s="4">
        <v>1917450.35</v>
      </c>
      <c r="L454" s="4">
        <f t="shared" si="28"/>
        <v>2.2222222222222223E-2</v>
      </c>
      <c r="M454" s="4">
        <f t="shared" si="29"/>
        <v>0.54008438818565396</v>
      </c>
      <c r="N454" s="4">
        <f t="shared" si="30"/>
        <v>8090.507805907173</v>
      </c>
      <c r="O454" s="4">
        <f t="shared" si="31"/>
        <v>14980.080859375001</v>
      </c>
    </row>
    <row r="455" spans="1:15">
      <c r="A455" t="s">
        <v>11288</v>
      </c>
      <c r="B455" s="3">
        <v>46054</v>
      </c>
      <c r="C455" t="s">
        <v>10831</v>
      </c>
      <c r="D455" t="s">
        <v>2120</v>
      </c>
      <c r="E455" t="s">
        <v>74</v>
      </c>
      <c r="F455" t="s">
        <v>2068</v>
      </c>
      <c r="G455">
        <v>61318</v>
      </c>
      <c r="H455">
        <v>4671</v>
      </c>
      <c r="I455">
        <v>876</v>
      </c>
      <c r="J455">
        <v>407</v>
      </c>
      <c r="K455" s="4">
        <v>2466939.88</v>
      </c>
      <c r="L455" s="4">
        <f t="shared" si="28"/>
        <v>7.6176652858866892E-2</v>
      </c>
      <c r="M455" s="4">
        <f t="shared" si="29"/>
        <v>0.46461187214611871</v>
      </c>
      <c r="N455" s="4">
        <f t="shared" si="30"/>
        <v>2816.1414155251141</v>
      </c>
      <c r="O455" s="4">
        <f t="shared" si="31"/>
        <v>6061.2773464373458</v>
      </c>
    </row>
    <row r="456" spans="1:15">
      <c r="A456" t="s">
        <v>11289</v>
      </c>
      <c r="B456" s="3">
        <v>46235</v>
      </c>
      <c r="C456" t="s">
        <v>10833</v>
      </c>
      <c r="D456" t="s">
        <v>2123</v>
      </c>
      <c r="E456" t="s">
        <v>43</v>
      </c>
      <c r="F456" t="s">
        <v>2076</v>
      </c>
      <c r="G456">
        <v>24641</v>
      </c>
      <c r="H456">
        <v>652</v>
      </c>
      <c r="I456">
        <v>133</v>
      </c>
      <c r="J456">
        <v>67</v>
      </c>
      <c r="K456" s="4">
        <v>552102</v>
      </c>
      <c r="L456" s="4">
        <f t="shared" si="28"/>
        <v>2.6459965098819042E-2</v>
      </c>
      <c r="M456" s="4">
        <f t="shared" si="29"/>
        <v>0.50375939849624063</v>
      </c>
      <c r="N456" s="4">
        <f t="shared" si="30"/>
        <v>4151.1428571428569</v>
      </c>
      <c r="O456" s="4">
        <f t="shared" si="31"/>
        <v>8240.3283582089553</v>
      </c>
    </row>
    <row r="457" spans="1:15">
      <c r="A457" t="s">
        <v>11290</v>
      </c>
      <c r="B457" s="3">
        <v>45962</v>
      </c>
      <c r="C457" t="s">
        <v>10835</v>
      </c>
      <c r="D457" t="s">
        <v>2118</v>
      </c>
      <c r="E457" t="s">
        <v>48</v>
      </c>
      <c r="F457" t="s">
        <v>2085</v>
      </c>
      <c r="G457">
        <v>38828</v>
      </c>
      <c r="H457">
        <v>1797</v>
      </c>
      <c r="I457">
        <v>163</v>
      </c>
      <c r="J457">
        <v>94</v>
      </c>
      <c r="K457" s="4">
        <v>3126835.74</v>
      </c>
      <c r="L457" s="4">
        <f t="shared" si="28"/>
        <v>4.628103430514062E-2</v>
      </c>
      <c r="M457" s="4">
        <f t="shared" si="29"/>
        <v>0.57668711656441718</v>
      </c>
      <c r="N457" s="4">
        <f t="shared" si="30"/>
        <v>19183.041349693252</v>
      </c>
      <c r="O457" s="4">
        <f t="shared" si="31"/>
        <v>33264.21</v>
      </c>
    </row>
    <row r="458" spans="1:15">
      <c r="A458" t="s">
        <v>11291</v>
      </c>
      <c r="B458" s="3">
        <v>45931</v>
      </c>
      <c r="C458" t="s">
        <v>10840</v>
      </c>
      <c r="D458" t="s">
        <v>2115</v>
      </c>
      <c r="E458" t="s">
        <v>48</v>
      </c>
      <c r="F458" t="s">
        <v>2093</v>
      </c>
      <c r="G458">
        <v>33474</v>
      </c>
      <c r="H458">
        <v>771</v>
      </c>
      <c r="I458">
        <v>137</v>
      </c>
      <c r="J458">
        <v>52</v>
      </c>
      <c r="K458" s="4">
        <v>1811397.04</v>
      </c>
      <c r="L458" s="4">
        <f t="shared" si="28"/>
        <v>2.3032801577343609E-2</v>
      </c>
      <c r="M458" s="4">
        <f t="shared" si="29"/>
        <v>0.37956204379562042</v>
      </c>
      <c r="N458" s="4">
        <f t="shared" si="30"/>
        <v>13221.876204379563</v>
      </c>
      <c r="O458" s="4">
        <f t="shared" si="31"/>
        <v>34834.558461538465</v>
      </c>
    </row>
    <row r="459" spans="1:15">
      <c r="A459" t="s">
        <v>11292</v>
      </c>
      <c r="B459" s="3">
        <v>45689</v>
      </c>
      <c r="C459" t="s">
        <v>10831</v>
      </c>
      <c r="D459" t="s">
        <v>2115</v>
      </c>
      <c r="E459" t="s">
        <v>74</v>
      </c>
      <c r="F459" t="s">
        <v>2099</v>
      </c>
      <c r="G459">
        <v>16186</v>
      </c>
      <c r="H459">
        <v>427</v>
      </c>
      <c r="I459">
        <v>94</v>
      </c>
      <c r="J459">
        <v>52</v>
      </c>
      <c r="K459" s="4">
        <v>3076473.63</v>
      </c>
      <c r="L459" s="4">
        <f t="shared" si="28"/>
        <v>2.6380822933399235E-2</v>
      </c>
      <c r="M459" s="4">
        <f t="shared" si="29"/>
        <v>0.55319148936170215</v>
      </c>
      <c r="N459" s="4">
        <f t="shared" si="30"/>
        <v>32728.442872340423</v>
      </c>
      <c r="O459" s="4">
        <f t="shared" si="31"/>
        <v>59162.954423076924</v>
      </c>
    </row>
    <row r="460" spans="1:15">
      <c r="A460" t="s">
        <v>11293</v>
      </c>
      <c r="B460" s="3">
        <v>45778</v>
      </c>
      <c r="C460" t="s">
        <v>10846</v>
      </c>
      <c r="D460" t="s">
        <v>2118</v>
      </c>
      <c r="E460" t="s">
        <v>48</v>
      </c>
      <c r="F460" t="s">
        <v>2085</v>
      </c>
      <c r="G460">
        <v>94847</v>
      </c>
      <c r="H460">
        <v>7417</v>
      </c>
      <c r="I460">
        <v>1512</v>
      </c>
      <c r="J460">
        <v>464</v>
      </c>
      <c r="K460" s="4">
        <v>2789802.84</v>
      </c>
      <c r="L460" s="4">
        <f t="shared" si="28"/>
        <v>7.8199626767319994E-2</v>
      </c>
      <c r="M460" s="4">
        <f t="shared" si="29"/>
        <v>0.30687830687830686</v>
      </c>
      <c r="N460" s="4">
        <f t="shared" si="30"/>
        <v>1845.1076984126983</v>
      </c>
      <c r="O460" s="4">
        <f t="shared" si="31"/>
        <v>6012.5061206896553</v>
      </c>
    </row>
    <row r="461" spans="1:15">
      <c r="A461" t="s">
        <v>11294</v>
      </c>
      <c r="B461" s="3">
        <v>45778</v>
      </c>
      <c r="C461" t="s">
        <v>10835</v>
      </c>
      <c r="D461" t="s">
        <v>2120</v>
      </c>
      <c r="E461" t="s">
        <v>74</v>
      </c>
      <c r="F461" t="s">
        <v>2093</v>
      </c>
      <c r="G461">
        <v>14048</v>
      </c>
      <c r="H461">
        <v>279</v>
      </c>
      <c r="I461">
        <v>60</v>
      </c>
      <c r="J461">
        <v>13</v>
      </c>
      <c r="K461" s="4">
        <v>2964971.7</v>
      </c>
      <c r="L461" s="4">
        <f t="shared" si="28"/>
        <v>1.9860478359908885E-2</v>
      </c>
      <c r="M461" s="4">
        <f t="shared" si="29"/>
        <v>0.21666666666666667</v>
      </c>
      <c r="N461" s="4">
        <f t="shared" si="30"/>
        <v>49416.195</v>
      </c>
      <c r="O461" s="4">
        <f t="shared" si="31"/>
        <v>228074.74615384618</v>
      </c>
    </row>
    <row r="462" spans="1:15">
      <c r="A462" t="s">
        <v>11295</v>
      </c>
      <c r="B462" s="3">
        <v>45870</v>
      </c>
      <c r="C462" t="s">
        <v>10853</v>
      </c>
      <c r="D462" t="s">
        <v>2111</v>
      </c>
      <c r="E462" t="s">
        <v>53</v>
      </c>
      <c r="F462" t="s">
        <v>2068</v>
      </c>
      <c r="G462">
        <v>54652</v>
      </c>
      <c r="H462">
        <v>793</v>
      </c>
      <c r="I462">
        <v>127</v>
      </c>
      <c r="J462">
        <v>86</v>
      </c>
      <c r="K462" s="4">
        <v>2285490.37</v>
      </c>
      <c r="L462" s="4">
        <f t="shared" si="28"/>
        <v>1.4509990485252141E-2</v>
      </c>
      <c r="M462" s="4">
        <f t="shared" si="29"/>
        <v>0.67716535433070868</v>
      </c>
      <c r="N462" s="4">
        <f t="shared" si="30"/>
        <v>17995.987165354331</v>
      </c>
      <c r="O462" s="4">
        <f t="shared" si="31"/>
        <v>26575.469418604651</v>
      </c>
    </row>
    <row r="463" spans="1:15">
      <c r="A463" t="s">
        <v>11296</v>
      </c>
      <c r="B463" s="3">
        <v>45901</v>
      </c>
      <c r="C463" t="s">
        <v>10831</v>
      </c>
      <c r="D463" t="s">
        <v>2120</v>
      </c>
      <c r="E463" t="s">
        <v>58</v>
      </c>
      <c r="F463" t="s">
        <v>2068</v>
      </c>
      <c r="G463">
        <v>93026</v>
      </c>
      <c r="H463">
        <v>5352</v>
      </c>
      <c r="I463">
        <v>1045</v>
      </c>
      <c r="J463">
        <v>607</v>
      </c>
      <c r="K463" s="4">
        <v>830985.85</v>
      </c>
      <c r="L463" s="4">
        <f t="shared" si="28"/>
        <v>5.7532302797067489E-2</v>
      </c>
      <c r="M463" s="4">
        <f t="shared" si="29"/>
        <v>0.58086124401913874</v>
      </c>
      <c r="N463" s="4">
        <f t="shared" si="30"/>
        <v>795.20177033492826</v>
      </c>
      <c r="O463" s="4">
        <f t="shared" si="31"/>
        <v>1369.0046952224052</v>
      </c>
    </row>
    <row r="464" spans="1:15">
      <c r="A464" t="s">
        <v>11297</v>
      </c>
      <c r="B464" s="3">
        <v>46082</v>
      </c>
      <c r="C464" t="s">
        <v>10831</v>
      </c>
      <c r="D464" t="s">
        <v>2115</v>
      </c>
      <c r="E464" t="s">
        <v>43</v>
      </c>
      <c r="F464" t="s">
        <v>2076</v>
      </c>
      <c r="G464">
        <v>99007</v>
      </c>
      <c r="H464">
        <v>6642</v>
      </c>
      <c r="I464">
        <v>850</v>
      </c>
      <c r="J464">
        <v>330</v>
      </c>
      <c r="K464" s="4">
        <v>1761999.69</v>
      </c>
      <c r="L464" s="4">
        <f t="shared" si="28"/>
        <v>6.7086165624652805E-2</v>
      </c>
      <c r="M464" s="4">
        <f t="shared" si="29"/>
        <v>0.38823529411764707</v>
      </c>
      <c r="N464" s="4">
        <f t="shared" si="30"/>
        <v>2072.9408117647058</v>
      </c>
      <c r="O464" s="4">
        <f t="shared" si="31"/>
        <v>5339.393</v>
      </c>
    </row>
    <row r="465" spans="1:15">
      <c r="A465" t="s">
        <v>11298</v>
      </c>
      <c r="B465" s="3">
        <v>45962</v>
      </c>
      <c r="C465" t="s">
        <v>10835</v>
      </c>
      <c r="D465" t="s">
        <v>2123</v>
      </c>
      <c r="E465" t="s">
        <v>74</v>
      </c>
      <c r="F465" t="s">
        <v>2099</v>
      </c>
      <c r="G465">
        <v>50386</v>
      </c>
      <c r="H465">
        <v>2639</v>
      </c>
      <c r="I465">
        <v>616</v>
      </c>
      <c r="J465">
        <v>162</v>
      </c>
      <c r="K465" s="4">
        <v>1219504.83</v>
      </c>
      <c r="L465" s="4">
        <f t="shared" si="28"/>
        <v>5.2375659905529316E-2</v>
      </c>
      <c r="M465" s="4">
        <f t="shared" si="29"/>
        <v>0.26298701298701299</v>
      </c>
      <c r="N465" s="4">
        <f t="shared" si="30"/>
        <v>1979.7156331168833</v>
      </c>
      <c r="O465" s="4">
        <f t="shared" si="31"/>
        <v>7527.8075925925932</v>
      </c>
    </row>
    <row r="466" spans="1:15">
      <c r="A466" t="s">
        <v>11299</v>
      </c>
      <c r="B466" s="3">
        <v>45658</v>
      </c>
      <c r="C466" t="s">
        <v>10829</v>
      </c>
      <c r="D466" t="s">
        <v>2120</v>
      </c>
      <c r="E466" t="s">
        <v>48</v>
      </c>
      <c r="F466" t="s">
        <v>2093</v>
      </c>
      <c r="G466">
        <v>81646</v>
      </c>
      <c r="H466">
        <v>6238</v>
      </c>
      <c r="I466">
        <v>1358</v>
      </c>
      <c r="J466">
        <v>657</v>
      </c>
      <c r="K466" s="4">
        <v>1392617.89</v>
      </c>
      <c r="L466" s="4">
        <f t="shared" si="28"/>
        <v>7.6403008108174311E-2</v>
      </c>
      <c r="M466" s="4">
        <f t="shared" si="29"/>
        <v>0.48379970544918999</v>
      </c>
      <c r="N466" s="4">
        <f t="shared" si="30"/>
        <v>1025.4918188512518</v>
      </c>
      <c r="O466" s="4">
        <f t="shared" si="31"/>
        <v>2119.6619330289191</v>
      </c>
    </row>
    <row r="467" spans="1:15">
      <c r="A467" t="s">
        <v>11300</v>
      </c>
      <c r="B467" s="3">
        <v>45962</v>
      </c>
      <c r="C467" t="s">
        <v>10833</v>
      </c>
      <c r="D467" t="s">
        <v>2111</v>
      </c>
      <c r="E467" t="s">
        <v>43</v>
      </c>
      <c r="F467" t="s">
        <v>2080</v>
      </c>
      <c r="G467">
        <v>89894</v>
      </c>
      <c r="H467">
        <v>5855</v>
      </c>
      <c r="I467">
        <v>698</v>
      </c>
      <c r="J467">
        <v>350</v>
      </c>
      <c r="K467" s="4">
        <v>1488519.36</v>
      </c>
      <c r="L467" s="4">
        <f t="shared" si="28"/>
        <v>6.5132266892117388E-2</v>
      </c>
      <c r="M467" s="4">
        <f t="shared" si="29"/>
        <v>0.50143266475644699</v>
      </c>
      <c r="N467" s="4">
        <f t="shared" si="30"/>
        <v>2132.5492263610317</v>
      </c>
      <c r="O467" s="4">
        <f t="shared" si="31"/>
        <v>4252.9124571428574</v>
      </c>
    </row>
    <row r="468" spans="1:15">
      <c r="A468" t="s">
        <v>11301</v>
      </c>
      <c r="B468" s="3">
        <v>45870</v>
      </c>
      <c r="C468" t="s">
        <v>10846</v>
      </c>
      <c r="D468" t="s">
        <v>2111</v>
      </c>
      <c r="E468" t="s">
        <v>58</v>
      </c>
      <c r="F468" t="s">
        <v>2093</v>
      </c>
      <c r="G468">
        <v>91069</v>
      </c>
      <c r="H468">
        <v>4365</v>
      </c>
      <c r="I468">
        <v>1043</v>
      </c>
      <c r="J468">
        <v>583</v>
      </c>
      <c r="K468" s="4">
        <v>2255773.7400000002</v>
      </c>
      <c r="L468" s="4">
        <f t="shared" si="28"/>
        <v>4.7930689916436987E-2</v>
      </c>
      <c r="M468" s="4">
        <f t="shared" si="29"/>
        <v>0.55896452540747843</v>
      </c>
      <c r="N468" s="4">
        <f t="shared" si="30"/>
        <v>2162.7744391179294</v>
      </c>
      <c r="O468" s="4">
        <f t="shared" si="31"/>
        <v>3869.251698113208</v>
      </c>
    </row>
    <row r="469" spans="1:15">
      <c r="A469" t="s">
        <v>11302</v>
      </c>
      <c r="B469" s="3">
        <v>45809</v>
      </c>
      <c r="C469" t="s">
        <v>10829</v>
      </c>
      <c r="D469" t="s">
        <v>2123</v>
      </c>
      <c r="E469" t="s">
        <v>50</v>
      </c>
      <c r="F469" t="s">
        <v>2080</v>
      </c>
      <c r="G469">
        <v>38797</v>
      </c>
      <c r="H469">
        <v>3172</v>
      </c>
      <c r="I469">
        <v>657</v>
      </c>
      <c r="J469">
        <v>161</v>
      </c>
      <c r="K469" s="4">
        <v>988794.73</v>
      </c>
      <c r="L469" s="4">
        <f t="shared" si="28"/>
        <v>8.1758898883934325E-2</v>
      </c>
      <c r="M469" s="4">
        <f t="shared" si="29"/>
        <v>0.24505327245053271</v>
      </c>
      <c r="N469" s="4">
        <f t="shared" si="30"/>
        <v>1505.014809741248</v>
      </c>
      <c r="O469" s="4">
        <f t="shared" si="31"/>
        <v>6141.5821739130433</v>
      </c>
    </row>
    <row r="470" spans="1:15">
      <c r="A470" t="s">
        <v>11303</v>
      </c>
      <c r="B470" s="3">
        <v>45931</v>
      </c>
      <c r="C470" t="s">
        <v>10835</v>
      </c>
      <c r="D470" t="s">
        <v>2118</v>
      </c>
      <c r="E470" t="s">
        <v>48</v>
      </c>
      <c r="F470" t="s">
        <v>2080</v>
      </c>
      <c r="G470">
        <v>106222</v>
      </c>
      <c r="H470">
        <v>6772</v>
      </c>
      <c r="I470">
        <v>710</v>
      </c>
      <c r="J470">
        <v>339</v>
      </c>
      <c r="K470" s="4">
        <v>1243872.48</v>
      </c>
      <c r="L470" s="4">
        <f t="shared" si="28"/>
        <v>6.3753271450358681E-2</v>
      </c>
      <c r="M470" s="4">
        <f t="shared" si="29"/>
        <v>0.47746478873239434</v>
      </c>
      <c r="N470" s="4">
        <f t="shared" si="30"/>
        <v>1751.9330704225351</v>
      </c>
      <c r="O470" s="4">
        <f t="shared" si="31"/>
        <v>3669.2403539823008</v>
      </c>
    </row>
    <row r="471" spans="1:15">
      <c r="A471" t="s">
        <v>11304</v>
      </c>
      <c r="B471" s="3">
        <v>45870</v>
      </c>
      <c r="C471" t="s">
        <v>10831</v>
      </c>
      <c r="D471" t="s">
        <v>2120</v>
      </c>
      <c r="E471" t="s">
        <v>74</v>
      </c>
      <c r="F471" t="s">
        <v>2068</v>
      </c>
      <c r="G471">
        <v>34806</v>
      </c>
      <c r="H471">
        <v>1754</v>
      </c>
      <c r="I471">
        <v>337</v>
      </c>
      <c r="J471">
        <v>88</v>
      </c>
      <c r="K471" s="4">
        <v>2389366.12</v>
      </c>
      <c r="L471" s="4">
        <f t="shared" si="28"/>
        <v>5.0393610297075217E-2</v>
      </c>
      <c r="M471" s="4">
        <f t="shared" si="29"/>
        <v>0.26112759643916916</v>
      </c>
      <c r="N471" s="4">
        <f t="shared" si="30"/>
        <v>7090.1071810089024</v>
      </c>
      <c r="O471" s="4">
        <f t="shared" si="31"/>
        <v>27151.88772727273</v>
      </c>
    </row>
    <row r="472" spans="1:15">
      <c r="A472" t="s">
        <v>11305</v>
      </c>
      <c r="B472" s="3">
        <v>45809</v>
      </c>
      <c r="C472" t="s">
        <v>10833</v>
      </c>
      <c r="D472" t="s">
        <v>2120</v>
      </c>
      <c r="E472" t="s">
        <v>74</v>
      </c>
      <c r="F472" t="s">
        <v>2085</v>
      </c>
      <c r="G472">
        <v>83766</v>
      </c>
      <c r="H472">
        <v>3699</v>
      </c>
      <c r="I472">
        <v>861</v>
      </c>
      <c r="J472">
        <v>400</v>
      </c>
      <c r="K472" s="4">
        <v>1035159.07</v>
      </c>
      <c r="L472" s="4">
        <f t="shared" si="28"/>
        <v>4.4158727884822002E-2</v>
      </c>
      <c r="M472" s="4">
        <f t="shared" si="29"/>
        <v>0.46457607433217191</v>
      </c>
      <c r="N472" s="4">
        <f t="shared" si="30"/>
        <v>1202.2753426248548</v>
      </c>
      <c r="O472" s="4">
        <f t="shared" si="31"/>
        <v>2587.8976749999997</v>
      </c>
    </row>
    <row r="473" spans="1:15">
      <c r="A473" t="s">
        <v>11306</v>
      </c>
      <c r="B473" s="3">
        <v>45689</v>
      </c>
      <c r="C473" t="s">
        <v>10833</v>
      </c>
      <c r="D473" t="s">
        <v>2111</v>
      </c>
      <c r="E473" t="s">
        <v>58</v>
      </c>
      <c r="F473" t="s">
        <v>2068</v>
      </c>
      <c r="G473">
        <v>27201</v>
      </c>
      <c r="H473">
        <v>835</v>
      </c>
      <c r="I473">
        <v>186</v>
      </c>
      <c r="J473">
        <v>90</v>
      </c>
      <c r="K473" s="4">
        <v>3012012.44</v>
      </c>
      <c r="L473" s="4">
        <f t="shared" si="28"/>
        <v>3.0697400830851807E-2</v>
      </c>
      <c r="M473" s="4">
        <f t="shared" si="29"/>
        <v>0.4838709677419355</v>
      </c>
      <c r="N473" s="4">
        <f t="shared" si="30"/>
        <v>16193.615268817204</v>
      </c>
      <c r="O473" s="4">
        <f t="shared" si="31"/>
        <v>33466.804888888888</v>
      </c>
    </row>
    <row r="474" spans="1:15">
      <c r="A474" t="s">
        <v>11307</v>
      </c>
      <c r="B474" s="3">
        <v>45809</v>
      </c>
      <c r="C474" t="s">
        <v>10833</v>
      </c>
      <c r="D474" t="s">
        <v>2111</v>
      </c>
      <c r="E474" t="s">
        <v>48</v>
      </c>
      <c r="F474" t="s">
        <v>2093</v>
      </c>
      <c r="G474">
        <v>102338</v>
      </c>
      <c r="H474">
        <v>7990</v>
      </c>
      <c r="I474">
        <v>618</v>
      </c>
      <c r="J474">
        <v>392</v>
      </c>
      <c r="K474" s="4">
        <v>1986405.22</v>
      </c>
      <c r="L474" s="4">
        <f t="shared" si="28"/>
        <v>7.8074615489847371E-2</v>
      </c>
      <c r="M474" s="4">
        <f t="shared" si="29"/>
        <v>0.63430420711974111</v>
      </c>
      <c r="N474" s="4">
        <f t="shared" si="30"/>
        <v>3214.2479288025888</v>
      </c>
      <c r="O474" s="4">
        <f t="shared" si="31"/>
        <v>5067.3602551020404</v>
      </c>
    </row>
    <row r="475" spans="1:15">
      <c r="A475" t="s">
        <v>11308</v>
      </c>
      <c r="B475" s="3">
        <v>46235</v>
      </c>
      <c r="C475" t="s">
        <v>10833</v>
      </c>
      <c r="D475" t="s">
        <v>2120</v>
      </c>
      <c r="E475" t="s">
        <v>74</v>
      </c>
      <c r="F475" t="s">
        <v>2076</v>
      </c>
      <c r="G475">
        <v>105888</v>
      </c>
      <c r="H475">
        <v>3181</v>
      </c>
      <c r="I475">
        <v>499</v>
      </c>
      <c r="J475">
        <v>249</v>
      </c>
      <c r="K475" s="4">
        <v>1532716.24</v>
      </c>
      <c r="L475" s="4">
        <f t="shared" si="28"/>
        <v>3.0041175581746751E-2</v>
      </c>
      <c r="M475" s="4">
        <f t="shared" si="29"/>
        <v>0.49899799599198397</v>
      </c>
      <c r="N475" s="4">
        <f t="shared" si="30"/>
        <v>3071.5756312625249</v>
      </c>
      <c r="O475" s="4">
        <f t="shared" si="31"/>
        <v>6155.4869076305222</v>
      </c>
    </row>
    <row r="476" spans="1:15">
      <c r="A476" t="s">
        <v>11309</v>
      </c>
      <c r="B476" s="3">
        <v>45992</v>
      </c>
      <c r="C476" t="s">
        <v>10853</v>
      </c>
      <c r="D476" t="s">
        <v>2123</v>
      </c>
      <c r="E476" t="s">
        <v>53</v>
      </c>
      <c r="F476" t="s">
        <v>2093</v>
      </c>
      <c r="G476">
        <v>13393</v>
      </c>
      <c r="H476">
        <v>451</v>
      </c>
      <c r="I476">
        <v>72</v>
      </c>
      <c r="J476">
        <v>26</v>
      </c>
      <c r="K476" s="4">
        <v>1548265.11</v>
      </c>
      <c r="L476" s="4">
        <f t="shared" si="28"/>
        <v>3.3674307474053609E-2</v>
      </c>
      <c r="M476" s="4">
        <f t="shared" si="29"/>
        <v>0.3611111111111111</v>
      </c>
      <c r="N476" s="4">
        <f t="shared" si="30"/>
        <v>21503.682083333333</v>
      </c>
      <c r="O476" s="4">
        <f t="shared" si="31"/>
        <v>59548.658076923079</v>
      </c>
    </row>
    <row r="477" spans="1:15">
      <c r="A477" t="s">
        <v>11310</v>
      </c>
      <c r="B477" s="3">
        <v>45839</v>
      </c>
      <c r="C477" t="s">
        <v>10840</v>
      </c>
      <c r="D477" t="s">
        <v>2120</v>
      </c>
      <c r="E477" t="s">
        <v>43</v>
      </c>
      <c r="F477" t="s">
        <v>2080</v>
      </c>
      <c r="G477">
        <v>54858</v>
      </c>
      <c r="H477">
        <v>2470</v>
      </c>
      <c r="I477">
        <v>279</v>
      </c>
      <c r="J477">
        <v>162</v>
      </c>
      <c r="K477" s="4">
        <v>2345355.73</v>
      </c>
      <c r="L477" s="4">
        <f t="shared" si="28"/>
        <v>4.502533814575814E-2</v>
      </c>
      <c r="M477" s="4">
        <f t="shared" si="29"/>
        <v>0.58064516129032262</v>
      </c>
      <c r="N477" s="4">
        <f t="shared" si="30"/>
        <v>8406.2929390681002</v>
      </c>
      <c r="O477" s="4">
        <f t="shared" si="31"/>
        <v>14477.50450617284</v>
      </c>
    </row>
    <row r="478" spans="1:15">
      <c r="A478" t="s">
        <v>11311</v>
      </c>
      <c r="B478" s="3">
        <v>46143</v>
      </c>
      <c r="C478" t="s">
        <v>10835</v>
      </c>
      <c r="D478" t="s">
        <v>2111</v>
      </c>
      <c r="E478" t="s">
        <v>53</v>
      </c>
      <c r="F478" t="s">
        <v>2080</v>
      </c>
      <c r="G478">
        <v>101568</v>
      </c>
      <c r="H478">
        <v>7507</v>
      </c>
      <c r="I478">
        <v>1555</v>
      </c>
      <c r="J478">
        <v>607</v>
      </c>
      <c r="K478" s="4">
        <v>2594893.56</v>
      </c>
      <c r="L478" s="4">
        <f t="shared" si="28"/>
        <v>7.391107435412729E-2</v>
      </c>
      <c r="M478" s="4">
        <f t="shared" si="29"/>
        <v>0.39035369774919615</v>
      </c>
      <c r="N478" s="4">
        <f t="shared" si="30"/>
        <v>1668.7418392282959</v>
      </c>
      <c r="O478" s="4">
        <f t="shared" si="31"/>
        <v>4274.9482042833606</v>
      </c>
    </row>
    <row r="479" spans="1:15">
      <c r="A479" t="s">
        <v>11312</v>
      </c>
      <c r="B479" s="3">
        <v>45809</v>
      </c>
      <c r="C479" t="s">
        <v>10835</v>
      </c>
      <c r="D479" t="s">
        <v>2115</v>
      </c>
      <c r="E479" t="s">
        <v>48</v>
      </c>
      <c r="F479" t="s">
        <v>2093</v>
      </c>
      <c r="G479">
        <v>30466</v>
      </c>
      <c r="H479">
        <v>454</v>
      </c>
      <c r="I479">
        <v>51</v>
      </c>
      <c r="J479">
        <v>33</v>
      </c>
      <c r="K479" s="4">
        <v>2381413.17</v>
      </c>
      <c r="L479" s="4">
        <f t="shared" si="28"/>
        <v>1.4901857808704786E-2</v>
      </c>
      <c r="M479" s="4">
        <f t="shared" si="29"/>
        <v>0.6470588235294118</v>
      </c>
      <c r="N479" s="4">
        <f t="shared" si="30"/>
        <v>46694.375882352942</v>
      </c>
      <c r="O479" s="4">
        <f t="shared" si="31"/>
        <v>72164.035454545447</v>
      </c>
    </row>
    <row r="480" spans="1:15">
      <c r="A480" t="s">
        <v>11313</v>
      </c>
      <c r="B480" s="3">
        <v>46235</v>
      </c>
      <c r="C480" t="s">
        <v>10853</v>
      </c>
      <c r="D480" t="s">
        <v>2120</v>
      </c>
      <c r="E480" t="s">
        <v>74</v>
      </c>
      <c r="F480" t="s">
        <v>2076</v>
      </c>
      <c r="G480">
        <v>73813</v>
      </c>
      <c r="H480">
        <v>4586</v>
      </c>
      <c r="I480">
        <v>941</v>
      </c>
      <c r="J480">
        <v>427</v>
      </c>
      <c r="K480" s="4">
        <v>2136371.39</v>
      </c>
      <c r="L480" s="4">
        <f t="shared" si="28"/>
        <v>6.2129977104304117E-2</v>
      </c>
      <c r="M480" s="4">
        <f t="shared" si="29"/>
        <v>0.45377258235919232</v>
      </c>
      <c r="N480" s="4">
        <f t="shared" si="30"/>
        <v>2270.3202869287993</v>
      </c>
      <c r="O480" s="4">
        <f t="shared" si="31"/>
        <v>5003.2116861826698</v>
      </c>
    </row>
    <row r="481" spans="1:15">
      <c r="A481" t="s">
        <v>11314</v>
      </c>
      <c r="B481" s="3">
        <v>46023</v>
      </c>
      <c r="C481" t="s">
        <v>10831</v>
      </c>
      <c r="D481" t="s">
        <v>2115</v>
      </c>
      <c r="E481" t="s">
        <v>48</v>
      </c>
      <c r="F481" t="s">
        <v>2080</v>
      </c>
      <c r="G481">
        <v>59568</v>
      </c>
      <c r="H481">
        <v>1013</v>
      </c>
      <c r="I481">
        <v>138</v>
      </c>
      <c r="J481">
        <v>68</v>
      </c>
      <c r="K481" s="4">
        <v>280634.43</v>
      </c>
      <c r="L481" s="4">
        <f t="shared" si="28"/>
        <v>1.7005774912704809E-2</v>
      </c>
      <c r="M481" s="4">
        <f t="shared" si="29"/>
        <v>0.49275362318840582</v>
      </c>
      <c r="N481" s="4">
        <f t="shared" si="30"/>
        <v>2033.5828260869564</v>
      </c>
      <c r="O481" s="4">
        <f t="shared" si="31"/>
        <v>4126.9769117647056</v>
      </c>
    </row>
    <row r="482" spans="1:15">
      <c r="A482" t="s">
        <v>11315</v>
      </c>
      <c r="B482" s="3">
        <v>45748</v>
      </c>
      <c r="C482" t="s">
        <v>10846</v>
      </c>
      <c r="D482" t="s">
        <v>2115</v>
      </c>
      <c r="E482" t="s">
        <v>50</v>
      </c>
      <c r="F482" t="s">
        <v>2068</v>
      </c>
      <c r="G482">
        <v>14715</v>
      </c>
      <c r="H482">
        <v>1026</v>
      </c>
      <c r="I482">
        <v>227</v>
      </c>
      <c r="J482">
        <v>75</v>
      </c>
      <c r="K482" s="4">
        <v>763542.83</v>
      </c>
      <c r="L482" s="4">
        <f t="shared" si="28"/>
        <v>6.9724770642201839E-2</v>
      </c>
      <c r="M482" s="4">
        <f t="shared" si="29"/>
        <v>0.33039647577092512</v>
      </c>
      <c r="N482" s="4">
        <f t="shared" si="30"/>
        <v>3363.6248017621142</v>
      </c>
      <c r="O482" s="4">
        <f t="shared" si="31"/>
        <v>10180.571066666666</v>
      </c>
    </row>
    <row r="483" spans="1:15">
      <c r="A483" t="s">
        <v>11316</v>
      </c>
      <c r="B483" s="3">
        <v>46113</v>
      </c>
      <c r="C483" t="s">
        <v>10840</v>
      </c>
      <c r="D483" t="s">
        <v>2111</v>
      </c>
      <c r="E483" t="s">
        <v>53</v>
      </c>
      <c r="F483" t="s">
        <v>2093</v>
      </c>
      <c r="G483">
        <v>8246</v>
      </c>
      <c r="H483">
        <v>434</v>
      </c>
      <c r="I483">
        <v>82</v>
      </c>
      <c r="J483">
        <v>37</v>
      </c>
      <c r="K483" s="4">
        <v>1151255.8999999999</v>
      </c>
      <c r="L483" s="4">
        <f t="shared" si="28"/>
        <v>5.2631578947368418E-2</v>
      </c>
      <c r="M483" s="4">
        <f t="shared" si="29"/>
        <v>0.45121951219512196</v>
      </c>
      <c r="N483" s="4">
        <f t="shared" si="30"/>
        <v>14039.706097560975</v>
      </c>
      <c r="O483" s="4">
        <f t="shared" si="31"/>
        <v>31115.02432432432</v>
      </c>
    </row>
    <row r="484" spans="1:15">
      <c r="A484" t="s">
        <v>11317</v>
      </c>
      <c r="B484" s="3">
        <v>45870</v>
      </c>
      <c r="C484" t="s">
        <v>10846</v>
      </c>
      <c r="D484" t="s">
        <v>2118</v>
      </c>
      <c r="E484" t="s">
        <v>43</v>
      </c>
      <c r="F484" t="s">
        <v>2076</v>
      </c>
      <c r="G484">
        <v>75689</v>
      </c>
      <c r="H484">
        <v>4685</v>
      </c>
      <c r="I484">
        <v>1021</v>
      </c>
      <c r="J484">
        <v>354</v>
      </c>
      <c r="K484" s="4">
        <v>2701472.66</v>
      </c>
      <c r="L484" s="4">
        <f t="shared" si="28"/>
        <v>6.1898030096843665E-2</v>
      </c>
      <c r="M484" s="4">
        <f t="shared" si="29"/>
        <v>0.34671890303623898</v>
      </c>
      <c r="N484" s="4">
        <f t="shared" si="30"/>
        <v>2645.9085798237024</v>
      </c>
      <c r="O484" s="4">
        <f t="shared" si="31"/>
        <v>7631.2787005649725</v>
      </c>
    </row>
    <row r="485" spans="1:15">
      <c r="A485" t="s">
        <v>11318</v>
      </c>
      <c r="B485" s="3">
        <v>46113</v>
      </c>
      <c r="C485" t="s">
        <v>10853</v>
      </c>
      <c r="D485" t="s">
        <v>2111</v>
      </c>
      <c r="E485" t="s">
        <v>50</v>
      </c>
      <c r="F485" t="s">
        <v>2076</v>
      </c>
      <c r="G485">
        <v>17197</v>
      </c>
      <c r="H485">
        <v>702</v>
      </c>
      <c r="I485">
        <v>82</v>
      </c>
      <c r="J485">
        <v>46</v>
      </c>
      <c r="K485" s="4">
        <v>1522769.23</v>
      </c>
      <c r="L485" s="4">
        <f t="shared" si="28"/>
        <v>4.0821073443042394E-2</v>
      </c>
      <c r="M485" s="4">
        <f t="shared" si="29"/>
        <v>0.56097560975609762</v>
      </c>
      <c r="N485" s="4">
        <f t="shared" si="30"/>
        <v>18570.356463414635</v>
      </c>
      <c r="O485" s="4">
        <f t="shared" si="31"/>
        <v>33103.678913043477</v>
      </c>
    </row>
    <row r="486" spans="1:15">
      <c r="A486" t="s">
        <v>11319</v>
      </c>
      <c r="B486" s="3">
        <v>46204</v>
      </c>
      <c r="C486" t="s">
        <v>10835</v>
      </c>
      <c r="D486" t="s">
        <v>2123</v>
      </c>
      <c r="E486" t="s">
        <v>50</v>
      </c>
      <c r="F486" t="s">
        <v>2099</v>
      </c>
      <c r="G486">
        <v>41497</v>
      </c>
      <c r="H486">
        <v>1377</v>
      </c>
      <c r="I486">
        <v>324</v>
      </c>
      <c r="J486">
        <v>189</v>
      </c>
      <c r="K486" s="4">
        <v>1417107.05</v>
      </c>
      <c r="L486" s="4">
        <f t="shared" si="28"/>
        <v>3.3183121671446131E-2</v>
      </c>
      <c r="M486" s="4">
        <f t="shared" si="29"/>
        <v>0.58333333333333337</v>
      </c>
      <c r="N486" s="4">
        <f t="shared" si="30"/>
        <v>4373.7871913580248</v>
      </c>
      <c r="O486" s="4">
        <f t="shared" si="31"/>
        <v>7497.9208994708997</v>
      </c>
    </row>
    <row r="487" spans="1:15">
      <c r="A487" t="s">
        <v>11320</v>
      </c>
      <c r="B487" s="3">
        <v>45931</v>
      </c>
      <c r="C487" t="s">
        <v>10840</v>
      </c>
      <c r="D487" t="s">
        <v>2118</v>
      </c>
      <c r="E487" t="s">
        <v>48</v>
      </c>
      <c r="F487" t="s">
        <v>2085</v>
      </c>
      <c r="G487">
        <v>93542</v>
      </c>
      <c r="H487">
        <v>1689</v>
      </c>
      <c r="I487">
        <v>417</v>
      </c>
      <c r="J487">
        <v>112</v>
      </c>
      <c r="K487" s="4">
        <v>1004644.81</v>
      </c>
      <c r="L487" s="4">
        <f t="shared" si="28"/>
        <v>1.8056060379294862E-2</v>
      </c>
      <c r="M487" s="4">
        <f t="shared" si="29"/>
        <v>0.26858513189448441</v>
      </c>
      <c r="N487" s="4">
        <f t="shared" si="30"/>
        <v>2409.2201678657075</v>
      </c>
      <c r="O487" s="4">
        <f t="shared" si="31"/>
        <v>8970.0429464285717</v>
      </c>
    </row>
    <row r="488" spans="1:15">
      <c r="A488" t="s">
        <v>11321</v>
      </c>
      <c r="B488" s="3">
        <v>45658</v>
      </c>
      <c r="C488" t="s">
        <v>10831</v>
      </c>
      <c r="D488" t="s">
        <v>2115</v>
      </c>
      <c r="E488" t="s">
        <v>43</v>
      </c>
      <c r="F488" t="s">
        <v>2099</v>
      </c>
      <c r="G488">
        <v>21892</v>
      </c>
      <c r="H488">
        <v>1757</v>
      </c>
      <c r="I488">
        <v>341</v>
      </c>
      <c r="J488">
        <v>199</v>
      </c>
      <c r="K488" s="4">
        <v>183605.59</v>
      </c>
      <c r="L488" s="4">
        <f t="shared" si="28"/>
        <v>8.0257628357390823E-2</v>
      </c>
      <c r="M488" s="4">
        <f t="shared" si="29"/>
        <v>0.58357771260997071</v>
      </c>
      <c r="N488" s="4">
        <f t="shared" si="30"/>
        <v>538.43281524926681</v>
      </c>
      <c r="O488" s="4">
        <f t="shared" si="31"/>
        <v>922.64115577889447</v>
      </c>
    </row>
    <row r="489" spans="1:15">
      <c r="A489" t="s">
        <v>11322</v>
      </c>
      <c r="B489" s="3">
        <v>46143</v>
      </c>
      <c r="C489" t="s">
        <v>10846</v>
      </c>
      <c r="D489" t="s">
        <v>2120</v>
      </c>
      <c r="E489" t="s">
        <v>48</v>
      </c>
      <c r="F489" t="s">
        <v>2085</v>
      </c>
      <c r="G489">
        <v>105846</v>
      </c>
      <c r="H489">
        <v>6278</v>
      </c>
      <c r="I489">
        <v>545</v>
      </c>
      <c r="J489">
        <v>224</v>
      </c>
      <c r="K489" s="4">
        <v>1450003.7</v>
      </c>
      <c r="L489" s="4">
        <f t="shared" si="28"/>
        <v>5.9312586210154374E-2</v>
      </c>
      <c r="M489" s="4">
        <f t="shared" si="29"/>
        <v>0.41100917431192663</v>
      </c>
      <c r="N489" s="4">
        <f t="shared" si="30"/>
        <v>2660.557247706422</v>
      </c>
      <c r="O489" s="4">
        <f t="shared" si="31"/>
        <v>6473.2308035714286</v>
      </c>
    </row>
    <row r="490" spans="1:15">
      <c r="A490" t="s">
        <v>11323</v>
      </c>
      <c r="B490" s="3">
        <v>46204</v>
      </c>
      <c r="C490" t="s">
        <v>10846</v>
      </c>
      <c r="D490" t="s">
        <v>2111</v>
      </c>
      <c r="E490" t="s">
        <v>48</v>
      </c>
      <c r="F490" t="s">
        <v>2085</v>
      </c>
      <c r="G490">
        <v>31773</v>
      </c>
      <c r="H490">
        <v>2577</v>
      </c>
      <c r="I490">
        <v>490</v>
      </c>
      <c r="J490">
        <v>282</v>
      </c>
      <c r="K490" s="4">
        <v>1867371.6</v>
      </c>
      <c r="L490" s="4">
        <f t="shared" si="28"/>
        <v>8.1106599943348123E-2</v>
      </c>
      <c r="M490" s="4">
        <f t="shared" si="29"/>
        <v>0.57551020408163267</v>
      </c>
      <c r="N490" s="4">
        <f t="shared" si="30"/>
        <v>3810.962448979592</v>
      </c>
      <c r="O490" s="4">
        <f t="shared" si="31"/>
        <v>6621.8851063829788</v>
      </c>
    </row>
    <row r="491" spans="1:15">
      <c r="A491" t="s">
        <v>11324</v>
      </c>
      <c r="B491" s="3">
        <v>46235</v>
      </c>
      <c r="C491" t="s">
        <v>10840</v>
      </c>
      <c r="D491" t="s">
        <v>2118</v>
      </c>
      <c r="E491" t="s">
        <v>43</v>
      </c>
      <c r="F491" t="s">
        <v>2076</v>
      </c>
      <c r="G491">
        <v>104515</v>
      </c>
      <c r="H491">
        <v>5726</v>
      </c>
      <c r="I491">
        <v>1201</v>
      </c>
      <c r="J491">
        <v>555</v>
      </c>
      <c r="K491" s="4">
        <v>2008746.8</v>
      </c>
      <c r="L491" s="4">
        <f t="shared" si="28"/>
        <v>5.478639429746926E-2</v>
      </c>
      <c r="M491" s="4">
        <f t="shared" si="29"/>
        <v>0.46211490424646129</v>
      </c>
      <c r="N491" s="4">
        <f t="shared" si="30"/>
        <v>1672.5618651124064</v>
      </c>
      <c r="O491" s="4">
        <f t="shared" si="31"/>
        <v>3619.3636036036037</v>
      </c>
    </row>
    <row r="492" spans="1:15">
      <c r="A492" t="s">
        <v>11325</v>
      </c>
      <c r="B492" s="3">
        <v>46082</v>
      </c>
      <c r="C492" t="s">
        <v>10835</v>
      </c>
      <c r="D492" t="s">
        <v>2123</v>
      </c>
      <c r="E492" t="s">
        <v>53</v>
      </c>
      <c r="F492" t="s">
        <v>2099</v>
      </c>
      <c r="G492">
        <v>78085</v>
      </c>
      <c r="H492">
        <v>3131</v>
      </c>
      <c r="I492">
        <v>280</v>
      </c>
      <c r="J492">
        <v>65</v>
      </c>
      <c r="K492" s="4">
        <v>556436.22</v>
      </c>
      <c r="L492" s="4">
        <f t="shared" si="28"/>
        <v>4.009732983287443E-2</v>
      </c>
      <c r="M492" s="4">
        <f t="shared" si="29"/>
        <v>0.23214285714285715</v>
      </c>
      <c r="N492" s="4">
        <f t="shared" si="30"/>
        <v>1987.2722142857142</v>
      </c>
      <c r="O492" s="4">
        <f t="shared" si="31"/>
        <v>8560.557230769231</v>
      </c>
    </row>
    <row r="493" spans="1:15">
      <c r="A493" t="s">
        <v>11326</v>
      </c>
      <c r="B493" s="3">
        <v>46113</v>
      </c>
      <c r="C493" t="s">
        <v>10831</v>
      </c>
      <c r="D493" t="s">
        <v>2111</v>
      </c>
      <c r="E493" t="s">
        <v>43</v>
      </c>
      <c r="F493" t="s">
        <v>2076</v>
      </c>
      <c r="G493">
        <v>98706</v>
      </c>
      <c r="H493">
        <v>2237</v>
      </c>
      <c r="I493">
        <v>397</v>
      </c>
      <c r="J493">
        <v>128</v>
      </c>
      <c r="K493" s="4">
        <v>3116687.22</v>
      </c>
      <c r="L493" s="4">
        <f t="shared" si="28"/>
        <v>2.2663262618280552E-2</v>
      </c>
      <c r="M493" s="4">
        <f t="shared" si="29"/>
        <v>0.32241813602015112</v>
      </c>
      <c r="N493" s="4">
        <f t="shared" si="30"/>
        <v>7850.5975314861462</v>
      </c>
      <c r="O493" s="4">
        <f t="shared" si="31"/>
        <v>24349.118906250002</v>
      </c>
    </row>
    <row r="494" spans="1:15">
      <c r="A494" t="s">
        <v>11327</v>
      </c>
      <c r="B494" s="3">
        <v>46174</v>
      </c>
      <c r="C494" t="s">
        <v>10829</v>
      </c>
      <c r="D494" t="s">
        <v>2118</v>
      </c>
      <c r="E494" t="s">
        <v>58</v>
      </c>
      <c r="F494" t="s">
        <v>2080</v>
      </c>
      <c r="G494">
        <v>95526</v>
      </c>
      <c r="H494">
        <v>5806</v>
      </c>
      <c r="I494">
        <v>737</v>
      </c>
      <c r="J494">
        <v>309</v>
      </c>
      <c r="K494" s="4">
        <v>2713107.24</v>
      </c>
      <c r="L494" s="4">
        <f t="shared" si="28"/>
        <v>6.0779264284069261E-2</v>
      </c>
      <c r="M494" s="4">
        <f t="shared" si="29"/>
        <v>0.41926729986431477</v>
      </c>
      <c r="N494" s="4">
        <f t="shared" si="30"/>
        <v>3681.2852645861603</v>
      </c>
      <c r="O494" s="4">
        <f t="shared" si="31"/>
        <v>8780.2823300970886</v>
      </c>
    </row>
    <row r="495" spans="1:15">
      <c r="A495" t="s">
        <v>11328</v>
      </c>
      <c r="B495" s="3">
        <v>46113</v>
      </c>
      <c r="C495" t="s">
        <v>10846</v>
      </c>
      <c r="D495" t="s">
        <v>2123</v>
      </c>
      <c r="E495" t="s">
        <v>50</v>
      </c>
      <c r="F495" t="s">
        <v>2093</v>
      </c>
      <c r="G495">
        <v>45343</v>
      </c>
      <c r="H495">
        <v>2534</v>
      </c>
      <c r="I495">
        <v>196</v>
      </c>
      <c r="J495">
        <v>113</v>
      </c>
      <c r="K495" s="4">
        <v>1631535.11</v>
      </c>
      <c r="L495" s="4">
        <f t="shared" si="28"/>
        <v>5.5885142138808637E-2</v>
      </c>
      <c r="M495" s="4">
        <f t="shared" si="29"/>
        <v>0.57653061224489799</v>
      </c>
      <c r="N495" s="4">
        <f t="shared" si="30"/>
        <v>8324.1587244897964</v>
      </c>
      <c r="O495" s="4">
        <f t="shared" si="31"/>
        <v>14438.363805309735</v>
      </c>
    </row>
    <row r="496" spans="1:15">
      <c r="A496" t="s">
        <v>11329</v>
      </c>
      <c r="B496" s="3">
        <v>46054</v>
      </c>
      <c r="C496" t="s">
        <v>10853</v>
      </c>
      <c r="D496" t="s">
        <v>2123</v>
      </c>
      <c r="E496" t="s">
        <v>53</v>
      </c>
      <c r="F496" t="s">
        <v>2085</v>
      </c>
      <c r="G496">
        <v>8281</v>
      </c>
      <c r="H496">
        <v>491</v>
      </c>
      <c r="I496">
        <v>78</v>
      </c>
      <c r="J496">
        <v>30</v>
      </c>
      <c r="K496" s="4">
        <v>769091.21</v>
      </c>
      <c r="L496" s="4">
        <f t="shared" si="28"/>
        <v>5.9292355995652697E-2</v>
      </c>
      <c r="M496" s="4">
        <f t="shared" si="29"/>
        <v>0.38461538461538464</v>
      </c>
      <c r="N496" s="4">
        <f t="shared" si="30"/>
        <v>9860.1437179487166</v>
      </c>
      <c r="O496" s="4">
        <f t="shared" si="31"/>
        <v>25636.373666666666</v>
      </c>
    </row>
    <row r="497" spans="1:15">
      <c r="A497" t="s">
        <v>11330</v>
      </c>
      <c r="B497" s="3">
        <v>46204</v>
      </c>
      <c r="C497" t="s">
        <v>10833</v>
      </c>
      <c r="D497" t="s">
        <v>2118</v>
      </c>
      <c r="E497" t="s">
        <v>58</v>
      </c>
      <c r="F497" t="s">
        <v>2099</v>
      </c>
      <c r="G497">
        <v>59910</v>
      </c>
      <c r="H497">
        <v>3960</v>
      </c>
      <c r="I497">
        <v>633</v>
      </c>
      <c r="J497">
        <v>320</v>
      </c>
      <c r="K497" s="4">
        <v>1666619.95</v>
      </c>
      <c r="L497" s="4">
        <f t="shared" si="28"/>
        <v>6.609914872308463E-2</v>
      </c>
      <c r="M497" s="4">
        <f t="shared" si="29"/>
        <v>0.50552922590837279</v>
      </c>
      <c r="N497" s="4">
        <f t="shared" si="30"/>
        <v>2632.8909162717218</v>
      </c>
      <c r="O497" s="4">
        <f t="shared" si="31"/>
        <v>5208.1873437499999</v>
      </c>
    </row>
    <row r="498" spans="1:15">
      <c r="A498" t="s">
        <v>11331</v>
      </c>
      <c r="B498" s="3">
        <v>45962</v>
      </c>
      <c r="C498" t="s">
        <v>10853</v>
      </c>
      <c r="D498" t="s">
        <v>2115</v>
      </c>
      <c r="E498" t="s">
        <v>50</v>
      </c>
      <c r="F498" t="s">
        <v>2080</v>
      </c>
      <c r="G498">
        <v>63986</v>
      </c>
      <c r="H498">
        <v>2732</v>
      </c>
      <c r="I498">
        <v>258</v>
      </c>
      <c r="J498">
        <v>123</v>
      </c>
      <c r="K498" s="4">
        <v>3020712.61</v>
      </c>
      <c r="L498" s="4">
        <f t="shared" si="28"/>
        <v>4.2696839933735506E-2</v>
      </c>
      <c r="M498" s="4">
        <f t="shared" si="29"/>
        <v>0.47674418604651164</v>
      </c>
      <c r="N498" s="4">
        <f t="shared" si="30"/>
        <v>11708.188410852712</v>
      </c>
      <c r="O498" s="4">
        <f t="shared" si="31"/>
        <v>24558.639105691054</v>
      </c>
    </row>
    <row r="499" spans="1:15">
      <c r="A499" t="s">
        <v>11332</v>
      </c>
      <c r="B499" s="3">
        <v>45778</v>
      </c>
      <c r="C499" t="s">
        <v>10829</v>
      </c>
      <c r="D499" t="s">
        <v>2115</v>
      </c>
      <c r="E499" t="s">
        <v>74</v>
      </c>
      <c r="F499" t="s">
        <v>2068</v>
      </c>
      <c r="G499">
        <v>26089</v>
      </c>
      <c r="H499">
        <v>469</v>
      </c>
      <c r="I499">
        <v>76</v>
      </c>
      <c r="J499">
        <v>49</v>
      </c>
      <c r="K499" s="4">
        <v>2397443.29</v>
      </c>
      <c r="L499" s="4">
        <f t="shared" si="28"/>
        <v>1.7976925140863964E-2</v>
      </c>
      <c r="M499" s="4">
        <f t="shared" si="29"/>
        <v>0.64473684210526316</v>
      </c>
      <c r="N499" s="4">
        <f t="shared" si="30"/>
        <v>31545.306447368421</v>
      </c>
      <c r="O499" s="4">
        <f t="shared" si="31"/>
        <v>48927.414081632654</v>
      </c>
    </row>
    <row r="500" spans="1:15">
      <c r="A500" t="s">
        <v>11333</v>
      </c>
      <c r="B500" s="3">
        <v>46082</v>
      </c>
      <c r="C500" t="s">
        <v>10833</v>
      </c>
      <c r="D500" t="s">
        <v>2118</v>
      </c>
      <c r="E500" t="s">
        <v>58</v>
      </c>
      <c r="F500" t="s">
        <v>2076</v>
      </c>
      <c r="G500">
        <v>90801</v>
      </c>
      <c r="H500">
        <v>4334</v>
      </c>
      <c r="I500">
        <v>782</v>
      </c>
      <c r="J500">
        <v>213</v>
      </c>
      <c r="K500" s="4">
        <v>3004532.4</v>
      </c>
      <c r="L500" s="4">
        <f t="shared" si="28"/>
        <v>4.7730751863966255E-2</v>
      </c>
      <c r="M500" s="4">
        <f t="shared" si="29"/>
        <v>0.27237851662404094</v>
      </c>
      <c r="N500" s="4">
        <f t="shared" si="30"/>
        <v>3842.1130434782608</v>
      </c>
      <c r="O500" s="4">
        <f t="shared" si="31"/>
        <v>14105.785915492957</v>
      </c>
    </row>
    <row r="501" spans="1:15">
      <c r="A501" t="s">
        <v>11334</v>
      </c>
      <c r="B501" s="3">
        <v>45901</v>
      </c>
      <c r="C501" t="s">
        <v>10833</v>
      </c>
      <c r="D501" t="s">
        <v>2120</v>
      </c>
      <c r="E501" t="s">
        <v>48</v>
      </c>
      <c r="F501" t="s">
        <v>2093</v>
      </c>
      <c r="G501">
        <v>68939</v>
      </c>
      <c r="H501">
        <v>3632</v>
      </c>
      <c r="I501">
        <v>294</v>
      </c>
      <c r="J501">
        <v>159</v>
      </c>
      <c r="K501" s="4">
        <v>265465.57</v>
      </c>
      <c r="L501" s="4">
        <f t="shared" si="28"/>
        <v>5.2684257096853739E-2</v>
      </c>
      <c r="M501" s="4">
        <f t="shared" si="29"/>
        <v>0.54081632653061229</v>
      </c>
      <c r="N501" s="4">
        <f t="shared" si="30"/>
        <v>902.94411564625852</v>
      </c>
      <c r="O501" s="4">
        <f t="shared" si="31"/>
        <v>1669.5947798742138</v>
      </c>
    </row>
    <row r="502" spans="1:15">
      <c r="A502" t="s">
        <v>11335</v>
      </c>
      <c r="B502" s="3">
        <v>45809</v>
      </c>
      <c r="C502" t="s">
        <v>10846</v>
      </c>
      <c r="D502" t="s">
        <v>2120</v>
      </c>
      <c r="E502" t="s">
        <v>43</v>
      </c>
      <c r="F502" t="s">
        <v>2080</v>
      </c>
      <c r="G502">
        <v>75572</v>
      </c>
      <c r="H502">
        <v>4553</v>
      </c>
      <c r="I502">
        <v>486</v>
      </c>
      <c r="J502">
        <v>159</v>
      </c>
      <c r="K502" s="4">
        <v>2164227.08</v>
      </c>
      <c r="L502" s="4">
        <f t="shared" si="28"/>
        <v>6.0247181495792092E-2</v>
      </c>
      <c r="M502" s="4">
        <f t="shared" si="29"/>
        <v>0.3271604938271605</v>
      </c>
      <c r="N502" s="4">
        <f t="shared" si="30"/>
        <v>4453.1421399176952</v>
      </c>
      <c r="O502" s="4">
        <f t="shared" si="31"/>
        <v>13611.49106918239</v>
      </c>
    </row>
    <row r="503" spans="1:15">
      <c r="A503" t="s">
        <v>11336</v>
      </c>
      <c r="B503" s="3">
        <v>45748</v>
      </c>
      <c r="C503" t="s">
        <v>10853</v>
      </c>
      <c r="D503" t="s">
        <v>2111</v>
      </c>
      <c r="E503" t="s">
        <v>43</v>
      </c>
      <c r="F503" t="s">
        <v>2099</v>
      </c>
      <c r="G503">
        <v>84644</v>
      </c>
      <c r="H503">
        <v>2777</v>
      </c>
      <c r="I503">
        <v>468</v>
      </c>
      <c r="J503">
        <v>221</v>
      </c>
      <c r="K503" s="4">
        <v>1157878.33</v>
      </c>
      <c r="L503" s="4">
        <f t="shared" si="28"/>
        <v>3.2807995841406361E-2</v>
      </c>
      <c r="M503" s="4">
        <f t="shared" si="29"/>
        <v>0.47222222222222221</v>
      </c>
      <c r="N503" s="4">
        <f t="shared" si="30"/>
        <v>2474.098995726496</v>
      </c>
      <c r="O503" s="4">
        <f t="shared" si="31"/>
        <v>5239.2684615384615</v>
      </c>
    </row>
    <row r="504" spans="1:15">
      <c r="A504" t="s">
        <v>11337</v>
      </c>
      <c r="B504" s="3">
        <v>46082</v>
      </c>
      <c r="C504" t="s">
        <v>10835</v>
      </c>
      <c r="D504" t="s">
        <v>2111</v>
      </c>
      <c r="E504" t="s">
        <v>58</v>
      </c>
      <c r="F504" t="s">
        <v>2093</v>
      </c>
      <c r="G504">
        <v>40033</v>
      </c>
      <c r="H504">
        <v>2705</v>
      </c>
      <c r="I504">
        <v>509</v>
      </c>
      <c r="J504">
        <v>179</v>
      </c>
      <c r="K504" s="4">
        <v>1966321.21</v>
      </c>
      <c r="L504" s="4">
        <f t="shared" si="28"/>
        <v>6.7569255364324426E-2</v>
      </c>
      <c r="M504" s="4">
        <f t="shared" si="29"/>
        <v>0.35166994106090371</v>
      </c>
      <c r="N504" s="4">
        <f t="shared" si="30"/>
        <v>3863.1065029469546</v>
      </c>
      <c r="O504" s="4">
        <f t="shared" si="31"/>
        <v>10985.03469273743</v>
      </c>
    </row>
    <row r="505" spans="1:15">
      <c r="A505" t="s">
        <v>11338</v>
      </c>
      <c r="B505" s="3">
        <v>46082</v>
      </c>
      <c r="C505" t="s">
        <v>10829</v>
      </c>
      <c r="D505" t="s">
        <v>2123</v>
      </c>
      <c r="E505" t="s">
        <v>74</v>
      </c>
      <c r="F505" t="s">
        <v>2093</v>
      </c>
      <c r="G505">
        <v>101789</v>
      </c>
      <c r="H505">
        <v>3749</v>
      </c>
      <c r="I505">
        <v>499</v>
      </c>
      <c r="J505">
        <v>123</v>
      </c>
      <c r="K505" s="4">
        <v>2463275.4700000002</v>
      </c>
      <c r="L505" s="4">
        <f t="shared" si="28"/>
        <v>3.6831091768265725E-2</v>
      </c>
      <c r="M505" s="4">
        <f t="shared" si="29"/>
        <v>0.24649298597194388</v>
      </c>
      <c r="N505" s="4">
        <f t="shared" si="30"/>
        <v>4936.4237875751505</v>
      </c>
      <c r="O505" s="4">
        <f t="shared" si="31"/>
        <v>20026.629837398377</v>
      </c>
    </row>
    <row r="506" spans="1:15">
      <c r="A506" t="s">
        <v>11339</v>
      </c>
      <c r="B506" s="3">
        <v>46023</v>
      </c>
      <c r="C506" t="s">
        <v>10833</v>
      </c>
      <c r="D506" t="s">
        <v>2123</v>
      </c>
      <c r="E506" t="s">
        <v>58</v>
      </c>
      <c r="F506" t="s">
        <v>2068</v>
      </c>
      <c r="G506">
        <v>104367</v>
      </c>
      <c r="H506">
        <v>3906</v>
      </c>
      <c r="I506">
        <v>905</v>
      </c>
      <c r="J506">
        <v>576</v>
      </c>
      <c r="K506" s="4">
        <v>2564909.66</v>
      </c>
      <c r="L506" s="4">
        <f t="shared" si="28"/>
        <v>3.7425623041766075E-2</v>
      </c>
      <c r="M506" s="4">
        <f t="shared" si="29"/>
        <v>0.63646408839779001</v>
      </c>
      <c r="N506" s="4">
        <f t="shared" si="30"/>
        <v>2834.1543204419891</v>
      </c>
      <c r="O506" s="4">
        <f t="shared" si="31"/>
        <v>4452.9681597222225</v>
      </c>
    </row>
    <row r="507" spans="1:15">
      <c r="A507" t="s">
        <v>11340</v>
      </c>
      <c r="B507" s="3">
        <v>45809</v>
      </c>
      <c r="C507" t="s">
        <v>10853</v>
      </c>
      <c r="D507" t="s">
        <v>2111</v>
      </c>
      <c r="E507" t="s">
        <v>74</v>
      </c>
      <c r="F507" t="s">
        <v>2093</v>
      </c>
      <c r="G507">
        <v>19337</v>
      </c>
      <c r="H507">
        <v>1327</v>
      </c>
      <c r="I507">
        <v>216</v>
      </c>
      <c r="J507">
        <v>52</v>
      </c>
      <c r="K507" s="4">
        <v>2421367.5699999998</v>
      </c>
      <c r="L507" s="4">
        <f t="shared" si="28"/>
        <v>6.862491596421369E-2</v>
      </c>
      <c r="M507" s="4">
        <f t="shared" si="29"/>
        <v>0.24074074074074073</v>
      </c>
      <c r="N507" s="4">
        <f t="shared" si="30"/>
        <v>11210.035046296296</v>
      </c>
      <c r="O507" s="4">
        <f t="shared" si="31"/>
        <v>46564.760961538457</v>
      </c>
    </row>
    <row r="508" spans="1:15">
      <c r="A508" t="s">
        <v>11341</v>
      </c>
      <c r="B508" s="3">
        <v>46204</v>
      </c>
      <c r="C508" t="s">
        <v>10831</v>
      </c>
      <c r="D508" t="s">
        <v>2118</v>
      </c>
      <c r="E508" t="s">
        <v>43</v>
      </c>
      <c r="F508" t="s">
        <v>2099</v>
      </c>
      <c r="G508">
        <v>79606</v>
      </c>
      <c r="H508">
        <v>6207</v>
      </c>
      <c r="I508">
        <v>1203</v>
      </c>
      <c r="J508">
        <v>425</v>
      </c>
      <c r="K508" s="4">
        <v>736207.76</v>
      </c>
      <c r="L508" s="4">
        <f t="shared" si="28"/>
        <v>7.7971509685199614E-2</v>
      </c>
      <c r="M508" s="4">
        <f t="shared" si="29"/>
        <v>0.35328345802161265</v>
      </c>
      <c r="N508" s="4">
        <f t="shared" si="30"/>
        <v>611.97652535328348</v>
      </c>
      <c r="O508" s="4">
        <f t="shared" si="31"/>
        <v>1732.2535529411764</v>
      </c>
    </row>
    <row r="509" spans="1:15">
      <c r="A509" t="s">
        <v>11342</v>
      </c>
      <c r="B509" s="3">
        <v>45689</v>
      </c>
      <c r="C509" t="s">
        <v>10835</v>
      </c>
      <c r="D509" t="s">
        <v>2115</v>
      </c>
      <c r="E509" t="s">
        <v>48</v>
      </c>
      <c r="F509" t="s">
        <v>2099</v>
      </c>
      <c r="G509">
        <v>9948</v>
      </c>
      <c r="H509">
        <v>494</v>
      </c>
      <c r="I509">
        <v>121</v>
      </c>
      <c r="J509">
        <v>29</v>
      </c>
      <c r="K509" s="4">
        <v>2728104.13</v>
      </c>
      <c r="L509" s="4">
        <f t="shared" si="28"/>
        <v>4.9658222758343383E-2</v>
      </c>
      <c r="M509" s="4">
        <f t="shared" si="29"/>
        <v>0.23966942148760331</v>
      </c>
      <c r="N509" s="4">
        <f t="shared" si="30"/>
        <v>22546.315123966942</v>
      </c>
      <c r="O509" s="4">
        <f t="shared" si="31"/>
        <v>94072.556206896552</v>
      </c>
    </row>
    <row r="510" spans="1:15">
      <c r="A510" t="s">
        <v>11343</v>
      </c>
      <c r="B510" s="3">
        <v>45809</v>
      </c>
      <c r="C510" t="s">
        <v>10835</v>
      </c>
      <c r="D510" t="s">
        <v>2120</v>
      </c>
      <c r="E510" t="s">
        <v>74</v>
      </c>
      <c r="F510" t="s">
        <v>2085</v>
      </c>
      <c r="G510">
        <v>102519</v>
      </c>
      <c r="H510">
        <v>7299</v>
      </c>
      <c r="I510">
        <v>1188</v>
      </c>
      <c r="J510">
        <v>392</v>
      </c>
      <c r="K510" s="4">
        <v>2508550.3199999998</v>
      </c>
      <c r="L510" s="4">
        <f t="shared" si="28"/>
        <v>7.1196558686682468E-2</v>
      </c>
      <c r="M510" s="4">
        <f t="shared" si="29"/>
        <v>0.32996632996632996</v>
      </c>
      <c r="N510" s="4">
        <f t="shared" si="30"/>
        <v>2111.5743434343435</v>
      </c>
      <c r="O510" s="4">
        <f t="shared" si="31"/>
        <v>6399.3630612244897</v>
      </c>
    </row>
    <row r="511" spans="1:15">
      <c r="A511" t="s">
        <v>11344</v>
      </c>
      <c r="B511" s="3">
        <v>46235</v>
      </c>
      <c r="C511" t="s">
        <v>10835</v>
      </c>
      <c r="D511" t="s">
        <v>2123</v>
      </c>
      <c r="E511" t="s">
        <v>58</v>
      </c>
      <c r="F511" t="s">
        <v>2085</v>
      </c>
      <c r="G511">
        <v>99407</v>
      </c>
      <c r="H511">
        <v>1218</v>
      </c>
      <c r="I511">
        <v>110</v>
      </c>
      <c r="J511">
        <v>39</v>
      </c>
      <c r="K511" s="4">
        <v>1976062.26</v>
      </c>
      <c r="L511" s="4">
        <f t="shared" si="28"/>
        <v>1.225265826350257E-2</v>
      </c>
      <c r="M511" s="4">
        <f t="shared" si="29"/>
        <v>0.35454545454545455</v>
      </c>
      <c r="N511" s="4">
        <f t="shared" si="30"/>
        <v>17964.202363636363</v>
      </c>
      <c r="O511" s="4">
        <f t="shared" si="31"/>
        <v>50668.263076923075</v>
      </c>
    </row>
    <row r="512" spans="1:15">
      <c r="A512" t="s">
        <v>11345</v>
      </c>
      <c r="B512" s="3">
        <v>45870</v>
      </c>
      <c r="C512" t="s">
        <v>10846</v>
      </c>
      <c r="D512" t="s">
        <v>2111</v>
      </c>
      <c r="E512" t="s">
        <v>50</v>
      </c>
      <c r="F512" t="s">
        <v>2093</v>
      </c>
      <c r="G512">
        <v>16891</v>
      </c>
      <c r="H512">
        <v>329</v>
      </c>
      <c r="I512">
        <v>47</v>
      </c>
      <c r="J512">
        <v>29</v>
      </c>
      <c r="K512" s="4">
        <v>747417.4</v>
      </c>
      <c r="L512" s="4">
        <f t="shared" si="28"/>
        <v>1.9477828429341069E-2</v>
      </c>
      <c r="M512" s="4">
        <f t="shared" si="29"/>
        <v>0.61702127659574468</v>
      </c>
      <c r="N512" s="4">
        <f t="shared" si="30"/>
        <v>15902.497872340426</v>
      </c>
      <c r="O512" s="4">
        <f t="shared" si="31"/>
        <v>25773.013793103448</v>
      </c>
    </row>
    <row r="513" spans="1:15">
      <c r="A513" t="s">
        <v>11346</v>
      </c>
      <c r="B513" s="3">
        <v>45931</v>
      </c>
      <c r="C513" t="s">
        <v>10831</v>
      </c>
      <c r="D513" t="s">
        <v>2123</v>
      </c>
      <c r="E513" t="s">
        <v>43</v>
      </c>
      <c r="F513" t="s">
        <v>2076</v>
      </c>
      <c r="G513">
        <v>53387</v>
      </c>
      <c r="H513">
        <v>3486</v>
      </c>
      <c r="I513">
        <v>793</v>
      </c>
      <c r="J513">
        <v>265</v>
      </c>
      <c r="K513" s="4">
        <v>2595539.73</v>
      </c>
      <c r="L513" s="4">
        <f t="shared" si="28"/>
        <v>6.5296795099930693E-2</v>
      </c>
      <c r="M513" s="4">
        <f t="shared" si="29"/>
        <v>0.33417402269861285</v>
      </c>
      <c r="N513" s="4">
        <f t="shared" si="30"/>
        <v>3273.063972257251</v>
      </c>
      <c r="O513" s="4">
        <f t="shared" si="31"/>
        <v>9794.489547169811</v>
      </c>
    </row>
    <row r="514" spans="1:15">
      <c r="A514" t="s">
        <v>11347</v>
      </c>
      <c r="B514" s="3">
        <v>45962</v>
      </c>
      <c r="C514" t="s">
        <v>10840</v>
      </c>
      <c r="D514" t="s">
        <v>2118</v>
      </c>
      <c r="E514" t="s">
        <v>43</v>
      </c>
      <c r="F514" t="s">
        <v>2093</v>
      </c>
      <c r="G514">
        <v>76826</v>
      </c>
      <c r="H514">
        <v>2439</v>
      </c>
      <c r="I514">
        <v>456</v>
      </c>
      <c r="J514">
        <v>290</v>
      </c>
      <c r="K514" s="4">
        <v>3089768.35</v>
      </c>
      <c r="L514" s="4">
        <f t="shared" ref="L514:L577" si="32">IFERROR(H514/G514,0)</f>
        <v>3.1747064795772266E-2</v>
      </c>
      <c r="M514" s="4">
        <f t="shared" ref="M514:M577" si="33">IFERROR(J514/I514,0)</f>
        <v>0.63596491228070173</v>
      </c>
      <c r="N514" s="4">
        <f t="shared" ref="N514:N577" si="34">IFERROR(K514/I514,0)</f>
        <v>6775.8077850877198</v>
      </c>
      <c r="O514" s="4">
        <f t="shared" ref="O514:O577" si="35">IFERROR(K514/J514,0)</f>
        <v>10654.373620689656</v>
      </c>
    </row>
    <row r="515" spans="1:15">
      <c r="A515" t="s">
        <v>11348</v>
      </c>
      <c r="B515" s="3">
        <v>45962</v>
      </c>
      <c r="C515" t="s">
        <v>10835</v>
      </c>
      <c r="D515" t="s">
        <v>2115</v>
      </c>
      <c r="E515" t="s">
        <v>53</v>
      </c>
      <c r="F515" t="s">
        <v>2085</v>
      </c>
      <c r="G515">
        <v>100638</v>
      </c>
      <c r="H515">
        <v>7624</v>
      </c>
      <c r="I515">
        <v>559</v>
      </c>
      <c r="J515">
        <v>334</v>
      </c>
      <c r="K515" s="4">
        <v>2765414.19</v>
      </c>
      <c r="L515" s="4">
        <f t="shared" si="32"/>
        <v>7.5756672429897254E-2</v>
      </c>
      <c r="M515" s="4">
        <f t="shared" si="33"/>
        <v>0.5974955277280859</v>
      </c>
      <c r="N515" s="4">
        <f t="shared" si="34"/>
        <v>4947.0736851520569</v>
      </c>
      <c r="O515" s="4">
        <f t="shared" si="35"/>
        <v>8279.6832035928146</v>
      </c>
    </row>
    <row r="516" spans="1:15">
      <c r="A516" t="s">
        <v>11349</v>
      </c>
      <c r="B516" s="3">
        <v>45809</v>
      </c>
      <c r="C516" t="s">
        <v>10835</v>
      </c>
      <c r="D516" t="s">
        <v>2115</v>
      </c>
      <c r="E516" t="s">
        <v>58</v>
      </c>
      <c r="F516" t="s">
        <v>2099</v>
      </c>
      <c r="G516">
        <v>91234</v>
      </c>
      <c r="H516">
        <v>5237</v>
      </c>
      <c r="I516">
        <v>1244</v>
      </c>
      <c r="J516">
        <v>528</v>
      </c>
      <c r="K516" s="4">
        <v>2712491.89</v>
      </c>
      <c r="L516" s="4">
        <f t="shared" si="32"/>
        <v>5.7401845803099719E-2</v>
      </c>
      <c r="M516" s="4">
        <f t="shared" si="33"/>
        <v>0.42443729903536975</v>
      </c>
      <c r="N516" s="4">
        <f t="shared" si="34"/>
        <v>2180.459718649518</v>
      </c>
      <c r="O516" s="4">
        <f t="shared" si="35"/>
        <v>5137.2952462121211</v>
      </c>
    </row>
    <row r="517" spans="1:15">
      <c r="A517" t="s">
        <v>11350</v>
      </c>
      <c r="B517" s="3">
        <v>45962</v>
      </c>
      <c r="C517" t="s">
        <v>10846</v>
      </c>
      <c r="D517" t="s">
        <v>2111</v>
      </c>
      <c r="E517" t="s">
        <v>58</v>
      </c>
      <c r="F517" t="s">
        <v>2076</v>
      </c>
      <c r="G517">
        <v>30292</v>
      </c>
      <c r="H517">
        <v>1097</v>
      </c>
      <c r="I517">
        <v>272</v>
      </c>
      <c r="J517">
        <v>169</v>
      </c>
      <c r="K517" s="4">
        <v>2314664.84</v>
      </c>
      <c r="L517" s="4">
        <f t="shared" si="32"/>
        <v>3.6214181962234256E-2</v>
      </c>
      <c r="M517" s="4">
        <f t="shared" si="33"/>
        <v>0.62132352941176472</v>
      </c>
      <c r="N517" s="4">
        <f t="shared" si="34"/>
        <v>8509.7972058823525</v>
      </c>
      <c r="O517" s="4">
        <f t="shared" si="35"/>
        <v>13696.241656804732</v>
      </c>
    </row>
    <row r="518" spans="1:15">
      <c r="A518" t="s">
        <v>11351</v>
      </c>
      <c r="B518" s="3">
        <v>45658</v>
      </c>
      <c r="C518" t="s">
        <v>10833</v>
      </c>
      <c r="D518" t="s">
        <v>2123</v>
      </c>
      <c r="E518" t="s">
        <v>58</v>
      </c>
      <c r="F518" t="s">
        <v>2099</v>
      </c>
      <c r="G518">
        <v>8128</v>
      </c>
      <c r="H518">
        <v>581</v>
      </c>
      <c r="I518">
        <v>54</v>
      </c>
      <c r="J518">
        <v>13</v>
      </c>
      <c r="K518" s="4">
        <v>1636683.98</v>
      </c>
      <c r="L518" s="4">
        <f t="shared" si="32"/>
        <v>7.1481299212598423E-2</v>
      </c>
      <c r="M518" s="4">
        <f t="shared" si="33"/>
        <v>0.24074074074074073</v>
      </c>
      <c r="N518" s="4">
        <f t="shared" si="34"/>
        <v>30308.962592592594</v>
      </c>
      <c r="O518" s="4">
        <f t="shared" si="35"/>
        <v>125898.76769230769</v>
      </c>
    </row>
    <row r="519" spans="1:15">
      <c r="A519" t="s">
        <v>11352</v>
      </c>
      <c r="B519" s="3">
        <v>45870</v>
      </c>
      <c r="C519" t="s">
        <v>10831</v>
      </c>
      <c r="D519" t="s">
        <v>2118</v>
      </c>
      <c r="E519" t="s">
        <v>53</v>
      </c>
      <c r="F519" t="s">
        <v>2080</v>
      </c>
      <c r="G519">
        <v>20655</v>
      </c>
      <c r="H519">
        <v>276</v>
      </c>
      <c r="I519">
        <v>27</v>
      </c>
      <c r="J519">
        <v>17</v>
      </c>
      <c r="K519" s="4">
        <v>861759.47</v>
      </c>
      <c r="L519" s="4">
        <f t="shared" si="32"/>
        <v>1.336238198983297E-2</v>
      </c>
      <c r="M519" s="4">
        <f t="shared" si="33"/>
        <v>0.62962962962962965</v>
      </c>
      <c r="N519" s="4">
        <f t="shared" si="34"/>
        <v>31917.017407407406</v>
      </c>
      <c r="O519" s="4">
        <f t="shared" si="35"/>
        <v>50691.733529411766</v>
      </c>
    </row>
    <row r="520" spans="1:15">
      <c r="A520" t="s">
        <v>11353</v>
      </c>
      <c r="B520" s="3">
        <v>46204</v>
      </c>
      <c r="C520" t="s">
        <v>10831</v>
      </c>
      <c r="D520" t="s">
        <v>2111</v>
      </c>
      <c r="E520" t="s">
        <v>53</v>
      </c>
      <c r="F520" t="s">
        <v>2080</v>
      </c>
      <c r="G520">
        <v>74280</v>
      </c>
      <c r="H520">
        <v>4639</v>
      </c>
      <c r="I520">
        <v>761</v>
      </c>
      <c r="J520">
        <v>319</v>
      </c>
      <c r="K520" s="4">
        <v>2747884.67</v>
      </c>
      <c r="L520" s="4">
        <f t="shared" si="32"/>
        <v>6.245288099084545E-2</v>
      </c>
      <c r="M520" s="4">
        <f t="shared" si="33"/>
        <v>0.41918528252299608</v>
      </c>
      <c r="N520" s="4">
        <f t="shared" si="34"/>
        <v>3610.8865571616293</v>
      </c>
      <c r="O520" s="4">
        <f t="shared" si="35"/>
        <v>8614.0585266457674</v>
      </c>
    </row>
    <row r="521" spans="1:15">
      <c r="A521" t="s">
        <v>11354</v>
      </c>
      <c r="B521" s="3">
        <v>45870</v>
      </c>
      <c r="C521" t="s">
        <v>10831</v>
      </c>
      <c r="D521" t="s">
        <v>2120</v>
      </c>
      <c r="E521" t="s">
        <v>53</v>
      </c>
      <c r="F521" t="s">
        <v>2085</v>
      </c>
      <c r="G521">
        <v>26161</v>
      </c>
      <c r="H521">
        <v>444</v>
      </c>
      <c r="I521">
        <v>58</v>
      </c>
      <c r="J521">
        <v>31</v>
      </c>
      <c r="K521" s="4">
        <v>1794982.4</v>
      </c>
      <c r="L521" s="4">
        <f t="shared" si="32"/>
        <v>1.6971828294025458E-2</v>
      </c>
      <c r="M521" s="4">
        <f t="shared" si="33"/>
        <v>0.53448275862068961</v>
      </c>
      <c r="N521" s="4">
        <f t="shared" si="34"/>
        <v>30947.972413793101</v>
      </c>
      <c r="O521" s="4">
        <f t="shared" si="35"/>
        <v>57902.658064516123</v>
      </c>
    </row>
    <row r="522" spans="1:15">
      <c r="A522" t="s">
        <v>11355</v>
      </c>
      <c r="B522" s="3">
        <v>45809</v>
      </c>
      <c r="C522" t="s">
        <v>10835</v>
      </c>
      <c r="D522" t="s">
        <v>2111</v>
      </c>
      <c r="E522" t="s">
        <v>58</v>
      </c>
      <c r="F522" t="s">
        <v>2093</v>
      </c>
      <c r="G522">
        <v>69989</v>
      </c>
      <c r="H522">
        <v>2669</v>
      </c>
      <c r="I522">
        <v>470</v>
      </c>
      <c r="J522">
        <v>203</v>
      </c>
      <c r="K522" s="4">
        <v>2637866.7200000002</v>
      </c>
      <c r="L522" s="4">
        <f t="shared" si="32"/>
        <v>3.8134564002914741E-2</v>
      </c>
      <c r="M522" s="4">
        <f t="shared" si="33"/>
        <v>0.43191489361702129</v>
      </c>
      <c r="N522" s="4">
        <f t="shared" si="34"/>
        <v>5612.4823829787238</v>
      </c>
      <c r="O522" s="4">
        <f t="shared" si="35"/>
        <v>12994.417339901478</v>
      </c>
    </row>
    <row r="523" spans="1:15">
      <c r="A523" t="s">
        <v>11356</v>
      </c>
      <c r="B523" s="3">
        <v>46023</v>
      </c>
      <c r="C523" t="s">
        <v>10833</v>
      </c>
      <c r="D523" t="s">
        <v>2123</v>
      </c>
      <c r="E523" t="s">
        <v>53</v>
      </c>
      <c r="F523" t="s">
        <v>2085</v>
      </c>
      <c r="G523">
        <v>92879</v>
      </c>
      <c r="H523">
        <v>3580</v>
      </c>
      <c r="I523">
        <v>433</v>
      </c>
      <c r="J523">
        <v>150</v>
      </c>
      <c r="K523" s="4">
        <v>592716.80000000005</v>
      </c>
      <c r="L523" s="4">
        <f t="shared" si="32"/>
        <v>3.8544773307206147E-2</v>
      </c>
      <c r="M523" s="4">
        <f t="shared" si="33"/>
        <v>0.3464203233256351</v>
      </c>
      <c r="N523" s="4">
        <f t="shared" si="34"/>
        <v>1368.8609699769054</v>
      </c>
      <c r="O523" s="4">
        <f t="shared" si="35"/>
        <v>3951.4453333333336</v>
      </c>
    </row>
    <row r="524" spans="1:15">
      <c r="A524" t="s">
        <v>11357</v>
      </c>
      <c r="B524" s="3">
        <v>46113</v>
      </c>
      <c r="C524" t="s">
        <v>10846</v>
      </c>
      <c r="D524" t="s">
        <v>2120</v>
      </c>
      <c r="E524" t="s">
        <v>43</v>
      </c>
      <c r="F524" t="s">
        <v>2099</v>
      </c>
      <c r="G524">
        <v>11267</v>
      </c>
      <c r="H524">
        <v>400</v>
      </c>
      <c r="I524">
        <v>68</v>
      </c>
      <c r="J524">
        <v>15</v>
      </c>
      <c r="K524" s="4">
        <v>3091091.91</v>
      </c>
      <c r="L524" s="4">
        <f t="shared" si="32"/>
        <v>3.5501908227567235E-2</v>
      </c>
      <c r="M524" s="4">
        <f t="shared" si="33"/>
        <v>0.22058823529411764</v>
      </c>
      <c r="N524" s="4">
        <f t="shared" si="34"/>
        <v>45457.23397058824</v>
      </c>
      <c r="O524" s="4">
        <f t="shared" si="35"/>
        <v>206072.79400000002</v>
      </c>
    </row>
    <row r="525" spans="1:15">
      <c r="A525" t="s">
        <v>11358</v>
      </c>
      <c r="B525" s="3">
        <v>45870</v>
      </c>
      <c r="C525" t="s">
        <v>10835</v>
      </c>
      <c r="D525" t="s">
        <v>2111</v>
      </c>
      <c r="E525" t="s">
        <v>43</v>
      </c>
      <c r="F525" t="s">
        <v>2099</v>
      </c>
      <c r="G525">
        <v>32914</v>
      </c>
      <c r="H525">
        <v>618</v>
      </c>
      <c r="I525">
        <v>107</v>
      </c>
      <c r="J525">
        <v>38</v>
      </c>
      <c r="K525" s="4">
        <v>1423055.1</v>
      </c>
      <c r="L525" s="4">
        <f t="shared" si="32"/>
        <v>1.8776204654554294E-2</v>
      </c>
      <c r="M525" s="4">
        <f t="shared" si="33"/>
        <v>0.35514018691588783</v>
      </c>
      <c r="N525" s="4">
        <f t="shared" si="34"/>
        <v>13299.580373831777</v>
      </c>
      <c r="O525" s="4">
        <f t="shared" si="35"/>
        <v>37448.818421052631</v>
      </c>
    </row>
    <row r="526" spans="1:15">
      <c r="A526" t="s">
        <v>11359</v>
      </c>
      <c r="B526" s="3">
        <v>45689</v>
      </c>
      <c r="C526" t="s">
        <v>10835</v>
      </c>
      <c r="D526" t="s">
        <v>2123</v>
      </c>
      <c r="E526" t="s">
        <v>53</v>
      </c>
      <c r="F526" t="s">
        <v>2099</v>
      </c>
      <c r="G526">
        <v>63887</v>
      </c>
      <c r="H526">
        <v>5103</v>
      </c>
      <c r="I526">
        <v>1206</v>
      </c>
      <c r="J526">
        <v>478</v>
      </c>
      <c r="K526" s="4">
        <v>438666.43</v>
      </c>
      <c r="L526" s="4">
        <f t="shared" si="32"/>
        <v>7.9875405011974265E-2</v>
      </c>
      <c r="M526" s="4">
        <f t="shared" si="33"/>
        <v>0.3963515754560531</v>
      </c>
      <c r="N526" s="4">
        <f t="shared" si="34"/>
        <v>363.73667495854062</v>
      </c>
      <c r="O526" s="4">
        <f t="shared" si="35"/>
        <v>917.71219665271963</v>
      </c>
    </row>
    <row r="527" spans="1:15">
      <c r="A527" t="s">
        <v>11360</v>
      </c>
      <c r="B527" s="3">
        <v>46235</v>
      </c>
      <c r="C527" t="s">
        <v>10840</v>
      </c>
      <c r="D527" t="s">
        <v>2123</v>
      </c>
      <c r="E527" t="s">
        <v>48</v>
      </c>
      <c r="F527" t="s">
        <v>2068</v>
      </c>
      <c r="G527">
        <v>67594</v>
      </c>
      <c r="H527">
        <v>4234</v>
      </c>
      <c r="I527">
        <v>337</v>
      </c>
      <c r="J527">
        <v>119</v>
      </c>
      <c r="K527" s="4">
        <v>613446</v>
      </c>
      <c r="L527" s="4">
        <f t="shared" si="32"/>
        <v>6.2638695742225636E-2</v>
      </c>
      <c r="M527" s="4">
        <f t="shared" si="33"/>
        <v>0.35311572700296734</v>
      </c>
      <c r="N527" s="4">
        <f t="shared" si="34"/>
        <v>1820.3145400593471</v>
      </c>
      <c r="O527" s="4">
        <f t="shared" si="35"/>
        <v>5155.0084033613448</v>
      </c>
    </row>
    <row r="528" spans="1:15">
      <c r="A528" t="s">
        <v>11361</v>
      </c>
      <c r="B528" s="3">
        <v>45717</v>
      </c>
      <c r="C528" t="s">
        <v>10840</v>
      </c>
      <c r="D528" t="s">
        <v>2118</v>
      </c>
      <c r="E528" t="s">
        <v>53</v>
      </c>
      <c r="F528" t="s">
        <v>2068</v>
      </c>
      <c r="G528">
        <v>108238</v>
      </c>
      <c r="H528">
        <v>2647</v>
      </c>
      <c r="I528">
        <v>574</v>
      </c>
      <c r="J528">
        <v>151</v>
      </c>
      <c r="K528" s="4">
        <v>1825592.26</v>
      </c>
      <c r="L528" s="4">
        <f t="shared" si="32"/>
        <v>2.4455366876697648E-2</v>
      </c>
      <c r="M528" s="4">
        <f t="shared" si="33"/>
        <v>0.26306620209059234</v>
      </c>
      <c r="N528" s="4">
        <f t="shared" si="34"/>
        <v>3180.4743205574914</v>
      </c>
      <c r="O528" s="4">
        <f t="shared" si="35"/>
        <v>12090.014966887416</v>
      </c>
    </row>
    <row r="529" spans="1:15">
      <c r="A529" t="s">
        <v>11362</v>
      </c>
      <c r="B529" s="3">
        <v>45658</v>
      </c>
      <c r="C529" t="s">
        <v>10835</v>
      </c>
      <c r="D529" t="s">
        <v>2115</v>
      </c>
      <c r="E529" t="s">
        <v>48</v>
      </c>
      <c r="F529" t="s">
        <v>2099</v>
      </c>
      <c r="G529">
        <v>50375</v>
      </c>
      <c r="H529">
        <v>2839</v>
      </c>
      <c r="I529">
        <v>385</v>
      </c>
      <c r="J529">
        <v>207</v>
      </c>
      <c r="K529" s="4">
        <v>2163780.58</v>
      </c>
      <c r="L529" s="4">
        <f t="shared" si="32"/>
        <v>5.6357320099255585E-2</v>
      </c>
      <c r="M529" s="4">
        <f t="shared" si="33"/>
        <v>0.53766233766233762</v>
      </c>
      <c r="N529" s="4">
        <f t="shared" si="34"/>
        <v>5620.2092987012993</v>
      </c>
      <c r="O529" s="4">
        <f t="shared" si="35"/>
        <v>10453.046280193237</v>
      </c>
    </row>
    <row r="530" spans="1:15">
      <c r="A530" t="s">
        <v>11363</v>
      </c>
      <c r="B530" s="3">
        <v>46023</v>
      </c>
      <c r="C530" t="s">
        <v>10846</v>
      </c>
      <c r="D530" t="s">
        <v>2120</v>
      </c>
      <c r="E530" t="s">
        <v>43</v>
      </c>
      <c r="F530" t="s">
        <v>2093</v>
      </c>
      <c r="G530">
        <v>27039</v>
      </c>
      <c r="H530">
        <v>644</v>
      </c>
      <c r="I530">
        <v>92</v>
      </c>
      <c r="J530">
        <v>42</v>
      </c>
      <c r="K530" s="4">
        <v>2897533.17</v>
      </c>
      <c r="L530" s="4">
        <f t="shared" si="32"/>
        <v>2.3817448870150523E-2</v>
      </c>
      <c r="M530" s="4">
        <f t="shared" si="33"/>
        <v>0.45652173913043476</v>
      </c>
      <c r="N530" s="4">
        <f t="shared" si="34"/>
        <v>31494.925760869566</v>
      </c>
      <c r="O530" s="4">
        <f t="shared" si="35"/>
        <v>68988.884999999995</v>
      </c>
    </row>
    <row r="531" spans="1:15">
      <c r="A531" t="s">
        <v>11364</v>
      </c>
      <c r="B531" s="3">
        <v>45901</v>
      </c>
      <c r="C531" t="s">
        <v>10835</v>
      </c>
      <c r="D531" t="s">
        <v>2118</v>
      </c>
      <c r="E531" t="s">
        <v>48</v>
      </c>
      <c r="F531" t="s">
        <v>2080</v>
      </c>
      <c r="G531">
        <v>76394</v>
      </c>
      <c r="H531">
        <v>2225</v>
      </c>
      <c r="I531">
        <v>269</v>
      </c>
      <c r="J531">
        <v>80</v>
      </c>
      <c r="K531" s="4">
        <v>1697710.75</v>
      </c>
      <c r="L531" s="4">
        <f t="shared" si="32"/>
        <v>2.9125323978322903E-2</v>
      </c>
      <c r="M531" s="4">
        <f t="shared" si="33"/>
        <v>0.29739776951672864</v>
      </c>
      <c r="N531" s="4">
        <f t="shared" si="34"/>
        <v>6311.1923791821564</v>
      </c>
      <c r="O531" s="4">
        <f t="shared" si="35"/>
        <v>21221.384375000001</v>
      </c>
    </row>
    <row r="532" spans="1:15">
      <c r="A532" t="s">
        <v>11365</v>
      </c>
      <c r="B532" s="3">
        <v>45931</v>
      </c>
      <c r="C532" t="s">
        <v>10846</v>
      </c>
      <c r="D532" t="s">
        <v>2123</v>
      </c>
      <c r="E532" t="s">
        <v>58</v>
      </c>
      <c r="F532" t="s">
        <v>2093</v>
      </c>
      <c r="G532">
        <v>36584</v>
      </c>
      <c r="H532">
        <v>1922</v>
      </c>
      <c r="I532">
        <v>196</v>
      </c>
      <c r="J532">
        <v>133</v>
      </c>
      <c r="K532" s="4">
        <v>505446.28</v>
      </c>
      <c r="L532" s="4">
        <f t="shared" si="32"/>
        <v>5.2536628034113277E-2</v>
      </c>
      <c r="M532" s="4">
        <f t="shared" si="33"/>
        <v>0.6785714285714286</v>
      </c>
      <c r="N532" s="4">
        <f t="shared" si="34"/>
        <v>2578.8075510204085</v>
      </c>
      <c r="O532" s="4">
        <f t="shared" si="35"/>
        <v>3800.3479699248123</v>
      </c>
    </row>
    <row r="533" spans="1:15">
      <c r="A533" t="s">
        <v>11366</v>
      </c>
      <c r="B533" s="3">
        <v>45992</v>
      </c>
      <c r="C533" t="s">
        <v>10835</v>
      </c>
      <c r="D533" t="s">
        <v>2123</v>
      </c>
      <c r="E533" t="s">
        <v>58</v>
      </c>
      <c r="F533" t="s">
        <v>2093</v>
      </c>
      <c r="G533">
        <v>86785</v>
      </c>
      <c r="H533">
        <v>5497</v>
      </c>
      <c r="I533">
        <v>733</v>
      </c>
      <c r="J533">
        <v>397</v>
      </c>
      <c r="K533" s="4">
        <v>2848060.26</v>
      </c>
      <c r="L533" s="4">
        <f t="shared" si="32"/>
        <v>6.3340439015958983E-2</v>
      </c>
      <c r="M533" s="4">
        <f t="shared" si="33"/>
        <v>0.54160982264665758</v>
      </c>
      <c r="N533" s="4">
        <f t="shared" si="34"/>
        <v>3885.484665757162</v>
      </c>
      <c r="O533" s="4">
        <f t="shared" si="35"/>
        <v>7173.9553148614605</v>
      </c>
    </row>
    <row r="534" spans="1:15">
      <c r="A534" t="s">
        <v>11367</v>
      </c>
      <c r="B534" s="3">
        <v>45748</v>
      </c>
      <c r="C534" t="s">
        <v>10829</v>
      </c>
      <c r="D534" t="s">
        <v>2111</v>
      </c>
      <c r="E534" t="s">
        <v>58</v>
      </c>
      <c r="F534" t="s">
        <v>2085</v>
      </c>
      <c r="G534">
        <v>14832</v>
      </c>
      <c r="H534">
        <v>977</v>
      </c>
      <c r="I534">
        <v>193</v>
      </c>
      <c r="J534">
        <v>76</v>
      </c>
      <c r="K534" s="4">
        <v>1610088.85</v>
      </c>
      <c r="L534" s="4">
        <f t="shared" si="32"/>
        <v>6.5871089536138086E-2</v>
      </c>
      <c r="M534" s="4">
        <f t="shared" si="33"/>
        <v>0.39378238341968913</v>
      </c>
      <c r="N534" s="4">
        <f t="shared" si="34"/>
        <v>8342.4292746113988</v>
      </c>
      <c r="O534" s="4">
        <f t="shared" si="35"/>
        <v>21185.379605263159</v>
      </c>
    </row>
    <row r="535" spans="1:15">
      <c r="A535" t="s">
        <v>11368</v>
      </c>
      <c r="B535" s="3">
        <v>46054</v>
      </c>
      <c r="C535" t="s">
        <v>10833</v>
      </c>
      <c r="D535" t="s">
        <v>2123</v>
      </c>
      <c r="E535" t="s">
        <v>58</v>
      </c>
      <c r="F535" t="s">
        <v>2068</v>
      </c>
      <c r="G535">
        <v>78188</v>
      </c>
      <c r="H535">
        <v>4699</v>
      </c>
      <c r="I535">
        <v>515</v>
      </c>
      <c r="J535">
        <v>267</v>
      </c>
      <c r="K535" s="4">
        <v>2233744.12</v>
      </c>
      <c r="L535" s="4">
        <f t="shared" si="32"/>
        <v>6.009873637898399E-2</v>
      </c>
      <c r="M535" s="4">
        <f t="shared" si="33"/>
        <v>0.51844660194174752</v>
      </c>
      <c r="N535" s="4">
        <f t="shared" si="34"/>
        <v>4337.3672233009711</v>
      </c>
      <c r="O535" s="4">
        <f t="shared" si="35"/>
        <v>8366.0828464419483</v>
      </c>
    </row>
    <row r="536" spans="1:15">
      <c r="A536" t="s">
        <v>11369</v>
      </c>
      <c r="B536" s="3">
        <v>46054</v>
      </c>
      <c r="C536" t="s">
        <v>10831</v>
      </c>
      <c r="D536" t="s">
        <v>2115</v>
      </c>
      <c r="E536" t="s">
        <v>74</v>
      </c>
      <c r="F536" t="s">
        <v>2076</v>
      </c>
      <c r="G536">
        <v>67570</v>
      </c>
      <c r="H536">
        <v>5272</v>
      </c>
      <c r="I536">
        <v>887</v>
      </c>
      <c r="J536">
        <v>581</v>
      </c>
      <c r="K536" s="4">
        <v>2711236.31</v>
      </c>
      <c r="L536" s="4">
        <f t="shared" si="32"/>
        <v>7.8022791179517534E-2</v>
      </c>
      <c r="M536" s="4">
        <f t="shared" si="33"/>
        <v>0.65501691093573844</v>
      </c>
      <c r="N536" s="4">
        <f t="shared" si="34"/>
        <v>3056.6362006764375</v>
      </c>
      <c r="O536" s="4">
        <f t="shared" si="35"/>
        <v>4666.4996729776249</v>
      </c>
    </row>
    <row r="537" spans="1:15">
      <c r="A537" t="s">
        <v>11370</v>
      </c>
      <c r="B537" s="3">
        <v>45901</v>
      </c>
      <c r="C537" t="s">
        <v>10829</v>
      </c>
      <c r="D537" t="s">
        <v>2118</v>
      </c>
      <c r="E537" t="s">
        <v>74</v>
      </c>
      <c r="F537" t="s">
        <v>2099</v>
      </c>
      <c r="G537">
        <v>46717</v>
      </c>
      <c r="H537">
        <v>1873</v>
      </c>
      <c r="I537">
        <v>464</v>
      </c>
      <c r="J537">
        <v>198</v>
      </c>
      <c r="K537" s="4">
        <v>1368086.47</v>
      </c>
      <c r="L537" s="4">
        <f t="shared" si="32"/>
        <v>4.00924716912473E-2</v>
      </c>
      <c r="M537" s="4">
        <f t="shared" si="33"/>
        <v>0.42672413793103448</v>
      </c>
      <c r="N537" s="4">
        <f t="shared" si="34"/>
        <v>2948.4622198275861</v>
      </c>
      <c r="O537" s="4">
        <f t="shared" si="35"/>
        <v>6909.5276262626257</v>
      </c>
    </row>
    <row r="538" spans="1:15">
      <c r="A538" t="s">
        <v>11371</v>
      </c>
      <c r="B538" s="3">
        <v>45839</v>
      </c>
      <c r="C538" t="s">
        <v>10831</v>
      </c>
      <c r="D538" t="s">
        <v>2118</v>
      </c>
      <c r="E538" t="s">
        <v>48</v>
      </c>
      <c r="F538" t="s">
        <v>2068</v>
      </c>
      <c r="G538">
        <v>19855</v>
      </c>
      <c r="H538">
        <v>784</v>
      </c>
      <c r="I538">
        <v>68</v>
      </c>
      <c r="J538">
        <v>46</v>
      </c>
      <c r="K538" s="4">
        <v>1391475.34</v>
      </c>
      <c r="L538" s="4">
        <f t="shared" si="32"/>
        <v>3.9486275497355831E-2</v>
      </c>
      <c r="M538" s="4">
        <f t="shared" si="33"/>
        <v>0.67647058823529416</v>
      </c>
      <c r="N538" s="4">
        <f t="shared" si="34"/>
        <v>20462.872647058826</v>
      </c>
      <c r="O538" s="4">
        <f t="shared" si="35"/>
        <v>30249.463913043481</v>
      </c>
    </row>
    <row r="539" spans="1:15">
      <c r="A539" t="s">
        <v>11372</v>
      </c>
      <c r="B539" s="3">
        <v>46143</v>
      </c>
      <c r="C539" t="s">
        <v>10831</v>
      </c>
      <c r="D539" t="s">
        <v>2120</v>
      </c>
      <c r="E539" t="s">
        <v>50</v>
      </c>
      <c r="F539" t="s">
        <v>2076</v>
      </c>
      <c r="G539">
        <v>95604</v>
      </c>
      <c r="H539">
        <v>5040</v>
      </c>
      <c r="I539">
        <v>728</v>
      </c>
      <c r="J539">
        <v>175</v>
      </c>
      <c r="K539" s="4">
        <v>2921864.05</v>
      </c>
      <c r="L539" s="4">
        <f t="shared" si="32"/>
        <v>5.2717459520522154E-2</v>
      </c>
      <c r="M539" s="4">
        <f t="shared" si="33"/>
        <v>0.24038461538461539</v>
      </c>
      <c r="N539" s="4">
        <f t="shared" si="34"/>
        <v>4013.549519230769</v>
      </c>
      <c r="O539" s="4">
        <f t="shared" si="35"/>
        <v>16696.365999999998</v>
      </c>
    </row>
    <row r="540" spans="1:15">
      <c r="A540" t="s">
        <v>11373</v>
      </c>
      <c r="B540" s="3">
        <v>45689</v>
      </c>
      <c r="C540" t="s">
        <v>10831</v>
      </c>
      <c r="D540" t="s">
        <v>2118</v>
      </c>
      <c r="E540" t="s">
        <v>53</v>
      </c>
      <c r="F540" t="s">
        <v>2093</v>
      </c>
      <c r="G540">
        <v>42848</v>
      </c>
      <c r="H540">
        <v>2821</v>
      </c>
      <c r="I540">
        <v>642</v>
      </c>
      <c r="J540">
        <v>201</v>
      </c>
      <c r="K540" s="4">
        <v>221071.54</v>
      </c>
      <c r="L540" s="4">
        <f t="shared" si="32"/>
        <v>6.5837378640776698E-2</v>
      </c>
      <c r="M540" s="4">
        <f t="shared" si="33"/>
        <v>0.31308411214953269</v>
      </c>
      <c r="N540" s="4">
        <f t="shared" si="34"/>
        <v>344.34819314641749</v>
      </c>
      <c r="O540" s="4">
        <f t="shared" si="35"/>
        <v>1099.858407960199</v>
      </c>
    </row>
    <row r="541" spans="1:15">
      <c r="A541" t="s">
        <v>11374</v>
      </c>
      <c r="B541" s="3">
        <v>46113</v>
      </c>
      <c r="C541" t="s">
        <v>10853</v>
      </c>
      <c r="D541" t="s">
        <v>2120</v>
      </c>
      <c r="E541" t="s">
        <v>74</v>
      </c>
      <c r="F541" t="s">
        <v>2068</v>
      </c>
      <c r="G541">
        <v>65357</v>
      </c>
      <c r="H541">
        <v>2273</v>
      </c>
      <c r="I541">
        <v>490</v>
      </c>
      <c r="J541">
        <v>209</v>
      </c>
      <c r="K541" s="4">
        <v>2206455.65</v>
      </c>
      <c r="L541" s="4">
        <f t="shared" si="32"/>
        <v>3.4778218094465782E-2</v>
      </c>
      <c r="M541" s="4">
        <f t="shared" si="33"/>
        <v>0.42653061224489797</v>
      </c>
      <c r="N541" s="4">
        <f t="shared" si="34"/>
        <v>4502.9707142857142</v>
      </c>
      <c r="O541" s="4">
        <f t="shared" si="35"/>
        <v>10557.204066985645</v>
      </c>
    </row>
    <row r="542" spans="1:15">
      <c r="A542" t="s">
        <v>11375</v>
      </c>
      <c r="B542" s="3">
        <v>46143</v>
      </c>
      <c r="C542" t="s">
        <v>10853</v>
      </c>
      <c r="D542" t="s">
        <v>2123</v>
      </c>
      <c r="E542" t="s">
        <v>43</v>
      </c>
      <c r="F542" t="s">
        <v>2076</v>
      </c>
      <c r="G542">
        <v>91718</v>
      </c>
      <c r="H542">
        <v>3466</v>
      </c>
      <c r="I542">
        <v>573</v>
      </c>
      <c r="J542">
        <v>390</v>
      </c>
      <c r="K542" s="4">
        <v>2525949.52</v>
      </c>
      <c r="L542" s="4">
        <f t="shared" si="32"/>
        <v>3.778974683268279E-2</v>
      </c>
      <c r="M542" s="4">
        <f t="shared" si="33"/>
        <v>0.68062827225130895</v>
      </c>
      <c r="N542" s="4">
        <f t="shared" si="34"/>
        <v>4408.2888656195464</v>
      </c>
      <c r="O542" s="4">
        <f t="shared" si="35"/>
        <v>6476.7936410256407</v>
      </c>
    </row>
    <row r="543" spans="1:15">
      <c r="A543" t="s">
        <v>11376</v>
      </c>
      <c r="B543" s="3">
        <v>45809</v>
      </c>
      <c r="C543" t="s">
        <v>10833</v>
      </c>
      <c r="D543" t="s">
        <v>2115</v>
      </c>
      <c r="E543" t="s">
        <v>74</v>
      </c>
      <c r="F543" t="s">
        <v>2076</v>
      </c>
      <c r="G543">
        <v>43161</v>
      </c>
      <c r="H543">
        <v>1243</v>
      </c>
      <c r="I543">
        <v>266</v>
      </c>
      <c r="J543">
        <v>155</v>
      </c>
      <c r="K543" s="4">
        <v>1267945.18</v>
      </c>
      <c r="L543" s="4">
        <f t="shared" si="32"/>
        <v>2.8799147378420334E-2</v>
      </c>
      <c r="M543" s="4">
        <f t="shared" si="33"/>
        <v>0.58270676691729328</v>
      </c>
      <c r="N543" s="4">
        <f t="shared" si="34"/>
        <v>4766.7112030075186</v>
      </c>
      <c r="O543" s="4">
        <f t="shared" si="35"/>
        <v>8180.2914838709676</v>
      </c>
    </row>
    <row r="544" spans="1:15">
      <c r="A544" t="s">
        <v>11377</v>
      </c>
      <c r="B544" s="3">
        <v>46143</v>
      </c>
      <c r="C544" t="s">
        <v>10833</v>
      </c>
      <c r="D544" t="s">
        <v>2123</v>
      </c>
      <c r="E544" t="s">
        <v>48</v>
      </c>
      <c r="F544" t="s">
        <v>2093</v>
      </c>
      <c r="G544">
        <v>55876</v>
      </c>
      <c r="H544">
        <v>3788</v>
      </c>
      <c r="I544">
        <v>298</v>
      </c>
      <c r="J544">
        <v>133</v>
      </c>
      <c r="K544" s="4">
        <v>1276073.94</v>
      </c>
      <c r="L544" s="4">
        <f t="shared" si="32"/>
        <v>6.7792970148185264E-2</v>
      </c>
      <c r="M544" s="4">
        <f t="shared" si="33"/>
        <v>0.44630872483221479</v>
      </c>
      <c r="N544" s="4">
        <f t="shared" si="34"/>
        <v>4282.1273154362416</v>
      </c>
      <c r="O544" s="4">
        <f t="shared" si="35"/>
        <v>9594.5409022556378</v>
      </c>
    </row>
    <row r="545" spans="1:15">
      <c r="A545" t="s">
        <v>11378</v>
      </c>
      <c r="B545" s="3">
        <v>45778</v>
      </c>
      <c r="C545" t="s">
        <v>10831</v>
      </c>
      <c r="D545" t="s">
        <v>2120</v>
      </c>
      <c r="E545" t="s">
        <v>53</v>
      </c>
      <c r="F545" t="s">
        <v>2093</v>
      </c>
      <c r="G545">
        <v>87677</v>
      </c>
      <c r="H545">
        <v>1572</v>
      </c>
      <c r="I545">
        <v>357</v>
      </c>
      <c r="J545">
        <v>126</v>
      </c>
      <c r="K545" s="4">
        <v>1503382.8</v>
      </c>
      <c r="L545" s="4">
        <f t="shared" si="32"/>
        <v>1.792944557865803E-2</v>
      </c>
      <c r="M545" s="4">
        <f t="shared" si="33"/>
        <v>0.35294117647058826</v>
      </c>
      <c r="N545" s="4">
        <f t="shared" si="34"/>
        <v>4211.1563025210089</v>
      </c>
      <c r="O545" s="4">
        <f t="shared" si="35"/>
        <v>11931.609523809524</v>
      </c>
    </row>
    <row r="546" spans="1:15">
      <c r="A546" t="s">
        <v>11379</v>
      </c>
      <c r="B546" s="3">
        <v>45689</v>
      </c>
      <c r="C546" t="s">
        <v>10833</v>
      </c>
      <c r="D546" t="s">
        <v>2123</v>
      </c>
      <c r="E546" t="s">
        <v>50</v>
      </c>
      <c r="F546" t="s">
        <v>2068</v>
      </c>
      <c r="G546">
        <v>98365</v>
      </c>
      <c r="H546">
        <v>7793</v>
      </c>
      <c r="I546">
        <v>1726</v>
      </c>
      <c r="J546">
        <v>664</v>
      </c>
      <c r="K546" s="4">
        <v>1429190.45</v>
      </c>
      <c r="L546" s="4">
        <f t="shared" si="32"/>
        <v>7.9225334214405529E-2</v>
      </c>
      <c r="M546" s="4">
        <f t="shared" si="33"/>
        <v>0.38470451911935111</v>
      </c>
      <c r="N546" s="4">
        <f t="shared" si="34"/>
        <v>828.03618192352258</v>
      </c>
      <c r="O546" s="4">
        <f t="shared" si="35"/>
        <v>2152.3952560240964</v>
      </c>
    </row>
    <row r="547" spans="1:15">
      <c r="A547" t="s">
        <v>11380</v>
      </c>
      <c r="B547" s="3">
        <v>46113</v>
      </c>
      <c r="C547" t="s">
        <v>10846</v>
      </c>
      <c r="D547" t="s">
        <v>2123</v>
      </c>
      <c r="E547" t="s">
        <v>48</v>
      </c>
      <c r="F547" t="s">
        <v>2099</v>
      </c>
      <c r="G547">
        <v>84353</v>
      </c>
      <c r="H547">
        <v>1604</v>
      </c>
      <c r="I547">
        <v>223</v>
      </c>
      <c r="J547">
        <v>124</v>
      </c>
      <c r="K547" s="4">
        <v>547727.73</v>
      </c>
      <c r="L547" s="4">
        <f t="shared" si="32"/>
        <v>1.9015328441193555E-2</v>
      </c>
      <c r="M547" s="4">
        <f t="shared" si="33"/>
        <v>0.55605381165919288</v>
      </c>
      <c r="N547" s="4">
        <f t="shared" si="34"/>
        <v>2456.1781614349775</v>
      </c>
      <c r="O547" s="4">
        <f t="shared" si="35"/>
        <v>4417.1591129032258</v>
      </c>
    </row>
    <row r="548" spans="1:15">
      <c r="A548" t="s">
        <v>11381</v>
      </c>
      <c r="B548" s="3">
        <v>45717</v>
      </c>
      <c r="C548" t="s">
        <v>10829</v>
      </c>
      <c r="D548" t="s">
        <v>2111</v>
      </c>
      <c r="E548" t="s">
        <v>48</v>
      </c>
      <c r="F548" t="s">
        <v>2068</v>
      </c>
      <c r="G548">
        <v>17686</v>
      </c>
      <c r="H548">
        <v>1034</v>
      </c>
      <c r="I548">
        <v>206</v>
      </c>
      <c r="J548">
        <v>63</v>
      </c>
      <c r="K548" s="4">
        <v>1470076.02</v>
      </c>
      <c r="L548" s="4">
        <f t="shared" si="32"/>
        <v>5.846432206264842E-2</v>
      </c>
      <c r="M548" s="4">
        <f t="shared" si="33"/>
        <v>0.30582524271844658</v>
      </c>
      <c r="N548" s="4">
        <f t="shared" si="34"/>
        <v>7136.2913592233008</v>
      </c>
      <c r="O548" s="4">
        <f t="shared" si="35"/>
        <v>23334.54</v>
      </c>
    </row>
    <row r="549" spans="1:15">
      <c r="A549" t="s">
        <v>11382</v>
      </c>
      <c r="B549" s="3">
        <v>45870</v>
      </c>
      <c r="C549" t="s">
        <v>10846</v>
      </c>
      <c r="D549" t="s">
        <v>2123</v>
      </c>
      <c r="E549" t="s">
        <v>48</v>
      </c>
      <c r="F549" t="s">
        <v>2068</v>
      </c>
      <c r="G549">
        <v>33837</v>
      </c>
      <c r="H549">
        <v>1630</v>
      </c>
      <c r="I549">
        <v>122</v>
      </c>
      <c r="J549">
        <v>57</v>
      </c>
      <c r="K549" s="4">
        <v>3144826</v>
      </c>
      <c r="L549" s="4">
        <f t="shared" si="32"/>
        <v>4.8172119277713747E-2</v>
      </c>
      <c r="M549" s="4">
        <f t="shared" si="33"/>
        <v>0.46721311475409838</v>
      </c>
      <c r="N549" s="4">
        <f t="shared" si="34"/>
        <v>25777.262295081968</v>
      </c>
      <c r="O549" s="4">
        <f t="shared" si="35"/>
        <v>55172.385964912282</v>
      </c>
    </row>
    <row r="550" spans="1:15">
      <c r="A550" t="s">
        <v>11383</v>
      </c>
      <c r="B550" s="3">
        <v>45778</v>
      </c>
      <c r="C550" t="s">
        <v>10829</v>
      </c>
      <c r="D550" t="s">
        <v>2123</v>
      </c>
      <c r="E550" t="s">
        <v>53</v>
      </c>
      <c r="F550" t="s">
        <v>2085</v>
      </c>
      <c r="G550">
        <v>13177</v>
      </c>
      <c r="H550">
        <v>289</v>
      </c>
      <c r="I550">
        <v>36</v>
      </c>
      <c r="J550">
        <v>12</v>
      </c>
      <c r="K550" s="4">
        <v>2832177.49</v>
      </c>
      <c r="L550" s="4">
        <f t="shared" si="32"/>
        <v>2.1932154511649087E-2</v>
      </c>
      <c r="M550" s="4">
        <f t="shared" si="33"/>
        <v>0.33333333333333331</v>
      </c>
      <c r="N550" s="4">
        <f t="shared" si="34"/>
        <v>78671.596944444449</v>
      </c>
      <c r="O550" s="4">
        <f t="shared" si="35"/>
        <v>236014.79083333336</v>
      </c>
    </row>
    <row r="551" spans="1:15">
      <c r="A551" t="s">
        <v>11384</v>
      </c>
      <c r="B551" s="3">
        <v>45778</v>
      </c>
      <c r="C551" t="s">
        <v>10831</v>
      </c>
      <c r="D551" t="s">
        <v>2123</v>
      </c>
      <c r="E551" t="s">
        <v>53</v>
      </c>
      <c r="F551" t="s">
        <v>2093</v>
      </c>
      <c r="G551">
        <v>38401</v>
      </c>
      <c r="H551">
        <v>1197</v>
      </c>
      <c r="I551">
        <v>254</v>
      </c>
      <c r="J551">
        <v>98</v>
      </c>
      <c r="K551" s="4">
        <v>2510634.61</v>
      </c>
      <c r="L551" s="4">
        <f t="shared" si="32"/>
        <v>3.1171063253561105E-2</v>
      </c>
      <c r="M551" s="4">
        <f t="shared" si="33"/>
        <v>0.38582677165354329</v>
      </c>
      <c r="N551" s="4">
        <f t="shared" si="34"/>
        <v>9884.3882283464554</v>
      </c>
      <c r="O551" s="4">
        <f t="shared" si="35"/>
        <v>25618.720510204079</v>
      </c>
    </row>
    <row r="552" spans="1:15">
      <c r="A552" t="s">
        <v>11385</v>
      </c>
      <c r="B552" s="3">
        <v>46143</v>
      </c>
      <c r="C552" t="s">
        <v>10835</v>
      </c>
      <c r="D552" t="s">
        <v>2115</v>
      </c>
      <c r="E552" t="s">
        <v>50</v>
      </c>
      <c r="F552" t="s">
        <v>2068</v>
      </c>
      <c r="G552">
        <v>42065</v>
      </c>
      <c r="H552">
        <v>1735</v>
      </c>
      <c r="I552">
        <v>391</v>
      </c>
      <c r="J552">
        <v>195</v>
      </c>
      <c r="K552" s="4">
        <v>659505.76</v>
      </c>
      <c r="L552" s="4">
        <f t="shared" si="32"/>
        <v>4.1245691192202547E-2</v>
      </c>
      <c r="M552" s="4">
        <f t="shared" si="33"/>
        <v>0.49872122762148335</v>
      </c>
      <c r="N552" s="4">
        <f t="shared" si="34"/>
        <v>1686.7154987212277</v>
      </c>
      <c r="O552" s="4">
        <f t="shared" si="35"/>
        <v>3382.0808205128205</v>
      </c>
    </row>
    <row r="553" spans="1:15">
      <c r="A553" t="s">
        <v>11386</v>
      </c>
      <c r="B553" s="3">
        <v>45717</v>
      </c>
      <c r="C553" t="s">
        <v>10831</v>
      </c>
      <c r="D553" t="s">
        <v>2120</v>
      </c>
      <c r="E553" t="s">
        <v>58</v>
      </c>
      <c r="F553" t="s">
        <v>2068</v>
      </c>
      <c r="G553">
        <v>99798</v>
      </c>
      <c r="H553">
        <v>6909</v>
      </c>
      <c r="I553">
        <v>596</v>
      </c>
      <c r="J553">
        <v>224</v>
      </c>
      <c r="K553" s="4">
        <v>3008971.41</v>
      </c>
      <c r="L553" s="4">
        <f t="shared" si="32"/>
        <v>6.9229844285456629E-2</v>
      </c>
      <c r="M553" s="4">
        <f t="shared" si="33"/>
        <v>0.37583892617449666</v>
      </c>
      <c r="N553" s="4">
        <f t="shared" si="34"/>
        <v>5048.6097483221483</v>
      </c>
      <c r="O553" s="4">
        <f t="shared" si="35"/>
        <v>13432.908080357143</v>
      </c>
    </row>
    <row r="554" spans="1:15">
      <c r="A554" t="s">
        <v>11387</v>
      </c>
      <c r="B554" s="3">
        <v>46054</v>
      </c>
      <c r="C554" t="s">
        <v>10853</v>
      </c>
      <c r="D554" t="s">
        <v>2111</v>
      </c>
      <c r="E554" t="s">
        <v>58</v>
      </c>
      <c r="F554" t="s">
        <v>2080</v>
      </c>
      <c r="G554">
        <v>60398</v>
      </c>
      <c r="H554">
        <v>1765</v>
      </c>
      <c r="I554">
        <v>267</v>
      </c>
      <c r="J554">
        <v>163</v>
      </c>
      <c r="K554" s="4">
        <v>2827002.27</v>
      </c>
      <c r="L554" s="4">
        <f t="shared" si="32"/>
        <v>2.9222821947746613E-2</v>
      </c>
      <c r="M554" s="4">
        <f t="shared" si="33"/>
        <v>0.61048689138576784</v>
      </c>
      <c r="N554" s="4">
        <f t="shared" si="34"/>
        <v>10588.023483146068</v>
      </c>
      <c r="O554" s="4">
        <f t="shared" si="35"/>
        <v>17343.572208588957</v>
      </c>
    </row>
    <row r="555" spans="1:15">
      <c r="A555" t="s">
        <v>11388</v>
      </c>
      <c r="B555" s="3">
        <v>46143</v>
      </c>
      <c r="C555" t="s">
        <v>10846</v>
      </c>
      <c r="D555" t="s">
        <v>2111</v>
      </c>
      <c r="E555" t="s">
        <v>43</v>
      </c>
      <c r="F555" t="s">
        <v>2068</v>
      </c>
      <c r="G555">
        <v>51775</v>
      </c>
      <c r="H555">
        <v>2255</v>
      </c>
      <c r="I555">
        <v>163</v>
      </c>
      <c r="J555">
        <v>85</v>
      </c>
      <c r="K555" s="4">
        <v>1658544.69</v>
      </c>
      <c r="L555" s="4">
        <f t="shared" si="32"/>
        <v>4.3553838725253501E-2</v>
      </c>
      <c r="M555" s="4">
        <f t="shared" si="33"/>
        <v>0.5214723926380368</v>
      </c>
      <c r="N555" s="4">
        <f t="shared" si="34"/>
        <v>10175.120797546011</v>
      </c>
      <c r="O555" s="4">
        <f t="shared" si="35"/>
        <v>19512.290470588236</v>
      </c>
    </row>
    <row r="556" spans="1:15">
      <c r="A556" t="s">
        <v>11389</v>
      </c>
      <c r="B556" s="3">
        <v>45870</v>
      </c>
      <c r="C556" t="s">
        <v>10853</v>
      </c>
      <c r="D556" t="s">
        <v>2123</v>
      </c>
      <c r="E556" t="s">
        <v>43</v>
      </c>
      <c r="F556" t="s">
        <v>2099</v>
      </c>
      <c r="G556">
        <v>96752</v>
      </c>
      <c r="H556">
        <v>5821</v>
      </c>
      <c r="I556">
        <v>1293</v>
      </c>
      <c r="J556">
        <v>446</v>
      </c>
      <c r="K556" s="4">
        <v>2719861.43</v>
      </c>
      <c r="L556" s="4">
        <f t="shared" si="32"/>
        <v>6.0164130974036716E-2</v>
      </c>
      <c r="M556" s="4">
        <f t="shared" si="33"/>
        <v>0.34493426140757927</v>
      </c>
      <c r="N556" s="4">
        <f t="shared" si="34"/>
        <v>2103.5277880897138</v>
      </c>
      <c r="O556" s="4">
        <f t="shared" si="35"/>
        <v>6098.3440134529155</v>
      </c>
    </row>
    <row r="557" spans="1:15">
      <c r="A557" t="s">
        <v>11390</v>
      </c>
      <c r="B557" s="3">
        <v>46054</v>
      </c>
      <c r="C557" t="s">
        <v>10829</v>
      </c>
      <c r="D557" t="s">
        <v>2118</v>
      </c>
      <c r="E557" t="s">
        <v>50</v>
      </c>
      <c r="F557" t="s">
        <v>2099</v>
      </c>
      <c r="G557">
        <v>97613</v>
      </c>
      <c r="H557">
        <v>5532</v>
      </c>
      <c r="I557">
        <v>1353</v>
      </c>
      <c r="J557">
        <v>785</v>
      </c>
      <c r="K557" s="4">
        <v>2333014.2400000002</v>
      </c>
      <c r="L557" s="4">
        <f t="shared" si="32"/>
        <v>5.6672779240470018E-2</v>
      </c>
      <c r="M557" s="4">
        <f t="shared" si="33"/>
        <v>0.58019216555801922</v>
      </c>
      <c r="N557" s="4">
        <f t="shared" si="34"/>
        <v>1724.3268588322248</v>
      </c>
      <c r="O557" s="4">
        <f t="shared" si="35"/>
        <v>2971.9926624203827</v>
      </c>
    </row>
    <row r="558" spans="1:15">
      <c r="A558" t="s">
        <v>11391</v>
      </c>
      <c r="B558" s="3">
        <v>46054</v>
      </c>
      <c r="C558" t="s">
        <v>10829</v>
      </c>
      <c r="D558" t="s">
        <v>2120</v>
      </c>
      <c r="E558" t="s">
        <v>50</v>
      </c>
      <c r="F558" t="s">
        <v>2076</v>
      </c>
      <c r="G558">
        <v>101643</v>
      </c>
      <c r="H558">
        <v>3400</v>
      </c>
      <c r="I558">
        <v>811</v>
      </c>
      <c r="J558">
        <v>375</v>
      </c>
      <c r="K558" s="4">
        <v>2530536.96</v>
      </c>
      <c r="L558" s="4">
        <f t="shared" si="32"/>
        <v>3.3450409767519652E-2</v>
      </c>
      <c r="M558" s="4">
        <f t="shared" si="33"/>
        <v>0.46239210850801482</v>
      </c>
      <c r="N558" s="4">
        <f t="shared" si="34"/>
        <v>3120.2675215782983</v>
      </c>
      <c r="O558" s="4">
        <f t="shared" si="35"/>
        <v>6748.0985599999995</v>
      </c>
    </row>
    <row r="559" spans="1:15">
      <c r="A559" t="s">
        <v>11392</v>
      </c>
      <c r="B559" s="3">
        <v>45809</v>
      </c>
      <c r="C559" t="s">
        <v>10833</v>
      </c>
      <c r="D559" t="s">
        <v>2115</v>
      </c>
      <c r="E559" t="s">
        <v>74</v>
      </c>
      <c r="F559" t="s">
        <v>2068</v>
      </c>
      <c r="G559">
        <v>62152</v>
      </c>
      <c r="H559">
        <v>3374</v>
      </c>
      <c r="I559">
        <v>664</v>
      </c>
      <c r="J559">
        <v>338</v>
      </c>
      <c r="K559" s="4">
        <v>322447.2</v>
      </c>
      <c r="L559" s="4">
        <f t="shared" si="32"/>
        <v>5.4286265928690951E-2</v>
      </c>
      <c r="M559" s="4">
        <f t="shared" si="33"/>
        <v>0.50903614457831325</v>
      </c>
      <c r="N559" s="4">
        <f t="shared" si="34"/>
        <v>485.61325301204823</v>
      </c>
      <c r="O559" s="4">
        <f t="shared" si="35"/>
        <v>953.98579881656804</v>
      </c>
    </row>
    <row r="560" spans="1:15">
      <c r="A560" t="s">
        <v>11393</v>
      </c>
      <c r="B560" s="3">
        <v>45809</v>
      </c>
      <c r="C560" t="s">
        <v>10829</v>
      </c>
      <c r="D560" t="s">
        <v>2123</v>
      </c>
      <c r="E560" t="s">
        <v>74</v>
      </c>
      <c r="F560" t="s">
        <v>2099</v>
      </c>
      <c r="G560">
        <v>49490</v>
      </c>
      <c r="H560">
        <v>847</v>
      </c>
      <c r="I560">
        <v>159</v>
      </c>
      <c r="J560">
        <v>102</v>
      </c>
      <c r="K560" s="4">
        <v>2377738.41</v>
      </c>
      <c r="L560" s="4">
        <f t="shared" si="32"/>
        <v>1.7114568599717113E-2</v>
      </c>
      <c r="M560" s="4">
        <f t="shared" si="33"/>
        <v>0.64150943396226412</v>
      </c>
      <c r="N560" s="4">
        <f t="shared" si="34"/>
        <v>14954.32962264151</v>
      </c>
      <c r="O560" s="4">
        <f t="shared" si="35"/>
        <v>23311.160882352942</v>
      </c>
    </row>
    <row r="561" spans="1:15">
      <c r="A561" t="s">
        <v>11394</v>
      </c>
      <c r="B561" s="3">
        <v>45870</v>
      </c>
      <c r="C561" t="s">
        <v>10846</v>
      </c>
      <c r="D561" t="s">
        <v>2120</v>
      </c>
      <c r="E561" t="s">
        <v>58</v>
      </c>
      <c r="F561" t="s">
        <v>2093</v>
      </c>
      <c r="G561">
        <v>86693</v>
      </c>
      <c r="H561">
        <v>3824</v>
      </c>
      <c r="I561">
        <v>317</v>
      </c>
      <c r="J561">
        <v>88</v>
      </c>
      <c r="K561" s="4">
        <v>1285778.1200000001</v>
      </c>
      <c r="L561" s="4">
        <f t="shared" si="32"/>
        <v>4.4109674368172751E-2</v>
      </c>
      <c r="M561" s="4">
        <f t="shared" si="33"/>
        <v>0.27760252365930599</v>
      </c>
      <c r="N561" s="4">
        <f t="shared" si="34"/>
        <v>4056.0823974763412</v>
      </c>
      <c r="O561" s="4">
        <f t="shared" si="35"/>
        <v>14611.115000000002</v>
      </c>
    </row>
    <row r="562" spans="1:15">
      <c r="A562" t="s">
        <v>11395</v>
      </c>
      <c r="B562" s="3">
        <v>45658</v>
      </c>
      <c r="C562" t="s">
        <v>10829</v>
      </c>
      <c r="D562" t="s">
        <v>2118</v>
      </c>
      <c r="E562" t="s">
        <v>53</v>
      </c>
      <c r="F562" t="s">
        <v>2099</v>
      </c>
      <c r="G562">
        <v>94673</v>
      </c>
      <c r="H562">
        <v>2751</v>
      </c>
      <c r="I562">
        <v>608</v>
      </c>
      <c r="J562">
        <v>253</v>
      </c>
      <c r="K562" s="4">
        <v>1831235.17</v>
      </c>
      <c r="L562" s="4">
        <f t="shared" si="32"/>
        <v>2.9057915139480105E-2</v>
      </c>
      <c r="M562" s="4">
        <f t="shared" si="33"/>
        <v>0.41611842105263158</v>
      </c>
      <c r="N562" s="4">
        <f t="shared" si="34"/>
        <v>3011.8999506578948</v>
      </c>
      <c r="O562" s="4">
        <f t="shared" si="35"/>
        <v>7238.0836758893274</v>
      </c>
    </row>
    <row r="563" spans="1:15">
      <c r="A563" t="s">
        <v>11396</v>
      </c>
      <c r="B563" s="3">
        <v>46054</v>
      </c>
      <c r="C563" t="s">
        <v>10835</v>
      </c>
      <c r="D563" t="s">
        <v>2111</v>
      </c>
      <c r="E563" t="s">
        <v>43</v>
      </c>
      <c r="F563" t="s">
        <v>2076</v>
      </c>
      <c r="G563">
        <v>81883</v>
      </c>
      <c r="H563">
        <v>3530</v>
      </c>
      <c r="I563">
        <v>523</v>
      </c>
      <c r="J563">
        <v>332</v>
      </c>
      <c r="K563" s="4">
        <v>2085247.76</v>
      </c>
      <c r="L563" s="4">
        <f t="shared" si="32"/>
        <v>4.3110291513500973E-2</v>
      </c>
      <c r="M563" s="4">
        <f t="shared" si="33"/>
        <v>0.63479923518164438</v>
      </c>
      <c r="N563" s="4">
        <f t="shared" si="34"/>
        <v>3987.0894072657743</v>
      </c>
      <c r="O563" s="4">
        <f t="shared" si="35"/>
        <v>6280.866746987952</v>
      </c>
    </row>
    <row r="564" spans="1:15">
      <c r="A564" t="s">
        <v>11397</v>
      </c>
      <c r="B564" s="3">
        <v>45962</v>
      </c>
      <c r="C564" t="s">
        <v>10831</v>
      </c>
      <c r="D564" t="s">
        <v>2111</v>
      </c>
      <c r="E564" t="s">
        <v>48</v>
      </c>
      <c r="F564" t="s">
        <v>2068</v>
      </c>
      <c r="G564">
        <v>21470</v>
      </c>
      <c r="H564">
        <v>1230</v>
      </c>
      <c r="I564">
        <v>129</v>
      </c>
      <c r="J564">
        <v>45</v>
      </c>
      <c r="K564" s="4">
        <v>1458874.68</v>
      </c>
      <c r="L564" s="4">
        <f t="shared" si="32"/>
        <v>5.7289240801117837E-2</v>
      </c>
      <c r="M564" s="4">
        <f t="shared" si="33"/>
        <v>0.34883720930232559</v>
      </c>
      <c r="N564" s="4">
        <f t="shared" si="34"/>
        <v>11309.106046511628</v>
      </c>
      <c r="O564" s="4">
        <f t="shared" si="35"/>
        <v>32419.437333333331</v>
      </c>
    </row>
    <row r="565" spans="1:15">
      <c r="A565" t="s">
        <v>11398</v>
      </c>
      <c r="B565" s="3">
        <v>45778</v>
      </c>
      <c r="C565" t="s">
        <v>10829</v>
      </c>
      <c r="D565" t="s">
        <v>2123</v>
      </c>
      <c r="E565" t="s">
        <v>58</v>
      </c>
      <c r="F565" t="s">
        <v>2068</v>
      </c>
      <c r="G565">
        <v>11287</v>
      </c>
      <c r="H565">
        <v>727</v>
      </c>
      <c r="I565">
        <v>175</v>
      </c>
      <c r="J565">
        <v>87</v>
      </c>
      <c r="K565" s="4">
        <v>877590.65</v>
      </c>
      <c r="L565" s="4">
        <f t="shared" si="32"/>
        <v>6.4410383627181711E-2</v>
      </c>
      <c r="M565" s="4">
        <f t="shared" si="33"/>
        <v>0.49714285714285716</v>
      </c>
      <c r="N565" s="4">
        <f t="shared" si="34"/>
        <v>5014.8037142857147</v>
      </c>
      <c r="O565" s="4">
        <f t="shared" si="35"/>
        <v>10087.248850574713</v>
      </c>
    </row>
    <row r="566" spans="1:15">
      <c r="A566" t="s">
        <v>11399</v>
      </c>
      <c r="B566" s="3">
        <v>45809</v>
      </c>
      <c r="C566" t="s">
        <v>10835</v>
      </c>
      <c r="D566" t="s">
        <v>2111</v>
      </c>
      <c r="E566" t="s">
        <v>58</v>
      </c>
      <c r="F566" t="s">
        <v>2076</v>
      </c>
      <c r="G566">
        <v>45223</v>
      </c>
      <c r="H566">
        <v>1038</v>
      </c>
      <c r="I566">
        <v>109</v>
      </c>
      <c r="J566">
        <v>42</v>
      </c>
      <c r="K566" s="4">
        <v>2897765.39</v>
      </c>
      <c r="L566" s="4">
        <f t="shared" si="32"/>
        <v>2.2952922185613515E-2</v>
      </c>
      <c r="M566" s="4">
        <f t="shared" si="33"/>
        <v>0.38532110091743121</v>
      </c>
      <c r="N566" s="4">
        <f t="shared" si="34"/>
        <v>26585.003577981654</v>
      </c>
      <c r="O566" s="4">
        <f t="shared" si="35"/>
        <v>68994.414047619051</v>
      </c>
    </row>
    <row r="567" spans="1:15">
      <c r="A567" t="s">
        <v>11400</v>
      </c>
      <c r="B567" s="3">
        <v>46023</v>
      </c>
      <c r="C567" t="s">
        <v>10840</v>
      </c>
      <c r="D567" t="s">
        <v>2123</v>
      </c>
      <c r="E567" t="s">
        <v>53</v>
      </c>
      <c r="F567" t="s">
        <v>2093</v>
      </c>
      <c r="G567">
        <v>97924</v>
      </c>
      <c r="H567">
        <v>2853</v>
      </c>
      <c r="I567">
        <v>619</v>
      </c>
      <c r="J567">
        <v>379</v>
      </c>
      <c r="K567" s="4">
        <v>1183976.48</v>
      </c>
      <c r="L567" s="4">
        <f t="shared" si="32"/>
        <v>2.9134839263101998E-2</v>
      </c>
      <c r="M567" s="4">
        <f t="shared" si="33"/>
        <v>0.6122778675282714</v>
      </c>
      <c r="N567" s="4">
        <f t="shared" si="34"/>
        <v>1912.7245234248787</v>
      </c>
      <c r="O567" s="4">
        <f t="shared" si="35"/>
        <v>3123.9484960422164</v>
      </c>
    </row>
    <row r="568" spans="1:15">
      <c r="A568" t="s">
        <v>11401</v>
      </c>
      <c r="B568" s="3">
        <v>46235</v>
      </c>
      <c r="C568" t="s">
        <v>10840</v>
      </c>
      <c r="D568" t="s">
        <v>2123</v>
      </c>
      <c r="E568" t="s">
        <v>43</v>
      </c>
      <c r="F568" t="s">
        <v>2085</v>
      </c>
      <c r="G568">
        <v>49907</v>
      </c>
      <c r="H568">
        <v>1693</v>
      </c>
      <c r="I568">
        <v>241</v>
      </c>
      <c r="J568">
        <v>101</v>
      </c>
      <c r="K568" s="4">
        <v>1613112.89</v>
      </c>
      <c r="L568" s="4">
        <f t="shared" si="32"/>
        <v>3.3923096960346247E-2</v>
      </c>
      <c r="M568" s="4">
        <f t="shared" si="33"/>
        <v>0.41908713692946059</v>
      </c>
      <c r="N568" s="4">
        <f t="shared" si="34"/>
        <v>6693.4144813278008</v>
      </c>
      <c r="O568" s="4">
        <f t="shared" si="35"/>
        <v>15971.414752475246</v>
      </c>
    </row>
    <row r="569" spans="1:15">
      <c r="A569" t="s">
        <v>11402</v>
      </c>
      <c r="B569" s="3">
        <v>45689</v>
      </c>
      <c r="C569" t="s">
        <v>10829</v>
      </c>
      <c r="D569" t="s">
        <v>2118</v>
      </c>
      <c r="E569" t="s">
        <v>48</v>
      </c>
      <c r="F569" t="s">
        <v>2080</v>
      </c>
      <c r="G569">
        <v>53647</v>
      </c>
      <c r="H569">
        <v>1481</v>
      </c>
      <c r="I569">
        <v>277</v>
      </c>
      <c r="J569">
        <v>175</v>
      </c>
      <c r="K569" s="4">
        <v>670562.74</v>
      </c>
      <c r="L569" s="4">
        <f t="shared" si="32"/>
        <v>2.7606389919287194E-2</v>
      </c>
      <c r="M569" s="4">
        <f t="shared" si="33"/>
        <v>0.63176895306859204</v>
      </c>
      <c r="N569" s="4">
        <f t="shared" si="34"/>
        <v>2420.8041155234655</v>
      </c>
      <c r="O569" s="4">
        <f t="shared" si="35"/>
        <v>3831.7870857142857</v>
      </c>
    </row>
    <row r="570" spans="1:15">
      <c r="A570" t="s">
        <v>11403</v>
      </c>
      <c r="B570" s="3">
        <v>45748</v>
      </c>
      <c r="C570" t="s">
        <v>10846</v>
      </c>
      <c r="D570" t="s">
        <v>2111</v>
      </c>
      <c r="E570" t="s">
        <v>53</v>
      </c>
      <c r="F570" t="s">
        <v>2099</v>
      </c>
      <c r="G570">
        <v>87910</v>
      </c>
      <c r="H570">
        <v>5144</v>
      </c>
      <c r="I570">
        <v>621</v>
      </c>
      <c r="J570">
        <v>419</v>
      </c>
      <c r="K570" s="4">
        <v>2269364.12</v>
      </c>
      <c r="L570" s="4">
        <f t="shared" si="32"/>
        <v>5.8514389716755773E-2</v>
      </c>
      <c r="M570" s="4">
        <f t="shared" si="33"/>
        <v>0.67471819645732689</v>
      </c>
      <c r="N570" s="4">
        <f t="shared" si="34"/>
        <v>3654.3705636070854</v>
      </c>
      <c r="O570" s="4">
        <f t="shared" si="35"/>
        <v>5416.1434844868736</v>
      </c>
    </row>
    <row r="571" spans="1:15">
      <c r="A571" t="s">
        <v>11404</v>
      </c>
      <c r="B571" s="3">
        <v>46054</v>
      </c>
      <c r="C571" t="s">
        <v>10846</v>
      </c>
      <c r="D571" t="s">
        <v>2120</v>
      </c>
      <c r="E571" t="s">
        <v>43</v>
      </c>
      <c r="F571" t="s">
        <v>2068</v>
      </c>
      <c r="G571">
        <v>39420</v>
      </c>
      <c r="H571">
        <v>2056</v>
      </c>
      <c r="I571">
        <v>445</v>
      </c>
      <c r="J571">
        <v>175</v>
      </c>
      <c r="K571" s="4">
        <v>2796290.96</v>
      </c>
      <c r="L571" s="4">
        <f t="shared" si="32"/>
        <v>5.2156265854895995E-2</v>
      </c>
      <c r="M571" s="4">
        <f t="shared" si="33"/>
        <v>0.39325842696629215</v>
      </c>
      <c r="N571" s="4">
        <f t="shared" si="34"/>
        <v>6283.7999101123596</v>
      </c>
      <c r="O571" s="4">
        <f t="shared" si="35"/>
        <v>15978.805485714285</v>
      </c>
    </row>
    <row r="572" spans="1:15">
      <c r="A572" t="s">
        <v>11405</v>
      </c>
      <c r="B572" s="3">
        <v>45870</v>
      </c>
      <c r="C572" t="s">
        <v>10829</v>
      </c>
      <c r="D572" t="s">
        <v>2123</v>
      </c>
      <c r="E572" t="s">
        <v>43</v>
      </c>
      <c r="F572" t="s">
        <v>2068</v>
      </c>
      <c r="G572">
        <v>76470</v>
      </c>
      <c r="H572">
        <v>5967</v>
      </c>
      <c r="I572">
        <v>952</v>
      </c>
      <c r="J572">
        <v>512</v>
      </c>
      <c r="K572" s="4">
        <v>2419957.4</v>
      </c>
      <c r="L572" s="4">
        <f t="shared" si="32"/>
        <v>7.8030600235386424E-2</v>
      </c>
      <c r="M572" s="4">
        <f t="shared" si="33"/>
        <v>0.53781512605042014</v>
      </c>
      <c r="N572" s="4">
        <f t="shared" si="34"/>
        <v>2541.9720588235291</v>
      </c>
      <c r="O572" s="4">
        <f t="shared" si="35"/>
        <v>4726.4792968749998</v>
      </c>
    </row>
    <row r="573" spans="1:15">
      <c r="A573" t="s">
        <v>11406</v>
      </c>
      <c r="B573" s="3">
        <v>46113</v>
      </c>
      <c r="C573" t="s">
        <v>10846</v>
      </c>
      <c r="D573" t="s">
        <v>2118</v>
      </c>
      <c r="E573" t="s">
        <v>74</v>
      </c>
      <c r="F573" t="s">
        <v>2080</v>
      </c>
      <c r="G573">
        <v>43990</v>
      </c>
      <c r="H573">
        <v>2469</v>
      </c>
      <c r="I573">
        <v>454</v>
      </c>
      <c r="J573">
        <v>181</v>
      </c>
      <c r="K573" s="4">
        <v>3122568.98</v>
      </c>
      <c r="L573" s="4">
        <f t="shared" si="32"/>
        <v>5.612639236190043E-2</v>
      </c>
      <c r="M573" s="4">
        <f t="shared" si="33"/>
        <v>0.39867841409691629</v>
      </c>
      <c r="N573" s="4">
        <f t="shared" si="34"/>
        <v>6877.9052422907489</v>
      </c>
      <c r="O573" s="4">
        <f t="shared" si="35"/>
        <v>17251.762320441991</v>
      </c>
    </row>
    <row r="574" spans="1:15">
      <c r="A574" t="s">
        <v>11407</v>
      </c>
      <c r="B574" s="3">
        <v>46204</v>
      </c>
      <c r="C574" t="s">
        <v>10831</v>
      </c>
      <c r="D574" t="s">
        <v>2120</v>
      </c>
      <c r="E574" t="s">
        <v>48</v>
      </c>
      <c r="F574" t="s">
        <v>2080</v>
      </c>
      <c r="G574">
        <v>61194</v>
      </c>
      <c r="H574">
        <v>3437</v>
      </c>
      <c r="I574">
        <v>417</v>
      </c>
      <c r="J574">
        <v>268</v>
      </c>
      <c r="K574" s="4">
        <v>3159360.41</v>
      </c>
      <c r="L574" s="4">
        <f t="shared" si="32"/>
        <v>5.6165637153969342E-2</v>
      </c>
      <c r="M574" s="4">
        <f t="shared" si="33"/>
        <v>0.64268585131894485</v>
      </c>
      <c r="N574" s="4">
        <f t="shared" si="34"/>
        <v>7576.4038609112713</v>
      </c>
      <c r="O574" s="4">
        <f t="shared" si="35"/>
        <v>11788.658246268657</v>
      </c>
    </row>
    <row r="575" spans="1:15">
      <c r="A575" t="s">
        <v>11408</v>
      </c>
      <c r="B575" s="3">
        <v>45809</v>
      </c>
      <c r="C575" t="s">
        <v>10831</v>
      </c>
      <c r="D575" t="s">
        <v>2115</v>
      </c>
      <c r="E575" t="s">
        <v>58</v>
      </c>
      <c r="F575" t="s">
        <v>2076</v>
      </c>
      <c r="G575">
        <v>37443</v>
      </c>
      <c r="H575">
        <v>2728</v>
      </c>
      <c r="I575">
        <v>212</v>
      </c>
      <c r="J575">
        <v>140</v>
      </c>
      <c r="K575" s="4">
        <v>1459421.24</v>
      </c>
      <c r="L575" s="4">
        <f t="shared" si="32"/>
        <v>7.2857409929759906E-2</v>
      </c>
      <c r="M575" s="4">
        <f t="shared" si="33"/>
        <v>0.660377358490566</v>
      </c>
      <c r="N575" s="4">
        <f t="shared" si="34"/>
        <v>6884.0624528301887</v>
      </c>
      <c r="O575" s="4">
        <f t="shared" si="35"/>
        <v>10424.437428571429</v>
      </c>
    </row>
    <row r="576" spans="1:15">
      <c r="A576" t="s">
        <v>11409</v>
      </c>
      <c r="B576" s="3">
        <v>45839</v>
      </c>
      <c r="C576" t="s">
        <v>10831</v>
      </c>
      <c r="D576" t="s">
        <v>2123</v>
      </c>
      <c r="E576" t="s">
        <v>53</v>
      </c>
      <c r="F576" t="s">
        <v>2093</v>
      </c>
      <c r="G576">
        <v>69189</v>
      </c>
      <c r="H576">
        <v>2707</v>
      </c>
      <c r="I576">
        <v>591</v>
      </c>
      <c r="J576">
        <v>257</v>
      </c>
      <c r="K576" s="4">
        <v>403472.19</v>
      </c>
      <c r="L576" s="4">
        <f t="shared" si="32"/>
        <v>3.9124716356646286E-2</v>
      </c>
      <c r="M576" s="4">
        <f t="shared" si="33"/>
        <v>0.43485617597292725</v>
      </c>
      <c r="N576" s="4">
        <f t="shared" si="34"/>
        <v>682.69406091370558</v>
      </c>
      <c r="O576" s="4">
        <f t="shared" si="35"/>
        <v>1569.9307003891051</v>
      </c>
    </row>
    <row r="577" spans="1:15">
      <c r="A577" t="s">
        <v>11410</v>
      </c>
      <c r="B577" s="3">
        <v>45992</v>
      </c>
      <c r="C577" t="s">
        <v>10846</v>
      </c>
      <c r="D577" t="s">
        <v>2123</v>
      </c>
      <c r="E577" t="s">
        <v>43</v>
      </c>
      <c r="F577" t="s">
        <v>2093</v>
      </c>
      <c r="G577">
        <v>98819</v>
      </c>
      <c r="H577">
        <v>6318</v>
      </c>
      <c r="I577">
        <v>1081</v>
      </c>
      <c r="J577">
        <v>325</v>
      </c>
      <c r="K577" s="4">
        <v>1057481.75</v>
      </c>
      <c r="L577" s="4">
        <f t="shared" si="32"/>
        <v>6.3935073214665197E-2</v>
      </c>
      <c r="M577" s="4">
        <f t="shared" si="33"/>
        <v>0.30064754856614245</v>
      </c>
      <c r="N577" s="4">
        <f t="shared" si="34"/>
        <v>978.24398704902865</v>
      </c>
      <c r="O577" s="4">
        <f t="shared" si="35"/>
        <v>3253.79</v>
      </c>
    </row>
    <row r="578" spans="1:15">
      <c r="A578" t="s">
        <v>11411</v>
      </c>
      <c r="B578" s="3">
        <v>45717</v>
      </c>
      <c r="C578" t="s">
        <v>10835</v>
      </c>
      <c r="D578" t="s">
        <v>2118</v>
      </c>
      <c r="E578" t="s">
        <v>48</v>
      </c>
      <c r="F578" t="s">
        <v>2076</v>
      </c>
      <c r="G578">
        <v>42391</v>
      </c>
      <c r="H578">
        <v>3084</v>
      </c>
      <c r="I578">
        <v>551</v>
      </c>
      <c r="J578">
        <v>340</v>
      </c>
      <c r="K578" s="4">
        <v>394827.96</v>
      </c>
      <c r="L578" s="4">
        <f t="shared" ref="L578:L641" si="36">IFERROR(H578/G578,0)</f>
        <v>7.2751291547734187E-2</v>
      </c>
      <c r="M578" s="4">
        <f t="shared" ref="M578:M641" si="37">IFERROR(J578/I578,0)</f>
        <v>0.61705989110707804</v>
      </c>
      <c r="N578" s="4">
        <f t="shared" ref="N578:N641" si="38">IFERROR(K578/I578,0)</f>
        <v>716.56617059891107</v>
      </c>
      <c r="O578" s="4">
        <f t="shared" ref="O578:O641" si="39">IFERROR(K578/J578,0)</f>
        <v>1161.2587058823531</v>
      </c>
    </row>
    <row r="579" spans="1:15">
      <c r="A579" t="s">
        <v>11412</v>
      </c>
      <c r="B579" s="3">
        <v>45931</v>
      </c>
      <c r="C579" t="s">
        <v>10835</v>
      </c>
      <c r="D579" t="s">
        <v>2115</v>
      </c>
      <c r="E579" t="s">
        <v>43</v>
      </c>
      <c r="F579" t="s">
        <v>2099</v>
      </c>
      <c r="G579">
        <v>43037</v>
      </c>
      <c r="H579">
        <v>2018</v>
      </c>
      <c r="I579">
        <v>154</v>
      </c>
      <c r="J579">
        <v>92</v>
      </c>
      <c r="K579" s="4">
        <v>2481052.61</v>
      </c>
      <c r="L579" s="4">
        <f t="shared" si="36"/>
        <v>4.6889885447405723E-2</v>
      </c>
      <c r="M579" s="4">
        <f t="shared" si="37"/>
        <v>0.59740259740259738</v>
      </c>
      <c r="N579" s="4">
        <f t="shared" si="38"/>
        <v>16110.731233766233</v>
      </c>
      <c r="O579" s="4">
        <f t="shared" si="39"/>
        <v>26967.96315217391</v>
      </c>
    </row>
    <row r="580" spans="1:15">
      <c r="A580" t="s">
        <v>11413</v>
      </c>
      <c r="B580" s="3">
        <v>45992</v>
      </c>
      <c r="C580" t="s">
        <v>10835</v>
      </c>
      <c r="D580" t="s">
        <v>2123</v>
      </c>
      <c r="E580" t="s">
        <v>53</v>
      </c>
      <c r="F580" t="s">
        <v>2085</v>
      </c>
      <c r="G580">
        <v>14386</v>
      </c>
      <c r="H580">
        <v>894</v>
      </c>
      <c r="I580">
        <v>126</v>
      </c>
      <c r="J580">
        <v>56</v>
      </c>
      <c r="K580" s="4">
        <v>3084542.57</v>
      </c>
      <c r="L580" s="4">
        <f t="shared" si="36"/>
        <v>6.2143750868900317E-2</v>
      </c>
      <c r="M580" s="4">
        <f t="shared" si="37"/>
        <v>0.44444444444444442</v>
      </c>
      <c r="N580" s="4">
        <f t="shared" si="38"/>
        <v>24480.496587301586</v>
      </c>
      <c r="O580" s="4">
        <f t="shared" si="39"/>
        <v>55081.117321428566</v>
      </c>
    </row>
    <row r="581" spans="1:15">
      <c r="A581" t="s">
        <v>11414</v>
      </c>
      <c r="B581" s="3">
        <v>46054</v>
      </c>
      <c r="C581" t="s">
        <v>10846</v>
      </c>
      <c r="D581" t="s">
        <v>2111</v>
      </c>
      <c r="E581" t="s">
        <v>48</v>
      </c>
      <c r="F581" t="s">
        <v>2080</v>
      </c>
      <c r="G581">
        <v>46257</v>
      </c>
      <c r="H581">
        <v>3433</v>
      </c>
      <c r="I581">
        <v>310</v>
      </c>
      <c r="J581">
        <v>128</v>
      </c>
      <c r="K581" s="4">
        <v>2338930.7400000002</v>
      </c>
      <c r="L581" s="4">
        <f t="shared" si="36"/>
        <v>7.4215794366258081E-2</v>
      </c>
      <c r="M581" s="4">
        <f t="shared" si="37"/>
        <v>0.41290322580645161</v>
      </c>
      <c r="N581" s="4">
        <f t="shared" si="38"/>
        <v>7544.937870967743</v>
      </c>
      <c r="O581" s="4">
        <f t="shared" si="39"/>
        <v>18272.896406250002</v>
      </c>
    </row>
    <row r="582" spans="1:15">
      <c r="A582" t="s">
        <v>11415</v>
      </c>
      <c r="B582" s="3">
        <v>46023</v>
      </c>
      <c r="C582" t="s">
        <v>10840</v>
      </c>
      <c r="D582" t="s">
        <v>2123</v>
      </c>
      <c r="E582" t="s">
        <v>58</v>
      </c>
      <c r="F582" t="s">
        <v>2080</v>
      </c>
      <c r="G582">
        <v>24429</v>
      </c>
      <c r="H582">
        <v>389</v>
      </c>
      <c r="I582">
        <v>36</v>
      </c>
      <c r="J582">
        <v>17</v>
      </c>
      <c r="K582" s="4">
        <v>2361244.52</v>
      </c>
      <c r="L582" s="4">
        <f t="shared" si="36"/>
        <v>1.5923697245077573E-2</v>
      </c>
      <c r="M582" s="4">
        <f t="shared" si="37"/>
        <v>0.47222222222222221</v>
      </c>
      <c r="N582" s="4">
        <f t="shared" si="38"/>
        <v>65590.125555555554</v>
      </c>
      <c r="O582" s="4">
        <f t="shared" si="39"/>
        <v>138896.73647058825</v>
      </c>
    </row>
    <row r="583" spans="1:15">
      <c r="A583" t="s">
        <v>11416</v>
      </c>
      <c r="B583" s="3">
        <v>45901</v>
      </c>
      <c r="C583" t="s">
        <v>10831</v>
      </c>
      <c r="D583" t="s">
        <v>2115</v>
      </c>
      <c r="E583" t="s">
        <v>58</v>
      </c>
      <c r="F583" t="s">
        <v>2068</v>
      </c>
      <c r="G583">
        <v>45392</v>
      </c>
      <c r="H583">
        <v>3010</v>
      </c>
      <c r="I583">
        <v>551</v>
      </c>
      <c r="J583">
        <v>279</v>
      </c>
      <c r="K583" s="4">
        <v>1098391.3799999999</v>
      </c>
      <c r="L583" s="4">
        <f t="shared" si="36"/>
        <v>6.631124427211843E-2</v>
      </c>
      <c r="M583" s="4">
        <f t="shared" si="37"/>
        <v>0.50635208711433755</v>
      </c>
      <c r="N583" s="4">
        <f t="shared" si="38"/>
        <v>1993.4507803992738</v>
      </c>
      <c r="O583" s="4">
        <f t="shared" si="39"/>
        <v>3936.8866666666663</v>
      </c>
    </row>
    <row r="584" spans="1:15">
      <c r="A584" t="s">
        <v>11417</v>
      </c>
      <c r="B584" s="3">
        <v>45717</v>
      </c>
      <c r="C584" t="s">
        <v>10840</v>
      </c>
      <c r="D584" t="s">
        <v>2123</v>
      </c>
      <c r="E584" t="s">
        <v>58</v>
      </c>
      <c r="F584" t="s">
        <v>2093</v>
      </c>
      <c r="G584">
        <v>31251</v>
      </c>
      <c r="H584">
        <v>1233</v>
      </c>
      <c r="I584">
        <v>280</v>
      </c>
      <c r="J584">
        <v>123</v>
      </c>
      <c r="K584" s="4">
        <v>2545536.75</v>
      </c>
      <c r="L584" s="4">
        <f t="shared" si="36"/>
        <v>3.9454737448401653E-2</v>
      </c>
      <c r="M584" s="4">
        <f t="shared" si="37"/>
        <v>0.43928571428571428</v>
      </c>
      <c r="N584" s="4">
        <f t="shared" si="38"/>
        <v>9091.2026785714279</v>
      </c>
      <c r="O584" s="4">
        <f t="shared" si="39"/>
        <v>20695.420731707316</v>
      </c>
    </row>
    <row r="585" spans="1:15">
      <c r="A585" t="s">
        <v>11418</v>
      </c>
      <c r="B585" s="3">
        <v>45839</v>
      </c>
      <c r="C585" t="s">
        <v>10833</v>
      </c>
      <c r="D585" t="s">
        <v>2120</v>
      </c>
      <c r="E585" t="s">
        <v>43</v>
      </c>
      <c r="F585" t="s">
        <v>2085</v>
      </c>
      <c r="G585">
        <v>26786</v>
      </c>
      <c r="H585">
        <v>1385</v>
      </c>
      <c r="I585">
        <v>339</v>
      </c>
      <c r="J585">
        <v>124</v>
      </c>
      <c r="K585" s="4">
        <v>616079.35999999999</v>
      </c>
      <c r="L585" s="4">
        <f t="shared" si="36"/>
        <v>5.1706115134771899E-2</v>
      </c>
      <c r="M585" s="4">
        <f t="shared" si="37"/>
        <v>0.36578171091445427</v>
      </c>
      <c r="N585" s="4">
        <f t="shared" si="38"/>
        <v>1817.343244837758</v>
      </c>
      <c r="O585" s="4">
        <f t="shared" si="39"/>
        <v>4968.3819354838706</v>
      </c>
    </row>
    <row r="586" spans="1:15">
      <c r="A586" t="s">
        <v>11419</v>
      </c>
      <c r="B586" s="3">
        <v>46082</v>
      </c>
      <c r="C586" t="s">
        <v>10846</v>
      </c>
      <c r="D586" t="s">
        <v>2118</v>
      </c>
      <c r="E586" t="s">
        <v>43</v>
      </c>
      <c r="F586" t="s">
        <v>2099</v>
      </c>
      <c r="G586">
        <v>82318</v>
      </c>
      <c r="H586">
        <v>3006</v>
      </c>
      <c r="I586">
        <v>392</v>
      </c>
      <c r="J586">
        <v>162</v>
      </c>
      <c r="K586" s="4">
        <v>2682078.15</v>
      </c>
      <c r="L586" s="4">
        <f t="shared" si="36"/>
        <v>3.6516922179839158E-2</v>
      </c>
      <c r="M586" s="4">
        <f t="shared" si="37"/>
        <v>0.41326530612244899</v>
      </c>
      <c r="N586" s="4">
        <f t="shared" si="38"/>
        <v>6842.0360969387757</v>
      </c>
      <c r="O586" s="4">
        <f t="shared" si="39"/>
        <v>16556.037962962961</v>
      </c>
    </row>
    <row r="587" spans="1:15">
      <c r="A587" t="s">
        <v>11420</v>
      </c>
      <c r="B587" s="3">
        <v>46143</v>
      </c>
      <c r="C587" t="s">
        <v>10846</v>
      </c>
      <c r="D587" t="s">
        <v>2115</v>
      </c>
      <c r="E587" t="s">
        <v>58</v>
      </c>
      <c r="F587" t="s">
        <v>2076</v>
      </c>
      <c r="G587">
        <v>80315</v>
      </c>
      <c r="H587">
        <v>6483</v>
      </c>
      <c r="I587">
        <v>1035</v>
      </c>
      <c r="J587">
        <v>469</v>
      </c>
      <c r="K587" s="4">
        <v>1394957.67</v>
      </c>
      <c r="L587" s="4">
        <f t="shared" si="36"/>
        <v>8.0719666313889063E-2</v>
      </c>
      <c r="M587" s="4">
        <f t="shared" si="37"/>
        <v>0.45314009661835747</v>
      </c>
      <c r="N587" s="4">
        <f t="shared" si="38"/>
        <v>1347.785188405797</v>
      </c>
      <c r="O587" s="4">
        <f t="shared" si="39"/>
        <v>2974.3233901918975</v>
      </c>
    </row>
    <row r="588" spans="1:15">
      <c r="A588" t="s">
        <v>11421</v>
      </c>
      <c r="B588" s="3">
        <v>46054</v>
      </c>
      <c r="C588" t="s">
        <v>10835</v>
      </c>
      <c r="D588" t="s">
        <v>2111</v>
      </c>
      <c r="E588" t="s">
        <v>58</v>
      </c>
      <c r="F588" t="s">
        <v>2085</v>
      </c>
      <c r="G588">
        <v>76686</v>
      </c>
      <c r="H588">
        <v>3491</v>
      </c>
      <c r="I588">
        <v>679</v>
      </c>
      <c r="J588">
        <v>261</v>
      </c>
      <c r="K588" s="4">
        <v>295740</v>
      </c>
      <c r="L588" s="4">
        <f t="shared" si="36"/>
        <v>4.5523302819289048E-2</v>
      </c>
      <c r="M588" s="4">
        <f t="shared" si="37"/>
        <v>0.38438880706921946</v>
      </c>
      <c r="N588" s="4">
        <f t="shared" si="38"/>
        <v>435.55228276877762</v>
      </c>
      <c r="O588" s="4">
        <f t="shared" si="39"/>
        <v>1133.1034482758621</v>
      </c>
    </row>
    <row r="589" spans="1:15">
      <c r="A589" t="s">
        <v>11422</v>
      </c>
      <c r="B589" s="3">
        <v>45809</v>
      </c>
      <c r="C589" t="s">
        <v>10831</v>
      </c>
      <c r="D589" t="s">
        <v>2118</v>
      </c>
      <c r="E589" t="s">
        <v>53</v>
      </c>
      <c r="F589" t="s">
        <v>2068</v>
      </c>
      <c r="G589">
        <v>84140</v>
      </c>
      <c r="H589">
        <v>1503</v>
      </c>
      <c r="I589">
        <v>157</v>
      </c>
      <c r="J589">
        <v>49</v>
      </c>
      <c r="K589" s="4">
        <v>2385772.3199999998</v>
      </c>
      <c r="L589" s="4">
        <f t="shared" si="36"/>
        <v>1.7863085333967198E-2</v>
      </c>
      <c r="M589" s="4">
        <f t="shared" si="37"/>
        <v>0.31210191082802546</v>
      </c>
      <c r="N589" s="4">
        <f t="shared" si="38"/>
        <v>15196.00203821656</v>
      </c>
      <c r="O589" s="4">
        <f t="shared" si="39"/>
        <v>48689.231020408159</v>
      </c>
    </row>
    <row r="590" spans="1:15">
      <c r="A590" t="s">
        <v>11423</v>
      </c>
      <c r="B590" s="3">
        <v>45992</v>
      </c>
      <c r="C590" t="s">
        <v>10840</v>
      </c>
      <c r="D590" t="s">
        <v>2115</v>
      </c>
      <c r="E590" t="s">
        <v>50</v>
      </c>
      <c r="F590" t="s">
        <v>2085</v>
      </c>
      <c r="G590">
        <v>61595</v>
      </c>
      <c r="H590">
        <v>3270</v>
      </c>
      <c r="I590">
        <v>740</v>
      </c>
      <c r="J590">
        <v>204</v>
      </c>
      <c r="K590" s="4">
        <v>2834983.56</v>
      </c>
      <c r="L590" s="4">
        <f t="shared" si="36"/>
        <v>5.3088724734150501E-2</v>
      </c>
      <c r="M590" s="4">
        <f t="shared" si="37"/>
        <v>0.27567567567567569</v>
      </c>
      <c r="N590" s="4">
        <f t="shared" si="38"/>
        <v>3831.058864864865</v>
      </c>
      <c r="O590" s="4">
        <f t="shared" si="39"/>
        <v>13896.978235294118</v>
      </c>
    </row>
    <row r="591" spans="1:15">
      <c r="A591" t="s">
        <v>11424</v>
      </c>
      <c r="B591" s="3">
        <v>45717</v>
      </c>
      <c r="C591" t="s">
        <v>10833</v>
      </c>
      <c r="D591" t="s">
        <v>2120</v>
      </c>
      <c r="E591" t="s">
        <v>58</v>
      </c>
      <c r="F591" t="s">
        <v>2080</v>
      </c>
      <c r="G591">
        <v>69806</v>
      </c>
      <c r="H591">
        <v>5334</v>
      </c>
      <c r="I591">
        <v>425</v>
      </c>
      <c r="J591">
        <v>149</v>
      </c>
      <c r="K591" s="4">
        <v>2031139.21</v>
      </c>
      <c r="L591" s="4">
        <f t="shared" si="36"/>
        <v>7.641176976191158E-2</v>
      </c>
      <c r="M591" s="4">
        <f t="shared" si="37"/>
        <v>0.35058823529411764</v>
      </c>
      <c r="N591" s="4">
        <f t="shared" si="38"/>
        <v>4779.1510823529406</v>
      </c>
      <c r="O591" s="4">
        <f t="shared" si="39"/>
        <v>13631.806778523489</v>
      </c>
    </row>
    <row r="592" spans="1:15">
      <c r="A592" t="s">
        <v>11425</v>
      </c>
      <c r="B592" s="3">
        <v>46174</v>
      </c>
      <c r="C592" t="s">
        <v>10835</v>
      </c>
      <c r="D592" t="s">
        <v>2118</v>
      </c>
      <c r="E592" t="s">
        <v>53</v>
      </c>
      <c r="F592" t="s">
        <v>2076</v>
      </c>
      <c r="G592">
        <v>46895</v>
      </c>
      <c r="H592">
        <v>1595</v>
      </c>
      <c r="I592">
        <v>328</v>
      </c>
      <c r="J592">
        <v>93</v>
      </c>
      <c r="K592" s="4">
        <v>2515287.83</v>
      </c>
      <c r="L592" s="4">
        <f t="shared" si="36"/>
        <v>3.4012154813946052E-2</v>
      </c>
      <c r="M592" s="4">
        <f t="shared" si="37"/>
        <v>0.28353658536585363</v>
      </c>
      <c r="N592" s="4">
        <f t="shared" si="38"/>
        <v>7668.5604573170731</v>
      </c>
      <c r="O592" s="4">
        <f t="shared" si="39"/>
        <v>27046.105698924734</v>
      </c>
    </row>
    <row r="593" spans="1:15">
      <c r="A593" t="s">
        <v>11426</v>
      </c>
      <c r="B593" s="3">
        <v>46023</v>
      </c>
      <c r="C593" t="s">
        <v>10835</v>
      </c>
      <c r="D593" t="s">
        <v>2120</v>
      </c>
      <c r="E593" t="s">
        <v>50</v>
      </c>
      <c r="F593" t="s">
        <v>2076</v>
      </c>
      <c r="G593">
        <v>62866</v>
      </c>
      <c r="H593">
        <v>1084</v>
      </c>
      <c r="I593">
        <v>176</v>
      </c>
      <c r="J593">
        <v>97</v>
      </c>
      <c r="K593" s="4">
        <v>1195705.3</v>
      </c>
      <c r="L593" s="4">
        <f t="shared" si="36"/>
        <v>1.7243024846498901E-2</v>
      </c>
      <c r="M593" s="4">
        <f t="shared" si="37"/>
        <v>0.55113636363636365</v>
      </c>
      <c r="N593" s="4">
        <f t="shared" si="38"/>
        <v>6793.7801136363641</v>
      </c>
      <c r="O593" s="4">
        <f t="shared" si="39"/>
        <v>12326.858762886599</v>
      </c>
    </row>
    <row r="594" spans="1:15">
      <c r="A594" t="s">
        <v>11427</v>
      </c>
      <c r="B594" s="3">
        <v>45748</v>
      </c>
      <c r="C594" t="s">
        <v>10829</v>
      </c>
      <c r="D594" t="s">
        <v>2123</v>
      </c>
      <c r="E594" t="s">
        <v>43</v>
      </c>
      <c r="F594" t="s">
        <v>2093</v>
      </c>
      <c r="G594">
        <v>81996</v>
      </c>
      <c r="H594">
        <v>2541</v>
      </c>
      <c r="I594">
        <v>283</v>
      </c>
      <c r="J594">
        <v>144</v>
      </c>
      <c r="K594" s="4">
        <v>3103589.25</v>
      </c>
      <c r="L594" s="4">
        <f t="shared" si="36"/>
        <v>3.0989316552026927E-2</v>
      </c>
      <c r="M594" s="4">
        <f t="shared" si="37"/>
        <v>0.50883392226148405</v>
      </c>
      <c r="N594" s="4">
        <f t="shared" si="38"/>
        <v>10966.746466431096</v>
      </c>
      <c r="O594" s="4">
        <f t="shared" si="39"/>
        <v>21552.703125</v>
      </c>
    </row>
    <row r="595" spans="1:15">
      <c r="A595" t="s">
        <v>11428</v>
      </c>
      <c r="B595" s="3">
        <v>46204</v>
      </c>
      <c r="C595" t="s">
        <v>10853</v>
      </c>
      <c r="D595" t="s">
        <v>2118</v>
      </c>
      <c r="E595" t="s">
        <v>48</v>
      </c>
      <c r="F595" t="s">
        <v>2080</v>
      </c>
      <c r="G595">
        <v>50209</v>
      </c>
      <c r="H595">
        <v>2619</v>
      </c>
      <c r="I595">
        <v>443</v>
      </c>
      <c r="J595">
        <v>283</v>
      </c>
      <c r="K595" s="4">
        <v>1165132.25</v>
      </c>
      <c r="L595" s="4">
        <f t="shared" si="36"/>
        <v>5.2161962994682232E-2</v>
      </c>
      <c r="M595" s="4">
        <f t="shared" si="37"/>
        <v>0.63882618510158018</v>
      </c>
      <c r="N595" s="4">
        <f t="shared" si="38"/>
        <v>2630.0953724604965</v>
      </c>
      <c r="O595" s="4">
        <f t="shared" si="39"/>
        <v>4117.0750883392229</v>
      </c>
    </row>
    <row r="596" spans="1:15">
      <c r="A596" t="s">
        <v>11429</v>
      </c>
      <c r="B596" s="3">
        <v>45870</v>
      </c>
      <c r="C596" t="s">
        <v>10835</v>
      </c>
      <c r="D596" t="s">
        <v>2115</v>
      </c>
      <c r="E596" t="s">
        <v>43</v>
      </c>
      <c r="F596" t="s">
        <v>2099</v>
      </c>
      <c r="G596">
        <v>70923</v>
      </c>
      <c r="H596">
        <v>5657</v>
      </c>
      <c r="I596">
        <v>400</v>
      </c>
      <c r="J596">
        <v>131</v>
      </c>
      <c r="K596" s="4">
        <v>2777256.43</v>
      </c>
      <c r="L596" s="4">
        <f t="shared" si="36"/>
        <v>7.976255939540064E-2</v>
      </c>
      <c r="M596" s="4">
        <f t="shared" si="37"/>
        <v>0.32750000000000001</v>
      </c>
      <c r="N596" s="4">
        <f t="shared" si="38"/>
        <v>6943.1410750000005</v>
      </c>
      <c r="O596" s="4">
        <f t="shared" si="39"/>
        <v>21200.430763358781</v>
      </c>
    </row>
    <row r="597" spans="1:15">
      <c r="A597" t="s">
        <v>11430</v>
      </c>
      <c r="B597" s="3">
        <v>45992</v>
      </c>
      <c r="C597" t="s">
        <v>10831</v>
      </c>
      <c r="D597" t="s">
        <v>2118</v>
      </c>
      <c r="E597" t="s">
        <v>43</v>
      </c>
      <c r="F597" t="s">
        <v>2093</v>
      </c>
      <c r="G597">
        <v>50864</v>
      </c>
      <c r="H597">
        <v>2403</v>
      </c>
      <c r="I597">
        <v>582</v>
      </c>
      <c r="J597">
        <v>267</v>
      </c>
      <c r="K597" s="4">
        <v>1696624.05</v>
      </c>
      <c r="L597" s="4">
        <f t="shared" si="36"/>
        <v>4.7243630072349795E-2</v>
      </c>
      <c r="M597" s="4">
        <f t="shared" si="37"/>
        <v>0.45876288659793812</v>
      </c>
      <c r="N597" s="4">
        <f t="shared" si="38"/>
        <v>2915.1615979381445</v>
      </c>
      <c r="O597" s="4">
        <f t="shared" si="39"/>
        <v>6354.3971910112359</v>
      </c>
    </row>
    <row r="598" spans="1:15">
      <c r="A598" t="s">
        <v>11431</v>
      </c>
      <c r="B598" s="3">
        <v>45839</v>
      </c>
      <c r="C598" t="s">
        <v>10831</v>
      </c>
      <c r="D598" t="s">
        <v>2115</v>
      </c>
      <c r="E598" t="s">
        <v>43</v>
      </c>
      <c r="F598" t="s">
        <v>2076</v>
      </c>
      <c r="G598">
        <v>64109</v>
      </c>
      <c r="H598">
        <v>1496</v>
      </c>
      <c r="I598">
        <v>238</v>
      </c>
      <c r="J598">
        <v>59</v>
      </c>
      <c r="K598" s="4">
        <v>645485.18999999994</v>
      </c>
      <c r="L598" s="4">
        <f t="shared" si="36"/>
        <v>2.3335257140183127E-2</v>
      </c>
      <c r="M598" s="4">
        <f t="shared" si="37"/>
        <v>0.24789915966386555</v>
      </c>
      <c r="N598" s="4">
        <f t="shared" si="38"/>
        <v>2712.1226470588231</v>
      </c>
      <c r="O598" s="4">
        <f t="shared" si="39"/>
        <v>10940.426949152541</v>
      </c>
    </row>
    <row r="599" spans="1:15">
      <c r="A599" t="s">
        <v>11432</v>
      </c>
      <c r="B599" s="3">
        <v>45717</v>
      </c>
      <c r="C599" t="s">
        <v>10835</v>
      </c>
      <c r="D599" t="s">
        <v>2115</v>
      </c>
      <c r="E599" t="s">
        <v>53</v>
      </c>
      <c r="F599" t="s">
        <v>2093</v>
      </c>
      <c r="G599">
        <v>44148</v>
      </c>
      <c r="H599">
        <v>2807</v>
      </c>
      <c r="I599">
        <v>477</v>
      </c>
      <c r="J599">
        <v>123</v>
      </c>
      <c r="K599" s="4">
        <v>1855116.06</v>
      </c>
      <c r="L599" s="4">
        <f t="shared" si="36"/>
        <v>6.3581589199963762E-2</v>
      </c>
      <c r="M599" s="4">
        <f t="shared" si="37"/>
        <v>0.25786163522012578</v>
      </c>
      <c r="N599" s="4">
        <f t="shared" si="38"/>
        <v>3889.1322012578617</v>
      </c>
      <c r="O599" s="4">
        <f t="shared" si="39"/>
        <v>15082.244390243903</v>
      </c>
    </row>
    <row r="600" spans="1:15">
      <c r="A600" t="s">
        <v>11433</v>
      </c>
      <c r="B600" s="3">
        <v>45717</v>
      </c>
      <c r="C600" t="s">
        <v>10829</v>
      </c>
      <c r="D600" t="s">
        <v>2115</v>
      </c>
      <c r="E600" t="s">
        <v>48</v>
      </c>
      <c r="F600" t="s">
        <v>2085</v>
      </c>
      <c r="G600">
        <v>68288</v>
      </c>
      <c r="H600">
        <v>2544</v>
      </c>
      <c r="I600">
        <v>601</v>
      </c>
      <c r="J600">
        <v>144</v>
      </c>
      <c r="K600" s="4">
        <v>1017922.6</v>
      </c>
      <c r="L600" s="4">
        <f t="shared" si="36"/>
        <v>3.7253983130271791E-2</v>
      </c>
      <c r="M600" s="4">
        <f t="shared" si="37"/>
        <v>0.23960066555740434</v>
      </c>
      <c r="N600" s="4">
        <f t="shared" si="38"/>
        <v>1693.7148086522461</v>
      </c>
      <c r="O600" s="4">
        <f t="shared" si="39"/>
        <v>7068.906944444444</v>
      </c>
    </row>
    <row r="601" spans="1:15">
      <c r="A601" t="s">
        <v>11434</v>
      </c>
      <c r="B601" s="3">
        <v>45931</v>
      </c>
      <c r="C601" t="s">
        <v>10829</v>
      </c>
      <c r="D601" t="s">
        <v>2123</v>
      </c>
      <c r="E601" t="s">
        <v>74</v>
      </c>
      <c r="F601" t="s">
        <v>2099</v>
      </c>
      <c r="G601">
        <v>80072</v>
      </c>
      <c r="H601">
        <v>2329</v>
      </c>
      <c r="I601">
        <v>496</v>
      </c>
      <c r="J601">
        <v>306</v>
      </c>
      <c r="K601" s="4">
        <v>3052436.5</v>
      </c>
      <c r="L601" s="4">
        <f t="shared" si="36"/>
        <v>2.9086322309921073E-2</v>
      </c>
      <c r="M601" s="4">
        <f t="shared" si="37"/>
        <v>0.61693548387096775</v>
      </c>
      <c r="N601" s="4">
        <f t="shared" si="38"/>
        <v>6154.1058467741932</v>
      </c>
      <c r="O601" s="4">
        <f t="shared" si="39"/>
        <v>9975.2826797385624</v>
      </c>
    </row>
    <row r="602" spans="1:15">
      <c r="A602" t="s">
        <v>11435</v>
      </c>
      <c r="B602" s="3">
        <v>46143</v>
      </c>
      <c r="C602" t="s">
        <v>10833</v>
      </c>
      <c r="D602" t="s">
        <v>2120</v>
      </c>
      <c r="E602" t="s">
        <v>43</v>
      </c>
      <c r="F602" t="s">
        <v>2099</v>
      </c>
      <c r="G602">
        <v>13313</v>
      </c>
      <c r="H602">
        <v>369</v>
      </c>
      <c r="I602">
        <v>27</v>
      </c>
      <c r="J602">
        <v>17</v>
      </c>
      <c r="K602" s="4">
        <v>2259366.87</v>
      </c>
      <c r="L602" s="4">
        <f t="shared" si="36"/>
        <v>2.7717268834973333E-2</v>
      </c>
      <c r="M602" s="4">
        <f t="shared" si="37"/>
        <v>0.62962962962962965</v>
      </c>
      <c r="N602" s="4">
        <f t="shared" si="38"/>
        <v>83680.25444444445</v>
      </c>
      <c r="O602" s="4">
        <f t="shared" si="39"/>
        <v>132903.93352941176</v>
      </c>
    </row>
    <row r="603" spans="1:15">
      <c r="A603" t="s">
        <v>11436</v>
      </c>
      <c r="B603" s="3">
        <v>45992</v>
      </c>
      <c r="C603" t="s">
        <v>10835</v>
      </c>
      <c r="D603" t="s">
        <v>2111</v>
      </c>
      <c r="E603" t="s">
        <v>74</v>
      </c>
      <c r="F603" t="s">
        <v>2080</v>
      </c>
      <c r="G603">
        <v>53962</v>
      </c>
      <c r="H603">
        <v>3233</v>
      </c>
      <c r="I603">
        <v>621</v>
      </c>
      <c r="J603">
        <v>342</v>
      </c>
      <c r="K603" s="4">
        <v>2675300.6</v>
      </c>
      <c r="L603" s="4">
        <f t="shared" si="36"/>
        <v>5.9912531040361733E-2</v>
      </c>
      <c r="M603" s="4">
        <f t="shared" si="37"/>
        <v>0.55072463768115942</v>
      </c>
      <c r="N603" s="4">
        <f t="shared" si="38"/>
        <v>4308.0524959742352</v>
      </c>
      <c r="O603" s="4">
        <f t="shared" si="39"/>
        <v>7822.5163742690065</v>
      </c>
    </row>
    <row r="604" spans="1:15">
      <c r="A604" t="s">
        <v>11437</v>
      </c>
      <c r="B604" s="3">
        <v>45809</v>
      </c>
      <c r="C604" t="s">
        <v>10840</v>
      </c>
      <c r="D604" t="s">
        <v>2118</v>
      </c>
      <c r="E604" t="s">
        <v>48</v>
      </c>
      <c r="F604" t="s">
        <v>2068</v>
      </c>
      <c r="G604">
        <v>55261</v>
      </c>
      <c r="H604">
        <v>3972</v>
      </c>
      <c r="I604">
        <v>782</v>
      </c>
      <c r="J604">
        <v>380</v>
      </c>
      <c r="K604" s="4">
        <v>2693641.56</v>
      </c>
      <c r="L604" s="4">
        <f t="shared" si="36"/>
        <v>7.18770923436058E-2</v>
      </c>
      <c r="M604" s="4">
        <f t="shared" si="37"/>
        <v>0.48593350383631712</v>
      </c>
      <c r="N604" s="4">
        <f t="shared" si="38"/>
        <v>3444.5544245524297</v>
      </c>
      <c r="O604" s="4">
        <f t="shared" si="39"/>
        <v>7088.5304210526319</v>
      </c>
    </row>
    <row r="605" spans="1:15">
      <c r="A605" t="s">
        <v>11438</v>
      </c>
      <c r="B605" s="3">
        <v>45839</v>
      </c>
      <c r="C605" t="s">
        <v>10833</v>
      </c>
      <c r="D605" t="s">
        <v>2118</v>
      </c>
      <c r="E605" t="s">
        <v>53</v>
      </c>
      <c r="F605" t="s">
        <v>2076</v>
      </c>
      <c r="G605">
        <v>89299</v>
      </c>
      <c r="H605">
        <v>6660</v>
      </c>
      <c r="I605">
        <v>930</v>
      </c>
      <c r="J605">
        <v>513</v>
      </c>
      <c r="K605" s="4">
        <v>2369226.4900000002</v>
      </c>
      <c r="L605" s="4">
        <f t="shared" si="36"/>
        <v>7.4580902361728568E-2</v>
      </c>
      <c r="M605" s="4">
        <f t="shared" si="37"/>
        <v>0.55161290322580647</v>
      </c>
      <c r="N605" s="4">
        <f t="shared" si="38"/>
        <v>2547.5553655913982</v>
      </c>
      <c r="O605" s="4">
        <f t="shared" si="39"/>
        <v>4618.3752241715401</v>
      </c>
    </row>
    <row r="606" spans="1:15">
      <c r="A606" t="s">
        <v>11439</v>
      </c>
      <c r="B606" s="3">
        <v>45778</v>
      </c>
      <c r="C606" t="s">
        <v>10833</v>
      </c>
      <c r="D606" t="s">
        <v>2120</v>
      </c>
      <c r="E606" t="s">
        <v>58</v>
      </c>
      <c r="F606" t="s">
        <v>2099</v>
      </c>
      <c r="G606">
        <v>25235</v>
      </c>
      <c r="H606">
        <v>998</v>
      </c>
      <c r="I606">
        <v>119</v>
      </c>
      <c r="J606">
        <v>38</v>
      </c>
      <c r="K606" s="4">
        <v>1074048.07</v>
      </c>
      <c r="L606" s="4">
        <f t="shared" si="36"/>
        <v>3.9548246483059241E-2</v>
      </c>
      <c r="M606" s="4">
        <f t="shared" si="37"/>
        <v>0.31932773109243695</v>
      </c>
      <c r="N606" s="4">
        <f t="shared" si="38"/>
        <v>9025.6140336134467</v>
      </c>
      <c r="O606" s="4">
        <f t="shared" si="39"/>
        <v>28264.422894736843</v>
      </c>
    </row>
    <row r="607" spans="1:15">
      <c r="A607" t="s">
        <v>11440</v>
      </c>
      <c r="B607" s="3">
        <v>45870</v>
      </c>
      <c r="C607" t="s">
        <v>10829</v>
      </c>
      <c r="D607" t="s">
        <v>2120</v>
      </c>
      <c r="E607" t="s">
        <v>50</v>
      </c>
      <c r="F607" t="s">
        <v>2068</v>
      </c>
      <c r="G607">
        <v>27462</v>
      </c>
      <c r="H607">
        <v>860</v>
      </c>
      <c r="I607">
        <v>166</v>
      </c>
      <c r="J607">
        <v>59</v>
      </c>
      <c r="K607" s="4">
        <v>786394.48</v>
      </c>
      <c r="L607" s="4">
        <f t="shared" si="36"/>
        <v>3.1316000291311631E-2</v>
      </c>
      <c r="M607" s="4">
        <f t="shared" si="37"/>
        <v>0.35542168674698793</v>
      </c>
      <c r="N607" s="4">
        <f t="shared" si="38"/>
        <v>4737.3161445783135</v>
      </c>
      <c r="O607" s="4">
        <f t="shared" si="39"/>
        <v>13328.72</v>
      </c>
    </row>
    <row r="608" spans="1:15">
      <c r="A608" t="s">
        <v>11441</v>
      </c>
      <c r="B608" s="3">
        <v>45962</v>
      </c>
      <c r="C608" t="s">
        <v>10835</v>
      </c>
      <c r="D608" t="s">
        <v>2118</v>
      </c>
      <c r="E608" t="s">
        <v>53</v>
      </c>
      <c r="F608" t="s">
        <v>2080</v>
      </c>
      <c r="G608">
        <v>24755</v>
      </c>
      <c r="H608">
        <v>1716</v>
      </c>
      <c r="I608">
        <v>139</v>
      </c>
      <c r="J608">
        <v>36</v>
      </c>
      <c r="K608" s="4">
        <v>1527182.68</v>
      </c>
      <c r="L608" s="4">
        <f t="shared" si="36"/>
        <v>6.9319329428398302E-2</v>
      </c>
      <c r="M608" s="4">
        <f t="shared" si="37"/>
        <v>0.25899280575539568</v>
      </c>
      <c r="N608" s="4">
        <f t="shared" si="38"/>
        <v>10986.925755395683</v>
      </c>
      <c r="O608" s="4">
        <f t="shared" si="39"/>
        <v>42421.741111111107</v>
      </c>
    </row>
    <row r="609" spans="1:15">
      <c r="A609" t="s">
        <v>11442</v>
      </c>
      <c r="B609" s="3">
        <v>45839</v>
      </c>
      <c r="C609" t="s">
        <v>10831</v>
      </c>
      <c r="D609" t="s">
        <v>2118</v>
      </c>
      <c r="E609" t="s">
        <v>74</v>
      </c>
      <c r="F609" t="s">
        <v>2085</v>
      </c>
      <c r="G609">
        <v>16599</v>
      </c>
      <c r="H609">
        <v>1355</v>
      </c>
      <c r="I609">
        <v>291</v>
      </c>
      <c r="J609">
        <v>119</v>
      </c>
      <c r="K609" s="4">
        <v>2008441.03</v>
      </c>
      <c r="L609" s="4">
        <f t="shared" si="36"/>
        <v>8.1631423579733714E-2</v>
      </c>
      <c r="M609" s="4">
        <f t="shared" si="37"/>
        <v>0.40893470790378006</v>
      </c>
      <c r="N609" s="4">
        <f t="shared" si="38"/>
        <v>6901.8592096219936</v>
      </c>
      <c r="O609" s="4">
        <f t="shared" si="39"/>
        <v>16877.655714285713</v>
      </c>
    </row>
    <row r="610" spans="1:15">
      <c r="A610" t="s">
        <v>11443</v>
      </c>
      <c r="B610" s="3">
        <v>46054</v>
      </c>
      <c r="C610" t="s">
        <v>10840</v>
      </c>
      <c r="D610" t="s">
        <v>2111</v>
      </c>
      <c r="E610" t="s">
        <v>53</v>
      </c>
      <c r="F610" t="s">
        <v>2076</v>
      </c>
      <c r="G610">
        <v>28372</v>
      </c>
      <c r="H610">
        <v>2103</v>
      </c>
      <c r="I610">
        <v>524</v>
      </c>
      <c r="J610">
        <v>242</v>
      </c>
      <c r="K610" s="4">
        <v>819210.23999999999</v>
      </c>
      <c r="L610" s="4">
        <f t="shared" si="36"/>
        <v>7.4122374171718602E-2</v>
      </c>
      <c r="M610" s="4">
        <f t="shared" si="37"/>
        <v>0.46183206106870228</v>
      </c>
      <c r="N610" s="4">
        <f t="shared" si="38"/>
        <v>1563.3783206106871</v>
      </c>
      <c r="O610" s="4">
        <f t="shared" si="39"/>
        <v>3385.1662809917357</v>
      </c>
    </row>
    <row r="611" spans="1:15">
      <c r="A611" t="s">
        <v>11444</v>
      </c>
      <c r="B611" s="3">
        <v>45778</v>
      </c>
      <c r="C611" t="s">
        <v>10833</v>
      </c>
      <c r="D611" t="s">
        <v>2123</v>
      </c>
      <c r="E611" t="s">
        <v>43</v>
      </c>
      <c r="F611" t="s">
        <v>2080</v>
      </c>
      <c r="G611">
        <v>16182</v>
      </c>
      <c r="H611">
        <v>1118</v>
      </c>
      <c r="I611">
        <v>276</v>
      </c>
      <c r="J611">
        <v>76</v>
      </c>
      <c r="K611" s="4">
        <v>2724599.19</v>
      </c>
      <c r="L611" s="4">
        <f t="shared" si="36"/>
        <v>6.9089111358299343E-2</v>
      </c>
      <c r="M611" s="4">
        <f t="shared" si="37"/>
        <v>0.27536231884057971</v>
      </c>
      <c r="N611" s="4">
        <f t="shared" si="38"/>
        <v>9871.7361956521745</v>
      </c>
      <c r="O611" s="4">
        <f t="shared" si="39"/>
        <v>35849.989342105262</v>
      </c>
    </row>
    <row r="612" spans="1:15">
      <c r="A612" t="s">
        <v>11445</v>
      </c>
      <c r="B612" s="3">
        <v>45778</v>
      </c>
      <c r="C612" t="s">
        <v>10833</v>
      </c>
      <c r="D612" t="s">
        <v>2118</v>
      </c>
      <c r="E612" t="s">
        <v>50</v>
      </c>
      <c r="F612" t="s">
        <v>2093</v>
      </c>
      <c r="G612">
        <v>20465</v>
      </c>
      <c r="H612">
        <v>1475</v>
      </c>
      <c r="I612">
        <v>216</v>
      </c>
      <c r="J612">
        <v>82</v>
      </c>
      <c r="K612" s="4">
        <v>1961539.31</v>
      </c>
      <c r="L612" s="4">
        <f t="shared" si="36"/>
        <v>7.2074273149279264E-2</v>
      </c>
      <c r="M612" s="4">
        <f t="shared" si="37"/>
        <v>0.37962962962962965</v>
      </c>
      <c r="N612" s="4">
        <f t="shared" si="38"/>
        <v>9081.200509259259</v>
      </c>
      <c r="O612" s="4">
        <f t="shared" si="39"/>
        <v>23921.211097560976</v>
      </c>
    </row>
    <row r="613" spans="1:15">
      <c r="A613" t="s">
        <v>11446</v>
      </c>
      <c r="B613" s="3">
        <v>45839</v>
      </c>
      <c r="C613" t="s">
        <v>10853</v>
      </c>
      <c r="D613" t="s">
        <v>2123</v>
      </c>
      <c r="E613" t="s">
        <v>48</v>
      </c>
      <c r="F613" t="s">
        <v>2076</v>
      </c>
      <c r="G613">
        <v>70801</v>
      </c>
      <c r="H613">
        <v>2599</v>
      </c>
      <c r="I613">
        <v>282</v>
      </c>
      <c r="J613">
        <v>90</v>
      </c>
      <c r="K613" s="4">
        <v>1403490.71</v>
      </c>
      <c r="L613" s="4">
        <f t="shared" si="36"/>
        <v>3.6708521066086637E-2</v>
      </c>
      <c r="M613" s="4">
        <f t="shared" si="37"/>
        <v>0.31914893617021278</v>
      </c>
      <c r="N613" s="4">
        <f t="shared" si="38"/>
        <v>4976.9174113475174</v>
      </c>
      <c r="O613" s="4">
        <f t="shared" si="39"/>
        <v>15594.341222222221</v>
      </c>
    </row>
    <row r="614" spans="1:15">
      <c r="A614" t="s">
        <v>11447</v>
      </c>
      <c r="B614" s="3">
        <v>46204</v>
      </c>
      <c r="C614" t="s">
        <v>10846</v>
      </c>
      <c r="D614" t="s">
        <v>2111</v>
      </c>
      <c r="E614" t="s">
        <v>58</v>
      </c>
      <c r="F614" t="s">
        <v>2080</v>
      </c>
      <c r="G614">
        <v>71875</v>
      </c>
      <c r="H614">
        <v>3374</v>
      </c>
      <c r="I614">
        <v>403</v>
      </c>
      <c r="J614">
        <v>90</v>
      </c>
      <c r="K614" s="4">
        <v>469703.74</v>
      </c>
      <c r="L614" s="4">
        <f t="shared" si="36"/>
        <v>4.6942608695652172E-2</v>
      </c>
      <c r="M614" s="4">
        <f t="shared" si="37"/>
        <v>0.22332506203473945</v>
      </c>
      <c r="N614" s="4">
        <f t="shared" si="38"/>
        <v>1165.5179652605459</v>
      </c>
      <c r="O614" s="4">
        <f t="shared" si="39"/>
        <v>5218.9304444444442</v>
      </c>
    </row>
    <row r="615" spans="1:15">
      <c r="A615" t="s">
        <v>11448</v>
      </c>
      <c r="B615" s="3">
        <v>45778</v>
      </c>
      <c r="C615" t="s">
        <v>10853</v>
      </c>
      <c r="D615" t="s">
        <v>2118</v>
      </c>
      <c r="E615" t="s">
        <v>50</v>
      </c>
      <c r="F615" t="s">
        <v>2068</v>
      </c>
      <c r="G615">
        <v>71058</v>
      </c>
      <c r="H615">
        <v>2367</v>
      </c>
      <c r="I615">
        <v>282</v>
      </c>
      <c r="J615">
        <v>112</v>
      </c>
      <c r="K615" s="4">
        <v>768006.54</v>
      </c>
      <c r="L615" s="4">
        <f t="shared" si="36"/>
        <v>3.3310816516085452E-2</v>
      </c>
      <c r="M615" s="4">
        <f t="shared" si="37"/>
        <v>0.3971631205673759</v>
      </c>
      <c r="N615" s="4">
        <f t="shared" si="38"/>
        <v>2723.4274468085109</v>
      </c>
      <c r="O615" s="4">
        <f t="shared" si="39"/>
        <v>6857.2012500000001</v>
      </c>
    </row>
    <row r="616" spans="1:15">
      <c r="A616" t="s">
        <v>11449</v>
      </c>
      <c r="B616" s="3">
        <v>45689</v>
      </c>
      <c r="C616" t="s">
        <v>10840</v>
      </c>
      <c r="D616" t="s">
        <v>2120</v>
      </c>
      <c r="E616" t="s">
        <v>50</v>
      </c>
      <c r="F616" t="s">
        <v>2085</v>
      </c>
      <c r="G616">
        <v>26221</v>
      </c>
      <c r="H616">
        <v>2040</v>
      </c>
      <c r="I616">
        <v>189</v>
      </c>
      <c r="J616">
        <v>89</v>
      </c>
      <c r="K616" s="4">
        <v>1398522.45</v>
      </c>
      <c r="L616" s="4">
        <f t="shared" si="36"/>
        <v>7.780023645169902E-2</v>
      </c>
      <c r="M616" s="4">
        <f t="shared" si="37"/>
        <v>0.47089947089947087</v>
      </c>
      <c r="N616" s="4">
        <f t="shared" si="38"/>
        <v>7399.5896825396821</v>
      </c>
      <c r="O616" s="4">
        <f t="shared" si="39"/>
        <v>15713.735393258426</v>
      </c>
    </row>
    <row r="617" spans="1:15">
      <c r="A617" t="s">
        <v>11450</v>
      </c>
      <c r="B617" s="3">
        <v>45839</v>
      </c>
      <c r="C617" t="s">
        <v>10835</v>
      </c>
      <c r="D617" t="s">
        <v>2118</v>
      </c>
      <c r="E617" t="s">
        <v>53</v>
      </c>
      <c r="F617" t="s">
        <v>2068</v>
      </c>
      <c r="G617">
        <v>19911</v>
      </c>
      <c r="H617">
        <v>1447</v>
      </c>
      <c r="I617">
        <v>164</v>
      </c>
      <c r="J617">
        <v>91</v>
      </c>
      <c r="K617" s="4">
        <v>1953467.68</v>
      </c>
      <c r="L617" s="4">
        <f t="shared" si="36"/>
        <v>7.2673396614936464E-2</v>
      </c>
      <c r="M617" s="4">
        <f t="shared" si="37"/>
        <v>0.55487804878048785</v>
      </c>
      <c r="N617" s="4">
        <f t="shared" si="38"/>
        <v>11911.388292682926</v>
      </c>
      <c r="O617" s="4">
        <f t="shared" si="39"/>
        <v>21466.677802197803</v>
      </c>
    </row>
    <row r="618" spans="1:15">
      <c r="A618" t="s">
        <v>11451</v>
      </c>
      <c r="B618" s="3">
        <v>46054</v>
      </c>
      <c r="C618" t="s">
        <v>10840</v>
      </c>
      <c r="D618" t="s">
        <v>2118</v>
      </c>
      <c r="E618" t="s">
        <v>43</v>
      </c>
      <c r="F618" t="s">
        <v>2085</v>
      </c>
      <c r="G618">
        <v>88173</v>
      </c>
      <c r="H618">
        <v>5981</v>
      </c>
      <c r="I618">
        <v>988</v>
      </c>
      <c r="J618">
        <v>449</v>
      </c>
      <c r="K618" s="4">
        <v>1130481.99</v>
      </c>
      <c r="L618" s="4">
        <f t="shared" si="36"/>
        <v>6.7832556451521447E-2</v>
      </c>
      <c r="M618" s="4">
        <f t="shared" si="37"/>
        <v>0.45445344129554655</v>
      </c>
      <c r="N618" s="4">
        <f t="shared" si="38"/>
        <v>1144.21254048583</v>
      </c>
      <c r="O618" s="4">
        <f t="shared" si="39"/>
        <v>2517.7772605790647</v>
      </c>
    </row>
    <row r="619" spans="1:15">
      <c r="A619" t="s">
        <v>11452</v>
      </c>
      <c r="B619" s="3">
        <v>46054</v>
      </c>
      <c r="C619" t="s">
        <v>10829</v>
      </c>
      <c r="D619" t="s">
        <v>2123</v>
      </c>
      <c r="E619" t="s">
        <v>43</v>
      </c>
      <c r="F619" t="s">
        <v>2099</v>
      </c>
      <c r="G619">
        <v>87599</v>
      </c>
      <c r="H619">
        <v>2552</v>
      </c>
      <c r="I619">
        <v>526</v>
      </c>
      <c r="J619">
        <v>119</v>
      </c>
      <c r="K619" s="4">
        <v>343058.88</v>
      </c>
      <c r="L619" s="4">
        <f t="shared" si="36"/>
        <v>2.9132752656993801E-2</v>
      </c>
      <c r="M619" s="4">
        <f t="shared" si="37"/>
        <v>0.22623574144486691</v>
      </c>
      <c r="N619" s="4">
        <f t="shared" si="38"/>
        <v>652.20319391634985</v>
      </c>
      <c r="O619" s="4">
        <f t="shared" si="39"/>
        <v>2882.8477310924368</v>
      </c>
    </row>
    <row r="620" spans="1:15">
      <c r="A620" t="s">
        <v>11453</v>
      </c>
      <c r="B620" s="3">
        <v>45992</v>
      </c>
      <c r="C620" t="s">
        <v>10829</v>
      </c>
      <c r="D620" t="s">
        <v>2118</v>
      </c>
      <c r="E620" t="s">
        <v>53</v>
      </c>
      <c r="F620" t="s">
        <v>2080</v>
      </c>
      <c r="G620">
        <v>92111</v>
      </c>
      <c r="H620">
        <v>1842</v>
      </c>
      <c r="I620">
        <v>364</v>
      </c>
      <c r="J620">
        <v>108</v>
      </c>
      <c r="K620" s="4">
        <v>2110043.2000000002</v>
      </c>
      <c r="L620" s="4">
        <f t="shared" si="36"/>
        <v>1.9997611577336039E-2</v>
      </c>
      <c r="M620" s="4">
        <f t="shared" si="37"/>
        <v>0.2967032967032967</v>
      </c>
      <c r="N620" s="4">
        <f t="shared" si="38"/>
        <v>5796.8219780219788</v>
      </c>
      <c r="O620" s="4">
        <f t="shared" si="39"/>
        <v>19537.437037037038</v>
      </c>
    </row>
    <row r="621" spans="1:15">
      <c r="A621" t="s">
        <v>11454</v>
      </c>
      <c r="B621" s="3">
        <v>45717</v>
      </c>
      <c r="C621" t="s">
        <v>10833</v>
      </c>
      <c r="D621" t="s">
        <v>2111</v>
      </c>
      <c r="E621" t="s">
        <v>43</v>
      </c>
      <c r="F621" t="s">
        <v>2076</v>
      </c>
      <c r="G621">
        <v>96449</v>
      </c>
      <c r="H621">
        <v>4670</v>
      </c>
      <c r="I621">
        <v>1004</v>
      </c>
      <c r="J621">
        <v>677</v>
      </c>
      <c r="K621" s="4">
        <v>1101764</v>
      </c>
      <c r="L621" s="4">
        <f t="shared" si="36"/>
        <v>4.8419371896027956E-2</v>
      </c>
      <c r="M621" s="4">
        <f t="shared" si="37"/>
        <v>0.67430278884462147</v>
      </c>
      <c r="N621" s="4">
        <f t="shared" si="38"/>
        <v>1097.3745019920318</v>
      </c>
      <c r="O621" s="4">
        <f t="shared" si="39"/>
        <v>1627.4209748892172</v>
      </c>
    </row>
    <row r="622" spans="1:15">
      <c r="A622" t="s">
        <v>11455</v>
      </c>
      <c r="B622" s="3">
        <v>46143</v>
      </c>
      <c r="C622" t="s">
        <v>10840</v>
      </c>
      <c r="D622" t="s">
        <v>2115</v>
      </c>
      <c r="E622" t="s">
        <v>48</v>
      </c>
      <c r="F622" t="s">
        <v>2093</v>
      </c>
      <c r="G622">
        <v>85648</v>
      </c>
      <c r="H622">
        <v>6047</v>
      </c>
      <c r="I622">
        <v>1424</v>
      </c>
      <c r="J622">
        <v>722</v>
      </c>
      <c r="K622" s="4">
        <v>2325468.89</v>
      </c>
      <c r="L622" s="4">
        <f t="shared" si="36"/>
        <v>7.0602932934802909E-2</v>
      </c>
      <c r="M622" s="4">
        <f t="shared" si="37"/>
        <v>0.5070224719101124</v>
      </c>
      <c r="N622" s="4">
        <f t="shared" si="38"/>
        <v>1633.0539957865169</v>
      </c>
      <c r="O622" s="4">
        <f t="shared" si="39"/>
        <v>3220.8710387811634</v>
      </c>
    </row>
    <row r="623" spans="1:15">
      <c r="A623" t="s">
        <v>11456</v>
      </c>
      <c r="B623" s="3">
        <v>46204</v>
      </c>
      <c r="C623" t="s">
        <v>10831</v>
      </c>
      <c r="D623" t="s">
        <v>2123</v>
      </c>
      <c r="E623" t="s">
        <v>48</v>
      </c>
      <c r="F623" t="s">
        <v>2085</v>
      </c>
      <c r="G623">
        <v>101726</v>
      </c>
      <c r="H623">
        <v>6445</v>
      </c>
      <c r="I623">
        <v>861</v>
      </c>
      <c r="J623">
        <v>585</v>
      </c>
      <c r="K623" s="4">
        <v>925511.5</v>
      </c>
      <c r="L623" s="4">
        <f t="shared" si="36"/>
        <v>6.3356467373139616E-2</v>
      </c>
      <c r="M623" s="4">
        <f t="shared" si="37"/>
        <v>0.67944250871080136</v>
      </c>
      <c r="N623" s="4">
        <f t="shared" si="38"/>
        <v>1074.9262485481997</v>
      </c>
      <c r="O623" s="4">
        <f t="shared" si="39"/>
        <v>1582.0709401709403</v>
      </c>
    </row>
    <row r="624" spans="1:15">
      <c r="A624" t="s">
        <v>11457</v>
      </c>
      <c r="B624" s="3">
        <v>45901</v>
      </c>
      <c r="C624" t="s">
        <v>10853</v>
      </c>
      <c r="D624" t="s">
        <v>2120</v>
      </c>
      <c r="E624" t="s">
        <v>58</v>
      </c>
      <c r="F624" t="s">
        <v>2068</v>
      </c>
      <c r="G624">
        <v>41904</v>
      </c>
      <c r="H624">
        <v>2390</v>
      </c>
      <c r="I624">
        <v>294</v>
      </c>
      <c r="J624">
        <v>193</v>
      </c>
      <c r="K624" s="4">
        <v>1026583.93</v>
      </c>
      <c r="L624" s="4">
        <f t="shared" si="36"/>
        <v>5.7035127911416572E-2</v>
      </c>
      <c r="M624" s="4">
        <f t="shared" si="37"/>
        <v>0.65646258503401356</v>
      </c>
      <c r="N624" s="4">
        <f t="shared" si="38"/>
        <v>3491.7820748299323</v>
      </c>
      <c r="O624" s="4">
        <f t="shared" si="39"/>
        <v>5319.0877202072543</v>
      </c>
    </row>
    <row r="625" spans="1:15">
      <c r="A625" t="s">
        <v>11458</v>
      </c>
      <c r="B625" s="3">
        <v>46054</v>
      </c>
      <c r="C625" t="s">
        <v>10829</v>
      </c>
      <c r="D625" t="s">
        <v>2111</v>
      </c>
      <c r="E625" t="s">
        <v>53</v>
      </c>
      <c r="F625" t="s">
        <v>2068</v>
      </c>
      <c r="G625">
        <v>40679</v>
      </c>
      <c r="H625">
        <v>2654</v>
      </c>
      <c r="I625">
        <v>514</v>
      </c>
      <c r="J625">
        <v>260</v>
      </c>
      <c r="K625" s="4">
        <v>1693225.39</v>
      </c>
      <c r="L625" s="4">
        <f t="shared" si="36"/>
        <v>6.5242508419577669E-2</v>
      </c>
      <c r="M625" s="4">
        <f t="shared" si="37"/>
        <v>0.50583657587548636</v>
      </c>
      <c r="N625" s="4">
        <f t="shared" si="38"/>
        <v>3294.212821011673</v>
      </c>
      <c r="O625" s="4">
        <f t="shared" si="39"/>
        <v>6512.405346153846</v>
      </c>
    </row>
    <row r="626" spans="1:15">
      <c r="A626" t="s">
        <v>11459</v>
      </c>
      <c r="B626" s="3">
        <v>46174</v>
      </c>
      <c r="C626" t="s">
        <v>10829</v>
      </c>
      <c r="D626" t="s">
        <v>2120</v>
      </c>
      <c r="E626" t="s">
        <v>74</v>
      </c>
      <c r="F626" t="s">
        <v>2099</v>
      </c>
      <c r="G626">
        <v>90237</v>
      </c>
      <c r="H626">
        <v>5405</v>
      </c>
      <c r="I626">
        <v>845</v>
      </c>
      <c r="J626">
        <v>447</v>
      </c>
      <c r="K626" s="4">
        <v>2130898.58</v>
      </c>
      <c r="L626" s="4">
        <f t="shared" si="36"/>
        <v>5.9897824617396414E-2</v>
      </c>
      <c r="M626" s="4">
        <f t="shared" si="37"/>
        <v>0.52899408284023663</v>
      </c>
      <c r="N626" s="4">
        <f t="shared" si="38"/>
        <v>2521.7734674556214</v>
      </c>
      <c r="O626" s="4">
        <f t="shared" si="39"/>
        <v>4767.1109172259512</v>
      </c>
    </row>
    <row r="627" spans="1:15">
      <c r="A627" t="s">
        <v>11460</v>
      </c>
      <c r="B627" s="3">
        <v>45778</v>
      </c>
      <c r="C627" t="s">
        <v>10829</v>
      </c>
      <c r="D627" t="s">
        <v>2123</v>
      </c>
      <c r="E627" t="s">
        <v>50</v>
      </c>
      <c r="F627" t="s">
        <v>2099</v>
      </c>
      <c r="G627">
        <v>11676</v>
      </c>
      <c r="H627">
        <v>710</v>
      </c>
      <c r="I627">
        <v>120</v>
      </c>
      <c r="J627">
        <v>81</v>
      </c>
      <c r="K627" s="4">
        <v>1121158.06</v>
      </c>
      <c r="L627" s="4">
        <f t="shared" si="36"/>
        <v>6.080849606029462E-2</v>
      </c>
      <c r="M627" s="4">
        <f t="shared" si="37"/>
        <v>0.67500000000000004</v>
      </c>
      <c r="N627" s="4">
        <f t="shared" si="38"/>
        <v>9342.9838333333337</v>
      </c>
      <c r="O627" s="4">
        <f t="shared" si="39"/>
        <v>13841.457530864198</v>
      </c>
    </row>
    <row r="628" spans="1:15">
      <c r="A628" t="s">
        <v>11461</v>
      </c>
      <c r="B628" s="3">
        <v>45901</v>
      </c>
      <c r="C628" t="s">
        <v>10846</v>
      </c>
      <c r="D628" t="s">
        <v>2111</v>
      </c>
      <c r="E628" t="s">
        <v>50</v>
      </c>
      <c r="F628" t="s">
        <v>2093</v>
      </c>
      <c r="G628">
        <v>83882</v>
      </c>
      <c r="H628">
        <v>1789</v>
      </c>
      <c r="I628">
        <v>215</v>
      </c>
      <c r="J628">
        <v>117</v>
      </c>
      <c r="K628" s="4">
        <v>367992.96</v>
      </c>
      <c r="L628" s="4">
        <f t="shared" si="36"/>
        <v>2.1327579218425884E-2</v>
      </c>
      <c r="M628" s="4">
        <f t="shared" si="37"/>
        <v>0.54418604651162794</v>
      </c>
      <c r="N628" s="4">
        <f t="shared" si="38"/>
        <v>1711.5951627906977</v>
      </c>
      <c r="O628" s="4">
        <f t="shared" si="39"/>
        <v>3145.2389743589747</v>
      </c>
    </row>
    <row r="629" spans="1:15">
      <c r="A629" t="s">
        <v>11462</v>
      </c>
      <c r="B629" s="3">
        <v>45748</v>
      </c>
      <c r="C629" t="s">
        <v>10835</v>
      </c>
      <c r="D629" t="s">
        <v>2120</v>
      </c>
      <c r="E629" t="s">
        <v>58</v>
      </c>
      <c r="F629" t="s">
        <v>2085</v>
      </c>
      <c r="G629">
        <v>93572</v>
      </c>
      <c r="H629">
        <v>3722</v>
      </c>
      <c r="I629">
        <v>332</v>
      </c>
      <c r="J629">
        <v>180</v>
      </c>
      <c r="K629" s="4">
        <v>1345788.84</v>
      </c>
      <c r="L629" s="4">
        <f t="shared" si="36"/>
        <v>3.9776856324541532E-2</v>
      </c>
      <c r="M629" s="4">
        <f t="shared" si="37"/>
        <v>0.54216867469879515</v>
      </c>
      <c r="N629" s="4">
        <f t="shared" si="38"/>
        <v>4053.5808433734942</v>
      </c>
      <c r="O629" s="4">
        <f t="shared" si="39"/>
        <v>7476.6046666666671</v>
      </c>
    </row>
    <row r="630" spans="1:15">
      <c r="A630" t="s">
        <v>11463</v>
      </c>
      <c r="B630" s="3">
        <v>45809</v>
      </c>
      <c r="C630" t="s">
        <v>10829</v>
      </c>
      <c r="D630" t="s">
        <v>2111</v>
      </c>
      <c r="E630" t="s">
        <v>58</v>
      </c>
      <c r="F630" t="s">
        <v>2093</v>
      </c>
      <c r="G630">
        <v>77300</v>
      </c>
      <c r="H630">
        <v>4019</v>
      </c>
      <c r="I630">
        <v>325</v>
      </c>
      <c r="J630">
        <v>188</v>
      </c>
      <c r="K630" s="4">
        <v>2143295.98</v>
      </c>
      <c r="L630" s="4">
        <f t="shared" si="36"/>
        <v>5.1992238033635188E-2</v>
      </c>
      <c r="M630" s="4">
        <f t="shared" si="37"/>
        <v>0.57846153846153847</v>
      </c>
      <c r="N630" s="4">
        <f t="shared" si="38"/>
        <v>6594.7568615384616</v>
      </c>
      <c r="O630" s="4">
        <f t="shared" si="39"/>
        <v>11400.510531914893</v>
      </c>
    </row>
    <row r="631" spans="1:15">
      <c r="A631" t="s">
        <v>11464</v>
      </c>
      <c r="B631" s="3">
        <v>45992</v>
      </c>
      <c r="C631" t="s">
        <v>10831</v>
      </c>
      <c r="D631" t="s">
        <v>2115</v>
      </c>
      <c r="E631" t="s">
        <v>43</v>
      </c>
      <c r="F631" t="s">
        <v>2080</v>
      </c>
      <c r="G631">
        <v>56424</v>
      </c>
      <c r="H631">
        <v>1716</v>
      </c>
      <c r="I631">
        <v>174</v>
      </c>
      <c r="J631">
        <v>107</v>
      </c>
      <c r="K631" s="4">
        <v>1740019.69</v>
      </c>
      <c r="L631" s="4">
        <f t="shared" si="36"/>
        <v>3.0412590387069331E-2</v>
      </c>
      <c r="M631" s="4">
        <f t="shared" si="37"/>
        <v>0.61494252873563215</v>
      </c>
      <c r="N631" s="4">
        <f t="shared" si="38"/>
        <v>10000.11316091954</v>
      </c>
      <c r="O631" s="4">
        <f t="shared" si="39"/>
        <v>16261.866261682242</v>
      </c>
    </row>
    <row r="632" spans="1:15">
      <c r="A632" t="s">
        <v>11465</v>
      </c>
      <c r="B632" s="3">
        <v>45809</v>
      </c>
      <c r="C632" t="s">
        <v>10846</v>
      </c>
      <c r="D632" t="s">
        <v>2118</v>
      </c>
      <c r="E632" t="s">
        <v>48</v>
      </c>
      <c r="F632" t="s">
        <v>2085</v>
      </c>
      <c r="G632">
        <v>27519</v>
      </c>
      <c r="H632">
        <v>1131</v>
      </c>
      <c r="I632">
        <v>178</v>
      </c>
      <c r="J632">
        <v>93</v>
      </c>
      <c r="K632" s="4">
        <v>538192.6</v>
      </c>
      <c r="L632" s="4">
        <f t="shared" si="36"/>
        <v>4.1098877139430938E-2</v>
      </c>
      <c r="M632" s="4">
        <f t="shared" si="37"/>
        <v>0.52247191011235961</v>
      </c>
      <c r="N632" s="4">
        <f t="shared" si="38"/>
        <v>3023.5539325842697</v>
      </c>
      <c r="O632" s="4">
        <f t="shared" si="39"/>
        <v>5787.0172043010753</v>
      </c>
    </row>
    <row r="633" spans="1:15">
      <c r="A633" t="s">
        <v>11466</v>
      </c>
      <c r="B633" s="3">
        <v>45778</v>
      </c>
      <c r="C633" t="s">
        <v>10833</v>
      </c>
      <c r="D633" t="s">
        <v>2115</v>
      </c>
      <c r="E633" t="s">
        <v>48</v>
      </c>
      <c r="F633" t="s">
        <v>2085</v>
      </c>
      <c r="G633">
        <v>49120</v>
      </c>
      <c r="H633">
        <v>3963</v>
      </c>
      <c r="I633">
        <v>549</v>
      </c>
      <c r="J633">
        <v>245</v>
      </c>
      <c r="K633" s="4">
        <v>1558221.66</v>
      </c>
      <c r="L633" s="4">
        <f t="shared" si="36"/>
        <v>8.0679967426710103E-2</v>
      </c>
      <c r="M633" s="4">
        <f t="shared" si="37"/>
        <v>0.44626593806921677</v>
      </c>
      <c r="N633" s="4">
        <f t="shared" si="38"/>
        <v>2838.290819672131</v>
      </c>
      <c r="O633" s="4">
        <f t="shared" si="39"/>
        <v>6360.0884081632648</v>
      </c>
    </row>
    <row r="634" spans="1:15">
      <c r="A634" t="s">
        <v>11467</v>
      </c>
      <c r="B634" s="3">
        <v>45901</v>
      </c>
      <c r="C634" t="s">
        <v>10829</v>
      </c>
      <c r="D634" t="s">
        <v>2120</v>
      </c>
      <c r="E634" t="s">
        <v>53</v>
      </c>
      <c r="F634" t="s">
        <v>2068</v>
      </c>
      <c r="G634">
        <v>43093</v>
      </c>
      <c r="H634">
        <v>3043</v>
      </c>
      <c r="I634">
        <v>727</v>
      </c>
      <c r="J634">
        <v>492</v>
      </c>
      <c r="K634" s="4">
        <v>493284.26</v>
      </c>
      <c r="L634" s="4">
        <f t="shared" si="36"/>
        <v>7.06147170074026E-2</v>
      </c>
      <c r="M634" s="4">
        <f t="shared" si="37"/>
        <v>0.67675378266850073</v>
      </c>
      <c r="N634" s="4">
        <f t="shared" si="38"/>
        <v>678.52030261348011</v>
      </c>
      <c r="O634" s="4">
        <f t="shared" si="39"/>
        <v>1002.6102845528455</v>
      </c>
    </row>
    <row r="635" spans="1:15">
      <c r="A635" t="s">
        <v>11468</v>
      </c>
      <c r="B635" s="3">
        <v>45901</v>
      </c>
      <c r="C635" t="s">
        <v>10831</v>
      </c>
      <c r="D635" t="s">
        <v>2111</v>
      </c>
      <c r="E635" t="s">
        <v>74</v>
      </c>
      <c r="F635" t="s">
        <v>2076</v>
      </c>
      <c r="G635">
        <v>72487</v>
      </c>
      <c r="H635">
        <v>3256</v>
      </c>
      <c r="I635">
        <v>237</v>
      </c>
      <c r="J635">
        <v>83</v>
      </c>
      <c r="K635" s="4">
        <v>623410.49</v>
      </c>
      <c r="L635" s="4">
        <f t="shared" si="36"/>
        <v>4.491839916122891E-2</v>
      </c>
      <c r="M635" s="4">
        <f t="shared" si="37"/>
        <v>0.35021097046413502</v>
      </c>
      <c r="N635" s="4">
        <f t="shared" si="38"/>
        <v>2630.4240084388184</v>
      </c>
      <c r="O635" s="4">
        <f t="shared" si="39"/>
        <v>7510.9697590361448</v>
      </c>
    </row>
    <row r="636" spans="1:15">
      <c r="A636" t="s">
        <v>11469</v>
      </c>
      <c r="B636" s="3">
        <v>46113</v>
      </c>
      <c r="C636" t="s">
        <v>10840</v>
      </c>
      <c r="D636" t="s">
        <v>2115</v>
      </c>
      <c r="E636" t="s">
        <v>58</v>
      </c>
      <c r="F636" t="s">
        <v>2076</v>
      </c>
      <c r="G636">
        <v>8554</v>
      </c>
      <c r="H636">
        <v>670</v>
      </c>
      <c r="I636">
        <v>124</v>
      </c>
      <c r="J636">
        <v>67</v>
      </c>
      <c r="K636" s="4">
        <v>1318702.42</v>
      </c>
      <c r="L636" s="4">
        <f t="shared" si="36"/>
        <v>7.8325929389759172E-2</v>
      </c>
      <c r="M636" s="4">
        <f t="shared" si="37"/>
        <v>0.54032258064516125</v>
      </c>
      <c r="N636" s="4">
        <f t="shared" si="38"/>
        <v>10634.696935483871</v>
      </c>
      <c r="O636" s="4">
        <f t="shared" si="39"/>
        <v>19682.125671641788</v>
      </c>
    </row>
    <row r="637" spans="1:15">
      <c r="A637" t="s">
        <v>11470</v>
      </c>
      <c r="B637" s="3">
        <v>46143</v>
      </c>
      <c r="C637" t="s">
        <v>10835</v>
      </c>
      <c r="D637" t="s">
        <v>2123</v>
      </c>
      <c r="E637" t="s">
        <v>74</v>
      </c>
      <c r="F637" t="s">
        <v>2093</v>
      </c>
      <c r="G637">
        <v>8323</v>
      </c>
      <c r="H637">
        <v>671</v>
      </c>
      <c r="I637">
        <v>102</v>
      </c>
      <c r="J637">
        <v>33</v>
      </c>
      <c r="K637" s="4">
        <v>873291.7</v>
      </c>
      <c r="L637" s="4">
        <f t="shared" si="36"/>
        <v>8.0619968761263969E-2</v>
      </c>
      <c r="M637" s="4">
        <f t="shared" si="37"/>
        <v>0.3235294117647059</v>
      </c>
      <c r="N637" s="4">
        <f t="shared" si="38"/>
        <v>8561.6833333333325</v>
      </c>
      <c r="O637" s="4">
        <f t="shared" si="39"/>
        <v>26463.384848484846</v>
      </c>
    </row>
    <row r="638" spans="1:15">
      <c r="A638" t="s">
        <v>11471</v>
      </c>
      <c r="B638" s="3">
        <v>46054</v>
      </c>
      <c r="C638" t="s">
        <v>10835</v>
      </c>
      <c r="D638" t="s">
        <v>2123</v>
      </c>
      <c r="E638" t="s">
        <v>53</v>
      </c>
      <c r="F638" t="s">
        <v>2099</v>
      </c>
      <c r="G638">
        <v>17116</v>
      </c>
      <c r="H638">
        <v>823</v>
      </c>
      <c r="I638">
        <v>184</v>
      </c>
      <c r="J638">
        <v>100</v>
      </c>
      <c r="K638" s="4">
        <v>446781.93</v>
      </c>
      <c r="L638" s="4">
        <f t="shared" si="36"/>
        <v>4.8083664407571863E-2</v>
      </c>
      <c r="M638" s="4">
        <f t="shared" si="37"/>
        <v>0.54347826086956519</v>
      </c>
      <c r="N638" s="4">
        <f t="shared" si="38"/>
        <v>2428.162663043478</v>
      </c>
      <c r="O638" s="4">
        <f t="shared" si="39"/>
        <v>4467.8193000000001</v>
      </c>
    </row>
    <row r="639" spans="1:15">
      <c r="A639" t="s">
        <v>11472</v>
      </c>
      <c r="B639" s="3">
        <v>45931</v>
      </c>
      <c r="C639" t="s">
        <v>10829</v>
      </c>
      <c r="D639" t="s">
        <v>2111</v>
      </c>
      <c r="E639" t="s">
        <v>53</v>
      </c>
      <c r="F639" t="s">
        <v>2076</v>
      </c>
      <c r="G639">
        <v>85760</v>
      </c>
      <c r="H639">
        <v>5974</v>
      </c>
      <c r="I639">
        <v>911</v>
      </c>
      <c r="J639">
        <v>468</v>
      </c>
      <c r="K639" s="4">
        <v>969654.13</v>
      </c>
      <c r="L639" s="4">
        <f t="shared" si="36"/>
        <v>6.9659514925373131E-2</v>
      </c>
      <c r="M639" s="4">
        <f t="shared" si="37"/>
        <v>0.51372118551042811</v>
      </c>
      <c r="N639" s="4">
        <f t="shared" si="38"/>
        <v>1064.3843358946212</v>
      </c>
      <c r="O639" s="4">
        <f t="shared" si="39"/>
        <v>2071.910534188034</v>
      </c>
    </row>
    <row r="640" spans="1:15">
      <c r="A640" t="s">
        <v>11473</v>
      </c>
      <c r="B640" s="3">
        <v>46054</v>
      </c>
      <c r="C640" t="s">
        <v>10846</v>
      </c>
      <c r="D640" t="s">
        <v>2118</v>
      </c>
      <c r="E640" t="s">
        <v>48</v>
      </c>
      <c r="F640" t="s">
        <v>2085</v>
      </c>
      <c r="G640">
        <v>37627</v>
      </c>
      <c r="H640">
        <v>1680</v>
      </c>
      <c r="I640">
        <v>253</v>
      </c>
      <c r="J640">
        <v>156</v>
      </c>
      <c r="K640" s="4">
        <v>1629388.91</v>
      </c>
      <c r="L640" s="4">
        <f t="shared" si="36"/>
        <v>4.4648789433119833E-2</v>
      </c>
      <c r="M640" s="4">
        <f t="shared" si="37"/>
        <v>0.61660079051383399</v>
      </c>
      <c r="N640" s="4">
        <f t="shared" si="38"/>
        <v>6440.2723715415013</v>
      </c>
      <c r="O640" s="4">
        <f t="shared" si="39"/>
        <v>10444.800705128204</v>
      </c>
    </row>
    <row r="641" spans="1:15">
      <c r="A641" t="s">
        <v>11474</v>
      </c>
      <c r="B641" s="3">
        <v>45689</v>
      </c>
      <c r="C641" t="s">
        <v>10840</v>
      </c>
      <c r="D641" t="s">
        <v>2123</v>
      </c>
      <c r="E641" t="s">
        <v>43</v>
      </c>
      <c r="F641" t="s">
        <v>2099</v>
      </c>
      <c r="G641">
        <v>100745</v>
      </c>
      <c r="H641">
        <v>2472</v>
      </c>
      <c r="I641">
        <v>228</v>
      </c>
      <c r="J641">
        <v>119</v>
      </c>
      <c r="K641" s="4">
        <v>2966678.88</v>
      </c>
      <c r="L641" s="4">
        <f t="shared" si="36"/>
        <v>2.4537197875825104E-2</v>
      </c>
      <c r="M641" s="4">
        <f t="shared" si="37"/>
        <v>0.52192982456140347</v>
      </c>
      <c r="N641" s="4">
        <f t="shared" si="38"/>
        <v>13011.749473684211</v>
      </c>
      <c r="O641" s="4">
        <f t="shared" si="39"/>
        <v>24930.07462184874</v>
      </c>
    </row>
    <row r="642" spans="1:15">
      <c r="A642" t="s">
        <v>11475</v>
      </c>
      <c r="B642" s="3">
        <v>45839</v>
      </c>
      <c r="C642" t="s">
        <v>10833</v>
      </c>
      <c r="D642" t="s">
        <v>2111</v>
      </c>
      <c r="E642" t="s">
        <v>48</v>
      </c>
      <c r="F642" t="s">
        <v>2080</v>
      </c>
      <c r="G642">
        <v>11321</v>
      </c>
      <c r="H642">
        <v>828</v>
      </c>
      <c r="I642">
        <v>61</v>
      </c>
      <c r="J642">
        <v>34</v>
      </c>
      <c r="K642" s="4">
        <v>2408334.61</v>
      </c>
      <c r="L642" s="4">
        <f t="shared" ref="L642:L705" si="40">IFERROR(H642/G642,0)</f>
        <v>7.313841533433442E-2</v>
      </c>
      <c r="M642" s="4">
        <f t="shared" ref="M642:M705" si="41">IFERROR(J642/I642,0)</f>
        <v>0.55737704918032782</v>
      </c>
      <c r="N642" s="4">
        <f t="shared" ref="N642:N705" si="42">IFERROR(K642/I642,0)</f>
        <v>39480.895245901636</v>
      </c>
      <c r="O642" s="4">
        <f t="shared" ref="O642:O705" si="43">IFERROR(K642/J642,0)</f>
        <v>70833.37088235293</v>
      </c>
    </row>
    <row r="643" spans="1:15">
      <c r="A643" t="s">
        <v>11476</v>
      </c>
      <c r="B643" s="3">
        <v>45658</v>
      </c>
      <c r="C643" t="s">
        <v>10840</v>
      </c>
      <c r="D643" t="s">
        <v>2115</v>
      </c>
      <c r="E643" t="s">
        <v>74</v>
      </c>
      <c r="F643" t="s">
        <v>2093</v>
      </c>
      <c r="G643">
        <v>27140</v>
      </c>
      <c r="H643">
        <v>2191</v>
      </c>
      <c r="I643">
        <v>439</v>
      </c>
      <c r="J643">
        <v>102</v>
      </c>
      <c r="K643" s="4">
        <v>2300202.34</v>
      </c>
      <c r="L643" s="4">
        <f t="shared" si="40"/>
        <v>8.0729550478997783E-2</v>
      </c>
      <c r="M643" s="4">
        <f t="shared" si="41"/>
        <v>0.23234624145785876</v>
      </c>
      <c r="N643" s="4">
        <f t="shared" si="42"/>
        <v>5239.6408656036447</v>
      </c>
      <c r="O643" s="4">
        <f t="shared" si="43"/>
        <v>22551.00333333333</v>
      </c>
    </row>
    <row r="644" spans="1:15">
      <c r="A644" t="s">
        <v>11477</v>
      </c>
      <c r="B644" s="3">
        <v>46082</v>
      </c>
      <c r="C644" t="s">
        <v>10835</v>
      </c>
      <c r="D644" t="s">
        <v>2111</v>
      </c>
      <c r="E644" t="s">
        <v>53</v>
      </c>
      <c r="F644" t="s">
        <v>2076</v>
      </c>
      <c r="G644">
        <v>36025</v>
      </c>
      <c r="H644">
        <v>598</v>
      </c>
      <c r="I644">
        <v>43</v>
      </c>
      <c r="J644">
        <v>11</v>
      </c>
      <c r="K644" s="4">
        <v>766483.62</v>
      </c>
      <c r="L644" s="4">
        <f t="shared" si="40"/>
        <v>1.6599583622484385E-2</v>
      </c>
      <c r="M644" s="4">
        <f t="shared" si="41"/>
        <v>0.2558139534883721</v>
      </c>
      <c r="N644" s="4">
        <f t="shared" si="42"/>
        <v>17825.200465116279</v>
      </c>
      <c r="O644" s="4">
        <f t="shared" si="43"/>
        <v>69680.329090909087</v>
      </c>
    </row>
    <row r="645" spans="1:15">
      <c r="A645" t="s">
        <v>11478</v>
      </c>
      <c r="B645" s="3">
        <v>45748</v>
      </c>
      <c r="C645" t="s">
        <v>10835</v>
      </c>
      <c r="D645" t="s">
        <v>2118</v>
      </c>
      <c r="E645" t="s">
        <v>53</v>
      </c>
      <c r="F645" t="s">
        <v>2080</v>
      </c>
      <c r="G645">
        <v>24616</v>
      </c>
      <c r="H645">
        <v>391</v>
      </c>
      <c r="I645">
        <v>80</v>
      </c>
      <c r="J645">
        <v>18</v>
      </c>
      <c r="K645" s="4">
        <v>881842</v>
      </c>
      <c r="L645" s="4">
        <f t="shared" si="40"/>
        <v>1.5883977900552487E-2</v>
      </c>
      <c r="M645" s="4">
        <f t="shared" si="41"/>
        <v>0.22500000000000001</v>
      </c>
      <c r="N645" s="4">
        <f t="shared" si="42"/>
        <v>11023.025</v>
      </c>
      <c r="O645" s="4">
        <f t="shared" si="43"/>
        <v>48991.222222222219</v>
      </c>
    </row>
    <row r="646" spans="1:15">
      <c r="A646" t="s">
        <v>11479</v>
      </c>
      <c r="B646" s="3">
        <v>45901</v>
      </c>
      <c r="C646" t="s">
        <v>10831</v>
      </c>
      <c r="D646" t="s">
        <v>2118</v>
      </c>
      <c r="E646" t="s">
        <v>48</v>
      </c>
      <c r="F646" t="s">
        <v>2085</v>
      </c>
      <c r="G646">
        <v>29180</v>
      </c>
      <c r="H646">
        <v>1922</v>
      </c>
      <c r="I646">
        <v>457</v>
      </c>
      <c r="J646">
        <v>173</v>
      </c>
      <c r="K646" s="4">
        <v>2824437.06</v>
      </c>
      <c r="L646" s="4">
        <f t="shared" si="40"/>
        <v>6.58670322138451E-2</v>
      </c>
      <c r="M646" s="4">
        <f t="shared" si="41"/>
        <v>0.37855579868708972</v>
      </c>
      <c r="N646" s="4">
        <f t="shared" si="42"/>
        <v>6180.3874398249454</v>
      </c>
      <c r="O646" s="4">
        <f t="shared" si="43"/>
        <v>16326.225780346822</v>
      </c>
    </row>
    <row r="647" spans="1:15">
      <c r="A647" t="s">
        <v>11480</v>
      </c>
      <c r="B647" s="3">
        <v>45901</v>
      </c>
      <c r="C647" t="s">
        <v>10831</v>
      </c>
      <c r="D647" t="s">
        <v>2123</v>
      </c>
      <c r="E647" t="s">
        <v>50</v>
      </c>
      <c r="F647" t="s">
        <v>2085</v>
      </c>
      <c r="G647">
        <v>68288</v>
      </c>
      <c r="H647">
        <v>4374</v>
      </c>
      <c r="I647">
        <v>683</v>
      </c>
      <c r="J647">
        <v>328</v>
      </c>
      <c r="K647" s="4">
        <v>1453470.84</v>
      </c>
      <c r="L647" s="4">
        <f t="shared" si="40"/>
        <v>6.405224929709466E-2</v>
      </c>
      <c r="M647" s="4">
        <f t="shared" si="41"/>
        <v>0.48023426061493413</v>
      </c>
      <c r="N647" s="4">
        <f t="shared" si="42"/>
        <v>2128.0685797950223</v>
      </c>
      <c r="O647" s="4">
        <f t="shared" si="43"/>
        <v>4431.3135365853659</v>
      </c>
    </row>
    <row r="648" spans="1:15">
      <c r="A648" t="s">
        <v>11481</v>
      </c>
      <c r="B648" s="3">
        <v>46143</v>
      </c>
      <c r="C648" t="s">
        <v>10833</v>
      </c>
      <c r="D648" t="s">
        <v>2123</v>
      </c>
      <c r="E648" t="s">
        <v>74</v>
      </c>
      <c r="F648" t="s">
        <v>2085</v>
      </c>
      <c r="G648">
        <v>92241</v>
      </c>
      <c r="H648">
        <v>5257</v>
      </c>
      <c r="I648">
        <v>1134</v>
      </c>
      <c r="J648">
        <v>588</v>
      </c>
      <c r="K648" s="4">
        <v>1555527.18</v>
      </c>
      <c r="L648" s="4">
        <f t="shared" si="40"/>
        <v>5.6992010060602116E-2</v>
      </c>
      <c r="M648" s="4">
        <f t="shared" si="41"/>
        <v>0.51851851851851849</v>
      </c>
      <c r="N648" s="4">
        <f t="shared" si="42"/>
        <v>1371.7170899470898</v>
      </c>
      <c r="O648" s="4">
        <f t="shared" si="43"/>
        <v>2645.4543877551018</v>
      </c>
    </row>
    <row r="649" spans="1:15">
      <c r="A649" t="s">
        <v>11482</v>
      </c>
      <c r="B649" s="3">
        <v>46113</v>
      </c>
      <c r="C649" t="s">
        <v>10853</v>
      </c>
      <c r="D649" t="s">
        <v>2111</v>
      </c>
      <c r="E649" t="s">
        <v>43</v>
      </c>
      <c r="F649" t="s">
        <v>2068</v>
      </c>
      <c r="G649">
        <v>42751</v>
      </c>
      <c r="H649">
        <v>3317</v>
      </c>
      <c r="I649">
        <v>450</v>
      </c>
      <c r="J649">
        <v>163</v>
      </c>
      <c r="K649" s="4">
        <v>704456.37</v>
      </c>
      <c r="L649" s="4">
        <f t="shared" si="40"/>
        <v>7.758882833150102E-2</v>
      </c>
      <c r="M649" s="4">
        <f t="shared" si="41"/>
        <v>0.36222222222222222</v>
      </c>
      <c r="N649" s="4">
        <f t="shared" si="42"/>
        <v>1565.4585999999999</v>
      </c>
      <c r="O649" s="4">
        <f t="shared" si="43"/>
        <v>4321.818220858896</v>
      </c>
    </row>
    <row r="650" spans="1:15">
      <c r="A650" t="s">
        <v>11483</v>
      </c>
      <c r="B650" s="3">
        <v>45870</v>
      </c>
      <c r="C650" t="s">
        <v>10833</v>
      </c>
      <c r="D650" t="s">
        <v>2123</v>
      </c>
      <c r="E650" t="s">
        <v>53</v>
      </c>
      <c r="F650" t="s">
        <v>2080</v>
      </c>
      <c r="G650">
        <v>109682</v>
      </c>
      <c r="H650">
        <v>1830</v>
      </c>
      <c r="I650">
        <v>368</v>
      </c>
      <c r="J650">
        <v>180</v>
      </c>
      <c r="K650" s="4">
        <v>2731511.21</v>
      </c>
      <c r="L650" s="4">
        <f t="shared" si="40"/>
        <v>1.6684597290348463E-2</v>
      </c>
      <c r="M650" s="4">
        <f t="shared" si="41"/>
        <v>0.4891304347826087</v>
      </c>
      <c r="N650" s="4">
        <f t="shared" si="42"/>
        <v>7422.5848097826083</v>
      </c>
      <c r="O650" s="4">
        <f t="shared" si="43"/>
        <v>15175.062277777777</v>
      </c>
    </row>
    <row r="651" spans="1:15">
      <c r="A651" t="s">
        <v>11484</v>
      </c>
      <c r="B651" s="3">
        <v>45962</v>
      </c>
      <c r="C651" t="s">
        <v>10846</v>
      </c>
      <c r="D651" t="s">
        <v>2123</v>
      </c>
      <c r="E651" t="s">
        <v>74</v>
      </c>
      <c r="F651" t="s">
        <v>2085</v>
      </c>
      <c r="G651">
        <v>109212</v>
      </c>
      <c r="H651">
        <v>2519</v>
      </c>
      <c r="I651">
        <v>291</v>
      </c>
      <c r="J651">
        <v>64</v>
      </c>
      <c r="K651" s="4">
        <v>579043.18000000005</v>
      </c>
      <c r="L651" s="4">
        <f t="shared" si="40"/>
        <v>2.3065230927004358E-2</v>
      </c>
      <c r="M651" s="4">
        <f t="shared" si="41"/>
        <v>0.21993127147766323</v>
      </c>
      <c r="N651" s="4">
        <f t="shared" si="42"/>
        <v>1989.8391065292099</v>
      </c>
      <c r="O651" s="4">
        <f t="shared" si="43"/>
        <v>9047.5496875000008</v>
      </c>
    </row>
    <row r="652" spans="1:15">
      <c r="A652" t="s">
        <v>11485</v>
      </c>
      <c r="B652" s="3">
        <v>45689</v>
      </c>
      <c r="C652" t="s">
        <v>10835</v>
      </c>
      <c r="D652" t="s">
        <v>2115</v>
      </c>
      <c r="E652" t="s">
        <v>43</v>
      </c>
      <c r="F652" t="s">
        <v>2076</v>
      </c>
      <c r="G652">
        <v>27874</v>
      </c>
      <c r="H652">
        <v>2151</v>
      </c>
      <c r="I652">
        <v>482</v>
      </c>
      <c r="J652">
        <v>108</v>
      </c>
      <c r="K652" s="4">
        <v>1190699.9099999999</v>
      </c>
      <c r="L652" s="4">
        <f t="shared" si="40"/>
        <v>7.7168687665925231E-2</v>
      </c>
      <c r="M652" s="4">
        <f t="shared" si="41"/>
        <v>0.22406639004149378</v>
      </c>
      <c r="N652" s="4">
        <f t="shared" si="42"/>
        <v>2470.331763485477</v>
      </c>
      <c r="O652" s="4">
        <f t="shared" si="43"/>
        <v>11024.999166666666</v>
      </c>
    </row>
    <row r="653" spans="1:15">
      <c r="A653" t="s">
        <v>11486</v>
      </c>
      <c r="B653" s="3">
        <v>45931</v>
      </c>
      <c r="C653" t="s">
        <v>10831</v>
      </c>
      <c r="D653" t="s">
        <v>2118</v>
      </c>
      <c r="E653" t="s">
        <v>74</v>
      </c>
      <c r="F653" t="s">
        <v>2093</v>
      </c>
      <c r="G653">
        <v>27718</v>
      </c>
      <c r="H653">
        <v>1260</v>
      </c>
      <c r="I653">
        <v>181</v>
      </c>
      <c r="J653">
        <v>113</v>
      </c>
      <c r="K653" s="4">
        <v>1751053.77</v>
      </c>
      <c r="L653" s="4">
        <f t="shared" si="40"/>
        <v>4.5457825239916302E-2</v>
      </c>
      <c r="M653" s="4">
        <f t="shared" si="41"/>
        <v>0.62430939226519333</v>
      </c>
      <c r="N653" s="4">
        <f t="shared" si="42"/>
        <v>9674.3302209944759</v>
      </c>
      <c r="O653" s="4">
        <f t="shared" si="43"/>
        <v>15496.051061946902</v>
      </c>
    </row>
    <row r="654" spans="1:15">
      <c r="A654" t="s">
        <v>11487</v>
      </c>
      <c r="B654" s="3">
        <v>46082</v>
      </c>
      <c r="C654" t="s">
        <v>10846</v>
      </c>
      <c r="D654" t="s">
        <v>2123</v>
      </c>
      <c r="E654" t="s">
        <v>50</v>
      </c>
      <c r="F654" t="s">
        <v>2085</v>
      </c>
      <c r="G654">
        <v>66745</v>
      </c>
      <c r="H654">
        <v>878</v>
      </c>
      <c r="I654">
        <v>82</v>
      </c>
      <c r="J654">
        <v>33</v>
      </c>
      <c r="K654" s="4">
        <v>1699266.07</v>
      </c>
      <c r="L654" s="4">
        <f t="shared" si="40"/>
        <v>1.3154543411491498E-2</v>
      </c>
      <c r="M654" s="4">
        <f t="shared" si="41"/>
        <v>0.40243902439024393</v>
      </c>
      <c r="N654" s="4">
        <f t="shared" si="42"/>
        <v>20722.756951219511</v>
      </c>
      <c r="O654" s="4">
        <f t="shared" si="43"/>
        <v>51492.911212121217</v>
      </c>
    </row>
    <row r="655" spans="1:15">
      <c r="A655" t="s">
        <v>11488</v>
      </c>
      <c r="B655" s="3">
        <v>46204</v>
      </c>
      <c r="C655" t="s">
        <v>10835</v>
      </c>
      <c r="D655" t="s">
        <v>2111</v>
      </c>
      <c r="E655" t="s">
        <v>74</v>
      </c>
      <c r="F655" t="s">
        <v>2099</v>
      </c>
      <c r="G655">
        <v>88519</v>
      </c>
      <c r="H655">
        <v>5934</v>
      </c>
      <c r="I655">
        <v>435</v>
      </c>
      <c r="J655">
        <v>135</v>
      </c>
      <c r="K655" s="4">
        <v>1176459.58</v>
      </c>
      <c r="L655" s="4">
        <f t="shared" si="40"/>
        <v>6.7036455450242324E-2</v>
      </c>
      <c r="M655" s="4">
        <f t="shared" si="41"/>
        <v>0.31034482758620691</v>
      </c>
      <c r="N655" s="4">
        <f t="shared" si="42"/>
        <v>2704.5047816091956</v>
      </c>
      <c r="O655" s="4">
        <f t="shared" si="43"/>
        <v>8714.5154074074071</v>
      </c>
    </row>
    <row r="656" spans="1:15">
      <c r="A656" t="s">
        <v>11489</v>
      </c>
      <c r="B656" s="3">
        <v>45717</v>
      </c>
      <c r="C656" t="s">
        <v>10840</v>
      </c>
      <c r="D656" t="s">
        <v>2111</v>
      </c>
      <c r="E656" t="s">
        <v>53</v>
      </c>
      <c r="F656" t="s">
        <v>2093</v>
      </c>
      <c r="G656">
        <v>21637</v>
      </c>
      <c r="H656">
        <v>1182</v>
      </c>
      <c r="I656">
        <v>280</v>
      </c>
      <c r="J656">
        <v>120</v>
      </c>
      <c r="K656" s="4">
        <v>1085562.7</v>
      </c>
      <c r="L656" s="4">
        <f t="shared" si="40"/>
        <v>5.4628645375976337E-2</v>
      </c>
      <c r="M656" s="4">
        <f t="shared" si="41"/>
        <v>0.42857142857142855</v>
      </c>
      <c r="N656" s="4">
        <f t="shared" si="42"/>
        <v>3877.0096428571428</v>
      </c>
      <c r="O656" s="4">
        <f t="shared" si="43"/>
        <v>9046.3558333333331</v>
      </c>
    </row>
    <row r="657" spans="1:15">
      <c r="A657" t="s">
        <v>11490</v>
      </c>
      <c r="B657" s="3">
        <v>45901</v>
      </c>
      <c r="C657" t="s">
        <v>10831</v>
      </c>
      <c r="D657" t="s">
        <v>2123</v>
      </c>
      <c r="E657" t="s">
        <v>53</v>
      </c>
      <c r="F657" t="s">
        <v>2076</v>
      </c>
      <c r="G657">
        <v>48660</v>
      </c>
      <c r="H657">
        <v>1505</v>
      </c>
      <c r="I657">
        <v>162</v>
      </c>
      <c r="J657">
        <v>70</v>
      </c>
      <c r="K657" s="4">
        <v>899165.01</v>
      </c>
      <c r="L657" s="4">
        <f t="shared" si="40"/>
        <v>3.0928894369091655E-2</v>
      </c>
      <c r="M657" s="4">
        <f t="shared" si="41"/>
        <v>0.43209876543209874</v>
      </c>
      <c r="N657" s="4">
        <f t="shared" si="42"/>
        <v>5550.4012962962961</v>
      </c>
      <c r="O657" s="4">
        <f t="shared" si="43"/>
        <v>12845.214428571429</v>
      </c>
    </row>
    <row r="658" spans="1:15">
      <c r="A658" t="s">
        <v>11491</v>
      </c>
      <c r="B658" s="3">
        <v>45992</v>
      </c>
      <c r="C658" t="s">
        <v>10853</v>
      </c>
      <c r="D658" t="s">
        <v>2111</v>
      </c>
      <c r="E658" t="s">
        <v>74</v>
      </c>
      <c r="F658" t="s">
        <v>2080</v>
      </c>
      <c r="G658">
        <v>66239</v>
      </c>
      <c r="H658">
        <v>1845</v>
      </c>
      <c r="I658">
        <v>145</v>
      </c>
      <c r="J658">
        <v>56</v>
      </c>
      <c r="K658" s="4">
        <v>1964082.78</v>
      </c>
      <c r="L658" s="4">
        <f t="shared" si="40"/>
        <v>2.7853681365962651E-2</v>
      </c>
      <c r="M658" s="4">
        <f t="shared" si="41"/>
        <v>0.38620689655172413</v>
      </c>
      <c r="N658" s="4">
        <f t="shared" si="42"/>
        <v>13545.398482758621</v>
      </c>
      <c r="O658" s="4">
        <f t="shared" si="43"/>
        <v>35072.906785714287</v>
      </c>
    </row>
    <row r="659" spans="1:15">
      <c r="A659" t="s">
        <v>11492</v>
      </c>
      <c r="B659" s="3">
        <v>45689</v>
      </c>
      <c r="C659" t="s">
        <v>10846</v>
      </c>
      <c r="D659" t="s">
        <v>2118</v>
      </c>
      <c r="E659" t="s">
        <v>43</v>
      </c>
      <c r="F659" t="s">
        <v>2076</v>
      </c>
      <c r="G659">
        <v>89294</v>
      </c>
      <c r="H659">
        <v>2355</v>
      </c>
      <c r="I659">
        <v>175</v>
      </c>
      <c r="J659">
        <v>52</v>
      </c>
      <c r="K659" s="4">
        <v>2406559.96</v>
      </c>
      <c r="L659" s="4">
        <f t="shared" si="40"/>
        <v>2.6373552534324815E-2</v>
      </c>
      <c r="M659" s="4">
        <f t="shared" si="41"/>
        <v>0.29714285714285715</v>
      </c>
      <c r="N659" s="4">
        <f t="shared" si="42"/>
        <v>13751.771199999999</v>
      </c>
      <c r="O659" s="4">
        <f t="shared" si="43"/>
        <v>46279.99923076923</v>
      </c>
    </row>
    <row r="660" spans="1:15">
      <c r="A660" t="s">
        <v>11493</v>
      </c>
      <c r="B660" s="3">
        <v>46113</v>
      </c>
      <c r="C660" t="s">
        <v>10831</v>
      </c>
      <c r="D660" t="s">
        <v>2120</v>
      </c>
      <c r="E660" t="s">
        <v>48</v>
      </c>
      <c r="F660" t="s">
        <v>2080</v>
      </c>
      <c r="G660">
        <v>23733</v>
      </c>
      <c r="H660">
        <v>808</v>
      </c>
      <c r="I660">
        <v>85</v>
      </c>
      <c r="J660">
        <v>50</v>
      </c>
      <c r="K660" s="4">
        <v>2333803.36</v>
      </c>
      <c r="L660" s="4">
        <f t="shared" si="40"/>
        <v>3.4045421986263855E-2</v>
      </c>
      <c r="M660" s="4">
        <f t="shared" si="41"/>
        <v>0.58823529411764708</v>
      </c>
      <c r="N660" s="4">
        <f t="shared" si="42"/>
        <v>27456.510117647056</v>
      </c>
      <c r="O660" s="4">
        <f t="shared" si="43"/>
        <v>46676.067199999998</v>
      </c>
    </row>
    <row r="661" spans="1:15">
      <c r="A661" t="s">
        <v>11494</v>
      </c>
      <c r="B661" s="3">
        <v>45901</v>
      </c>
      <c r="C661" t="s">
        <v>10840</v>
      </c>
      <c r="D661" t="s">
        <v>2118</v>
      </c>
      <c r="E661" t="s">
        <v>43</v>
      </c>
      <c r="F661" t="s">
        <v>2080</v>
      </c>
      <c r="G661">
        <v>19422</v>
      </c>
      <c r="H661">
        <v>850</v>
      </c>
      <c r="I661">
        <v>158</v>
      </c>
      <c r="J661">
        <v>61</v>
      </c>
      <c r="K661" s="4">
        <v>3113130.86</v>
      </c>
      <c r="L661" s="4">
        <f t="shared" si="40"/>
        <v>4.3764802800947376E-2</v>
      </c>
      <c r="M661" s="4">
        <f t="shared" si="41"/>
        <v>0.38607594936708861</v>
      </c>
      <c r="N661" s="4">
        <f t="shared" si="42"/>
        <v>19703.359873417721</v>
      </c>
      <c r="O661" s="4">
        <f t="shared" si="43"/>
        <v>51034.932131147536</v>
      </c>
    </row>
    <row r="662" spans="1:15">
      <c r="A662" t="s">
        <v>11495</v>
      </c>
      <c r="B662" s="3">
        <v>45658</v>
      </c>
      <c r="C662" t="s">
        <v>10840</v>
      </c>
      <c r="D662" t="s">
        <v>2115</v>
      </c>
      <c r="E662" t="s">
        <v>74</v>
      </c>
      <c r="F662" t="s">
        <v>2093</v>
      </c>
      <c r="G662">
        <v>40447</v>
      </c>
      <c r="H662">
        <v>2900</v>
      </c>
      <c r="I662">
        <v>417</v>
      </c>
      <c r="J662">
        <v>191</v>
      </c>
      <c r="K662" s="4">
        <v>1458357.73</v>
      </c>
      <c r="L662" s="4">
        <f t="shared" si="40"/>
        <v>7.1698766286745624E-2</v>
      </c>
      <c r="M662" s="4">
        <f t="shared" si="41"/>
        <v>0.45803357314148679</v>
      </c>
      <c r="N662" s="4">
        <f t="shared" si="42"/>
        <v>3497.2607434052757</v>
      </c>
      <c r="O662" s="4">
        <f t="shared" si="43"/>
        <v>7635.3807853403141</v>
      </c>
    </row>
    <row r="663" spans="1:15">
      <c r="A663" t="s">
        <v>11496</v>
      </c>
      <c r="B663" s="3">
        <v>45901</v>
      </c>
      <c r="C663" t="s">
        <v>10840</v>
      </c>
      <c r="D663" t="s">
        <v>2115</v>
      </c>
      <c r="E663" t="s">
        <v>48</v>
      </c>
      <c r="F663" t="s">
        <v>2076</v>
      </c>
      <c r="G663">
        <v>35444</v>
      </c>
      <c r="H663">
        <v>1471</v>
      </c>
      <c r="I663">
        <v>249</v>
      </c>
      <c r="J663">
        <v>73</v>
      </c>
      <c r="K663" s="4">
        <v>2826038.91</v>
      </c>
      <c r="L663" s="4">
        <f t="shared" si="40"/>
        <v>4.1502087800473986E-2</v>
      </c>
      <c r="M663" s="4">
        <f t="shared" si="41"/>
        <v>0.29317269076305219</v>
      </c>
      <c r="N663" s="4">
        <f t="shared" si="42"/>
        <v>11349.553855421687</v>
      </c>
      <c r="O663" s="4">
        <f t="shared" si="43"/>
        <v>38712.861780821921</v>
      </c>
    </row>
    <row r="664" spans="1:15">
      <c r="A664" t="s">
        <v>11497</v>
      </c>
      <c r="B664" s="3">
        <v>46235</v>
      </c>
      <c r="C664" t="s">
        <v>10831</v>
      </c>
      <c r="D664" t="s">
        <v>2123</v>
      </c>
      <c r="E664" t="s">
        <v>58</v>
      </c>
      <c r="F664" t="s">
        <v>2076</v>
      </c>
      <c r="G664">
        <v>81770</v>
      </c>
      <c r="H664">
        <v>5400</v>
      </c>
      <c r="I664">
        <v>1121</v>
      </c>
      <c r="J664">
        <v>537</v>
      </c>
      <c r="K664" s="4">
        <v>713956.34</v>
      </c>
      <c r="L664" s="4">
        <f t="shared" si="40"/>
        <v>6.603888956830134E-2</v>
      </c>
      <c r="M664" s="4">
        <f t="shared" si="41"/>
        <v>0.4790365744870651</v>
      </c>
      <c r="N664" s="4">
        <f t="shared" si="42"/>
        <v>636.89236396074932</v>
      </c>
      <c r="O664" s="4">
        <f t="shared" si="43"/>
        <v>1329.5276350093109</v>
      </c>
    </row>
    <row r="665" spans="1:15">
      <c r="A665" t="s">
        <v>11498</v>
      </c>
      <c r="B665" s="3">
        <v>46113</v>
      </c>
      <c r="C665" t="s">
        <v>10846</v>
      </c>
      <c r="D665" t="s">
        <v>2118</v>
      </c>
      <c r="E665" t="s">
        <v>53</v>
      </c>
      <c r="F665" t="s">
        <v>2080</v>
      </c>
      <c r="G665">
        <v>74249</v>
      </c>
      <c r="H665">
        <v>3570</v>
      </c>
      <c r="I665">
        <v>376</v>
      </c>
      <c r="J665">
        <v>153</v>
      </c>
      <c r="K665" s="4">
        <v>2632497.17</v>
      </c>
      <c r="L665" s="4">
        <f t="shared" si="40"/>
        <v>4.8081455642500236E-2</v>
      </c>
      <c r="M665" s="4">
        <f t="shared" si="41"/>
        <v>0.40691489361702127</v>
      </c>
      <c r="N665" s="4">
        <f t="shared" si="42"/>
        <v>7001.3222606382978</v>
      </c>
      <c r="O665" s="4">
        <f t="shared" si="43"/>
        <v>17205.863856209151</v>
      </c>
    </row>
    <row r="666" spans="1:15">
      <c r="A666" t="s">
        <v>11499</v>
      </c>
      <c r="B666" s="3">
        <v>45839</v>
      </c>
      <c r="C666" t="s">
        <v>10835</v>
      </c>
      <c r="D666" t="s">
        <v>2111</v>
      </c>
      <c r="E666" t="s">
        <v>50</v>
      </c>
      <c r="F666" t="s">
        <v>2099</v>
      </c>
      <c r="G666">
        <v>22632</v>
      </c>
      <c r="H666">
        <v>308</v>
      </c>
      <c r="I666">
        <v>24</v>
      </c>
      <c r="J666">
        <v>13</v>
      </c>
      <c r="K666" s="4">
        <v>2872022.22</v>
      </c>
      <c r="L666" s="4">
        <f t="shared" si="40"/>
        <v>1.3609049133969601E-2</v>
      </c>
      <c r="M666" s="4">
        <f t="shared" si="41"/>
        <v>0.54166666666666663</v>
      </c>
      <c r="N666" s="4">
        <f t="shared" si="42"/>
        <v>119667.59250000001</v>
      </c>
      <c r="O666" s="4">
        <f t="shared" si="43"/>
        <v>220924.78615384616</v>
      </c>
    </row>
    <row r="667" spans="1:15">
      <c r="A667" t="s">
        <v>11500</v>
      </c>
      <c r="B667" s="3">
        <v>45809</v>
      </c>
      <c r="C667" t="s">
        <v>10853</v>
      </c>
      <c r="D667" t="s">
        <v>2111</v>
      </c>
      <c r="E667" t="s">
        <v>53</v>
      </c>
      <c r="F667" t="s">
        <v>2099</v>
      </c>
      <c r="G667">
        <v>45417</v>
      </c>
      <c r="H667">
        <v>2559</v>
      </c>
      <c r="I667">
        <v>389</v>
      </c>
      <c r="J667">
        <v>88</v>
      </c>
      <c r="K667" s="4">
        <v>260954.99</v>
      </c>
      <c r="L667" s="4">
        <f t="shared" si="40"/>
        <v>5.6344540590527778E-2</v>
      </c>
      <c r="M667" s="4">
        <f t="shared" si="41"/>
        <v>0.2262210796915167</v>
      </c>
      <c r="N667" s="4">
        <f t="shared" si="42"/>
        <v>670.83544987146524</v>
      </c>
      <c r="O667" s="4">
        <f t="shared" si="43"/>
        <v>2965.3976136363635</v>
      </c>
    </row>
    <row r="668" spans="1:15">
      <c r="A668" t="s">
        <v>11501</v>
      </c>
      <c r="B668" s="3">
        <v>46113</v>
      </c>
      <c r="C668" t="s">
        <v>10846</v>
      </c>
      <c r="D668" t="s">
        <v>2123</v>
      </c>
      <c r="E668" t="s">
        <v>74</v>
      </c>
      <c r="F668" t="s">
        <v>2080</v>
      </c>
      <c r="G668">
        <v>91211</v>
      </c>
      <c r="H668">
        <v>5247</v>
      </c>
      <c r="I668">
        <v>717</v>
      </c>
      <c r="J668">
        <v>246</v>
      </c>
      <c r="K668" s="4">
        <v>2420571.2200000002</v>
      </c>
      <c r="L668" s="4">
        <f t="shared" si="40"/>
        <v>5.7525956299130585E-2</v>
      </c>
      <c r="M668" s="4">
        <f t="shared" si="41"/>
        <v>0.34309623430962344</v>
      </c>
      <c r="N668" s="4">
        <f t="shared" si="42"/>
        <v>3375.971018131102</v>
      </c>
      <c r="O668" s="4">
        <f t="shared" si="43"/>
        <v>9839.720406504066</v>
      </c>
    </row>
    <row r="669" spans="1:15">
      <c r="A669" t="s">
        <v>11502</v>
      </c>
      <c r="B669" s="3">
        <v>46174</v>
      </c>
      <c r="C669" t="s">
        <v>10853</v>
      </c>
      <c r="D669" t="s">
        <v>2118</v>
      </c>
      <c r="E669" t="s">
        <v>48</v>
      </c>
      <c r="F669" t="s">
        <v>2099</v>
      </c>
      <c r="G669">
        <v>67741</v>
      </c>
      <c r="H669">
        <v>3292</v>
      </c>
      <c r="I669">
        <v>309</v>
      </c>
      <c r="J669">
        <v>109</v>
      </c>
      <c r="K669" s="4">
        <v>1374129.27</v>
      </c>
      <c r="L669" s="4">
        <f t="shared" si="40"/>
        <v>4.8596861575707473E-2</v>
      </c>
      <c r="M669" s="4">
        <f t="shared" si="41"/>
        <v>0.35275080906148865</v>
      </c>
      <c r="N669" s="4">
        <f t="shared" si="42"/>
        <v>4447.0202912621362</v>
      </c>
      <c r="O669" s="4">
        <f t="shared" si="43"/>
        <v>12606.690550458716</v>
      </c>
    </row>
    <row r="670" spans="1:15">
      <c r="A670" t="s">
        <v>11503</v>
      </c>
      <c r="B670" s="3">
        <v>46174</v>
      </c>
      <c r="C670" t="s">
        <v>10835</v>
      </c>
      <c r="D670" t="s">
        <v>2123</v>
      </c>
      <c r="E670" t="s">
        <v>50</v>
      </c>
      <c r="F670" t="s">
        <v>2068</v>
      </c>
      <c r="G670">
        <v>102269</v>
      </c>
      <c r="H670">
        <v>3424</v>
      </c>
      <c r="I670">
        <v>392</v>
      </c>
      <c r="J670">
        <v>188</v>
      </c>
      <c r="K670" s="4">
        <v>1537529</v>
      </c>
      <c r="L670" s="4">
        <f t="shared" si="40"/>
        <v>3.348033128318454E-2</v>
      </c>
      <c r="M670" s="4">
        <f t="shared" si="41"/>
        <v>0.47959183673469385</v>
      </c>
      <c r="N670" s="4">
        <f t="shared" si="42"/>
        <v>3922.2678571428573</v>
      </c>
      <c r="O670" s="4">
        <f t="shared" si="43"/>
        <v>8178.3457446808507</v>
      </c>
    </row>
    <row r="671" spans="1:15">
      <c r="A671" t="s">
        <v>11504</v>
      </c>
      <c r="B671" s="3">
        <v>45748</v>
      </c>
      <c r="C671" t="s">
        <v>10835</v>
      </c>
      <c r="D671" t="s">
        <v>2123</v>
      </c>
      <c r="E671" t="s">
        <v>58</v>
      </c>
      <c r="F671" t="s">
        <v>2076</v>
      </c>
      <c r="G671">
        <v>17855</v>
      </c>
      <c r="H671">
        <v>1031</v>
      </c>
      <c r="I671">
        <v>183</v>
      </c>
      <c r="J671">
        <v>118</v>
      </c>
      <c r="K671" s="4">
        <v>1738672.2</v>
      </c>
      <c r="L671" s="4">
        <f t="shared" si="40"/>
        <v>5.774292915149818E-2</v>
      </c>
      <c r="M671" s="4">
        <f t="shared" si="41"/>
        <v>0.64480874316939896</v>
      </c>
      <c r="N671" s="4">
        <f t="shared" si="42"/>
        <v>9500.940983606557</v>
      </c>
      <c r="O671" s="4">
        <f t="shared" si="43"/>
        <v>14734.510169491525</v>
      </c>
    </row>
    <row r="672" spans="1:15">
      <c r="A672" t="s">
        <v>11505</v>
      </c>
      <c r="B672" s="3">
        <v>45748</v>
      </c>
      <c r="C672" t="s">
        <v>10840</v>
      </c>
      <c r="D672" t="s">
        <v>2123</v>
      </c>
      <c r="E672" t="s">
        <v>50</v>
      </c>
      <c r="F672" t="s">
        <v>2080</v>
      </c>
      <c r="G672">
        <v>33360</v>
      </c>
      <c r="H672">
        <v>816</v>
      </c>
      <c r="I672">
        <v>58</v>
      </c>
      <c r="J672">
        <v>19</v>
      </c>
      <c r="K672" s="4">
        <v>2918378.82</v>
      </c>
      <c r="L672" s="4">
        <f t="shared" si="40"/>
        <v>2.4460431654676259E-2</v>
      </c>
      <c r="M672" s="4">
        <f t="shared" si="41"/>
        <v>0.32758620689655171</v>
      </c>
      <c r="N672" s="4">
        <f t="shared" si="42"/>
        <v>50316.876206896552</v>
      </c>
      <c r="O672" s="4">
        <f t="shared" si="43"/>
        <v>153598.88526315789</v>
      </c>
    </row>
    <row r="673" spans="1:15">
      <c r="A673" t="s">
        <v>11506</v>
      </c>
      <c r="B673" s="3">
        <v>45809</v>
      </c>
      <c r="C673" t="s">
        <v>10829</v>
      </c>
      <c r="D673" t="s">
        <v>2120</v>
      </c>
      <c r="E673" t="s">
        <v>43</v>
      </c>
      <c r="F673" t="s">
        <v>2076</v>
      </c>
      <c r="G673">
        <v>85706</v>
      </c>
      <c r="H673">
        <v>4116</v>
      </c>
      <c r="I673">
        <v>965</v>
      </c>
      <c r="J673">
        <v>396</v>
      </c>
      <c r="K673" s="4">
        <v>2842695.6</v>
      </c>
      <c r="L673" s="4">
        <f t="shared" si="40"/>
        <v>4.8024642382096937E-2</v>
      </c>
      <c r="M673" s="4">
        <f t="shared" si="41"/>
        <v>0.41036269430051814</v>
      </c>
      <c r="N673" s="4">
        <f t="shared" si="42"/>
        <v>2945.7985492227981</v>
      </c>
      <c r="O673" s="4">
        <f t="shared" si="43"/>
        <v>7178.5242424242424</v>
      </c>
    </row>
    <row r="674" spans="1:15">
      <c r="A674" t="s">
        <v>11507</v>
      </c>
      <c r="B674" s="3">
        <v>45748</v>
      </c>
      <c r="C674" t="s">
        <v>10853</v>
      </c>
      <c r="D674" t="s">
        <v>2118</v>
      </c>
      <c r="E674" t="s">
        <v>50</v>
      </c>
      <c r="F674" t="s">
        <v>2085</v>
      </c>
      <c r="G674">
        <v>18613</v>
      </c>
      <c r="H674">
        <v>835</v>
      </c>
      <c r="I674">
        <v>155</v>
      </c>
      <c r="J674">
        <v>64</v>
      </c>
      <c r="K674" s="4">
        <v>1326354.1000000001</v>
      </c>
      <c r="L674" s="4">
        <f t="shared" si="40"/>
        <v>4.486111857304035E-2</v>
      </c>
      <c r="M674" s="4">
        <f t="shared" si="41"/>
        <v>0.41290322580645161</v>
      </c>
      <c r="N674" s="4">
        <f t="shared" si="42"/>
        <v>8557.123225806452</v>
      </c>
      <c r="O674" s="4">
        <f t="shared" si="43"/>
        <v>20724.282812500001</v>
      </c>
    </row>
    <row r="675" spans="1:15">
      <c r="A675" t="s">
        <v>11508</v>
      </c>
      <c r="B675" s="3">
        <v>46113</v>
      </c>
      <c r="C675" t="s">
        <v>10829</v>
      </c>
      <c r="D675" t="s">
        <v>2115</v>
      </c>
      <c r="E675" t="s">
        <v>50</v>
      </c>
      <c r="F675" t="s">
        <v>2076</v>
      </c>
      <c r="G675">
        <v>79233</v>
      </c>
      <c r="H675">
        <v>3029</v>
      </c>
      <c r="I675">
        <v>317</v>
      </c>
      <c r="J675">
        <v>195</v>
      </c>
      <c r="K675" s="4">
        <v>259493.77</v>
      </c>
      <c r="L675" s="4">
        <f t="shared" si="40"/>
        <v>3.8229020736309363E-2</v>
      </c>
      <c r="M675" s="4">
        <f t="shared" si="41"/>
        <v>0.6151419558359621</v>
      </c>
      <c r="N675" s="4">
        <f t="shared" si="42"/>
        <v>818.59233438485796</v>
      </c>
      <c r="O675" s="4">
        <f t="shared" si="43"/>
        <v>1330.7372820512819</v>
      </c>
    </row>
    <row r="676" spans="1:15">
      <c r="A676" t="s">
        <v>11509</v>
      </c>
      <c r="B676" s="3">
        <v>46054</v>
      </c>
      <c r="C676" t="s">
        <v>10831</v>
      </c>
      <c r="D676" t="s">
        <v>2118</v>
      </c>
      <c r="E676" t="s">
        <v>43</v>
      </c>
      <c r="F676" t="s">
        <v>2085</v>
      </c>
      <c r="G676">
        <v>72286</v>
      </c>
      <c r="H676">
        <v>4065</v>
      </c>
      <c r="I676">
        <v>703</v>
      </c>
      <c r="J676">
        <v>264</v>
      </c>
      <c r="K676" s="4">
        <v>487679.94</v>
      </c>
      <c r="L676" s="4">
        <f t="shared" si="40"/>
        <v>5.6234955593060895E-2</v>
      </c>
      <c r="M676" s="4">
        <f t="shared" si="41"/>
        <v>0.37553342816500712</v>
      </c>
      <c r="N676" s="4">
        <f t="shared" si="42"/>
        <v>693.71257467994315</v>
      </c>
      <c r="O676" s="4">
        <f t="shared" si="43"/>
        <v>1847.2725</v>
      </c>
    </row>
    <row r="677" spans="1:15">
      <c r="A677" t="s">
        <v>11510</v>
      </c>
      <c r="B677" s="3">
        <v>45748</v>
      </c>
      <c r="C677" t="s">
        <v>10831</v>
      </c>
      <c r="D677" t="s">
        <v>2120</v>
      </c>
      <c r="E677" t="s">
        <v>58</v>
      </c>
      <c r="F677" t="s">
        <v>2099</v>
      </c>
      <c r="G677">
        <v>18710</v>
      </c>
      <c r="H677">
        <v>1504</v>
      </c>
      <c r="I677">
        <v>202</v>
      </c>
      <c r="J677">
        <v>98</v>
      </c>
      <c r="K677" s="4">
        <v>776032.53</v>
      </c>
      <c r="L677" s="4">
        <f t="shared" si="40"/>
        <v>8.0384820951362901E-2</v>
      </c>
      <c r="M677" s="4">
        <f t="shared" si="41"/>
        <v>0.48514851485148514</v>
      </c>
      <c r="N677" s="4">
        <f t="shared" si="42"/>
        <v>3841.745198019802</v>
      </c>
      <c r="O677" s="4">
        <f t="shared" si="43"/>
        <v>7918.6992857142859</v>
      </c>
    </row>
    <row r="678" spans="1:15">
      <c r="A678" t="s">
        <v>11511</v>
      </c>
      <c r="B678" s="3">
        <v>46204</v>
      </c>
      <c r="C678" t="s">
        <v>10853</v>
      </c>
      <c r="D678" t="s">
        <v>2120</v>
      </c>
      <c r="E678" t="s">
        <v>53</v>
      </c>
      <c r="F678" t="s">
        <v>2085</v>
      </c>
      <c r="G678">
        <v>95869</v>
      </c>
      <c r="H678">
        <v>1624</v>
      </c>
      <c r="I678">
        <v>139</v>
      </c>
      <c r="J678">
        <v>81</v>
      </c>
      <c r="K678" s="4">
        <v>572380.92000000004</v>
      </c>
      <c r="L678" s="4">
        <f t="shared" si="40"/>
        <v>1.6939782411415579E-2</v>
      </c>
      <c r="M678" s="4">
        <f t="shared" si="41"/>
        <v>0.58273381294964033</v>
      </c>
      <c r="N678" s="4">
        <f t="shared" si="42"/>
        <v>4117.8483453237413</v>
      </c>
      <c r="O678" s="4">
        <f t="shared" si="43"/>
        <v>7066.4311111111119</v>
      </c>
    </row>
    <row r="679" spans="1:15">
      <c r="A679" t="s">
        <v>11512</v>
      </c>
      <c r="B679" s="3">
        <v>45778</v>
      </c>
      <c r="C679" t="s">
        <v>10833</v>
      </c>
      <c r="D679" t="s">
        <v>2111</v>
      </c>
      <c r="E679" t="s">
        <v>74</v>
      </c>
      <c r="F679" t="s">
        <v>2076</v>
      </c>
      <c r="G679">
        <v>28299</v>
      </c>
      <c r="H679">
        <v>924</v>
      </c>
      <c r="I679">
        <v>85</v>
      </c>
      <c r="J679">
        <v>49</v>
      </c>
      <c r="K679" s="4">
        <v>721370.08</v>
      </c>
      <c r="L679" s="4">
        <f t="shared" si="40"/>
        <v>3.2651330435704444E-2</v>
      </c>
      <c r="M679" s="4">
        <f t="shared" si="41"/>
        <v>0.57647058823529407</v>
      </c>
      <c r="N679" s="4">
        <f t="shared" si="42"/>
        <v>8486.7068235294118</v>
      </c>
      <c r="O679" s="4">
        <f t="shared" si="43"/>
        <v>14721.838367346938</v>
      </c>
    </row>
    <row r="680" spans="1:15">
      <c r="A680" t="s">
        <v>11513</v>
      </c>
      <c r="B680" s="3">
        <v>45931</v>
      </c>
      <c r="C680" t="s">
        <v>10833</v>
      </c>
      <c r="D680" t="s">
        <v>2118</v>
      </c>
      <c r="E680" t="s">
        <v>53</v>
      </c>
      <c r="F680" t="s">
        <v>2076</v>
      </c>
      <c r="G680">
        <v>82818</v>
      </c>
      <c r="H680">
        <v>3361</v>
      </c>
      <c r="I680">
        <v>625</v>
      </c>
      <c r="J680">
        <v>332</v>
      </c>
      <c r="K680" s="4">
        <v>2510038.3199999998</v>
      </c>
      <c r="L680" s="4">
        <f t="shared" si="40"/>
        <v>4.0582965055905723E-2</v>
      </c>
      <c r="M680" s="4">
        <f t="shared" si="41"/>
        <v>0.53120000000000001</v>
      </c>
      <c r="N680" s="4">
        <f t="shared" si="42"/>
        <v>4016.0613119999998</v>
      </c>
      <c r="O680" s="4">
        <f t="shared" si="43"/>
        <v>7560.356385542168</v>
      </c>
    </row>
    <row r="681" spans="1:15">
      <c r="A681" t="s">
        <v>11514</v>
      </c>
      <c r="B681" s="3">
        <v>46235</v>
      </c>
      <c r="C681" t="s">
        <v>10835</v>
      </c>
      <c r="D681" t="s">
        <v>2118</v>
      </c>
      <c r="E681" t="s">
        <v>50</v>
      </c>
      <c r="F681" t="s">
        <v>2068</v>
      </c>
      <c r="G681">
        <v>56408</v>
      </c>
      <c r="H681">
        <v>2128</v>
      </c>
      <c r="I681">
        <v>174</v>
      </c>
      <c r="J681">
        <v>60</v>
      </c>
      <c r="K681" s="4">
        <v>1605718.96</v>
      </c>
      <c r="L681" s="4">
        <f t="shared" si="40"/>
        <v>3.7725145369451145E-2</v>
      </c>
      <c r="M681" s="4">
        <f t="shared" si="41"/>
        <v>0.34482758620689657</v>
      </c>
      <c r="N681" s="4">
        <f t="shared" si="42"/>
        <v>9228.2698850574707</v>
      </c>
      <c r="O681" s="4">
        <f t="shared" si="43"/>
        <v>26761.982666666667</v>
      </c>
    </row>
    <row r="682" spans="1:15">
      <c r="A682" t="s">
        <v>11515</v>
      </c>
      <c r="B682" s="3">
        <v>45870</v>
      </c>
      <c r="C682" t="s">
        <v>10835</v>
      </c>
      <c r="D682" t="s">
        <v>2115</v>
      </c>
      <c r="E682" t="s">
        <v>48</v>
      </c>
      <c r="F682" t="s">
        <v>2085</v>
      </c>
      <c r="G682">
        <v>81598</v>
      </c>
      <c r="H682">
        <v>4036</v>
      </c>
      <c r="I682">
        <v>517</v>
      </c>
      <c r="J682">
        <v>327</v>
      </c>
      <c r="K682" s="4">
        <v>638366.44999999995</v>
      </c>
      <c r="L682" s="4">
        <f t="shared" si="40"/>
        <v>4.9461996617564154E-2</v>
      </c>
      <c r="M682" s="4">
        <f t="shared" si="41"/>
        <v>0.63249516441005804</v>
      </c>
      <c r="N682" s="4">
        <f t="shared" si="42"/>
        <v>1234.7513539651836</v>
      </c>
      <c r="O682" s="4">
        <f t="shared" si="43"/>
        <v>1952.1909785932721</v>
      </c>
    </row>
    <row r="683" spans="1:15">
      <c r="A683" t="s">
        <v>11516</v>
      </c>
      <c r="B683" s="3">
        <v>46204</v>
      </c>
      <c r="C683" t="s">
        <v>10846</v>
      </c>
      <c r="D683" t="s">
        <v>2118</v>
      </c>
      <c r="E683" t="s">
        <v>48</v>
      </c>
      <c r="F683" t="s">
        <v>2093</v>
      </c>
      <c r="G683">
        <v>107165</v>
      </c>
      <c r="H683">
        <v>7967</v>
      </c>
      <c r="I683">
        <v>1145</v>
      </c>
      <c r="J683">
        <v>457</v>
      </c>
      <c r="K683" s="4">
        <v>2787878.37</v>
      </c>
      <c r="L683" s="4">
        <f t="shared" si="40"/>
        <v>7.4343302384173943E-2</v>
      </c>
      <c r="M683" s="4">
        <f t="shared" si="41"/>
        <v>0.39912663755458516</v>
      </c>
      <c r="N683" s="4">
        <f t="shared" si="42"/>
        <v>2434.8282707423582</v>
      </c>
      <c r="O683" s="4">
        <f t="shared" si="43"/>
        <v>6100.3903063457337</v>
      </c>
    </row>
    <row r="684" spans="1:15">
      <c r="A684" t="s">
        <v>11517</v>
      </c>
      <c r="B684" s="3">
        <v>46113</v>
      </c>
      <c r="C684" t="s">
        <v>10835</v>
      </c>
      <c r="D684" t="s">
        <v>2123</v>
      </c>
      <c r="E684" t="s">
        <v>43</v>
      </c>
      <c r="F684" t="s">
        <v>2080</v>
      </c>
      <c r="G684">
        <v>53605</v>
      </c>
      <c r="H684">
        <v>3124</v>
      </c>
      <c r="I684">
        <v>497</v>
      </c>
      <c r="J684">
        <v>175</v>
      </c>
      <c r="K684" s="4">
        <v>616251.15</v>
      </c>
      <c r="L684" s="4">
        <f t="shared" si="40"/>
        <v>5.8278145695364242E-2</v>
      </c>
      <c r="M684" s="4">
        <f t="shared" si="41"/>
        <v>0.352112676056338</v>
      </c>
      <c r="N684" s="4">
        <f t="shared" si="42"/>
        <v>1239.9419517102617</v>
      </c>
      <c r="O684" s="4">
        <f t="shared" si="43"/>
        <v>3521.4351428571431</v>
      </c>
    </row>
    <row r="685" spans="1:15">
      <c r="A685" t="s">
        <v>11518</v>
      </c>
      <c r="B685" s="3">
        <v>45717</v>
      </c>
      <c r="C685" t="s">
        <v>10831</v>
      </c>
      <c r="D685" t="s">
        <v>2115</v>
      </c>
      <c r="E685" t="s">
        <v>74</v>
      </c>
      <c r="F685" t="s">
        <v>2068</v>
      </c>
      <c r="G685">
        <v>50306</v>
      </c>
      <c r="H685">
        <v>2505</v>
      </c>
      <c r="I685">
        <v>193</v>
      </c>
      <c r="J685">
        <v>103</v>
      </c>
      <c r="K685" s="4">
        <v>1955356.39</v>
      </c>
      <c r="L685" s="4">
        <f t="shared" si="40"/>
        <v>4.9795253051325886E-2</v>
      </c>
      <c r="M685" s="4">
        <f t="shared" si="41"/>
        <v>0.53367875647668395</v>
      </c>
      <c r="N685" s="4">
        <f t="shared" si="42"/>
        <v>10131.380259067357</v>
      </c>
      <c r="O685" s="4">
        <f t="shared" si="43"/>
        <v>18984.042621359222</v>
      </c>
    </row>
    <row r="686" spans="1:15">
      <c r="A686" t="s">
        <v>11519</v>
      </c>
      <c r="B686" s="3">
        <v>46204</v>
      </c>
      <c r="C686" t="s">
        <v>10840</v>
      </c>
      <c r="D686" t="s">
        <v>2118</v>
      </c>
      <c r="E686" t="s">
        <v>43</v>
      </c>
      <c r="F686" t="s">
        <v>2085</v>
      </c>
      <c r="G686">
        <v>107463</v>
      </c>
      <c r="H686">
        <v>4713</v>
      </c>
      <c r="I686">
        <v>666</v>
      </c>
      <c r="J686">
        <v>305</v>
      </c>
      <c r="K686" s="4">
        <v>885868.57</v>
      </c>
      <c r="L686" s="4">
        <f t="shared" si="40"/>
        <v>4.3856955417213364E-2</v>
      </c>
      <c r="M686" s="4">
        <f t="shared" si="41"/>
        <v>0.45795795795795796</v>
      </c>
      <c r="N686" s="4">
        <f t="shared" si="42"/>
        <v>1330.1329879879879</v>
      </c>
      <c r="O686" s="4">
        <f t="shared" si="43"/>
        <v>2904.487114754098</v>
      </c>
    </row>
    <row r="687" spans="1:15">
      <c r="A687" t="s">
        <v>11520</v>
      </c>
      <c r="B687" s="3">
        <v>46113</v>
      </c>
      <c r="C687" t="s">
        <v>10829</v>
      </c>
      <c r="D687" t="s">
        <v>2118</v>
      </c>
      <c r="E687" t="s">
        <v>74</v>
      </c>
      <c r="F687" t="s">
        <v>2093</v>
      </c>
      <c r="G687">
        <v>17500</v>
      </c>
      <c r="H687">
        <v>1280</v>
      </c>
      <c r="I687">
        <v>249</v>
      </c>
      <c r="J687">
        <v>157</v>
      </c>
      <c r="K687" s="4">
        <v>2864312.81</v>
      </c>
      <c r="L687" s="4">
        <f t="shared" si="40"/>
        <v>7.3142857142857148E-2</v>
      </c>
      <c r="M687" s="4">
        <f t="shared" si="41"/>
        <v>0.63052208835341361</v>
      </c>
      <c r="N687" s="4">
        <f t="shared" si="42"/>
        <v>11503.264297188754</v>
      </c>
      <c r="O687" s="4">
        <f t="shared" si="43"/>
        <v>18244.030636942676</v>
      </c>
    </row>
    <row r="688" spans="1:15">
      <c r="A688" t="s">
        <v>11521</v>
      </c>
      <c r="B688" s="3">
        <v>45717</v>
      </c>
      <c r="C688" t="s">
        <v>10840</v>
      </c>
      <c r="D688" t="s">
        <v>2120</v>
      </c>
      <c r="E688" t="s">
        <v>74</v>
      </c>
      <c r="F688" t="s">
        <v>2099</v>
      </c>
      <c r="G688">
        <v>64255</v>
      </c>
      <c r="H688">
        <v>1799</v>
      </c>
      <c r="I688">
        <v>418</v>
      </c>
      <c r="J688">
        <v>116</v>
      </c>
      <c r="K688" s="4">
        <v>2941618.26</v>
      </c>
      <c r="L688" s="4">
        <f t="shared" si="40"/>
        <v>2.7997821181231033E-2</v>
      </c>
      <c r="M688" s="4">
        <f t="shared" si="41"/>
        <v>0.27751196172248804</v>
      </c>
      <c r="N688" s="4">
        <f t="shared" si="42"/>
        <v>7037.3642583732053</v>
      </c>
      <c r="O688" s="4">
        <f t="shared" si="43"/>
        <v>25358.778103448272</v>
      </c>
    </row>
    <row r="689" spans="1:15">
      <c r="A689" t="s">
        <v>11522</v>
      </c>
      <c r="B689" s="3">
        <v>46113</v>
      </c>
      <c r="C689" t="s">
        <v>10835</v>
      </c>
      <c r="D689" t="s">
        <v>2115</v>
      </c>
      <c r="E689" t="s">
        <v>48</v>
      </c>
      <c r="F689" t="s">
        <v>2068</v>
      </c>
      <c r="G689">
        <v>98116</v>
      </c>
      <c r="H689">
        <v>4098</v>
      </c>
      <c r="I689">
        <v>873</v>
      </c>
      <c r="J689">
        <v>540</v>
      </c>
      <c r="K689" s="4">
        <v>1735212.42</v>
      </c>
      <c r="L689" s="4">
        <f t="shared" si="40"/>
        <v>4.1766888173182762E-2</v>
      </c>
      <c r="M689" s="4">
        <f t="shared" si="41"/>
        <v>0.61855670103092786</v>
      </c>
      <c r="N689" s="4">
        <f t="shared" si="42"/>
        <v>1987.6430927835052</v>
      </c>
      <c r="O689" s="4">
        <f t="shared" si="43"/>
        <v>3213.3563333333332</v>
      </c>
    </row>
    <row r="690" spans="1:15">
      <c r="A690" t="s">
        <v>11523</v>
      </c>
      <c r="B690" s="3">
        <v>46235</v>
      </c>
      <c r="C690" t="s">
        <v>10831</v>
      </c>
      <c r="D690" t="s">
        <v>2115</v>
      </c>
      <c r="E690" t="s">
        <v>58</v>
      </c>
      <c r="F690" t="s">
        <v>2085</v>
      </c>
      <c r="G690">
        <v>22782</v>
      </c>
      <c r="H690">
        <v>1381</v>
      </c>
      <c r="I690">
        <v>247</v>
      </c>
      <c r="J690">
        <v>143</v>
      </c>
      <c r="K690" s="4">
        <v>2212655</v>
      </c>
      <c r="L690" s="4">
        <f t="shared" si="40"/>
        <v>6.0618031779475022E-2</v>
      </c>
      <c r="M690" s="4">
        <f t="shared" si="41"/>
        <v>0.57894736842105265</v>
      </c>
      <c r="N690" s="4">
        <f t="shared" si="42"/>
        <v>8958.1174089068827</v>
      </c>
      <c r="O690" s="4">
        <f t="shared" si="43"/>
        <v>15473.111888111887</v>
      </c>
    </row>
    <row r="691" spans="1:15">
      <c r="A691" t="s">
        <v>11524</v>
      </c>
      <c r="B691" s="3">
        <v>46235</v>
      </c>
      <c r="C691" t="s">
        <v>10846</v>
      </c>
      <c r="D691" t="s">
        <v>2120</v>
      </c>
      <c r="E691" t="s">
        <v>74</v>
      </c>
      <c r="F691" t="s">
        <v>2093</v>
      </c>
      <c r="G691">
        <v>72900</v>
      </c>
      <c r="H691">
        <v>3042</v>
      </c>
      <c r="I691">
        <v>628</v>
      </c>
      <c r="J691">
        <v>150</v>
      </c>
      <c r="K691" s="4">
        <v>1998028.36</v>
      </c>
      <c r="L691" s="4">
        <f t="shared" si="40"/>
        <v>4.1728395061728395E-2</v>
      </c>
      <c r="M691" s="4">
        <f t="shared" si="41"/>
        <v>0.23885350318471338</v>
      </c>
      <c r="N691" s="4">
        <f t="shared" si="42"/>
        <v>3181.5738216560512</v>
      </c>
      <c r="O691" s="4">
        <f t="shared" si="43"/>
        <v>13320.189066666668</v>
      </c>
    </row>
    <row r="692" spans="1:15">
      <c r="A692" t="s">
        <v>11525</v>
      </c>
      <c r="B692" s="3">
        <v>45658</v>
      </c>
      <c r="C692" t="s">
        <v>10853</v>
      </c>
      <c r="D692" t="s">
        <v>2123</v>
      </c>
      <c r="E692" t="s">
        <v>53</v>
      </c>
      <c r="F692" t="s">
        <v>2093</v>
      </c>
      <c r="G692">
        <v>13692</v>
      </c>
      <c r="H692">
        <v>383</v>
      </c>
      <c r="I692">
        <v>38</v>
      </c>
      <c r="J692">
        <v>19</v>
      </c>
      <c r="K692" s="4">
        <v>1010320.3</v>
      </c>
      <c r="L692" s="4">
        <f t="shared" si="40"/>
        <v>2.7972538708735027E-2</v>
      </c>
      <c r="M692" s="4">
        <f t="shared" si="41"/>
        <v>0.5</v>
      </c>
      <c r="N692" s="4">
        <f t="shared" si="42"/>
        <v>26587.376315789475</v>
      </c>
      <c r="O692" s="4">
        <f t="shared" si="43"/>
        <v>53174.752631578951</v>
      </c>
    </row>
    <row r="693" spans="1:15">
      <c r="A693" t="s">
        <v>11526</v>
      </c>
      <c r="B693" s="3">
        <v>45689</v>
      </c>
      <c r="C693" t="s">
        <v>10829</v>
      </c>
      <c r="D693" t="s">
        <v>2120</v>
      </c>
      <c r="E693" t="s">
        <v>43</v>
      </c>
      <c r="F693" t="s">
        <v>2076</v>
      </c>
      <c r="G693">
        <v>104177</v>
      </c>
      <c r="H693">
        <v>4944</v>
      </c>
      <c r="I693">
        <v>878</v>
      </c>
      <c r="J693">
        <v>276</v>
      </c>
      <c r="K693" s="4">
        <v>2988588.07</v>
      </c>
      <c r="L693" s="4">
        <f t="shared" si="40"/>
        <v>4.7457692196934062E-2</v>
      </c>
      <c r="M693" s="4">
        <f t="shared" si="41"/>
        <v>0.31435079726651483</v>
      </c>
      <c r="N693" s="4">
        <f t="shared" si="42"/>
        <v>3403.8588496583143</v>
      </c>
      <c r="O693" s="4">
        <f t="shared" si="43"/>
        <v>10828.217644927536</v>
      </c>
    </row>
    <row r="694" spans="1:15">
      <c r="A694" t="s">
        <v>11527</v>
      </c>
      <c r="B694" s="3">
        <v>45870</v>
      </c>
      <c r="C694" t="s">
        <v>10840</v>
      </c>
      <c r="D694" t="s">
        <v>2118</v>
      </c>
      <c r="E694" t="s">
        <v>43</v>
      </c>
      <c r="F694" t="s">
        <v>2093</v>
      </c>
      <c r="G694">
        <v>60782</v>
      </c>
      <c r="H694">
        <v>4503</v>
      </c>
      <c r="I694">
        <v>328</v>
      </c>
      <c r="J694">
        <v>209</v>
      </c>
      <c r="K694" s="4">
        <v>2473621.21</v>
      </c>
      <c r="L694" s="4">
        <f t="shared" si="40"/>
        <v>7.4084432891316512E-2</v>
      </c>
      <c r="M694" s="4">
        <f t="shared" si="41"/>
        <v>0.63719512195121952</v>
      </c>
      <c r="N694" s="4">
        <f t="shared" si="42"/>
        <v>7541.5280792682925</v>
      </c>
      <c r="O694" s="4">
        <f t="shared" si="43"/>
        <v>11835.508181818182</v>
      </c>
    </row>
    <row r="695" spans="1:15">
      <c r="A695" t="s">
        <v>11528</v>
      </c>
      <c r="B695" s="3">
        <v>45870</v>
      </c>
      <c r="C695" t="s">
        <v>10835</v>
      </c>
      <c r="D695" t="s">
        <v>2115</v>
      </c>
      <c r="E695" t="s">
        <v>74</v>
      </c>
      <c r="F695" t="s">
        <v>2076</v>
      </c>
      <c r="G695">
        <v>12001</v>
      </c>
      <c r="H695">
        <v>294</v>
      </c>
      <c r="I695">
        <v>45</v>
      </c>
      <c r="J695">
        <v>25</v>
      </c>
      <c r="K695" s="4">
        <v>584825.66</v>
      </c>
      <c r="L695" s="4">
        <f t="shared" si="40"/>
        <v>2.4497958503458046E-2</v>
      </c>
      <c r="M695" s="4">
        <f t="shared" si="41"/>
        <v>0.55555555555555558</v>
      </c>
      <c r="N695" s="4">
        <f t="shared" si="42"/>
        <v>12996.125777777779</v>
      </c>
      <c r="O695" s="4">
        <f t="shared" si="43"/>
        <v>23393.026400000002</v>
      </c>
    </row>
    <row r="696" spans="1:15">
      <c r="A696" t="s">
        <v>11529</v>
      </c>
      <c r="B696" s="3">
        <v>46023</v>
      </c>
      <c r="C696" t="s">
        <v>10833</v>
      </c>
      <c r="D696" t="s">
        <v>2111</v>
      </c>
      <c r="E696" t="s">
        <v>74</v>
      </c>
      <c r="F696" t="s">
        <v>2076</v>
      </c>
      <c r="G696">
        <v>69862</v>
      </c>
      <c r="H696">
        <v>5343</v>
      </c>
      <c r="I696">
        <v>1091</v>
      </c>
      <c r="J696">
        <v>584</v>
      </c>
      <c r="K696" s="4">
        <v>2709363.66</v>
      </c>
      <c r="L696" s="4">
        <f t="shared" si="40"/>
        <v>7.6479344994417567E-2</v>
      </c>
      <c r="M696" s="4">
        <f t="shared" si="41"/>
        <v>0.53528872593950505</v>
      </c>
      <c r="N696" s="4">
        <f t="shared" si="42"/>
        <v>2483.3764069660865</v>
      </c>
      <c r="O696" s="4">
        <f t="shared" si="43"/>
        <v>4639.3213356164388</v>
      </c>
    </row>
    <row r="697" spans="1:15">
      <c r="A697" t="s">
        <v>11530</v>
      </c>
      <c r="B697" s="3">
        <v>45962</v>
      </c>
      <c r="C697" t="s">
        <v>10829</v>
      </c>
      <c r="D697" t="s">
        <v>2118</v>
      </c>
      <c r="E697" t="s">
        <v>53</v>
      </c>
      <c r="F697" t="s">
        <v>2099</v>
      </c>
      <c r="G697">
        <v>10119</v>
      </c>
      <c r="H697">
        <v>568</v>
      </c>
      <c r="I697">
        <v>106</v>
      </c>
      <c r="J697">
        <v>24</v>
      </c>
      <c r="K697" s="4">
        <v>1191159.3700000001</v>
      </c>
      <c r="L697" s="4">
        <f t="shared" si="40"/>
        <v>5.6132028856606384E-2</v>
      </c>
      <c r="M697" s="4">
        <f t="shared" si="41"/>
        <v>0.22641509433962265</v>
      </c>
      <c r="N697" s="4">
        <f t="shared" si="42"/>
        <v>11237.352547169812</v>
      </c>
      <c r="O697" s="4">
        <f t="shared" si="43"/>
        <v>49631.640416666669</v>
      </c>
    </row>
    <row r="698" spans="1:15">
      <c r="A698" t="s">
        <v>11531</v>
      </c>
      <c r="B698" s="3">
        <v>45689</v>
      </c>
      <c r="C698" t="s">
        <v>10853</v>
      </c>
      <c r="D698" t="s">
        <v>2115</v>
      </c>
      <c r="E698" t="s">
        <v>58</v>
      </c>
      <c r="F698" t="s">
        <v>2093</v>
      </c>
      <c r="G698">
        <v>26891</v>
      </c>
      <c r="H698">
        <v>576</v>
      </c>
      <c r="I698">
        <v>130</v>
      </c>
      <c r="J698">
        <v>34</v>
      </c>
      <c r="K698" s="4">
        <v>874949</v>
      </c>
      <c r="L698" s="4">
        <f t="shared" si="40"/>
        <v>2.1419805883009187E-2</v>
      </c>
      <c r="M698" s="4">
        <f t="shared" si="41"/>
        <v>0.26153846153846155</v>
      </c>
      <c r="N698" s="4">
        <f t="shared" si="42"/>
        <v>6730.376923076923</v>
      </c>
      <c r="O698" s="4">
        <f t="shared" si="43"/>
        <v>25733.794117647059</v>
      </c>
    </row>
    <row r="699" spans="1:15">
      <c r="A699" t="s">
        <v>11532</v>
      </c>
      <c r="B699" s="3">
        <v>46204</v>
      </c>
      <c r="C699" t="s">
        <v>10840</v>
      </c>
      <c r="D699" t="s">
        <v>2115</v>
      </c>
      <c r="E699" t="s">
        <v>58</v>
      </c>
      <c r="F699" t="s">
        <v>2068</v>
      </c>
      <c r="G699">
        <v>40370</v>
      </c>
      <c r="H699">
        <v>2569</v>
      </c>
      <c r="I699">
        <v>547</v>
      </c>
      <c r="J699">
        <v>281</v>
      </c>
      <c r="K699" s="4">
        <v>2258055.02</v>
      </c>
      <c r="L699" s="4">
        <f t="shared" si="40"/>
        <v>6.363636363636363E-2</v>
      </c>
      <c r="M699" s="4">
        <f t="shared" si="41"/>
        <v>0.51371115173674586</v>
      </c>
      <c r="N699" s="4">
        <f t="shared" si="42"/>
        <v>4128.0713345521026</v>
      </c>
      <c r="O699" s="4">
        <f t="shared" si="43"/>
        <v>8035.7829893238431</v>
      </c>
    </row>
    <row r="700" spans="1:15">
      <c r="A700" t="s">
        <v>11533</v>
      </c>
      <c r="B700" s="3">
        <v>46113</v>
      </c>
      <c r="C700" t="s">
        <v>10833</v>
      </c>
      <c r="D700" t="s">
        <v>2118</v>
      </c>
      <c r="E700" t="s">
        <v>43</v>
      </c>
      <c r="F700" t="s">
        <v>2076</v>
      </c>
      <c r="G700">
        <v>40067</v>
      </c>
      <c r="H700">
        <v>2763</v>
      </c>
      <c r="I700">
        <v>312</v>
      </c>
      <c r="J700">
        <v>88</v>
      </c>
      <c r="K700" s="4">
        <v>429703.71</v>
      </c>
      <c r="L700" s="4">
        <f t="shared" si="40"/>
        <v>6.8959492849477125E-2</v>
      </c>
      <c r="M700" s="4">
        <f t="shared" si="41"/>
        <v>0.28205128205128205</v>
      </c>
      <c r="N700" s="4">
        <f t="shared" si="42"/>
        <v>1377.2554807692309</v>
      </c>
      <c r="O700" s="4">
        <f t="shared" si="43"/>
        <v>4882.996704545455</v>
      </c>
    </row>
    <row r="701" spans="1:15">
      <c r="A701" t="s">
        <v>11534</v>
      </c>
      <c r="B701" s="3">
        <v>45962</v>
      </c>
      <c r="C701" t="s">
        <v>10846</v>
      </c>
      <c r="D701" t="s">
        <v>2118</v>
      </c>
      <c r="E701" t="s">
        <v>50</v>
      </c>
      <c r="F701" t="s">
        <v>2080</v>
      </c>
      <c r="G701">
        <v>38561</v>
      </c>
      <c r="H701">
        <v>2590</v>
      </c>
      <c r="I701">
        <v>380</v>
      </c>
      <c r="J701">
        <v>160</v>
      </c>
      <c r="K701" s="4">
        <v>2760960.44</v>
      </c>
      <c r="L701" s="4">
        <f t="shared" si="40"/>
        <v>6.7166307927698968E-2</v>
      </c>
      <c r="M701" s="4">
        <f t="shared" si="41"/>
        <v>0.42105263157894735</v>
      </c>
      <c r="N701" s="4">
        <f t="shared" si="42"/>
        <v>7265.6853684210528</v>
      </c>
      <c r="O701" s="4">
        <f t="shared" si="43"/>
        <v>17256.00275</v>
      </c>
    </row>
    <row r="702" spans="1:15">
      <c r="A702" t="s">
        <v>11535</v>
      </c>
      <c r="B702" s="3">
        <v>46113</v>
      </c>
      <c r="C702" t="s">
        <v>10853</v>
      </c>
      <c r="D702" t="s">
        <v>2123</v>
      </c>
      <c r="E702" t="s">
        <v>43</v>
      </c>
      <c r="F702" t="s">
        <v>2093</v>
      </c>
      <c r="G702">
        <v>86477</v>
      </c>
      <c r="H702">
        <v>2782</v>
      </c>
      <c r="I702">
        <v>607</v>
      </c>
      <c r="J702">
        <v>240</v>
      </c>
      <c r="K702" s="4">
        <v>2787842.11</v>
      </c>
      <c r="L702" s="4">
        <f t="shared" si="40"/>
        <v>3.2170403691154877E-2</v>
      </c>
      <c r="M702" s="4">
        <f t="shared" si="41"/>
        <v>0.39538714991762769</v>
      </c>
      <c r="N702" s="4">
        <f t="shared" si="42"/>
        <v>4592.8206095551895</v>
      </c>
      <c r="O702" s="4">
        <f t="shared" si="43"/>
        <v>11616.008791666665</v>
      </c>
    </row>
    <row r="703" spans="1:15">
      <c r="A703" t="s">
        <v>11536</v>
      </c>
      <c r="B703" s="3">
        <v>45931</v>
      </c>
      <c r="C703" t="s">
        <v>10853</v>
      </c>
      <c r="D703" t="s">
        <v>2111</v>
      </c>
      <c r="E703" t="s">
        <v>74</v>
      </c>
      <c r="F703" t="s">
        <v>2080</v>
      </c>
      <c r="G703">
        <v>56845</v>
      </c>
      <c r="H703">
        <v>3003</v>
      </c>
      <c r="I703">
        <v>650</v>
      </c>
      <c r="J703">
        <v>295</v>
      </c>
      <c r="K703" s="4">
        <v>2322401.64</v>
      </c>
      <c r="L703" s="4">
        <f t="shared" si="40"/>
        <v>5.2827865247603134E-2</v>
      </c>
      <c r="M703" s="4">
        <f t="shared" si="41"/>
        <v>0.45384615384615384</v>
      </c>
      <c r="N703" s="4">
        <f t="shared" si="42"/>
        <v>3572.9256</v>
      </c>
      <c r="O703" s="4">
        <f t="shared" si="43"/>
        <v>7872.5479322033907</v>
      </c>
    </row>
    <row r="704" spans="1:15">
      <c r="A704" t="s">
        <v>11537</v>
      </c>
      <c r="B704" s="3">
        <v>45717</v>
      </c>
      <c r="C704" t="s">
        <v>10829</v>
      </c>
      <c r="D704" t="s">
        <v>2118</v>
      </c>
      <c r="E704" t="s">
        <v>48</v>
      </c>
      <c r="F704" t="s">
        <v>2085</v>
      </c>
      <c r="G704">
        <v>76860</v>
      </c>
      <c r="H704">
        <v>2872</v>
      </c>
      <c r="I704">
        <v>546</v>
      </c>
      <c r="J704">
        <v>211</v>
      </c>
      <c r="K704" s="4">
        <v>189538.71</v>
      </c>
      <c r="L704" s="4">
        <f t="shared" si="40"/>
        <v>3.7366640645329172E-2</v>
      </c>
      <c r="M704" s="4">
        <f t="shared" si="41"/>
        <v>0.38644688644688646</v>
      </c>
      <c r="N704" s="4">
        <f t="shared" si="42"/>
        <v>347.14049450549447</v>
      </c>
      <c r="O704" s="4">
        <f t="shared" si="43"/>
        <v>898.28772511848342</v>
      </c>
    </row>
    <row r="705" spans="1:15">
      <c r="A705" t="s">
        <v>11538</v>
      </c>
      <c r="B705" s="3">
        <v>46082</v>
      </c>
      <c r="C705" t="s">
        <v>10835</v>
      </c>
      <c r="D705" t="s">
        <v>2118</v>
      </c>
      <c r="E705" t="s">
        <v>48</v>
      </c>
      <c r="F705" t="s">
        <v>2076</v>
      </c>
      <c r="G705">
        <v>46281</v>
      </c>
      <c r="H705">
        <v>586</v>
      </c>
      <c r="I705">
        <v>112</v>
      </c>
      <c r="J705">
        <v>70</v>
      </c>
      <c r="K705" s="4">
        <v>2457856.5299999998</v>
      </c>
      <c r="L705" s="4">
        <f t="shared" si="40"/>
        <v>1.2661783453252955E-2</v>
      </c>
      <c r="M705" s="4">
        <f t="shared" si="41"/>
        <v>0.625</v>
      </c>
      <c r="N705" s="4">
        <f t="shared" si="42"/>
        <v>21945.147589285712</v>
      </c>
      <c r="O705" s="4">
        <f t="shared" si="43"/>
        <v>35112.236142857138</v>
      </c>
    </row>
    <row r="706" spans="1:15">
      <c r="A706" t="s">
        <v>11539</v>
      </c>
      <c r="B706" s="3">
        <v>45962</v>
      </c>
      <c r="C706" t="s">
        <v>10840</v>
      </c>
      <c r="D706" t="s">
        <v>2118</v>
      </c>
      <c r="E706" t="s">
        <v>50</v>
      </c>
      <c r="F706" t="s">
        <v>2099</v>
      </c>
      <c r="G706">
        <v>60596</v>
      </c>
      <c r="H706">
        <v>4284</v>
      </c>
      <c r="I706">
        <v>954</v>
      </c>
      <c r="J706">
        <v>447</v>
      </c>
      <c r="K706" s="4">
        <v>2764944.15</v>
      </c>
      <c r="L706" s="4">
        <f t="shared" ref="L706:L769" si="44">IFERROR(H706/G706,0)</f>
        <v>7.0697735824146804E-2</v>
      </c>
      <c r="M706" s="4">
        <f t="shared" ref="M706:M769" si="45">IFERROR(J706/I706,0)</f>
        <v>0.46855345911949686</v>
      </c>
      <c r="N706" s="4">
        <f t="shared" ref="N706:N769" si="46">IFERROR(K706/I706,0)</f>
        <v>2898.2643081761007</v>
      </c>
      <c r="O706" s="4">
        <f t="shared" ref="O706:O769" si="47">IFERROR(K706/J706,0)</f>
        <v>6185.5573825503352</v>
      </c>
    </row>
    <row r="707" spans="1:15">
      <c r="A707" t="s">
        <v>11540</v>
      </c>
      <c r="B707" s="3">
        <v>46174</v>
      </c>
      <c r="C707" t="s">
        <v>10833</v>
      </c>
      <c r="D707" t="s">
        <v>2120</v>
      </c>
      <c r="E707" t="s">
        <v>43</v>
      </c>
      <c r="F707" t="s">
        <v>2093</v>
      </c>
      <c r="G707">
        <v>106370</v>
      </c>
      <c r="H707">
        <v>7673</v>
      </c>
      <c r="I707">
        <v>637</v>
      </c>
      <c r="J707">
        <v>228</v>
      </c>
      <c r="K707" s="4">
        <v>2829958.11</v>
      </c>
      <c r="L707" s="4">
        <f t="shared" si="44"/>
        <v>7.2135000470057345E-2</v>
      </c>
      <c r="M707" s="4">
        <f t="shared" si="45"/>
        <v>0.35792778649921508</v>
      </c>
      <c r="N707" s="4">
        <f t="shared" si="46"/>
        <v>4442.6343956043956</v>
      </c>
      <c r="O707" s="4">
        <f t="shared" si="47"/>
        <v>12412.096973684211</v>
      </c>
    </row>
    <row r="708" spans="1:15">
      <c r="A708" t="s">
        <v>11541</v>
      </c>
      <c r="B708" s="3">
        <v>45870</v>
      </c>
      <c r="C708" t="s">
        <v>10840</v>
      </c>
      <c r="D708" t="s">
        <v>2115</v>
      </c>
      <c r="E708" t="s">
        <v>48</v>
      </c>
      <c r="F708" t="s">
        <v>2080</v>
      </c>
      <c r="G708">
        <v>83289</v>
      </c>
      <c r="H708">
        <v>3800</v>
      </c>
      <c r="I708">
        <v>592</v>
      </c>
      <c r="J708">
        <v>250</v>
      </c>
      <c r="K708" s="4">
        <v>1394015.52</v>
      </c>
      <c r="L708" s="4">
        <f t="shared" si="44"/>
        <v>4.5624272112763993E-2</v>
      </c>
      <c r="M708" s="4">
        <f t="shared" si="45"/>
        <v>0.42229729729729731</v>
      </c>
      <c r="N708" s="4">
        <f t="shared" si="46"/>
        <v>2354.7559459459458</v>
      </c>
      <c r="O708" s="4">
        <f t="shared" si="47"/>
        <v>5576.0620799999997</v>
      </c>
    </row>
    <row r="709" spans="1:15">
      <c r="A709" t="s">
        <v>11542</v>
      </c>
      <c r="B709" s="3">
        <v>46082</v>
      </c>
      <c r="C709" t="s">
        <v>10853</v>
      </c>
      <c r="D709" t="s">
        <v>2111</v>
      </c>
      <c r="E709" t="s">
        <v>74</v>
      </c>
      <c r="F709" t="s">
        <v>2093</v>
      </c>
      <c r="G709">
        <v>90182</v>
      </c>
      <c r="H709">
        <v>6062</v>
      </c>
      <c r="I709">
        <v>1311</v>
      </c>
      <c r="J709">
        <v>603</v>
      </c>
      <c r="K709" s="4">
        <v>1420259.23</v>
      </c>
      <c r="L709" s="4">
        <f t="shared" si="44"/>
        <v>6.7219622541083587E-2</v>
      </c>
      <c r="M709" s="4">
        <f t="shared" si="45"/>
        <v>0.459954233409611</v>
      </c>
      <c r="N709" s="4">
        <f t="shared" si="46"/>
        <v>1083.3403737604881</v>
      </c>
      <c r="O709" s="4">
        <f t="shared" si="47"/>
        <v>2355.3221061359868</v>
      </c>
    </row>
    <row r="710" spans="1:15">
      <c r="A710" t="s">
        <v>11543</v>
      </c>
      <c r="B710" s="3">
        <v>46143</v>
      </c>
      <c r="C710" t="s">
        <v>10846</v>
      </c>
      <c r="D710" t="s">
        <v>2111</v>
      </c>
      <c r="E710" t="s">
        <v>48</v>
      </c>
      <c r="F710" t="s">
        <v>2080</v>
      </c>
      <c r="G710">
        <v>23890</v>
      </c>
      <c r="H710">
        <v>1365</v>
      </c>
      <c r="I710">
        <v>232</v>
      </c>
      <c r="J710">
        <v>150</v>
      </c>
      <c r="K710" s="4">
        <v>3033657.01</v>
      </c>
      <c r="L710" s="4">
        <f t="shared" si="44"/>
        <v>5.7136877354541649E-2</v>
      </c>
      <c r="M710" s="4">
        <f t="shared" si="45"/>
        <v>0.64655172413793105</v>
      </c>
      <c r="N710" s="4">
        <f t="shared" si="46"/>
        <v>13076.107801724136</v>
      </c>
      <c r="O710" s="4">
        <f t="shared" si="47"/>
        <v>20224.380066666665</v>
      </c>
    </row>
    <row r="711" spans="1:15">
      <c r="A711" t="s">
        <v>11544</v>
      </c>
      <c r="B711" s="3">
        <v>45931</v>
      </c>
      <c r="C711" t="s">
        <v>10833</v>
      </c>
      <c r="D711" t="s">
        <v>2123</v>
      </c>
      <c r="E711" t="s">
        <v>50</v>
      </c>
      <c r="F711" t="s">
        <v>2076</v>
      </c>
      <c r="G711">
        <v>21521</v>
      </c>
      <c r="H711">
        <v>1038</v>
      </c>
      <c r="I711">
        <v>205</v>
      </c>
      <c r="J711">
        <v>75</v>
      </c>
      <c r="K711" s="4">
        <v>2086754.91</v>
      </c>
      <c r="L711" s="4">
        <f t="shared" si="44"/>
        <v>4.8231959481436736E-2</v>
      </c>
      <c r="M711" s="4">
        <f t="shared" si="45"/>
        <v>0.36585365853658536</v>
      </c>
      <c r="N711" s="4">
        <f t="shared" si="46"/>
        <v>10179.292243902439</v>
      </c>
      <c r="O711" s="4">
        <f t="shared" si="47"/>
        <v>27823.398799999999</v>
      </c>
    </row>
    <row r="712" spans="1:15">
      <c r="A712" t="s">
        <v>11545</v>
      </c>
      <c r="B712" s="3">
        <v>45992</v>
      </c>
      <c r="C712" t="s">
        <v>10831</v>
      </c>
      <c r="D712" t="s">
        <v>2118</v>
      </c>
      <c r="E712" t="s">
        <v>48</v>
      </c>
      <c r="F712" t="s">
        <v>2068</v>
      </c>
      <c r="G712">
        <v>39508</v>
      </c>
      <c r="H712">
        <v>2807</v>
      </c>
      <c r="I712">
        <v>381</v>
      </c>
      <c r="J712">
        <v>178</v>
      </c>
      <c r="K712" s="4">
        <v>1963209.2</v>
      </c>
      <c r="L712" s="4">
        <f t="shared" si="44"/>
        <v>7.1048901488306171E-2</v>
      </c>
      <c r="M712" s="4">
        <f t="shared" si="45"/>
        <v>0.46719160104986879</v>
      </c>
      <c r="N712" s="4">
        <f t="shared" si="46"/>
        <v>5152.7800524934382</v>
      </c>
      <c r="O712" s="4">
        <f t="shared" si="47"/>
        <v>11029.265168539325</v>
      </c>
    </row>
    <row r="713" spans="1:15">
      <c r="A713" t="s">
        <v>11546</v>
      </c>
      <c r="B713" s="3">
        <v>45962</v>
      </c>
      <c r="C713" t="s">
        <v>10829</v>
      </c>
      <c r="D713" t="s">
        <v>2118</v>
      </c>
      <c r="E713" t="s">
        <v>74</v>
      </c>
      <c r="F713" t="s">
        <v>2076</v>
      </c>
      <c r="G713">
        <v>68030</v>
      </c>
      <c r="H713">
        <v>3875</v>
      </c>
      <c r="I713">
        <v>804</v>
      </c>
      <c r="J713">
        <v>480</v>
      </c>
      <c r="K713" s="4">
        <v>2630510.09</v>
      </c>
      <c r="L713" s="4">
        <f t="shared" si="44"/>
        <v>5.6960164633250036E-2</v>
      </c>
      <c r="M713" s="4">
        <f t="shared" si="45"/>
        <v>0.59701492537313428</v>
      </c>
      <c r="N713" s="4">
        <f t="shared" si="46"/>
        <v>3271.7787189054725</v>
      </c>
      <c r="O713" s="4">
        <f t="shared" si="47"/>
        <v>5480.2293541666668</v>
      </c>
    </row>
    <row r="714" spans="1:15">
      <c r="A714" t="s">
        <v>11547</v>
      </c>
      <c r="B714" s="3">
        <v>46143</v>
      </c>
      <c r="C714" t="s">
        <v>10831</v>
      </c>
      <c r="D714" t="s">
        <v>2111</v>
      </c>
      <c r="E714" t="s">
        <v>43</v>
      </c>
      <c r="F714" t="s">
        <v>2080</v>
      </c>
      <c r="G714">
        <v>54390</v>
      </c>
      <c r="H714">
        <v>2622</v>
      </c>
      <c r="I714">
        <v>575</v>
      </c>
      <c r="J714">
        <v>174</v>
      </c>
      <c r="K714" s="4">
        <v>1102729.33</v>
      </c>
      <c r="L714" s="4">
        <f t="shared" si="44"/>
        <v>4.8207391064533922E-2</v>
      </c>
      <c r="M714" s="4">
        <f t="shared" si="45"/>
        <v>0.30260869565217391</v>
      </c>
      <c r="N714" s="4">
        <f t="shared" si="46"/>
        <v>1917.7901391304349</v>
      </c>
      <c r="O714" s="4">
        <f t="shared" si="47"/>
        <v>6337.5248850574717</v>
      </c>
    </row>
    <row r="715" spans="1:15">
      <c r="A715" t="s">
        <v>11548</v>
      </c>
      <c r="B715" s="3">
        <v>46235</v>
      </c>
      <c r="C715" t="s">
        <v>10835</v>
      </c>
      <c r="D715" t="s">
        <v>2123</v>
      </c>
      <c r="E715" t="s">
        <v>74</v>
      </c>
      <c r="F715" t="s">
        <v>2085</v>
      </c>
      <c r="G715">
        <v>23608</v>
      </c>
      <c r="H715">
        <v>1577</v>
      </c>
      <c r="I715">
        <v>220</v>
      </c>
      <c r="J715">
        <v>115</v>
      </c>
      <c r="K715" s="4">
        <v>672682.97</v>
      </c>
      <c r="L715" s="4">
        <f t="shared" si="44"/>
        <v>6.6799390037275502E-2</v>
      </c>
      <c r="M715" s="4">
        <f t="shared" si="45"/>
        <v>0.52272727272727271</v>
      </c>
      <c r="N715" s="4">
        <f t="shared" si="46"/>
        <v>3057.6498636363635</v>
      </c>
      <c r="O715" s="4">
        <f t="shared" si="47"/>
        <v>5849.4171304347819</v>
      </c>
    </row>
    <row r="716" spans="1:15">
      <c r="A716" t="s">
        <v>11549</v>
      </c>
      <c r="B716" s="3">
        <v>45717</v>
      </c>
      <c r="C716" t="s">
        <v>10835</v>
      </c>
      <c r="D716" t="s">
        <v>2123</v>
      </c>
      <c r="E716" t="s">
        <v>43</v>
      </c>
      <c r="F716" t="s">
        <v>2093</v>
      </c>
      <c r="G716">
        <v>69149</v>
      </c>
      <c r="H716">
        <v>3566</v>
      </c>
      <c r="I716">
        <v>384</v>
      </c>
      <c r="J716">
        <v>116</v>
      </c>
      <c r="K716" s="4">
        <v>2654158.19</v>
      </c>
      <c r="L716" s="4">
        <f t="shared" si="44"/>
        <v>5.1569798550955184E-2</v>
      </c>
      <c r="M716" s="4">
        <f t="shared" si="45"/>
        <v>0.30208333333333331</v>
      </c>
      <c r="N716" s="4">
        <f t="shared" si="46"/>
        <v>6911.8702864583329</v>
      </c>
      <c r="O716" s="4">
        <f t="shared" si="47"/>
        <v>22880.674051724138</v>
      </c>
    </row>
    <row r="717" spans="1:15">
      <c r="A717" t="s">
        <v>11550</v>
      </c>
      <c r="B717" s="3">
        <v>45748</v>
      </c>
      <c r="C717" t="s">
        <v>10853</v>
      </c>
      <c r="D717" t="s">
        <v>2118</v>
      </c>
      <c r="E717" t="s">
        <v>48</v>
      </c>
      <c r="F717" t="s">
        <v>2068</v>
      </c>
      <c r="G717">
        <v>81554</v>
      </c>
      <c r="H717">
        <v>3527</v>
      </c>
      <c r="I717">
        <v>461</v>
      </c>
      <c r="J717">
        <v>213</v>
      </c>
      <c r="K717" s="4">
        <v>2827636.22</v>
      </c>
      <c r="L717" s="4">
        <f t="shared" si="44"/>
        <v>4.3247418888098681E-2</v>
      </c>
      <c r="M717" s="4">
        <f t="shared" si="45"/>
        <v>0.46203904555314534</v>
      </c>
      <c r="N717" s="4">
        <f t="shared" si="46"/>
        <v>6133.7011279826465</v>
      </c>
      <c r="O717" s="4">
        <f t="shared" si="47"/>
        <v>13275.287417840376</v>
      </c>
    </row>
    <row r="718" spans="1:15">
      <c r="A718" t="s">
        <v>11551</v>
      </c>
      <c r="B718" s="3">
        <v>46174</v>
      </c>
      <c r="C718" t="s">
        <v>10831</v>
      </c>
      <c r="D718" t="s">
        <v>2115</v>
      </c>
      <c r="E718" t="s">
        <v>43</v>
      </c>
      <c r="F718" t="s">
        <v>2080</v>
      </c>
      <c r="G718">
        <v>24033</v>
      </c>
      <c r="H718">
        <v>1800</v>
      </c>
      <c r="I718">
        <v>440</v>
      </c>
      <c r="J718">
        <v>172</v>
      </c>
      <c r="K718" s="4">
        <v>1440389.44</v>
      </c>
      <c r="L718" s="4">
        <f t="shared" si="44"/>
        <v>7.4897016602172017E-2</v>
      </c>
      <c r="M718" s="4">
        <f t="shared" si="45"/>
        <v>0.39090909090909093</v>
      </c>
      <c r="N718" s="4">
        <f t="shared" si="46"/>
        <v>3273.6123636363636</v>
      </c>
      <c r="O718" s="4">
        <f t="shared" si="47"/>
        <v>8374.3572093023249</v>
      </c>
    </row>
    <row r="719" spans="1:15">
      <c r="A719" t="s">
        <v>11552</v>
      </c>
      <c r="B719" s="3">
        <v>46235</v>
      </c>
      <c r="C719" t="s">
        <v>10831</v>
      </c>
      <c r="D719" t="s">
        <v>2123</v>
      </c>
      <c r="E719" t="s">
        <v>53</v>
      </c>
      <c r="F719" t="s">
        <v>2080</v>
      </c>
      <c r="G719">
        <v>100112</v>
      </c>
      <c r="H719">
        <v>5422</v>
      </c>
      <c r="I719">
        <v>386</v>
      </c>
      <c r="J719">
        <v>216</v>
      </c>
      <c r="K719" s="4">
        <v>780715.15</v>
      </c>
      <c r="L719" s="4">
        <f t="shared" si="44"/>
        <v>5.4159341537478027E-2</v>
      </c>
      <c r="M719" s="4">
        <f t="shared" si="45"/>
        <v>0.55958549222797926</v>
      </c>
      <c r="N719" s="4">
        <f t="shared" si="46"/>
        <v>2022.5781088082902</v>
      </c>
      <c r="O719" s="4">
        <f t="shared" si="47"/>
        <v>3614.421990740741</v>
      </c>
    </row>
    <row r="720" spans="1:15">
      <c r="A720" t="s">
        <v>11553</v>
      </c>
      <c r="B720" s="3">
        <v>46235</v>
      </c>
      <c r="C720" t="s">
        <v>10846</v>
      </c>
      <c r="D720" t="s">
        <v>2120</v>
      </c>
      <c r="E720" t="s">
        <v>58</v>
      </c>
      <c r="F720" t="s">
        <v>2099</v>
      </c>
      <c r="G720">
        <v>64996</v>
      </c>
      <c r="H720">
        <v>1965</v>
      </c>
      <c r="I720">
        <v>360</v>
      </c>
      <c r="J720">
        <v>227</v>
      </c>
      <c r="K720" s="4">
        <v>320472</v>
      </c>
      <c r="L720" s="4">
        <f t="shared" si="44"/>
        <v>3.0232629700289247E-2</v>
      </c>
      <c r="M720" s="4">
        <f t="shared" si="45"/>
        <v>0.63055555555555554</v>
      </c>
      <c r="N720" s="4">
        <f t="shared" si="46"/>
        <v>890.2</v>
      </c>
      <c r="O720" s="4">
        <f t="shared" si="47"/>
        <v>1411.7709251101321</v>
      </c>
    </row>
    <row r="721" spans="1:15">
      <c r="A721" t="s">
        <v>11554</v>
      </c>
      <c r="B721" s="3">
        <v>45901</v>
      </c>
      <c r="C721" t="s">
        <v>10831</v>
      </c>
      <c r="D721" t="s">
        <v>2120</v>
      </c>
      <c r="E721" t="s">
        <v>43</v>
      </c>
      <c r="F721" t="s">
        <v>2093</v>
      </c>
      <c r="G721">
        <v>21203</v>
      </c>
      <c r="H721">
        <v>326</v>
      </c>
      <c r="I721">
        <v>50</v>
      </c>
      <c r="J721">
        <v>22</v>
      </c>
      <c r="K721" s="4">
        <v>2860931.75</v>
      </c>
      <c r="L721" s="4">
        <f t="shared" si="44"/>
        <v>1.5375182757157007E-2</v>
      </c>
      <c r="M721" s="4">
        <f t="shared" si="45"/>
        <v>0.44</v>
      </c>
      <c r="N721" s="4">
        <f t="shared" si="46"/>
        <v>57218.635000000002</v>
      </c>
      <c r="O721" s="4">
        <f t="shared" si="47"/>
        <v>130042.35227272728</v>
      </c>
    </row>
    <row r="722" spans="1:15">
      <c r="A722" t="s">
        <v>11555</v>
      </c>
      <c r="B722" s="3">
        <v>45717</v>
      </c>
      <c r="C722" t="s">
        <v>10831</v>
      </c>
      <c r="D722" t="s">
        <v>2123</v>
      </c>
      <c r="E722" t="s">
        <v>58</v>
      </c>
      <c r="F722" t="s">
        <v>2085</v>
      </c>
      <c r="G722">
        <v>34515</v>
      </c>
      <c r="H722">
        <v>1451</v>
      </c>
      <c r="I722">
        <v>157</v>
      </c>
      <c r="J722">
        <v>75</v>
      </c>
      <c r="K722" s="4">
        <v>945809.36</v>
      </c>
      <c r="L722" s="4">
        <f t="shared" si="44"/>
        <v>4.2039692887150516E-2</v>
      </c>
      <c r="M722" s="4">
        <f t="shared" si="45"/>
        <v>0.47770700636942676</v>
      </c>
      <c r="N722" s="4">
        <f t="shared" si="46"/>
        <v>6024.2634394904462</v>
      </c>
      <c r="O722" s="4">
        <f t="shared" si="47"/>
        <v>12610.791466666666</v>
      </c>
    </row>
    <row r="723" spans="1:15">
      <c r="A723" t="s">
        <v>11556</v>
      </c>
      <c r="B723" s="3">
        <v>45901</v>
      </c>
      <c r="C723" t="s">
        <v>10833</v>
      </c>
      <c r="D723" t="s">
        <v>2120</v>
      </c>
      <c r="E723" t="s">
        <v>53</v>
      </c>
      <c r="F723" t="s">
        <v>2099</v>
      </c>
      <c r="G723">
        <v>24035</v>
      </c>
      <c r="H723">
        <v>1353</v>
      </c>
      <c r="I723">
        <v>289</v>
      </c>
      <c r="J723">
        <v>170</v>
      </c>
      <c r="K723" s="4">
        <v>2863579.14</v>
      </c>
      <c r="L723" s="4">
        <f t="shared" si="44"/>
        <v>5.6292906178489706E-2</v>
      </c>
      <c r="M723" s="4">
        <f t="shared" si="45"/>
        <v>0.58823529411764708</v>
      </c>
      <c r="N723" s="4">
        <f t="shared" si="46"/>
        <v>9908.5783391003461</v>
      </c>
      <c r="O723" s="4">
        <f t="shared" si="47"/>
        <v>16844.583176470587</v>
      </c>
    </row>
    <row r="724" spans="1:15">
      <c r="A724" t="s">
        <v>11557</v>
      </c>
      <c r="B724" s="3">
        <v>45717</v>
      </c>
      <c r="C724" t="s">
        <v>10831</v>
      </c>
      <c r="D724" t="s">
        <v>2118</v>
      </c>
      <c r="E724" t="s">
        <v>74</v>
      </c>
      <c r="F724" t="s">
        <v>2076</v>
      </c>
      <c r="G724">
        <v>71938</v>
      </c>
      <c r="H724">
        <v>4995</v>
      </c>
      <c r="I724">
        <v>773</v>
      </c>
      <c r="J724">
        <v>415</v>
      </c>
      <c r="K724" s="4">
        <v>2119304.46</v>
      </c>
      <c r="L724" s="4">
        <f t="shared" si="44"/>
        <v>6.9434791070088125E-2</v>
      </c>
      <c r="M724" s="4">
        <f t="shared" si="45"/>
        <v>0.53686934023285904</v>
      </c>
      <c r="N724" s="4">
        <f t="shared" si="46"/>
        <v>2741.6616558861579</v>
      </c>
      <c r="O724" s="4">
        <f t="shared" si="47"/>
        <v>5106.7577349397588</v>
      </c>
    </row>
    <row r="725" spans="1:15">
      <c r="A725" t="s">
        <v>11558</v>
      </c>
      <c r="B725" s="3">
        <v>45658</v>
      </c>
      <c r="C725" t="s">
        <v>10831</v>
      </c>
      <c r="D725" t="s">
        <v>2111</v>
      </c>
      <c r="E725" t="s">
        <v>50</v>
      </c>
      <c r="F725" t="s">
        <v>2099</v>
      </c>
      <c r="G725">
        <v>14326</v>
      </c>
      <c r="H725">
        <v>266</v>
      </c>
      <c r="I725">
        <v>50</v>
      </c>
      <c r="J725">
        <v>27</v>
      </c>
      <c r="K725" s="4">
        <v>3135919.85</v>
      </c>
      <c r="L725" s="4">
        <f t="shared" si="44"/>
        <v>1.8567639257294429E-2</v>
      </c>
      <c r="M725" s="4">
        <f t="shared" si="45"/>
        <v>0.54</v>
      </c>
      <c r="N725" s="4">
        <f t="shared" si="46"/>
        <v>62718.397000000004</v>
      </c>
      <c r="O725" s="4">
        <f t="shared" si="47"/>
        <v>116145.17962962964</v>
      </c>
    </row>
    <row r="726" spans="1:15">
      <c r="A726" t="s">
        <v>11559</v>
      </c>
      <c r="B726" s="3">
        <v>45870</v>
      </c>
      <c r="C726" t="s">
        <v>10829</v>
      </c>
      <c r="D726" t="s">
        <v>2120</v>
      </c>
      <c r="E726" t="s">
        <v>48</v>
      </c>
      <c r="F726" t="s">
        <v>2076</v>
      </c>
      <c r="G726">
        <v>22880</v>
      </c>
      <c r="H726">
        <v>1180</v>
      </c>
      <c r="I726">
        <v>103</v>
      </c>
      <c r="J726">
        <v>66</v>
      </c>
      <c r="K726" s="4">
        <v>444841.07</v>
      </c>
      <c r="L726" s="4">
        <f t="shared" si="44"/>
        <v>5.1573426573426576E-2</v>
      </c>
      <c r="M726" s="4">
        <f t="shared" si="45"/>
        <v>0.64077669902912626</v>
      </c>
      <c r="N726" s="4">
        <f t="shared" si="46"/>
        <v>4318.8453398058255</v>
      </c>
      <c r="O726" s="4">
        <f t="shared" si="47"/>
        <v>6740.0162121212124</v>
      </c>
    </row>
    <row r="727" spans="1:15">
      <c r="A727" t="s">
        <v>11560</v>
      </c>
      <c r="B727" s="3">
        <v>46235</v>
      </c>
      <c r="C727" t="s">
        <v>10829</v>
      </c>
      <c r="D727" t="s">
        <v>2118</v>
      </c>
      <c r="E727" t="s">
        <v>48</v>
      </c>
      <c r="F727" t="s">
        <v>2085</v>
      </c>
      <c r="G727">
        <v>55767</v>
      </c>
      <c r="H727">
        <v>1761</v>
      </c>
      <c r="I727">
        <v>358</v>
      </c>
      <c r="J727">
        <v>127</v>
      </c>
      <c r="K727" s="4">
        <v>2211325.19</v>
      </c>
      <c r="L727" s="4">
        <f t="shared" si="44"/>
        <v>3.1577814836731402E-2</v>
      </c>
      <c r="M727" s="4">
        <f t="shared" si="45"/>
        <v>0.35474860335195529</v>
      </c>
      <c r="N727" s="4">
        <f t="shared" si="46"/>
        <v>6176.8860055865916</v>
      </c>
      <c r="O727" s="4">
        <f t="shared" si="47"/>
        <v>17412.00937007874</v>
      </c>
    </row>
    <row r="728" spans="1:15">
      <c r="A728" t="s">
        <v>11561</v>
      </c>
      <c r="B728" s="3">
        <v>46174</v>
      </c>
      <c r="C728" t="s">
        <v>10846</v>
      </c>
      <c r="D728" t="s">
        <v>2123</v>
      </c>
      <c r="E728" t="s">
        <v>50</v>
      </c>
      <c r="F728" t="s">
        <v>2076</v>
      </c>
      <c r="G728">
        <v>10931</v>
      </c>
      <c r="H728">
        <v>598</v>
      </c>
      <c r="I728">
        <v>134</v>
      </c>
      <c r="J728">
        <v>91</v>
      </c>
      <c r="K728" s="4">
        <v>2288149.2799999998</v>
      </c>
      <c r="L728" s="4">
        <f t="shared" si="44"/>
        <v>5.4706797182325496E-2</v>
      </c>
      <c r="M728" s="4">
        <f t="shared" si="45"/>
        <v>0.67910447761194026</v>
      </c>
      <c r="N728" s="4">
        <f t="shared" si="46"/>
        <v>17075.740895522387</v>
      </c>
      <c r="O728" s="4">
        <f t="shared" si="47"/>
        <v>25144.497582417582</v>
      </c>
    </row>
    <row r="729" spans="1:15">
      <c r="A729" t="s">
        <v>11562</v>
      </c>
      <c r="B729" s="3">
        <v>46235</v>
      </c>
      <c r="C729" t="s">
        <v>10831</v>
      </c>
      <c r="D729" t="s">
        <v>2111</v>
      </c>
      <c r="E729" t="s">
        <v>74</v>
      </c>
      <c r="F729" t="s">
        <v>2099</v>
      </c>
      <c r="G729">
        <v>87935</v>
      </c>
      <c r="H729">
        <v>3145</v>
      </c>
      <c r="I729">
        <v>405</v>
      </c>
      <c r="J729">
        <v>232</v>
      </c>
      <c r="K729" s="4">
        <v>2829284.28</v>
      </c>
      <c r="L729" s="4">
        <f t="shared" si="44"/>
        <v>3.5765053732870873E-2</v>
      </c>
      <c r="M729" s="4">
        <f t="shared" si="45"/>
        <v>0.57283950617283952</v>
      </c>
      <c r="N729" s="4">
        <f t="shared" si="46"/>
        <v>6985.8871111111102</v>
      </c>
      <c r="O729" s="4">
        <f t="shared" si="47"/>
        <v>12195.190862068965</v>
      </c>
    </row>
    <row r="730" spans="1:15">
      <c r="A730" t="s">
        <v>11563</v>
      </c>
      <c r="B730" s="3">
        <v>45870</v>
      </c>
      <c r="C730" t="s">
        <v>10831</v>
      </c>
      <c r="D730" t="s">
        <v>2123</v>
      </c>
      <c r="E730" t="s">
        <v>43</v>
      </c>
      <c r="F730" t="s">
        <v>2076</v>
      </c>
      <c r="G730">
        <v>103890</v>
      </c>
      <c r="H730">
        <v>1831</v>
      </c>
      <c r="I730">
        <v>302</v>
      </c>
      <c r="J730">
        <v>80</v>
      </c>
      <c r="K730" s="4">
        <v>2659066.0299999998</v>
      </c>
      <c r="L730" s="4">
        <f t="shared" si="44"/>
        <v>1.7624410434113003E-2</v>
      </c>
      <c r="M730" s="4">
        <f t="shared" si="45"/>
        <v>0.26490066225165565</v>
      </c>
      <c r="N730" s="4">
        <f t="shared" si="46"/>
        <v>8804.8544039735098</v>
      </c>
      <c r="O730" s="4">
        <f t="shared" si="47"/>
        <v>33238.325375</v>
      </c>
    </row>
    <row r="731" spans="1:15">
      <c r="A731" t="s">
        <v>11564</v>
      </c>
      <c r="B731" s="3">
        <v>45658</v>
      </c>
      <c r="C731" t="s">
        <v>10846</v>
      </c>
      <c r="D731" t="s">
        <v>2115</v>
      </c>
      <c r="E731" t="s">
        <v>43</v>
      </c>
      <c r="F731" t="s">
        <v>2099</v>
      </c>
      <c r="G731">
        <v>57501</v>
      </c>
      <c r="H731">
        <v>3257</v>
      </c>
      <c r="I731">
        <v>535</v>
      </c>
      <c r="J731">
        <v>142</v>
      </c>
      <c r="K731" s="4">
        <v>1700730.84</v>
      </c>
      <c r="L731" s="4">
        <f t="shared" si="44"/>
        <v>5.6642493174031756E-2</v>
      </c>
      <c r="M731" s="4">
        <f t="shared" si="45"/>
        <v>0.26542056074766357</v>
      </c>
      <c r="N731" s="4">
        <f t="shared" si="46"/>
        <v>3178.9361495327103</v>
      </c>
      <c r="O731" s="4">
        <f t="shared" si="47"/>
        <v>11976.977746478873</v>
      </c>
    </row>
    <row r="732" spans="1:15">
      <c r="A732" t="s">
        <v>11565</v>
      </c>
      <c r="B732" s="3">
        <v>46082</v>
      </c>
      <c r="C732" t="s">
        <v>10853</v>
      </c>
      <c r="D732" t="s">
        <v>2123</v>
      </c>
      <c r="E732" t="s">
        <v>74</v>
      </c>
      <c r="F732" t="s">
        <v>2099</v>
      </c>
      <c r="G732">
        <v>84484</v>
      </c>
      <c r="H732">
        <v>4651</v>
      </c>
      <c r="I732">
        <v>680</v>
      </c>
      <c r="J732">
        <v>343</v>
      </c>
      <c r="K732" s="4">
        <v>1304279.78</v>
      </c>
      <c r="L732" s="4">
        <f t="shared" si="44"/>
        <v>5.5051844136167795E-2</v>
      </c>
      <c r="M732" s="4">
        <f t="shared" si="45"/>
        <v>0.50441176470588234</v>
      </c>
      <c r="N732" s="4">
        <f t="shared" si="46"/>
        <v>1918.0585000000001</v>
      </c>
      <c r="O732" s="4">
        <f t="shared" si="47"/>
        <v>3802.5649562682215</v>
      </c>
    </row>
    <row r="733" spans="1:15">
      <c r="A733" t="s">
        <v>11566</v>
      </c>
      <c r="B733" s="3">
        <v>46235</v>
      </c>
      <c r="C733" t="s">
        <v>10853</v>
      </c>
      <c r="D733" t="s">
        <v>2118</v>
      </c>
      <c r="E733" t="s">
        <v>48</v>
      </c>
      <c r="F733" t="s">
        <v>2080</v>
      </c>
      <c r="G733">
        <v>99716</v>
      </c>
      <c r="H733">
        <v>2127</v>
      </c>
      <c r="I733">
        <v>478</v>
      </c>
      <c r="J733">
        <v>108</v>
      </c>
      <c r="K733" s="4">
        <v>1347370.71</v>
      </c>
      <c r="L733" s="4">
        <f t="shared" si="44"/>
        <v>2.1330578843916724E-2</v>
      </c>
      <c r="M733" s="4">
        <f t="shared" si="45"/>
        <v>0.22594142259414227</v>
      </c>
      <c r="N733" s="4">
        <f t="shared" si="46"/>
        <v>2818.7671757322173</v>
      </c>
      <c r="O733" s="4">
        <f t="shared" si="47"/>
        <v>12475.654722222222</v>
      </c>
    </row>
    <row r="734" spans="1:15">
      <c r="A734" t="s">
        <v>11567</v>
      </c>
      <c r="B734" s="3">
        <v>45778</v>
      </c>
      <c r="C734" t="s">
        <v>10840</v>
      </c>
      <c r="D734" t="s">
        <v>2111</v>
      </c>
      <c r="E734" t="s">
        <v>53</v>
      </c>
      <c r="F734" t="s">
        <v>2076</v>
      </c>
      <c r="G734">
        <v>94859</v>
      </c>
      <c r="H734">
        <v>7500</v>
      </c>
      <c r="I734">
        <v>1138</v>
      </c>
      <c r="J734">
        <v>748</v>
      </c>
      <c r="K734" s="4">
        <v>2446235.9900000002</v>
      </c>
      <c r="L734" s="4">
        <f t="shared" si="44"/>
        <v>7.9064717106442195E-2</v>
      </c>
      <c r="M734" s="4">
        <f t="shared" si="45"/>
        <v>0.65729349736379616</v>
      </c>
      <c r="N734" s="4">
        <f t="shared" si="46"/>
        <v>2149.5922583479792</v>
      </c>
      <c r="O734" s="4">
        <f t="shared" si="47"/>
        <v>3270.3689705882357</v>
      </c>
    </row>
    <row r="735" spans="1:15">
      <c r="A735" t="s">
        <v>11568</v>
      </c>
      <c r="B735" s="3">
        <v>46054</v>
      </c>
      <c r="C735" t="s">
        <v>10835</v>
      </c>
      <c r="D735" t="s">
        <v>2120</v>
      </c>
      <c r="E735" t="s">
        <v>58</v>
      </c>
      <c r="F735" t="s">
        <v>2080</v>
      </c>
      <c r="G735">
        <v>99658</v>
      </c>
      <c r="H735">
        <v>3075</v>
      </c>
      <c r="I735">
        <v>262</v>
      </c>
      <c r="J735">
        <v>88</v>
      </c>
      <c r="K735" s="4">
        <v>952677.09</v>
      </c>
      <c r="L735" s="4">
        <f t="shared" si="44"/>
        <v>3.085552589857312E-2</v>
      </c>
      <c r="M735" s="4">
        <f t="shared" si="45"/>
        <v>0.33587786259541985</v>
      </c>
      <c r="N735" s="4">
        <f t="shared" si="46"/>
        <v>3636.1720992366413</v>
      </c>
      <c r="O735" s="4">
        <f t="shared" si="47"/>
        <v>10825.876022727272</v>
      </c>
    </row>
    <row r="736" spans="1:15">
      <c r="A736" t="s">
        <v>11569</v>
      </c>
      <c r="B736" s="3">
        <v>46174</v>
      </c>
      <c r="C736" t="s">
        <v>10853</v>
      </c>
      <c r="D736" t="s">
        <v>2118</v>
      </c>
      <c r="E736" t="s">
        <v>74</v>
      </c>
      <c r="F736" t="s">
        <v>2085</v>
      </c>
      <c r="G736">
        <v>18130</v>
      </c>
      <c r="H736">
        <v>947</v>
      </c>
      <c r="I736">
        <v>198</v>
      </c>
      <c r="J736">
        <v>119</v>
      </c>
      <c r="K736" s="4">
        <v>1341743.5900000001</v>
      </c>
      <c r="L736" s="4">
        <f t="shared" si="44"/>
        <v>5.2233866519580806E-2</v>
      </c>
      <c r="M736" s="4">
        <f t="shared" si="45"/>
        <v>0.60101010101010099</v>
      </c>
      <c r="N736" s="4">
        <f t="shared" si="46"/>
        <v>6776.4827777777782</v>
      </c>
      <c r="O736" s="4">
        <f t="shared" si="47"/>
        <v>11275.156218487396</v>
      </c>
    </row>
    <row r="737" spans="1:15">
      <c r="A737" t="s">
        <v>11570</v>
      </c>
      <c r="B737" s="3">
        <v>46143</v>
      </c>
      <c r="C737" t="s">
        <v>10829</v>
      </c>
      <c r="D737" t="s">
        <v>2120</v>
      </c>
      <c r="E737" t="s">
        <v>58</v>
      </c>
      <c r="F737" t="s">
        <v>2080</v>
      </c>
      <c r="G737">
        <v>36852</v>
      </c>
      <c r="H737">
        <v>1823</v>
      </c>
      <c r="I737">
        <v>335</v>
      </c>
      <c r="J737">
        <v>170</v>
      </c>
      <c r="K737" s="4">
        <v>1994460.52</v>
      </c>
      <c r="L737" s="4">
        <f t="shared" si="44"/>
        <v>4.9468142841636815E-2</v>
      </c>
      <c r="M737" s="4">
        <f t="shared" si="45"/>
        <v>0.5074626865671642</v>
      </c>
      <c r="N737" s="4">
        <f t="shared" si="46"/>
        <v>5953.6134925373135</v>
      </c>
      <c r="O737" s="4">
        <f t="shared" si="47"/>
        <v>11732.120705882353</v>
      </c>
    </row>
    <row r="738" spans="1:15">
      <c r="A738" t="s">
        <v>11571</v>
      </c>
      <c r="B738" s="3">
        <v>46143</v>
      </c>
      <c r="C738" t="s">
        <v>10853</v>
      </c>
      <c r="D738" t="s">
        <v>2118</v>
      </c>
      <c r="E738" t="s">
        <v>43</v>
      </c>
      <c r="F738" t="s">
        <v>2080</v>
      </c>
      <c r="G738">
        <v>108563</v>
      </c>
      <c r="H738">
        <v>6898</v>
      </c>
      <c r="I738">
        <v>1240</v>
      </c>
      <c r="J738">
        <v>697</v>
      </c>
      <c r="K738" s="4">
        <v>1729143.08</v>
      </c>
      <c r="L738" s="4">
        <f t="shared" si="44"/>
        <v>6.3539143170325066E-2</v>
      </c>
      <c r="M738" s="4">
        <f t="shared" si="45"/>
        <v>0.56209677419354842</v>
      </c>
      <c r="N738" s="4">
        <f t="shared" si="46"/>
        <v>1394.4702258064517</v>
      </c>
      <c r="O738" s="4">
        <f t="shared" si="47"/>
        <v>2480.8365566714492</v>
      </c>
    </row>
    <row r="739" spans="1:15">
      <c r="A739" t="s">
        <v>11572</v>
      </c>
      <c r="B739" s="3">
        <v>45992</v>
      </c>
      <c r="C739" t="s">
        <v>10833</v>
      </c>
      <c r="D739" t="s">
        <v>2115</v>
      </c>
      <c r="E739" t="s">
        <v>43</v>
      </c>
      <c r="F739" t="s">
        <v>2076</v>
      </c>
      <c r="G739">
        <v>15866</v>
      </c>
      <c r="H739">
        <v>1155</v>
      </c>
      <c r="I739">
        <v>247</v>
      </c>
      <c r="J739">
        <v>58</v>
      </c>
      <c r="K739" s="4">
        <v>3118993.35</v>
      </c>
      <c r="L739" s="4">
        <f t="shared" si="44"/>
        <v>7.279717635194756E-2</v>
      </c>
      <c r="M739" s="4">
        <f t="shared" si="45"/>
        <v>0.23481781376518218</v>
      </c>
      <c r="N739" s="4">
        <f t="shared" si="46"/>
        <v>12627.503441295547</v>
      </c>
      <c r="O739" s="4">
        <f t="shared" si="47"/>
        <v>53775.747413793106</v>
      </c>
    </row>
    <row r="740" spans="1:15">
      <c r="A740" t="s">
        <v>11573</v>
      </c>
      <c r="B740" s="3">
        <v>45748</v>
      </c>
      <c r="C740" t="s">
        <v>10833</v>
      </c>
      <c r="D740" t="s">
        <v>2123</v>
      </c>
      <c r="E740" t="s">
        <v>53</v>
      </c>
      <c r="F740" t="s">
        <v>2068</v>
      </c>
      <c r="G740">
        <v>23530</v>
      </c>
      <c r="H740">
        <v>477</v>
      </c>
      <c r="I740">
        <v>112</v>
      </c>
      <c r="J740">
        <v>67</v>
      </c>
      <c r="K740" s="4">
        <v>1862927.77</v>
      </c>
      <c r="L740" s="4">
        <f t="shared" si="44"/>
        <v>2.0271993200169997E-2</v>
      </c>
      <c r="M740" s="4">
        <f t="shared" si="45"/>
        <v>0.5982142857142857</v>
      </c>
      <c r="N740" s="4">
        <f t="shared" si="46"/>
        <v>16633.283660714285</v>
      </c>
      <c r="O740" s="4">
        <f t="shared" si="47"/>
        <v>27804.892089552239</v>
      </c>
    </row>
    <row r="741" spans="1:15">
      <c r="A741" t="s">
        <v>11574</v>
      </c>
      <c r="B741" s="3">
        <v>45992</v>
      </c>
      <c r="C741" t="s">
        <v>10853</v>
      </c>
      <c r="D741" t="s">
        <v>2123</v>
      </c>
      <c r="E741" t="s">
        <v>50</v>
      </c>
      <c r="F741" t="s">
        <v>2076</v>
      </c>
      <c r="G741">
        <v>56375</v>
      </c>
      <c r="H741">
        <v>2247</v>
      </c>
      <c r="I741">
        <v>205</v>
      </c>
      <c r="J741">
        <v>95</v>
      </c>
      <c r="K741" s="4">
        <v>444051.34</v>
      </c>
      <c r="L741" s="4">
        <f t="shared" si="44"/>
        <v>3.9858093126385809E-2</v>
      </c>
      <c r="M741" s="4">
        <f t="shared" si="45"/>
        <v>0.46341463414634149</v>
      </c>
      <c r="N741" s="4">
        <f t="shared" si="46"/>
        <v>2166.1040975609758</v>
      </c>
      <c r="O741" s="4">
        <f t="shared" si="47"/>
        <v>4674.224631578948</v>
      </c>
    </row>
    <row r="742" spans="1:15">
      <c r="A742" t="s">
        <v>11575</v>
      </c>
      <c r="B742" s="3">
        <v>45992</v>
      </c>
      <c r="C742" t="s">
        <v>10846</v>
      </c>
      <c r="D742" t="s">
        <v>2111</v>
      </c>
      <c r="E742" t="s">
        <v>48</v>
      </c>
      <c r="F742" t="s">
        <v>2085</v>
      </c>
      <c r="G742">
        <v>64775</v>
      </c>
      <c r="H742">
        <v>2353</v>
      </c>
      <c r="I742">
        <v>537</v>
      </c>
      <c r="J742">
        <v>129</v>
      </c>
      <c r="K742" s="4">
        <v>1566074.43</v>
      </c>
      <c r="L742" s="4">
        <f t="shared" si="44"/>
        <v>3.6325742956387498E-2</v>
      </c>
      <c r="M742" s="4">
        <f t="shared" si="45"/>
        <v>0.24022346368715083</v>
      </c>
      <c r="N742" s="4">
        <f t="shared" si="46"/>
        <v>2916.3397206703908</v>
      </c>
      <c r="O742" s="4">
        <f t="shared" si="47"/>
        <v>12140.111860465116</v>
      </c>
    </row>
    <row r="743" spans="1:15">
      <c r="A743" t="s">
        <v>11576</v>
      </c>
      <c r="B743" s="3">
        <v>45962</v>
      </c>
      <c r="C743" t="s">
        <v>10833</v>
      </c>
      <c r="D743" t="s">
        <v>2115</v>
      </c>
      <c r="E743" t="s">
        <v>50</v>
      </c>
      <c r="F743" t="s">
        <v>2085</v>
      </c>
      <c r="G743">
        <v>8686</v>
      </c>
      <c r="H743">
        <v>593</v>
      </c>
      <c r="I743">
        <v>98</v>
      </c>
      <c r="J743">
        <v>59</v>
      </c>
      <c r="K743" s="4">
        <v>2016326.94</v>
      </c>
      <c r="L743" s="4">
        <f t="shared" si="44"/>
        <v>6.827078056642874E-2</v>
      </c>
      <c r="M743" s="4">
        <f t="shared" si="45"/>
        <v>0.60204081632653061</v>
      </c>
      <c r="N743" s="4">
        <f t="shared" si="46"/>
        <v>20574.764693877551</v>
      </c>
      <c r="O743" s="4">
        <f t="shared" si="47"/>
        <v>34175.032881355932</v>
      </c>
    </row>
    <row r="744" spans="1:15">
      <c r="A744" t="s">
        <v>11577</v>
      </c>
      <c r="B744" s="3">
        <v>45992</v>
      </c>
      <c r="C744" t="s">
        <v>10853</v>
      </c>
      <c r="D744" t="s">
        <v>2123</v>
      </c>
      <c r="E744" t="s">
        <v>58</v>
      </c>
      <c r="F744" t="s">
        <v>2080</v>
      </c>
      <c r="G744">
        <v>86068</v>
      </c>
      <c r="H744">
        <v>3314</v>
      </c>
      <c r="I744">
        <v>334</v>
      </c>
      <c r="J744">
        <v>201</v>
      </c>
      <c r="K744" s="4">
        <v>1322628.48</v>
      </c>
      <c r="L744" s="4">
        <f t="shared" si="44"/>
        <v>3.8504438351071243E-2</v>
      </c>
      <c r="M744" s="4">
        <f t="shared" si="45"/>
        <v>0.60179640718562877</v>
      </c>
      <c r="N744" s="4">
        <f t="shared" si="46"/>
        <v>3959.9655089820358</v>
      </c>
      <c r="O744" s="4">
        <f t="shared" si="47"/>
        <v>6580.2411940298507</v>
      </c>
    </row>
    <row r="745" spans="1:15">
      <c r="A745" t="s">
        <v>11578</v>
      </c>
      <c r="B745" s="3">
        <v>46174</v>
      </c>
      <c r="C745" t="s">
        <v>10840</v>
      </c>
      <c r="D745" t="s">
        <v>2118</v>
      </c>
      <c r="E745" t="s">
        <v>50</v>
      </c>
      <c r="F745" t="s">
        <v>2099</v>
      </c>
      <c r="G745">
        <v>29498</v>
      </c>
      <c r="H745">
        <v>886</v>
      </c>
      <c r="I745">
        <v>93</v>
      </c>
      <c r="J745">
        <v>48</v>
      </c>
      <c r="K745" s="4">
        <v>229347.93</v>
      </c>
      <c r="L745" s="4">
        <f t="shared" si="44"/>
        <v>3.0035934639636587E-2</v>
      </c>
      <c r="M745" s="4">
        <f t="shared" si="45"/>
        <v>0.5161290322580645</v>
      </c>
      <c r="N745" s="4">
        <f t="shared" si="46"/>
        <v>2466.1067741935485</v>
      </c>
      <c r="O745" s="4">
        <f t="shared" si="47"/>
        <v>4778.0818749999999</v>
      </c>
    </row>
    <row r="746" spans="1:15">
      <c r="A746" t="s">
        <v>11579</v>
      </c>
      <c r="B746" s="3">
        <v>45962</v>
      </c>
      <c r="C746" t="s">
        <v>10829</v>
      </c>
      <c r="D746" t="s">
        <v>2115</v>
      </c>
      <c r="E746" t="s">
        <v>53</v>
      </c>
      <c r="F746" t="s">
        <v>2085</v>
      </c>
      <c r="G746">
        <v>104236</v>
      </c>
      <c r="H746">
        <v>4498</v>
      </c>
      <c r="I746">
        <v>680</v>
      </c>
      <c r="J746">
        <v>379</v>
      </c>
      <c r="K746" s="4">
        <v>2754026.14</v>
      </c>
      <c r="L746" s="4">
        <f t="shared" si="44"/>
        <v>4.3152077976898573E-2</v>
      </c>
      <c r="M746" s="4">
        <f t="shared" si="45"/>
        <v>0.55735294117647061</v>
      </c>
      <c r="N746" s="4">
        <f t="shared" si="46"/>
        <v>4050.0384411764708</v>
      </c>
      <c r="O746" s="4">
        <f t="shared" si="47"/>
        <v>7266.5597361477576</v>
      </c>
    </row>
    <row r="747" spans="1:15">
      <c r="A747" t="s">
        <v>11580</v>
      </c>
      <c r="B747" s="3">
        <v>46054</v>
      </c>
      <c r="C747" t="s">
        <v>10829</v>
      </c>
      <c r="D747" t="s">
        <v>2115</v>
      </c>
      <c r="E747" t="s">
        <v>58</v>
      </c>
      <c r="F747" t="s">
        <v>2076</v>
      </c>
      <c r="G747">
        <v>49223</v>
      </c>
      <c r="H747">
        <v>3746</v>
      </c>
      <c r="I747">
        <v>852</v>
      </c>
      <c r="J747">
        <v>550</v>
      </c>
      <c r="K747" s="4">
        <v>1710836.22</v>
      </c>
      <c r="L747" s="4">
        <f t="shared" si="44"/>
        <v>7.6102634947077585E-2</v>
      </c>
      <c r="M747" s="4">
        <f t="shared" si="45"/>
        <v>0.64553990610328638</v>
      </c>
      <c r="N747" s="4">
        <f t="shared" si="46"/>
        <v>2008.0237323943661</v>
      </c>
      <c r="O747" s="4">
        <f t="shared" si="47"/>
        <v>3110.6113090909089</v>
      </c>
    </row>
    <row r="748" spans="1:15">
      <c r="A748" t="s">
        <v>11581</v>
      </c>
      <c r="B748" s="3">
        <v>46113</v>
      </c>
      <c r="C748" t="s">
        <v>10829</v>
      </c>
      <c r="D748" t="s">
        <v>2115</v>
      </c>
      <c r="E748" t="s">
        <v>58</v>
      </c>
      <c r="F748" t="s">
        <v>2093</v>
      </c>
      <c r="G748">
        <v>52780</v>
      </c>
      <c r="H748">
        <v>2518</v>
      </c>
      <c r="I748">
        <v>371</v>
      </c>
      <c r="J748">
        <v>197</v>
      </c>
      <c r="K748" s="4">
        <v>1105130.22</v>
      </c>
      <c r="L748" s="4">
        <f t="shared" si="44"/>
        <v>4.7707464948844258E-2</v>
      </c>
      <c r="M748" s="4">
        <f t="shared" si="45"/>
        <v>0.53099730458221028</v>
      </c>
      <c r="N748" s="4">
        <f t="shared" si="46"/>
        <v>2978.7876549865227</v>
      </c>
      <c r="O748" s="4">
        <f t="shared" si="47"/>
        <v>5609.7980710659895</v>
      </c>
    </row>
    <row r="749" spans="1:15">
      <c r="A749" t="s">
        <v>11582</v>
      </c>
      <c r="B749" s="3">
        <v>45748</v>
      </c>
      <c r="C749" t="s">
        <v>10835</v>
      </c>
      <c r="D749" t="s">
        <v>2120</v>
      </c>
      <c r="E749" t="s">
        <v>58</v>
      </c>
      <c r="F749" t="s">
        <v>2093</v>
      </c>
      <c r="G749">
        <v>60126</v>
      </c>
      <c r="H749">
        <v>2399</v>
      </c>
      <c r="I749">
        <v>343</v>
      </c>
      <c r="J749">
        <v>225</v>
      </c>
      <c r="K749" s="4">
        <v>2685961.03</v>
      </c>
      <c r="L749" s="4">
        <f t="shared" si="44"/>
        <v>3.9899544290323656E-2</v>
      </c>
      <c r="M749" s="4">
        <f t="shared" si="45"/>
        <v>0.6559766763848397</v>
      </c>
      <c r="N749" s="4">
        <f t="shared" si="46"/>
        <v>7830.7901749271132</v>
      </c>
      <c r="O749" s="4">
        <f t="shared" si="47"/>
        <v>11937.604577777776</v>
      </c>
    </row>
    <row r="750" spans="1:15">
      <c r="A750" t="s">
        <v>11583</v>
      </c>
      <c r="B750" s="3">
        <v>45658</v>
      </c>
      <c r="C750" t="s">
        <v>10840</v>
      </c>
      <c r="D750" t="s">
        <v>2120</v>
      </c>
      <c r="E750" t="s">
        <v>58</v>
      </c>
      <c r="F750" t="s">
        <v>2080</v>
      </c>
      <c r="G750">
        <v>42797</v>
      </c>
      <c r="H750">
        <v>626</v>
      </c>
      <c r="I750">
        <v>62</v>
      </c>
      <c r="J750">
        <v>34</v>
      </c>
      <c r="K750" s="4">
        <v>2630326.96</v>
      </c>
      <c r="L750" s="4">
        <f t="shared" si="44"/>
        <v>1.4627193494871136E-2</v>
      </c>
      <c r="M750" s="4">
        <f t="shared" si="45"/>
        <v>0.54838709677419351</v>
      </c>
      <c r="N750" s="4">
        <f t="shared" si="46"/>
        <v>42424.628387096775</v>
      </c>
      <c r="O750" s="4">
        <f t="shared" si="47"/>
        <v>77362.557647058828</v>
      </c>
    </row>
    <row r="751" spans="1:15">
      <c r="A751" t="s">
        <v>11584</v>
      </c>
      <c r="B751" s="3">
        <v>46023</v>
      </c>
      <c r="C751" t="s">
        <v>10831</v>
      </c>
      <c r="D751" t="s">
        <v>2118</v>
      </c>
      <c r="E751" t="s">
        <v>53</v>
      </c>
      <c r="F751" t="s">
        <v>2085</v>
      </c>
      <c r="G751">
        <v>16155</v>
      </c>
      <c r="H751">
        <v>471</v>
      </c>
      <c r="I751">
        <v>110</v>
      </c>
      <c r="J751">
        <v>62</v>
      </c>
      <c r="K751" s="4">
        <v>2505878.0499999998</v>
      </c>
      <c r="L751" s="4">
        <f t="shared" si="44"/>
        <v>2.9155060352831941E-2</v>
      </c>
      <c r="M751" s="4">
        <f t="shared" si="45"/>
        <v>0.5636363636363636</v>
      </c>
      <c r="N751" s="4">
        <f t="shared" si="46"/>
        <v>22780.709545454545</v>
      </c>
      <c r="O751" s="4">
        <f t="shared" si="47"/>
        <v>40417.387903225805</v>
      </c>
    </row>
    <row r="752" spans="1:15">
      <c r="A752" t="s">
        <v>11585</v>
      </c>
      <c r="B752" s="3">
        <v>45658</v>
      </c>
      <c r="C752" t="s">
        <v>10833</v>
      </c>
      <c r="D752" t="s">
        <v>2115</v>
      </c>
      <c r="E752" t="s">
        <v>48</v>
      </c>
      <c r="F752" t="s">
        <v>2076</v>
      </c>
      <c r="G752">
        <v>22698</v>
      </c>
      <c r="H752">
        <v>1803</v>
      </c>
      <c r="I752">
        <v>286</v>
      </c>
      <c r="J752">
        <v>162</v>
      </c>
      <c r="K752" s="4">
        <v>1370045.18</v>
      </c>
      <c r="L752" s="4">
        <f t="shared" si="44"/>
        <v>7.9434311393074275E-2</v>
      </c>
      <c r="M752" s="4">
        <f t="shared" si="45"/>
        <v>0.56643356643356646</v>
      </c>
      <c r="N752" s="4">
        <f t="shared" si="46"/>
        <v>4790.3677622377618</v>
      </c>
      <c r="O752" s="4">
        <f t="shared" si="47"/>
        <v>8457.0690123456789</v>
      </c>
    </row>
    <row r="753" spans="1:15">
      <c r="A753" t="s">
        <v>11586</v>
      </c>
      <c r="B753" s="3">
        <v>45901</v>
      </c>
      <c r="C753" t="s">
        <v>10829</v>
      </c>
      <c r="D753" t="s">
        <v>2123</v>
      </c>
      <c r="E753" t="s">
        <v>74</v>
      </c>
      <c r="F753" t="s">
        <v>2099</v>
      </c>
      <c r="G753">
        <v>97519</v>
      </c>
      <c r="H753">
        <v>2199</v>
      </c>
      <c r="I753">
        <v>257</v>
      </c>
      <c r="J753">
        <v>164</v>
      </c>
      <c r="K753" s="4">
        <v>268620.44</v>
      </c>
      <c r="L753" s="4">
        <f t="shared" si="44"/>
        <v>2.2549451901680697E-2</v>
      </c>
      <c r="M753" s="4">
        <f t="shared" si="45"/>
        <v>0.63813229571984431</v>
      </c>
      <c r="N753" s="4">
        <f t="shared" si="46"/>
        <v>1045.2157198443581</v>
      </c>
      <c r="O753" s="4">
        <f t="shared" si="47"/>
        <v>1637.929512195122</v>
      </c>
    </row>
    <row r="754" spans="1:15">
      <c r="A754" t="s">
        <v>11587</v>
      </c>
      <c r="B754" s="3">
        <v>45778</v>
      </c>
      <c r="C754" t="s">
        <v>10846</v>
      </c>
      <c r="D754" t="s">
        <v>2123</v>
      </c>
      <c r="E754" t="s">
        <v>58</v>
      </c>
      <c r="F754" t="s">
        <v>2085</v>
      </c>
      <c r="G754">
        <v>38971</v>
      </c>
      <c r="H754">
        <v>1800</v>
      </c>
      <c r="I754">
        <v>312</v>
      </c>
      <c r="J754">
        <v>175</v>
      </c>
      <c r="K754" s="4">
        <v>3071043.93</v>
      </c>
      <c r="L754" s="4">
        <f t="shared" si="44"/>
        <v>4.6188191219111649E-2</v>
      </c>
      <c r="M754" s="4">
        <f t="shared" si="45"/>
        <v>0.5608974358974359</v>
      </c>
      <c r="N754" s="4">
        <f t="shared" si="46"/>
        <v>9843.0895192307689</v>
      </c>
      <c r="O754" s="4">
        <f t="shared" si="47"/>
        <v>17548.822457142858</v>
      </c>
    </row>
    <row r="755" spans="1:15">
      <c r="A755" t="s">
        <v>11588</v>
      </c>
      <c r="B755" s="3">
        <v>46143</v>
      </c>
      <c r="C755" t="s">
        <v>10835</v>
      </c>
      <c r="D755" t="s">
        <v>2120</v>
      </c>
      <c r="E755" t="s">
        <v>50</v>
      </c>
      <c r="F755" t="s">
        <v>2099</v>
      </c>
      <c r="G755">
        <v>104505</v>
      </c>
      <c r="H755">
        <v>7845</v>
      </c>
      <c r="I755">
        <v>909</v>
      </c>
      <c r="J755">
        <v>357</v>
      </c>
      <c r="K755" s="4">
        <v>1025458.21</v>
      </c>
      <c r="L755" s="4">
        <f t="shared" si="44"/>
        <v>7.5068178556049955E-2</v>
      </c>
      <c r="M755" s="4">
        <f t="shared" si="45"/>
        <v>0.39273927392739272</v>
      </c>
      <c r="N755" s="4">
        <f t="shared" si="46"/>
        <v>1128.1168426842685</v>
      </c>
      <c r="O755" s="4">
        <f t="shared" si="47"/>
        <v>2872.4319607843136</v>
      </c>
    </row>
    <row r="756" spans="1:15">
      <c r="A756" t="s">
        <v>11589</v>
      </c>
      <c r="B756" s="3">
        <v>45778</v>
      </c>
      <c r="C756" t="s">
        <v>10833</v>
      </c>
      <c r="D756" t="s">
        <v>2111</v>
      </c>
      <c r="E756" t="s">
        <v>53</v>
      </c>
      <c r="F756" t="s">
        <v>2085</v>
      </c>
      <c r="G756">
        <v>100922</v>
      </c>
      <c r="H756">
        <v>3550</v>
      </c>
      <c r="I756">
        <v>434</v>
      </c>
      <c r="J756">
        <v>257</v>
      </c>
      <c r="K756" s="4">
        <v>2476322.9900000002</v>
      </c>
      <c r="L756" s="4">
        <f t="shared" si="44"/>
        <v>3.517568022829512E-2</v>
      </c>
      <c r="M756" s="4">
        <f t="shared" si="45"/>
        <v>0.59216589861751157</v>
      </c>
      <c r="N756" s="4">
        <f t="shared" si="46"/>
        <v>5705.8133410138253</v>
      </c>
      <c r="O756" s="4">
        <f t="shared" si="47"/>
        <v>9635.4980155642024</v>
      </c>
    </row>
    <row r="757" spans="1:15">
      <c r="A757" t="s">
        <v>11590</v>
      </c>
      <c r="B757" s="3">
        <v>45658</v>
      </c>
      <c r="C757" t="s">
        <v>10829</v>
      </c>
      <c r="D757" t="s">
        <v>2120</v>
      </c>
      <c r="E757" t="s">
        <v>58</v>
      </c>
      <c r="F757" t="s">
        <v>2068</v>
      </c>
      <c r="G757">
        <v>86078</v>
      </c>
      <c r="H757">
        <v>4174</v>
      </c>
      <c r="I757">
        <v>851</v>
      </c>
      <c r="J757">
        <v>516</v>
      </c>
      <c r="K757" s="4">
        <v>1066871.48</v>
      </c>
      <c r="L757" s="4">
        <f t="shared" si="44"/>
        <v>4.8490903599061316E-2</v>
      </c>
      <c r="M757" s="4">
        <f t="shared" si="45"/>
        <v>0.60634547591069332</v>
      </c>
      <c r="N757" s="4">
        <f t="shared" si="46"/>
        <v>1253.6680141010575</v>
      </c>
      <c r="O757" s="4">
        <f t="shared" si="47"/>
        <v>2067.5803875968991</v>
      </c>
    </row>
    <row r="758" spans="1:15">
      <c r="A758" t="s">
        <v>11591</v>
      </c>
      <c r="B758" s="3">
        <v>45689</v>
      </c>
      <c r="C758" t="s">
        <v>10853</v>
      </c>
      <c r="D758" t="s">
        <v>2120</v>
      </c>
      <c r="E758" t="s">
        <v>53</v>
      </c>
      <c r="F758" t="s">
        <v>2068</v>
      </c>
      <c r="G758">
        <v>58282</v>
      </c>
      <c r="H758">
        <v>3129</v>
      </c>
      <c r="I758">
        <v>586</v>
      </c>
      <c r="J758">
        <v>264</v>
      </c>
      <c r="K758" s="4">
        <v>1324459.93</v>
      </c>
      <c r="L758" s="4">
        <f t="shared" si="44"/>
        <v>5.3687244775402355E-2</v>
      </c>
      <c r="M758" s="4">
        <f t="shared" si="45"/>
        <v>0.45051194539249145</v>
      </c>
      <c r="N758" s="4">
        <f t="shared" si="46"/>
        <v>2260.1705290102386</v>
      </c>
      <c r="O758" s="4">
        <f t="shared" si="47"/>
        <v>5016.8936742424239</v>
      </c>
    </row>
    <row r="759" spans="1:15">
      <c r="A759" t="s">
        <v>11592</v>
      </c>
      <c r="B759" s="3">
        <v>46235</v>
      </c>
      <c r="C759" t="s">
        <v>10853</v>
      </c>
      <c r="D759" t="s">
        <v>2120</v>
      </c>
      <c r="E759" t="s">
        <v>74</v>
      </c>
      <c r="F759" t="s">
        <v>2080</v>
      </c>
      <c r="G759">
        <v>65992</v>
      </c>
      <c r="H759">
        <v>1006</v>
      </c>
      <c r="I759">
        <v>151</v>
      </c>
      <c r="J759">
        <v>55</v>
      </c>
      <c r="K759" s="4">
        <v>2590801.7200000002</v>
      </c>
      <c r="L759" s="4">
        <f t="shared" si="44"/>
        <v>1.5244272032973695E-2</v>
      </c>
      <c r="M759" s="4">
        <f t="shared" si="45"/>
        <v>0.36423841059602646</v>
      </c>
      <c r="N759" s="4">
        <f t="shared" si="46"/>
        <v>17157.627284768212</v>
      </c>
      <c r="O759" s="4">
        <f t="shared" si="47"/>
        <v>47105.48581818182</v>
      </c>
    </row>
    <row r="760" spans="1:15">
      <c r="A760" t="s">
        <v>11593</v>
      </c>
      <c r="B760" s="3">
        <v>45931</v>
      </c>
      <c r="C760" t="s">
        <v>10829</v>
      </c>
      <c r="D760" t="s">
        <v>2123</v>
      </c>
      <c r="E760" t="s">
        <v>58</v>
      </c>
      <c r="F760" t="s">
        <v>2099</v>
      </c>
      <c r="G760">
        <v>96434</v>
      </c>
      <c r="H760">
        <v>3913</v>
      </c>
      <c r="I760">
        <v>760</v>
      </c>
      <c r="J760">
        <v>275</v>
      </c>
      <c r="K760" s="4">
        <v>2122640.9300000002</v>
      </c>
      <c r="L760" s="4">
        <f t="shared" si="44"/>
        <v>4.0576974925856026E-2</v>
      </c>
      <c r="M760" s="4">
        <f t="shared" si="45"/>
        <v>0.36184210526315791</v>
      </c>
      <c r="N760" s="4">
        <f t="shared" si="46"/>
        <v>2792.9485921052633</v>
      </c>
      <c r="O760" s="4">
        <f t="shared" si="47"/>
        <v>7718.6942909090913</v>
      </c>
    </row>
    <row r="761" spans="1:15">
      <c r="A761" t="s">
        <v>11594</v>
      </c>
      <c r="B761" s="3">
        <v>46054</v>
      </c>
      <c r="C761" t="s">
        <v>10829</v>
      </c>
      <c r="D761" t="s">
        <v>2111</v>
      </c>
      <c r="E761" t="s">
        <v>58</v>
      </c>
      <c r="F761" t="s">
        <v>2085</v>
      </c>
      <c r="G761">
        <v>35518</v>
      </c>
      <c r="H761">
        <v>2774</v>
      </c>
      <c r="I761">
        <v>425</v>
      </c>
      <c r="J761">
        <v>124</v>
      </c>
      <c r="K761" s="4">
        <v>1163282.1399999999</v>
      </c>
      <c r="L761" s="4">
        <f t="shared" si="44"/>
        <v>7.8101244439439152E-2</v>
      </c>
      <c r="M761" s="4">
        <f t="shared" si="45"/>
        <v>0.29176470588235293</v>
      </c>
      <c r="N761" s="4">
        <f t="shared" si="46"/>
        <v>2737.1344470588233</v>
      </c>
      <c r="O761" s="4">
        <f t="shared" si="47"/>
        <v>9381.3075806451598</v>
      </c>
    </row>
    <row r="762" spans="1:15">
      <c r="A762" t="s">
        <v>11595</v>
      </c>
      <c r="B762" s="3">
        <v>45809</v>
      </c>
      <c r="C762" t="s">
        <v>10846</v>
      </c>
      <c r="D762" t="s">
        <v>2115</v>
      </c>
      <c r="E762" t="s">
        <v>74</v>
      </c>
      <c r="F762" t="s">
        <v>2080</v>
      </c>
      <c r="G762">
        <v>13527</v>
      </c>
      <c r="H762">
        <v>793</v>
      </c>
      <c r="I762">
        <v>68</v>
      </c>
      <c r="J762">
        <v>27</v>
      </c>
      <c r="K762" s="4">
        <v>348129.6</v>
      </c>
      <c r="L762" s="4">
        <f t="shared" si="44"/>
        <v>5.8623493753234272E-2</v>
      </c>
      <c r="M762" s="4">
        <f t="shared" si="45"/>
        <v>0.39705882352941174</v>
      </c>
      <c r="N762" s="4">
        <f t="shared" si="46"/>
        <v>5119.5529411764701</v>
      </c>
      <c r="O762" s="4">
        <f t="shared" si="47"/>
        <v>12893.688888888888</v>
      </c>
    </row>
    <row r="763" spans="1:15">
      <c r="A763" t="s">
        <v>11596</v>
      </c>
      <c r="B763" s="3">
        <v>46054</v>
      </c>
      <c r="C763" t="s">
        <v>10829</v>
      </c>
      <c r="D763" t="s">
        <v>2120</v>
      </c>
      <c r="E763" t="s">
        <v>58</v>
      </c>
      <c r="F763" t="s">
        <v>2068</v>
      </c>
      <c r="G763">
        <v>87253</v>
      </c>
      <c r="H763">
        <v>2580</v>
      </c>
      <c r="I763">
        <v>453</v>
      </c>
      <c r="J763">
        <v>193</v>
      </c>
      <c r="K763" s="4">
        <v>1045997.3</v>
      </c>
      <c r="L763" s="4">
        <f t="shared" si="44"/>
        <v>2.9569183867603405E-2</v>
      </c>
      <c r="M763" s="4">
        <f t="shared" si="45"/>
        <v>0.42604856512141281</v>
      </c>
      <c r="N763" s="4">
        <f t="shared" si="46"/>
        <v>2309.0448123620308</v>
      </c>
      <c r="O763" s="4">
        <f t="shared" si="47"/>
        <v>5419.675129533679</v>
      </c>
    </row>
    <row r="764" spans="1:15">
      <c r="A764" t="s">
        <v>11597</v>
      </c>
      <c r="B764" s="3">
        <v>45748</v>
      </c>
      <c r="C764" t="s">
        <v>10833</v>
      </c>
      <c r="D764" t="s">
        <v>2123</v>
      </c>
      <c r="E764" t="s">
        <v>50</v>
      </c>
      <c r="F764" t="s">
        <v>2099</v>
      </c>
      <c r="G764">
        <v>47904</v>
      </c>
      <c r="H764">
        <v>2452</v>
      </c>
      <c r="I764">
        <v>457</v>
      </c>
      <c r="J764">
        <v>301</v>
      </c>
      <c r="K764" s="4">
        <v>278262.40000000002</v>
      </c>
      <c r="L764" s="4">
        <f t="shared" si="44"/>
        <v>5.1185704742818972E-2</v>
      </c>
      <c r="M764" s="4">
        <f t="shared" si="45"/>
        <v>0.65864332603938736</v>
      </c>
      <c r="N764" s="4">
        <f t="shared" si="46"/>
        <v>608.8892778993436</v>
      </c>
      <c r="O764" s="4">
        <f t="shared" si="47"/>
        <v>924.4598006644519</v>
      </c>
    </row>
    <row r="765" spans="1:15">
      <c r="A765" t="s">
        <v>11598</v>
      </c>
      <c r="B765" s="3">
        <v>46113</v>
      </c>
      <c r="C765" t="s">
        <v>10853</v>
      </c>
      <c r="D765" t="s">
        <v>2115</v>
      </c>
      <c r="E765" t="s">
        <v>43</v>
      </c>
      <c r="F765" t="s">
        <v>2068</v>
      </c>
      <c r="G765">
        <v>88326</v>
      </c>
      <c r="H765">
        <v>2116</v>
      </c>
      <c r="I765">
        <v>220</v>
      </c>
      <c r="J765">
        <v>140</v>
      </c>
      <c r="K765" s="4">
        <v>2464615.34</v>
      </c>
      <c r="L765" s="4">
        <f t="shared" si="44"/>
        <v>2.3956705839730089E-2</v>
      </c>
      <c r="M765" s="4">
        <f t="shared" si="45"/>
        <v>0.63636363636363635</v>
      </c>
      <c r="N765" s="4">
        <f t="shared" si="46"/>
        <v>11202.796999999999</v>
      </c>
      <c r="O765" s="4">
        <f t="shared" si="47"/>
        <v>17604.395285714283</v>
      </c>
    </row>
    <row r="766" spans="1:15">
      <c r="A766" t="s">
        <v>11599</v>
      </c>
      <c r="B766" s="3">
        <v>45748</v>
      </c>
      <c r="C766" t="s">
        <v>10840</v>
      </c>
      <c r="D766" t="s">
        <v>2115</v>
      </c>
      <c r="E766" t="s">
        <v>58</v>
      </c>
      <c r="F766" t="s">
        <v>2099</v>
      </c>
      <c r="G766">
        <v>76023</v>
      </c>
      <c r="H766">
        <v>2404</v>
      </c>
      <c r="I766">
        <v>522</v>
      </c>
      <c r="J766">
        <v>264</v>
      </c>
      <c r="K766" s="4">
        <v>1820218.67</v>
      </c>
      <c r="L766" s="4">
        <f t="shared" si="44"/>
        <v>3.1622009128816277E-2</v>
      </c>
      <c r="M766" s="4">
        <f t="shared" si="45"/>
        <v>0.50574712643678166</v>
      </c>
      <c r="N766" s="4">
        <f t="shared" si="46"/>
        <v>3487.008946360153</v>
      </c>
      <c r="O766" s="4">
        <f t="shared" si="47"/>
        <v>6894.7676893939388</v>
      </c>
    </row>
    <row r="767" spans="1:15">
      <c r="A767" t="s">
        <v>11600</v>
      </c>
      <c r="B767" s="3">
        <v>46023</v>
      </c>
      <c r="C767" t="s">
        <v>10833</v>
      </c>
      <c r="D767" t="s">
        <v>2111</v>
      </c>
      <c r="E767" t="s">
        <v>58</v>
      </c>
      <c r="F767" t="s">
        <v>2093</v>
      </c>
      <c r="G767">
        <v>82872</v>
      </c>
      <c r="H767">
        <v>2710</v>
      </c>
      <c r="I767">
        <v>490</v>
      </c>
      <c r="J767">
        <v>274</v>
      </c>
      <c r="K767" s="4">
        <v>2624479.37</v>
      </c>
      <c r="L767" s="4">
        <f t="shared" si="44"/>
        <v>3.2701032918235354E-2</v>
      </c>
      <c r="M767" s="4">
        <f t="shared" si="45"/>
        <v>0.5591836734693878</v>
      </c>
      <c r="N767" s="4">
        <f t="shared" si="46"/>
        <v>5356.0803469387756</v>
      </c>
      <c r="O767" s="4">
        <f t="shared" si="47"/>
        <v>9578.3918613138685</v>
      </c>
    </row>
    <row r="768" spans="1:15">
      <c r="A768" t="s">
        <v>11601</v>
      </c>
      <c r="B768" s="3">
        <v>46235</v>
      </c>
      <c r="C768" t="s">
        <v>10846</v>
      </c>
      <c r="D768" t="s">
        <v>2111</v>
      </c>
      <c r="E768" t="s">
        <v>50</v>
      </c>
      <c r="F768" t="s">
        <v>2076</v>
      </c>
      <c r="G768">
        <v>59276</v>
      </c>
      <c r="H768">
        <v>1926</v>
      </c>
      <c r="I768">
        <v>163</v>
      </c>
      <c r="J768">
        <v>55</v>
      </c>
      <c r="K768" s="4">
        <v>594201.71</v>
      </c>
      <c r="L768" s="4">
        <f t="shared" si="44"/>
        <v>3.2492070989945339E-2</v>
      </c>
      <c r="M768" s="4">
        <f t="shared" si="45"/>
        <v>0.33742331288343558</v>
      </c>
      <c r="N768" s="4">
        <f t="shared" si="46"/>
        <v>3645.4092638036809</v>
      </c>
      <c r="O768" s="4">
        <f t="shared" si="47"/>
        <v>10803.667454545453</v>
      </c>
    </row>
    <row r="769" spans="1:15">
      <c r="A769" t="s">
        <v>11602</v>
      </c>
      <c r="B769" s="3">
        <v>45689</v>
      </c>
      <c r="C769" t="s">
        <v>10831</v>
      </c>
      <c r="D769" t="s">
        <v>2123</v>
      </c>
      <c r="E769" t="s">
        <v>50</v>
      </c>
      <c r="F769" t="s">
        <v>2068</v>
      </c>
      <c r="G769">
        <v>15611</v>
      </c>
      <c r="H769">
        <v>582</v>
      </c>
      <c r="I769">
        <v>101</v>
      </c>
      <c r="J769">
        <v>60</v>
      </c>
      <c r="K769" s="4">
        <v>1472033.41</v>
      </c>
      <c r="L769" s="4">
        <f t="shared" si="44"/>
        <v>3.7281404138107745E-2</v>
      </c>
      <c r="M769" s="4">
        <f t="shared" si="45"/>
        <v>0.59405940594059403</v>
      </c>
      <c r="N769" s="4">
        <f t="shared" si="46"/>
        <v>14574.588217821782</v>
      </c>
      <c r="O769" s="4">
        <f t="shared" si="47"/>
        <v>24533.890166666664</v>
      </c>
    </row>
    <row r="770" spans="1:15">
      <c r="A770" t="s">
        <v>11603</v>
      </c>
      <c r="B770" s="3">
        <v>46054</v>
      </c>
      <c r="C770" t="s">
        <v>10840</v>
      </c>
      <c r="D770" t="s">
        <v>2115</v>
      </c>
      <c r="E770" t="s">
        <v>43</v>
      </c>
      <c r="F770" t="s">
        <v>2076</v>
      </c>
      <c r="G770">
        <v>42659</v>
      </c>
      <c r="H770">
        <v>3028</v>
      </c>
      <c r="I770">
        <v>550</v>
      </c>
      <c r="J770">
        <v>166</v>
      </c>
      <c r="K770" s="4">
        <v>2036219.92</v>
      </c>
      <c r="L770" s="4">
        <f t="shared" ref="L770:L833" si="48">IFERROR(H770/G770,0)</f>
        <v>7.0981504489087882E-2</v>
      </c>
      <c r="M770" s="4">
        <f t="shared" ref="M770:M833" si="49">IFERROR(J770/I770,0)</f>
        <v>0.30181818181818182</v>
      </c>
      <c r="N770" s="4">
        <f t="shared" ref="N770:N833" si="50">IFERROR(K770/I770,0)</f>
        <v>3702.2180363636362</v>
      </c>
      <c r="O770" s="4">
        <f t="shared" ref="O770:O833" si="51">IFERROR(K770/J770,0)</f>
        <v>12266.385060240964</v>
      </c>
    </row>
    <row r="771" spans="1:15">
      <c r="A771" t="s">
        <v>11604</v>
      </c>
      <c r="B771" s="3">
        <v>45778</v>
      </c>
      <c r="C771" t="s">
        <v>10831</v>
      </c>
      <c r="D771" t="s">
        <v>2120</v>
      </c>
      <c r="E771" t="s">
        <v>50</v>
      </c>
      <c r="F771" t="s">
        <v>2085</v>
      </c>
      <c r="G771">
        <v>63587</v>
      </c>
      <c r="H771">
        <v>1515</v>
      </c>
      <c r="I771">
        <v>198</v>
      </c>
      <c r="J771">
        <v>66</v>
      </c>
      <c r="K771" s="4">
        <v>239222.94</v>
      </c>
      <c r="L771" s="4">
        <f t="shared" si="48"/>
        <v>2.3825624734615566E-2</v>
      </c>
      <c r="M771" s="4">
        <f t="shared" si="49"/>
        <v>0.33333333333333331</v>
      </c>
      <c r="N771" s="4">
        <f t="shared" si="50"/>
        <v>1208.1966666666667</v>
      </c>
      <c r="O771" s="4">
        <f t="shared" si="51"/>
        <v>3624.59</v>
      </c>
    </row>
    <row r="772" spans="1:15">
      <c r="A772" t="s">
        <v>11605</v>
      </c>
      <c r="B772" s="3">
        <v>45748</v>
      </c>
      <c r="C772" t="s">
        <v>10829</v>
      </c>
      <c r="D772" t="s">
        <v>2118</v>
      </c>
      <c r="E772" t="s">
        <v>74</v>
      </c>
      <c r="F772" t="s">
        <v>2093</v>
      </c>
      <c r="G772">
        <v>90387</v>
      </c>
      <c r="H772">
        <v>3885</v>
      </c>
      <c r="I772">
        <v>772</v>
      </c>
      <c r="J772">
        <v>486</v>
      </c>
      <c r="K772" s="4">
        <v>3157261.21</v>
      </c>
      <c r="L772" s="4">
        <f t="shared" si="48"/>
        <v>4.2981844734309139E-2</v>
      </c>
      <c r="M772" s="4">
        <f t="shared" si="49"/>
        <v>0.6295336787564767</v>
      </c>
      <c r="N772" s="4">
        <f t="shared" si="50"/>
        <v>4089.7165932642488</v>
      </c>
      <c r="O772" s="4">
        <f t="shared" si="51"/>
        <v>6496.4222427983541</v>
      </c>
    </row>
    <row r="773" spans="1:15">
      <c r="A773" t="s">
        <v>11606</v>
      </c>
      <c r="B773" s="3">
        <v>45658</v>
      </c>
      <c r="C773" t="s">
        <v>10833</v>
      </c>
      <c r="D773" t="s">
        <v>2118</v>
      </c>
      <c r="E773" t="s">
        <v>74</v>
      </c>
      <c r="F773" t="s">
        <v>2076</v>
      </c>
      <c r="G773">
        <v>87355</v>
      </c>
      <c r="H773">
        <v>5977</v>
      </c>
      <c r="I773">
        <v>513</v>
      </c>
      <c r="J773">
        <v>172</v>
      </c>
      <c r="K773" s="4">
        <v>315268.76</v>
      </c>
      <c r="L773" s="4">
        <f t="shared" si="48"/>
        <v>6.8421956384866353E-2</v>
      </c>
      <c r="M773" s="4">
        <f t="shared" si="49"/>
        <v>0.33528265107212474</v>
      </c>
      <c r="N773" s="4">
        <f t="shared" si="50"/>
        <v>614.55898635477581</v>
      </c>
      <c r="O773" s="4">
        <f t="shared" si="51"/>
        <v>1832.9579069767442</v>
      </c>
    </row>
    <row r="774" spans="1:15">
      <c r="A774" t="s">
        <v>11607</v>
      </c>
      <c r="B774" s="3">
        <v>46235</v>
      </c>
      <c r="C774" t="s">
        <v>10846</v>
      </c>
      <c r="D774" t="s">
        <v>2120</v>
      </c>
      <c r="E774" t="s">
        <v>50</v>
      </c>
      <c r="F774" t="s">
        <v>2076</v>
      </c>
      <c r="G774">
        <v>103524</v>
      </c>
      <c r="H774">
        <v>4177</v>
      </c>
      <c r="I774">
        <v>534</v>
      </c>
      <c r="J774">
        <v>314</v>
      </c>
      <c r="K774" s="4">
        <v>663017.54</v>
      </c>
      <c r="L774" s="4">
        <f t="shared" si="48"/>
        <v>4.034813183416406E-2</v>
      </c>
      <c r="M774" s="4">
        <f t="shared" si="49"/>
        <v>0.58801498127340823</v>
      </c>
      <c r="N774" s="4">
        <f t="shared" si="50"/>
        <v>1241.6058801498127</v>
      </c>
      <c r="O774" s="4">
        <f t="shared" si="51"/>
        <v>2111.5208280254778</v>
      </c>
    </row>
    <row r="775" spans="1:15">
      <c r="A775" t="s">
        <v>11608</v>
      </c>
      <c r="B775" s="3">
        <v>45658</v>
      </c>
      <c r="C775" t="s">
        <v>10833</v>
      </c>
      <c r="D775" t="s">
        <v>2118</v>
      </c>
      <c r="E775" t="s">
        <v>74</v>
      </c>
      <c r="F775" t="s">
        <v>2068</v>
      </c>
      <c r="G775">
        <v>66987</v>
      </c>
      <c r="H775">
        <v>5130</v>
      </c>
      <c r="I775">
        <v>1003</v>
      </c>
      <c r="J775">
        <v>375</v>
      </c>
      <c r="K775" s="4">
        <v>1993169.99</v>
      </c>
      <c r="L775" s="4">
        <f t="shared" si="48"/>
        <v>7.6582023377670297E-2</v>
      </c>
      <c r="M775" s="4">
        <f t="shared" si="49"/>
        <v>0.37387836490528414</v>
      </c>
      <c r="N775" s="4">
        <f t="shared" si="50"/>
        <v>1987.208364905284</v>
      </c>
      <c r="O775" s="4">
        <f t="shared" si="51"/>
        <v>5315.1199733333333</v>
      </c>
    </row>
    <row r="776" spans="1:15">
      <c r="A776" t="s">
        <v>11609</v>
      </c>
      <c r="B776" s="3">
        <v>45717</v>
      </c>
      <c r="C776" t="s">
        <v>10835</v>
      </c>
      <c r="D776" t="s">
        <v>2120</v>
      </c>
      <c r="E776" t="s">
        <v>58</v>
      </c>
      <c r="F776" t="s">
        <v>2093</v>
      </c>
      <c r="G776">
        <v>9874</v>
      </c>
      <c r="H776">
        <v>167</v>
      </c>
      <c r="I776">
        <v>40</v>
      </c>
      <c r="J776">
        <v>12</v>
      </c>
      <c r="K776" s="4">
        <v>1667345.53</v>
      </c>
      <c r="L776" s="4">
        <f t="shared" si="48"/>
        <v>1.6913105124569578E-2</v>
      </c>
      <c r="M776" s="4">
        <f t="shared" si="49"/>
        <v>0.3</v>
      </c>
      <c r="N776" s="4">
        <f t="shared" si="50"/>
        <v>41683.638250000004</v>
      </c>
      <c r="O776" s="4">
        <f t="shared" si="51"/>
        <v>138945.46083333335</v>
      </c>
    </row>
    <row r="777" spans="1:15">
      <c r="A777" t="s">
        <v>11610</v>
      </c>
      <c r="B777" s="3">
        <v>45962</v>
      </c>
      <c r="C777" t="s">
        <v>10853</v>
      </c>
      <c r="D777" t="s">
        <v>2120</v>
      </c>
      <c r="E777" t="s">
        <v>43</v>
      </c>
      <c r="F777" t="s">
        <v>2099</v>
      </c>
      <c r="G777">
        <v>57760</v>
      </c>
      <c r="H777">
        <v>1253</v>
      </c>
      <c r="I777">
        <v>271</v>
      </c>
      <c r="J777">
        <v>111</v>
      </c>
      <c r="K777" s="4">
        <v>799457.5</v>
      </c>
      <c r="L777" s="4">
        <f t="shared" si="48"/>
        <v>2.1693213296398891E-2</v>
      </c>
      <c r="M777" s="4">
        <f t="shared" si="49"/>
        <v>0.40959409594095941</v>
      </c>
      <c r="N777" s="4">
        <f t="shared" si="50"/>
        <v>2950.0276752767527</v>
      </c>
      <c r="O777" s="4">
        <f t="shared" si="51"/>
        <v>7202.3198198198197</v>
      </c>
    </row>
    <row r="778" spans="1:15">
      <c r="A778" t="s">
        <v>11611</v>
      </c>
      <c r="B778" s="3">
        <v>45992</v>
      </c>
      <c r="C778" t="s">
        <v>10829</v>
      </c>
      <c r="D778" t="s">
        <v>2111</v>
      </c>
      <c r="E778" t="s">
        <v>50</v>
      </c>
      <c r="F778" t="s">
        <v>2085</v>
      </c>
      <c r="G778">
        <v>36934</v>
      </c>
      <c r="H778">
        <v>2068</v>
      </c>
      <c r="I778">
        <v>369</v>
      </c>
      <c r="J778">
        <v>185</v>
      </c>
      <c r="K778" s="4">
        <v>3062382.96</v>
      </c>
      <c r="L778" s="4">
        <f t="shared" si="48"/>
        <v>5.5991769101640762E-2</v>
      </c>
      <c r="M778" s="4">
        <f t="shared" si="49"/>
        <v>0.50135501355013545</v>
      </c>
      <c r="N778" s="4">
        <f t="shared" si="50"/>
        <v>8299.1408130081309</v>
      </c>
      <c r="O778" s="4">
        <f t="shared" si="51"/>
        <v>16553.421405405406</v>
      </c>
    </row>
    <row r="779" spans="1:15">
      <c r="A779" t="s">
        <v>11612</v>
      </c>
      <c r="B779" s="3">
        <v>45839</v>
      </c>
      <c r="C779" t="s">
        <v>10853</v>
      </c>
      <c r="D779" t="s">
        <v>2120</v>
      </c>
      <c r="E779" t="s">
        <v>58</v>
      </c>
      <c r="F779" t="s">
        <v>2076</v>
      </c>
      <c r="G779">
        <v>40001</v>
      </c>
      <c r="H779">
        <v>1790</v>
      </c>
      <c r="I779">
        <v>315</v>
      </c>
      <c r="J779">
        <v>110</v>
      </c>
      <c r="K779" s="4">
        <v>717923.43</v>
      </c>
      <c r="L779" s="4">
        <f t="shared" si="48"/>
        <v>4.4748881277968049E-2</v>
      </c>
      <c r="M779" s="4">
        <f t="shared" si="49"/>
        <v>0.34920634920634919</v>
      </c>
      <c r="N779" s="4">
        <f t="shared" si="50"/>
        <v>2279.1220000000003</v>
      </c>
      <c r="O779" s="4">
        <f t="shared" si="51"/>
        <v>6526.5766363636367</v>
      </c>
    </row>
    <row r="780" spans="1:15">
      <c r="A780" t="s">
        <v>11613</v>
      </c>
      <c r="B780" s="3">
        <v>45748</v>
      </c>
      <c r="C780" t="s">
        <v>10835</v>
      </c>
      <c r="D780" t="s">
        <v>2120</v>
      </c>
      <c r="E780" t="s">
        <v>50</v>
      </c>
      <c r="F780" t="s">
        <v>2068</v>
      </c>
      <c r="G780">
        <v>95463</v>
      </c>
      <c r="H780">
        <v>5032</v>
      </c>
      <c r="I780">
        <v>1188</v>
      </c>
      <c r="J780">
        <v>522</v>
      </c>
      <c r="K780" s="4">
        <v>2915850.92</v>
      </c>
      <c r="L780" s="4">
        <f t="shared" si="48"/>
        <v>5.2711521741407669E-2</v>
      </c>
      <c r="M780" s="4">
        <f t="shared" si="49"/>
        <v>0.43939393939393939</v>
      </c>
      <c r="N780" s="4">
        <f t="shared" si="50"/>
        <v>2454.4199663299664</v>
      </c>
      <c r="O780" s="4">
        <f t="shared" si="51"/>
        <v>5585.9213026819925</v>
      </c>
    </row>
    <row r="781" spans="1:15">
      <c r="A781" t="s">
        <v>11614</v>
      </c>
      <c r="B781" s="3">
        <v>45717</v>
      </c>
      <c r="C781" t="s">
        <v>10831</v>
      </c>
      <c r="D781" t="s">
        <v>2118</v>
      </c>
      <c r="E781" t="s">
        <v>50</v>
      </c>
      <c r="F781" t="s">
        <v>2076</v>
      </c>
      <c r="G781">
        <v>29235</v>
      </c>
      <c r="H781">
        <v>465</v>
      </c>
      <c r="I781">
        <v>74</v>
      </c>
      <c r="J781">
        <v>38</v>
      </c>
      <c r="K781" s="4">
        <v>980295.22</v>
      </c>
      <c r="L781" s="4">
        <f t="shared" si="48"/>
        <v>1.590559261159569E-2</v>
      </c>
      <c r="M781" s="4">
        <f t="shared" si="49"/>
        <v>0.51351351351351349</v>
      </c>
      <c r="N781" s="4">
        <f t="shared" si="50"/>
        <v>13247.232702702702</v>
      </c>
      <c r="O781" s="4">
        <f t="shared" si="51"/>
        <v>25797.242631578945</v>
      </c>
    </row>
    <row r="782" spans="1:15">
      <c r="A782" t="s">
        <v>11615</v>
      </c>
      <c r="B782" s="3">
        <v>46143</v>
      </c>
      <c r="C782" t="s">
        <v>10829</v>
      </c>
      <c r="D782" t="s">
        <v>2123</v>
      </c>
      <c r="E782" t="s">
        <v>74</v>
      </c>
      <c r="F782" t="s">
        <v>2068</v>
      </c>
      <c r="G782">
        <v>20858</v>
      </c>
      <c r="H782">
        <v>1154</v>
      </c>
      <c r="I782">
        <v>124</v>
      </c>
      <c r="J782">
        <v>58</v>
      </c>
      <c r="K782" s="4">
        <v>3196452.11</v>
      </c>
      <c r="L782" s="4">
        <f t="shared" si="48"/>
        <v>5.5326493431776778E-2</v>
      </c>
      <c r="M782" s="4">
        <f t="shared" si="49"/>
        <v>0.46774193548387094</v>
      </c>
      <c r="N782" s="4">
        <f t="shared" si="50"/>
        <v>25777.839596774193</v>
      </c>
      <c r="O782" s="4">
        <f t="shared" si="51"/>
        <v>55111.243275862063</v>
      </c>
    </row>
    <row r="783" spans="1:15">
      <c r="A783" t="s">
        <v>11616</v>
      </c>
      <c r="B783" s="3">
        <v>46023</v>
      </c>
      <c r="C783" t="s">
        <v>10833</v>
      </c>
      <c r="D783" t="s">
        <v>2123</v>
      </c>
      <c r="E783" t="s">
        <v>48</v>
      </c>
      <c r="F783" t="s">
        <v>2085</v>
      </c>
      <c r="G783">
        <v>75692</v>
      </c>
      <c r="H783">
        <v>2067</v>
      </c>
      <c r="I783">
        <v>192</v>
      </c>
      <c r="J783">
        <v>65</v>
      </c>
      <c r="K783" s="4">
        <v>2295486.5499999998</v>
      </c>
      <c r="L783" s="4">
        <f t="shared" si="48"/>
        <v>2.7308037837552184E-2</v>
      </c>
      <c r="M783" s="4">
        <f t="shared" si="49"/>
        <v>0.33854166666666669</v>
      </c>
      <c r="N783" s="4">
        <f t="shared" si="50"/>
        <v>11955.659114583332</v>
      </c>
      <c r="O783" s="4">
        <f t="shared" si="51"/>
        <v>35315.17769230769</v>
      </c>
    </row>
    <row r="784" spans="1:15">
      <c r="A784" t="s">
        <v>11617</v>
      </c>
      <c r="B784" s="3">
        <v>45870</v>
      </c>
      <c r="C784" t="s">
        <v>10853</v>
      </c>
      <c r="D784" t="s">
        <v>2115</v>
      </c>
      <c r="E784" t="s">
        <v>43</v>
      </c>
      <c r="F784" t="s">
        <v>2068</v>
      </c>
      <c r="G784">
        <v>71750</v>
      </c>
      <c r="H784">
        <v>4179</v>
      </c>
      <c r="I784">
        <v>499</v>
      </c>
      <c r="J784">
        <v>206</v>
      </c>
      <c r="K784" s="4">
        <v>1760116.41</v>
      </c>
      <c r="L784" s="4">
        <f t="shared" si="48"/>
        <v>5.8243902439024393E-2</v>
      </c>
      <c r="M784" s="4">
        <f t="shared" si="49"/>
        <v>0.41282565130260523</v>
      </c>
      <c r="N784" s="4">
        <f t="shared" si="50"/>
        <v>3527.2873947895791</v>
      </c>
      <c r="O784" s="4">
        <f t="shared" si="51"/>
        <v>8544.2544174757277</v>
      </c>
    </row>
    <row r="785" spans="1:15">
      <c r="A785" t="s">
        <v>11618</v>
      </c>
      <c r="B785" s="3">
        <v>45962</v>
      </c>
      <c r="C785" t="s">
        <v>10833</v>
      </c>
      <c r="D785" t="s">
        <v>2123</v>
      </c>
      <c r="E785" t="s">
        <v>58</v>
      </c>
      <c r="F785" t="s">
        <v>2085</v>
      </c>
      <c r="G785">
        <v>85980</v>
      </c>
      <c r="H785">
        <v>6331</v>
      </c>
      <c r="I785">
        <v>650</v>
      </c>
      <c r="J785">
        <v>422</v>
      </c>
      <c r="K785" s="4">
        <v>1719863.22</v>
      </c>
      <c r="L785" s="4">
        <f t="shared" si="48"/>
        <v>7.3633403117003948E-2</v>
      </c>
      <c r="M785" s="4">
        <f t="shared" si="49"/>
        <v>0.64923076923076928</v>
      </c>
      <c r="N785" s="4">
        <f t="shared" si="50"/>
        <v>2645.9434153846155</v>
      </c>
      <c r="O785" s="4">
        <f t="shared" si="51"/>
        <v>4075.5052606635072</v>
      </c>
    </row>
    <row r="786" spans="1:15">
      <c r="A786" t="s">
        <v>11619</v>
      </c>
      <c r="B786" s="3">
        <v>45658</v>
      </c>
      <c r="C786" t="s">
        <v>10831</v>
      </c>
      <c r="D786" t="s">
        <v>2111</v>
      </c>
      <c r="E786" t="s">
        <v>74</v>
      </c>
      <c r="F786" t="s">
        <v>2080</v>
      </c>
      <c r="G786">
        <v>81523</v>
      </c>
      <c r="H786">
        <v>3089</v>
      </c>
      <c r="I786">
        <v>223</v>
      </c>
      <c r="J786">
        <v>113</v>
      </c>
      <c r="K786" s="4">
        <v>985977.24</v>
      </c>
      <c r="L786" s="4">
        <f t="shared" si="48"/>
        <v>3.789114728358868E-2</v>
      </c>
      <c r="M786" s="4">
        <f t="shared" si="49"/>
        <v>0.50672645739910316</v>
      </c>
      <c r="N786" s="4">
        <f t="shared" si="50"/>
        <v>4421.4226008968608</v>
      </c>
      <c r="O786" s="4">
        <f t="shared" si="51"/>
        <v>8725.4623008849558</v>
      </c>
    </row>
    <row r="787" spans="1:15">
      <c r="A787" t="s">
        <v>11620</v>
      </c>
      <c r="B787" s="3">
        <v>45839</v>
      </c>
      <c r="C787" t="s">
        <v>10840</v>
      </c>
      <c r="D787" t="s">
        <v>2115</v>
      </c>
      <c r="E787" t="s">
        <v>53</v>
      </c>
      <c r="F787" t="s">
        <v>2068</v>
      </c>
      <c r="G787">
        <v>55269</v>
      </c>
      <c r="H787">
        <v>3227</v>
      </c>
      <c r="I787">
        <v>655</v>
      </c>
      <c r="J787">
        <v>372</v>
      </c>
      <c r="K787" s="4">
        <v>2421027.48</v>
      </c>
      <c r="L787" s="4">
        <f t="shared" si="48"/>
        <v>5.8387160976315834E-2</v>
      </c>
      <c r="M787" s="4">
        <f t="shared" si="49"/>
        <v>0.56793893129770989</v>
      </c>
      <c r="N787" s="4">
        <f t="shared" si="50"/>
        <v>3696.2251603053437</v>
      </c>
      <c r="O787" s="4">
        <f t="shared" si="51"/>
        <v>6508.1383870967738</v>
      </c>
    </row>
    <row r="788" spans="1:15">
      <c r="A788" t="s">
        <v>11621</v>
      </c>
      <c r="B788" s="3">
        <v>45901</v>
      </c>
      <c r="C788" t="s">
        <v>10846</v>
      </c>
      <c r="D788" t="s">
        <v>2111</v>
      </c>
      <c r="E788" t="s">
        <v>58</v>
      </c>
      <c r="F788" t="s">
        <v>2093</v>
      </c>
      <c r="G788">
        <v>64646</v>
      </c>
      <c r="H788">
        <v>2235</v>
      </c>
      <c r="I788">
        <v>431</v>
      </c>
      <c r="J788">
        <v>183</v>
      </c>
      <c r="K788" s="4">
        <v>3117024.67</v>
      </c>
      <c r="L788" s="4">
        <f t="shared" si="48"/>
        <v>3.457290474275284E-2</v>
      </c>
      <c r="M788" s="4">
        <f t="shared" si="49"/>
        <v>0.42459396751740142</v>
      </c>
      <c r="N788" s="4">
        <f t="shared" si="50"/>
        <v>7232.0758004640365</v>
      </c>
      <c r="O788" s="4">
        <f t="shared" si="51"/>
        <v>17032.921693989072</v>
      </c>
    </row>
    <row r="789" spans="1:15">
      <c r="A789" t="s">
        <v>11622</v>
      </c>
      <c r="B789" s="3">
        <v>46235</v>
      </c>
      <c r="C789" t="s">
        <v>10846</v>
      </c>
      <c r="D789" t="s">
        <v>2123</v>
      </c>
      <c r="E789" t="s">
        <v>43</v>
      </c>
      <c r="F789" t="s">
        <v>2076</v>
      </c>
      <c r="G789">
        <v>18279</v>
      </c>
      <c r="H789">
        <v>553</v>
      </c>
      <c r="I789">
        <v>99</v>
      </c>
      <c r="J789">
        <v>26</v>
      </c>
      <c r="K789" s="4">
        <v>2054115.64</v>
      </c>
      <c r="L789" s="4">
        <f t="shared" si="48"/>
        <v>3.0253296132173532E-2</v>
      </c>
      <c r="M789" s="4">
        <f t="shared" si="49"/>
        <v>0.26262626262626265</v>
      </c>
      <c r="N789" s="4">
        <f t="shared" si="50"/>
        <v>20748.642828282827</v>
      </c>
      <c r="O789" s="4">
        <f t="shared" si="51"/>
        <v>79004.447692307687</v>
      </c>
    </row>
    <row r="790" spans="1:15">
      <c r="A790" t="s">
        <v>11623</v>
      </c>
      <c r="B790" s="3">
        <v>45658</v>
      </c>
      <c r="C790" t="s">
        <v>10840</v>
      </c>
      <c r="D790" t="s">
        <v>2120</v>
      </c>
      <c r="E790" t="s">
        <v>53</v>
      </c>
      <c r="F790" t="s">
        <v>2085</v>
      </c>
      <c r="G790">
        <v>49561</v>
      </c>
      <c r="H790">
        <v>1781</v>
      </c>
      <c r="I790">
        <v>243</v>
      </c>
      <c r="J790">
        <v>154</v>
      </c>
      <c r="K790" s="4">
        <v>2805500.93</v>
      </c>
      <c r="L790" s="4">
        <f t="shared" si="48"/>
        <v>3.5935513811262886E-2</v>
      </c>
      <c r="M790" s="4">
        <f t="shared" si="49"/>
        <v>0.63374485596707819</v>
      </c>
      <c r="N790" s="4">
        <f t="shared" si="50"/>
        <v>11545.271316872429</v>
      </c>
      <c r="O790" s="4">
        <f t="shared" si="51"/>
        <v>18217.538506493507</v>
      </c>
    </row>
    <row r="791" spans="1:15">
      <c r="A791" t="s">
        <v>11624</v>
      </c>
      <c r="B791" s="3">
        <v>45778</v>
      </c>
      <c r="C791" t="s">
        <v>10840</v>
      </c>
      <c r="D791" t="s">
        <v>2115</v>
      </c>
      <c r="E791" t="s">
        <v>43</v>
      </c>
      <c r="F791" t="s">
        <v>2085</v>
      </c>
      <c r="G791">
        <v>24486</v>
      </c>
      <c r="H791">
        <v>1835</v>
      </c>
      <c r="I791">
        <v>248</v>
      </c>
      <c r="J791">
        <v>85</v>
      </c>
      <c r="K791" s="4">
        <v>1094234.22</v>
      </c>
      <c r="L791" s="4">
        <f t="shared" si="48"/>
        <v>7.4940782487952301E-2</v>
      </c>
      <c r="M791" s="4">
        <f t="shared" si="49"/>
        <v>0.34274193548387094</v>
      </c>
      <c r="N791" s="4">
        <f t="shared" si="50"/>
        <v>4412.2347580645164</v>
      </c>
      <c r="O791" s="4">
        <f t="shared" si="51"/>
        <v>12873.343764705882</v>
      </c>
    </row>
    <row r="792" spans="1:15">
      <c r="A792" t="s">
        <v>11625</v>
      </c>
      <c r="B792" s="3">
        <v>46113</v>
      </c>
      <c r="C792" t="s">
        <v>10835</v>
      </c>
      <c r="D792" t="s">
        <v>2123</v>
      </c>
      <c r="E792" t="s">
        <v>53</v>
      </c>
      <c r="F792" t="s">
        <v>2085</v>
      </c>
      <c r="G792">
        <v>46252</v>
      </c>
      <c r="H792">
        <v>1217</v>
      </c>
      <c r="I792">
        <v>210</v>
      </c>
      <c r="J792">
        <v>105</v>
      </c>
      <c r="K792" s="4">
        <v>2114007.5</v>
      </c>
      <c r="L792" s="4">
        <f t="shared" si="48"/>
        <v>2.6312375681051631E-2</v>
      </c>
      <c r="M792" s="4">
        <f t="shared" si="49"/>
        <v>0.5</v>
      </c>
      <c r="N792" s="4">
        <f t="shared" si="50"/>
        <v>10066.702380952382</v>
      </c>
      <c r="O792" s="4">
        <f t="shared" si="51"/>
        <v>20133.404761904763</v>
      </c>
    </row>
    <row r="793" spans="1:15">
      <c r="A793" t="s">
        <v>11626</v>
      </c>
      <c r="B793" s="3">
        <v>45870</v>
      </c>
      <c r="C793" t="s">
        <v>10831</v>
      </c>
      <c r="D793" t="s">
        <v>2120</v>
      </c>
      <c r="E793" t="s">
        <v>50</v>
      </c>
      <c r="F793" t="s">
        <v>2068</v>
      </c>
      <c r="G793">
        <v>92965</v>
      </c>
      <c r="H793">
        <v>7550</v>
      </c>
      <c r="I793">
        <v>1287</v>
      </c>
      <c r="J793">
        <v>410</v>
      </c>
      <c r="K793" s="4">
        <v>1591249.82</v>
      </c>
      <c r="L793" s="4">
        <f t="shared" si="48"/>
        <v>8.1213359866616472E-2</v>
      </c>
      <c r="M793" s="4">
        <f t="shared" si="49"/>
        <v>0.31857031857031859</v>
      </c>
      <c r="N793" s="4">
        <f t="shared" si="50"/>
        <v>1236.4023465423465</v>
      </c>
      <c r="O793" s="4">
        <f t="shared" si="51"/>
        <v>3881.0971219512198</v>
      </c>
    </row>
    <row r="794" spans="1:15">
      <c r="A794" t="s">
        <v>11627</v>
      </c>
      <c r="B794" s="3">
        <v>45717</v>
      </c>
      <c r="C794" t="s">
        <v>10829</v>
      </c>
      <c r="D794" t="s">
        <v>2111</v>
      </c>
      <c r="E794" t="s">
        <v>43</v>
      </c>
      <c r="F794" t="s">
        <v>2080</v>
      </c>
      <c r="G794">
        <v>108770</v>
      </c>
      <c r="H794">
        <v>1554</v>
      </c>
      <c r="I794">
        <v>207</v>
      </c>
      <c r="J794">
        <v>104</v>
      </c>
      <c r="K794" s="4">
        <v>1134505.57</v>
      </c>
      <c r="L794" s="4">
        <f t="shared" si="48"/>
        <v>1.4287027673071618E-2</v>
      </c>
      <c r="M794" s="4">
        <f t="shared" si="49"/>
        <v>0.50241545893719808</v>
      </c>
      <c r="N794" s="4">
        <f t="shared" si="50"/>
        <v>5480.7032367149759</v>
      </c>
      <c r="O794" s="4">
        <f t="shared" si="51"/>
        <v>10908.707403846154</v>
      </c>
    </row>
    <row r="795" spans="1:15">
      <c r="A795" t="s">
        <v>11628</v>
      </c>
      <c r="B795" s="3">
        <v>45992</v>
      </c>
      <c r="C795" t="s">
        <v>10853</v>
      </c>
      <c r="D795" t="s">
        <v>2123</v>
      </c>
      <c r="E795" t="s">
        <v>58</v>
      </c>
      <c r="F795" t="s">
        <v>2099</v>
      </c>
      <c r="G795">
        <v>32644</v>
      </c>
      <c r="H795">
        <v>1926</v>
      </c>
      <c r="I795">
        <v>234</v>
      </c>
      <c r="J795">
        <v>70</v>
      </c>
      <c r="K795" s="4">
        <v>2663826.56</v>
      </c>
      <c r="L795" s="4">
        <f t="shared" si="48"/>
        <v>5.9000122534003184E-2</v>
      </c>
      <c r="M795" s="4">
        <f t="shared" si="49"/>
        <v>0.29914529914529914</v>
      </c>
      <c r="N795" s="4">
        <f t="shared" si="50"/>
        <v>11383.874188034188</v>
      </c>
      <c r="O795" s="4">
        <f t="shared" si="51"/>
        <v>38054.665142857142</v>
      </c>
    </row>
    <row r="796" spans="1:15">
      <c r="A796" t="s">
        <v>11629</v>
      </c>
      <c r="B796" s="3">
        <v>45931</v>
      </c>
      <c r="C796" t="s">
        <v>10840</v>
      </c>
      <c r="D796" t="s">
        <v>2123</v>
      </c>
      <c r="E796" t="s">
        <v>53</v>
      </c>
      <c r="F796" t="s">
        <v>2076</v>
      </c>
      <c r="G796">
        <v>64651</v>
      </c>
      <c r="H796">
        <v>4701</v>
      </c>
      <c r="I796">
        <v>673</v>
      </c>
      <c r="J796">
        <v>233</v>
      </c>
      <c r="K796" s="4">
        <v>957267.14</v>
      </c>
      <c r="L796" s="4">
        <f t="shared" si="48"/>
        <v>7.2713492444045721E-2</v>
      </c>
      <c r="M796" s="4">
        <f t="shared" si="49"/>
        <v>0.34621099554234769</v>
      </c>
      <c r="N796" s="4">
        <f t="shared" si="50"/>
        <v>1422.3880237741457</v>
      </c>
      <c r="O796" s="4">
        <f t="shared" si="51"/>
        <v>4108.4426609442062</v>
      </c>
    </row>
    <row r="797" spans="1:15">
      <c r="A797" t="s">
        <v>11630</v>
      </c>
      <c r="B797" s="3">
        <v>46023</v>
      </c>
      <c r="C797" t="s">
        <v>10831</v>
      </c>
      <c r="D797" t="s">
        <v>2120</v>
      </c>
      <c r="E797" t="s">
        <v>74</v>
      </c>
      <c r="F797" t="s">
        <v>2085</v>
      </c>
      <c r="G797">
        <v>22226</v>
      </c>
      <c r="H797">
        <v>567</v>
      </c>
      <c r="I797">
        <v>103</v>
      </c>
      <c r="J797">
        <v>59</v>
      </c>
      <c r="K797" s="4">
        <v>1425344.49</v>
      </c>
      <c r="L797" s="4">
        <f t="shared" si="48"/>
        <v>2.5510663187258167E-2</v>
      </c>
      <c r="M797" s="4">
        <f t="shared" si="49"/>
        <v>0.57281553398058249</v>
      </c>
      <c r="N797" s="4">
        <f t="shared" si="50"/>
        <v>13838.296019417476</v>
      </c>
      <c r="O797" s="4">
        <f t="shared" si="51"/>
        <v>24158.381186440678</v>
      </c>
    </row>
    <row r="798" spans="1:15">
      <c r="A798" t="s">
        <v>11631</v>
      </c>
      <c r="B798" s="3">
        <v>46082</v>
      </c>
      <c r="C798" t="s">
        <v>10846</v>
      </c>
      <c r="D798" t="s">
        <v>2111</v>
      </c>
      <c r="E798" t="s">
        <v>43</v>
      </c>
      <c r="F798" t="s">
        <v>2093</v>
      </c>
      <c r="G798">
        <v>97057</v>
      </c>
      <c r="H798">
        <v>3352</v>
      </c>
      <c r="I798">
        <v>491</v>
      </c>
      <c r="J798">
        <v>294</v>
      </c>
      <c r="K798" s="4">
        <v>900915.47</v>
      </c>
      <c r="L798" s="4">
        <f t="shared" si="48"/>
        <v>3.4536406441575566E-2</v>
      </c>
      <c r="M798" s="4">
        <f t="shared" si="49"/>
        <v>0.59877800407331971</v>
      </c>
      <c r="N798" s="4">
        <f t="shared" si="50"/>
        <v>1834.8583910386965</v>
      </c>
      <c r="O798" s="4">
        <f t="shared" si="51"/>
        <v>3064.3383333333331</v>
      </c>
    </row>
    <row r="799" spans="1:15">
      <c r="A799" t="s">
        <v>11632</v>
      </c>
      <c r="B799" s="3">
        <v>46023</v>
      </c>
      <c r="C799" t="s">
        <v>10829</v>
      </c>
      <c r="D799" t="s">
        <v>2120</v>
      </c>
      <c r="E799" t="s">
        <v>48</v>
      </c>
      <c r="F799" t="s">
        <v>2080</v>
      </c>
      <c r="G799">
        <v>50193</v>
      </c>
      <c r="H799">
        <v>2969</v>
      </c>
      <c r="I799">
        <v>375</v>
      </c>
      <c r="J799">
        <v>126</v>
      </c>
      <c r="K799" s="4">
        <v>1251959.6399999999</v>
      </c>
      <c r="L799" s="4">
        <f t="shared" si="48"/>
        <v>5.9151674536289924E-2</v>
      </c>
      <c r="M799" s="4">
        <f t="shared" si="49"/>
        <v>0.33600000000000002</v>
      </c>
      <c r="N799" s="4">
        <f t="shared" si="50"/>
        <v>3338.5590399999996</v>
      </c>
      <c r="O799" s="4">
        <f t="shared" si="51"/>
        <v>9936.1876190476178</v>
      </c>
    </row>
    <row r="800" spans="1:15">
      <c r="A800" t="s">
        <v>11633</v>
      </c>
      <c r="B800" s="3">
        <v>46204</v>
      </c>
      <c r="C800" t="s">
        <v>10829</v>
      </c>
      <c r="D800" t="s">
        <v>2118</v>
      </c>
      <c r="E800" t="s">
        <v>50</v>
      </c>
      <c r="F800" t="s">
        <v>2080</v>
      </c>
      <c r="G800">
        <v>55645</v>
      </c>
      <c r="H800">
        <v>1355</v>
      </c>
      <c r="I800">
        <v>318</v>
      </c>
      <c r="J800">
        <v>173</v>
      </c>
      <c r="K800" s="4">
        <v>2594814.14</v>
      </c>
      <c r="L800" s="4">
        <f t="shared" si="48"/>
        <v>2.435079521969629E-2</v>
      </c>
      <c r="M800" s="4">
        <f t="shared" si="49"/>
        <v>0.54402515723270439</v>
      </c>
      <c r="N800" s="4">
        <f t="shared" si="50"/>
        <v>8159.7928930817616</v>
      </c>
      <c r="O800" s="4">
        <f t="shared" si="51"/>
        <v>14998.925664739885</v>
      </c>
    </row>
    <row r="801" spans="1:15">
      <c r="A801" t="s">
        <v>11634</v>
      </c>
      <c r="B801" s="3">
        <v>45778</v>
      </c>
      <c r="C801" t="s">
        <v>10846</v>
      </c>
      <c r="D801" t="s">
        <v>2111</v>
      </c>
      <c r="E801" t="s">
        <v>74</v>
      </c>
      <c r="F801" t="s">
        <v>2076</v>
      </c>
      <c r="G801">
        <v>48556</v>
      </c>
      <c r="H801">
        <v>2587</v>
      </c>
      <c r="I801">
        <v>439</v>
      </c>
      <c r="J801">
        <v>290</v>
      </c>
      <c r="K801" s="4">
        <v>793336.9</v>
      </c>
      <c r="L801" s="4">
        <f t="shared" si="48"/>
        <v>5.3278688524590161E-2</v>
      </c>
      <c r="M801" s="4">
        <f t="shared" si="49"/>
        <v>0.66059225512528474</v>
      </c>
      <c r="N801" s="4">
        <f t="shared" si="50"/>
        <v>1807.1455580865604</v>
      </c>
      <c r="O801" s="4">
        <f t="shared" si="51"/>
        <v>2735.6444827586206</v>
      </c>
    </row>
    <row r="802" spans="1:15">
      <c r="A802" t="s">
        <v>11635</v>
      </c>
      <c r="B802" s="3">
        <v>45748</v>
      </c>
      <c r="C802" t="s">
        <v>10829</v>
      </c>
      <c r="D802" t="s">
        <v>2123</v>
      </c>
      <c r="E802" t="s">
        <v>53</v>
      </c>
      <c r="F802" t="s">
        <v>2068</v>
      </c>
      <c r="G802">
        <v>74188</v>
      </c>
      <c r="H802">
        <v>1568</v>
      </c>
      <c r="I802">
        <v>213</v>
      </c>
      <c r="J802">
        <v>141</v>
      </c>
      <c r="K802" s="4">
        <v>2631272.7999999998</v>
      </c>
      <c r="L802" s="4">
        <f t="shared" si="48"/>
        <v>2.1135493610826547E-2</v>
      </c>
      <c r="M802" s="4">
        <f t="shared" si="49"/>
        <v>0.6619718309859155</v>
      </c>
      <c r="N802" s="4">
        <f t="shared" si="50"/>
        <v>12353.393427230047</v>
      </c>
      <c r="O802" s="4">
        <f t="shared" si="51"/>
        <v>18661.509219858155</v>
      </c>
    </row>
    <row r="803" spans="1:15">
      <c r="A803" t="s">
        <v>11636</v>
      </c>
      <c r="B803" s="3">
        <v>46082</v>
      </c>
      <c r="C803" t="s">
        <v>10853</v>
      </c>
      <c r="D803" t="s">
        <v>2118</v>
      </c>
      <c r="E803" t="s">
        <v>74</v>
      </c>
      <c r="F803" t="s">
        <v>2080</v>
      </c>
      <c r="G803">
        <v>26068</v>
      </c>
      <c r="H803">
        <v>929</v>
      </c>
      <c r="I803">
        <v>159</v>
      </c>
      <c r="J803">
        <v>98</v>
      </c>
      <c r="K803" s="4">
        <v>2471975.5299999998</v>
      </c>
      <c r="L803" s="4">
        <f t="shared" si="48"/>
        <v>3.5637563295995087E-2</v>
      </c>
      <c r="M803" s="4">
        <f t="shared" si="49"/>
        <v>0.61635220125786161</v>
      </c>
      <c r="N803" s="4">
        <f t="shared" si="50"/>
        <v>15547.015911949684</v>
      </c>
      <c r="O803" s="4">
        <f t="shared" si="51"/>
        <v>25224.240102040814</v>
      </c>
    </row>
    <row r="804" spans="1:15">
      <c r="A804" t="s">
        <v>11637</v>
      </c>
      <c r="B804" s="3">
        <v>46204</v>
      </c>
      <c r="C804" t="s">
        <v>10846</v>
      </c>
      <c r="D804" t="s">
        <v>2120</v>
      </c>
      <c r="E804" t="s">
        <v>74</v>
      </c>
      <c r="F804" t="s">
        <v>2093</v>
      </c>
      <c r="G804">
        <v>101705</v>
      </c>
      <c r="H804">
        <v>1514</v>
      </c>
      <c r="I804">
        <v>248</v>
      </c>
      <c r="J804">
        <v>78</v>
      </c>
      <c r="K804" s="4">
        <v>1313013.56</v>
      </c>
      <c r="L804" s="4">
        <f t="shared" si="48"/>
        <v>1.4886190452780099E-2</v>
      </c>
      <c r="M804" s="4">
        <f t="shared" si="49"/>
        <v>0.31451612903225806</v>
      </c>
      <c r="N804" s="4">
        <f t="shared" si="50"/>
        <v>5294.4095161290325</v>
      </c>
      <c r="O804" s="4">
        <f t="shared" si="51"/>
        <v>16833.50717948718</v>
      </c>
    </row>
    <row r="805" spans="1:15">
      <c r="A805" t="s">
        <v>11638</v>
      </c>
      <c r="B805" s="3">
        <v>45931</v>
      </c>
      <c r="C805" t="s">
        <v>10833</v>
      </c>
      <c r="D805" t="s">
        <v>2123</v>
      </c>
      <c r="E805" t="s">
        <v>43</v>
      </c>
      <c r="F805" t="s">
        <v>2076</v>
      </c>
      <c r="G805">
        <v>103931</v>
      </c>
      <c r="H805">
        <v>5145</v>
      </c>
      <c r="I805">
        <v>469</v>
      </c>
      <c r="J805">
        <v>178</v>
      </c>
      <c r="K805" s="4">
        <v>940827.91</v>
      </c>
      <c r="L805" s="4">
        <f t="shared" si="48"/>
        <v>4.9503997844723903E-2</v>
      </c>
      <c r="M805" s="4">
        <f t="shared" si="49"/>
        <v>0.3795309168443497</v>
      </c>
      <c r="N805" s="4">
        <f t="shared" si="50"/>
        <v>2006.0296588486142</v>
      </c>
      <c r="O805" s="4">
        <f t="shared" si="51"/>
        <v>5285.5500561797753</v>
      </c>
    </row>
    <row r="806" spans="1:15">
      <c r="A806" t="s">
        <v>11639</v>
      </c>
      <c r="B806" s="3">
        <v>46143</v>
      </c>
      <c r="C806" t="s">
        <v>10835</v>
      </c>
      <c r="D806" t="s">
        <v>2118</v>
      </c>
      <c r="E806" t="s">
        <v>50</v>
      </c>
      <c r="F806" t="s">
        <v>2068</v>
      </c>
      <c r="G806">
        <v>85774</v>
      </c>
      <c r="H806">
        <v>2175</v>
      </c>
      <c r="I806">
        <v>430</v>
      </c>
      <c r="J806">
        <v>140</v>
      </c>
      <c r="K806" s="4">
        <v>2081910.33</v>
      </c>
      <c r="L806" s="4">
        <f t="shared" si="48"/>
        <v>2.5357334390374707E-2</v>
      </c>
      <c r="M806" s="4">
        <f t="shared" si="49"/>
        <v>0.32558139534883723</v>
      </c>
      <c r="N806" s="4">
        <f t="shared" si="50"/>
        <v>4841.6519302325587</v>
      </c>
      <c r="O806" s="4">
        <f t="shared" si="51"/>
        <v>14870.788071428571</v>
      </c>
    </row>
    <row r="807" spans="1:15">
      <c r="A807" t="s">
        <v>11640</v>
      </c>
      <c r="B807" s="3">
        <v>46204</v>
      </c>
      <c r="C807" t="s">
        <v>10833</v>
      </c>
      <c r="D807" t="s">
        <v>2115</v>
      </c>
      <c r="E807" t="s">
        <v>53</v>
      </c>
      <c r="F807" t="s">
        <v>2080</v>
      </c>
      <c r="G807">
        <v>82348</v>
      </c>
      <c r="H807">
        <v>5535</v>
      </c>
      <c r="I807">
        <v>856</v>
      </c>
      <c r="J807">
        <v>420</v>
      </c>
      <c r="K807" s="4">
        <v>1768934.25</v>
      </c>
      <c r="L807" s="4">
        <f t="shared" si="48"/>
        <v>6.7214747170544514E-2</v>
      </c>
      <c r="M807" s="4">
        <f t="shared" si="49"/>
        <v>0.49065420560747663</v>
      </c>
      <c r="N807" s="4">
        <f t="shared" si="50"/>
        <v>2066.5119742990655</v>
      </c>
      <c r="O807" s="4">
        <f t="shared" si="51"/>
        <v>4211.7482142857143</v>
      </c>
    </row>
    <row r="808" spans="1:15">
      <c r="A808" t="s">
        <v>11641</v>
      </c>
      <c r="B808" s="3">
        <v>45689</v>
      </c>
      <c r="C808" t="s">
        <v>10846</v>
      </c>
      <c r="D808" t="s">
        <v>2120</v>
      </c>
      <c r="E808" t="s">
        <v>50</v>
      </c>
      <c r="F808" t="s">
        <v>2099</v>
      </c>
      <c r="G808">
        <v>42391</v>
      </c>
      <c r="H808">
        <v>1004</v>
      </c>
      <c r="I808">
        <v>166</v>
      </c>
      <c r="J808">
        <v>83</v>
      </c>
      <c r="K808" s="4">
        <v>348380.46</v>
      </c>
      <c r="L808" s="4">
        <f t="shared" si="48"/>
        <v>2.3684272605034088E-2</v>
      </c>
      <c r="M808" s="4">
        <f t="shared" si="49"/>
        <v>0.5</v>
      </c>
      <c r="N808" s="4">
        <f t="shared" si="50"/>
        <v>2098.6774698795184</v>
      </c>
      <c r="O808" s="4">
        <f t="shared" si="51"/>
        <v>4197.3549397590368</v>
      </c>
    </row>
    <row r="809" spans="1:15">
      <c r="A809" t="s">
        <v>11642</v>
      </c>
      <c r="B809" s="3">
        <v>45901</v>
      </c>
      <c r="C809" t="s">
        <v>10840</v>
      </c>
      <c r="D809" t="s">
        <v>2111</v>
      </c>
      <c r="E809" t="s">
        <v>48</v>
      </c>
      <c r="F809" t="s">
        <v>2080</v>
      </c>
      <c r="G809">
        <v>61099</v>
      </c>
      <c r="H809">
        <v>2208</v>
      </c>
      <c r="I809">
        <v>348</v>
      </c>
      <c r="J809">
        <v>77</v>
      </c>
      <c r="K809" s="4">
        <v>1486552.25</v>
      </c>
      <c r="L809" s="4">
        <f t="shared" si="48"/>
        <v>3.613807099952536E-2</v>
      </c>
      <c r="M809" s="4">
        <f t="shared" si="49"/>
        <v>0.22126436781609196</v>
      </c>
      <c r="N809" s="4">
        <f t="shared" si="50"/>
        <v>4271.7018678160921</v>
      </c>
      <c r="O809" s="4">
        <f t="shared" si="51"/>
        <v>19305.873376623378</v>
      </c>
    </row>
    <row r="810" spans="1:15">
      <c r="A810" t="s">
        <v>11643</v>
      </c>
      <c r="B810" s="3">
        <v>46054</v>
      </c>
      <c r="C810" t="s">
        <v>10853</v>
      </c>
      <c r="D810" t="s">
        <v>2118</v>
      </c>
      <c r="E810" t="s">
        <v>53</v>
      </c>
      <c r="F810" t="s">
        <v>2099</v>
      </c>
      <c r="G810">
        <v>53930</v>
      </c>
      <c r="H810">
        <v>1678</v>
      </c>
      <c r="I810">
        <v>316</v>
      </c>
      <c r="J810">
        <v>143</v>
      </c>
      <c r="K810" s="4">
        <v>2448100.1</v>
      </c>
      <c r="L810" s="4">
        <f t="shared" si="48"/>
        <v>3.1114407565362507E-2</v>
      </c>
      <c r="M810" s="4">
        <f t="shared" si="49"/>
        <v>0.45253164556962028</v>
      </c>
      <c r="N810" s="4">
        <f t="shared" si="50"/>
        <v>7747.1522151898735</v>
      </c>
      <c r="O810" s="4">
        <f t="shared" si="51"/>
        <v>17119.58111888112</v>
      </c>
    </row>
    <row r="811" spans="1:15">
      <c r="A811" t="s">
        <v>11644</v>
      </c>
      <c r="B811" s="3">
        <v>46023</v>
      </c>
      <c r="C811" t="s">
        <v>10840</v>
      </c>
      <c r="D811" t="s">
        <v>2115</v>
      </c>
      <c r="E811" t="s">
        <v>43</v>
      </c>
      <c r="F811" t="s">
        <v>2068</v>
      </c>
      <c r="G811">
        <v>30027</v>
      </c>
      <c r="H811">
        <v>748</v>
      </c>
      <c r="I811">
        <v>79</v>
      </c>
      <c r="J811">
        <v>34</v>
      </c>
      <c r="K811" s="4">
        <v>965593.36</v>
      </c>
      <c r="L811" s="4">
        <f t="shared" si="48"/>
        <v>2.4910913511173277E-2</v>
      </c>
      <c r="M811" s="4">
        <f t="shared" si="49"/>
        <v>0.43037974683544306</v>
      </c>
      <c r="N811" s="4">
        <f t="shared" si="50"/>
        <v>12222.700759493671</v>
      </c>
      <c r="O811" s="4">
        <f t="shared" si="51"/>
        <v>28399.804705882354</v>
      </c>
    </row>
    <row r="812" spans="1:15">
      <c r="A812" t="s">
        <v>11645</v>
      </c>
      <c r="B812" s="3">
        <v>46143</v>
      </c>
      <c r="C812" t="s">
        <v>10829</v>
      </c>
      <c r="D812" t="s">
        <v>2111</v>
      </c>
      <c r="E812" t="s">
        <v>48</v>
      </c>
      <c r="F812" t="s">
        <v>2068</v>
      </c>
      <c r="G812">
        <v>40006</v>
      </c>
      <c r="H812">
        <v>2703</v>
      </c>
      <c r="I812">
        <v>276</v>
      </c>
      <c r="J812">
        <v>70</v>
      </c>
      <c r="K812" s="4">
        <v>947998</v>
      </c>
      <c r="L812" s="4">
        <f t="shared" si="48"/>
        <v>6.7564865270209468E-2</v>
      </c>
      <c r="M812" s="4">
        <f t="shared" si="49"/>
        <v>0.25362318840579712</v>
      </c>
      <c r="N812" s="4">
        <f t="shared" si="50"/>
        <v>3434.7753623188405</v>
      </c>
      <c r="O812" s="4">
        <f t="shared" si="51"/>
        <v>13542.828571428572</v>
      </c>
    </row>
    <row r="813" spans="1:15">
      <c r="A813" t="s">
        <v>11646</v>
      </c>
      <c r="B813" s="3">
        <v>45689</v>
      </c>
      <c r="C813" t="s">
        <v>10833</v>
      </c>
      <c r="D813" t="s">
        <v>2120</v>
      </c>
      <c r="E813" t="s">
        <v>43</v>
      </c>
      <c r="F813" t="s">
        <v>2068</v>
      </c>
      <c r="G813">
        <v>51846</v>
      </c>
      <c r="H813">
        <v>2838</v>
      </c>
      <c r="I813">
        <v>537</v>
      </c>
      <c r="J813">
        <v>356</v>
      </c>
      <c r="K813" s="4">
        <v>1620992.32</v>
      </c>
      <c r="L813" s="4">
        <f t="shared" si="48"/>
        <v>5.4739034833931256E-2</v>
      </c>
      <c r="M813" s="4">
        <f t="shared" si="49"/>
        <v>0.66294227188081933</v>
      </c>
      <c r="N813" s="4">
        <f t="shared" si="50"/>
        <v>3018.6076722532589</v>
      </c>
      <c r="O813" s="4">
        <f t="shared" si="51"/>
        <v>4553.3492134831458</v>
      </c>
    </row>
    <row r="814" spans="1:15">
      <c r="A814" t="s">
        <v>11647</v>
      </c>
      <c r="B814" s="3">
        <v>45658</v>
      </c>
      <c r="C814" t="s">
        <v>10853</v>
      </c>
      <c r="D814" t="s">
        <v>2118</v>
      </c>
      <c r="E814" t="s">
        <v>43</v>
      </c>
      <c r="F814" t="s">
        <v>2099</v>
      </c>
      <c r="G814">
        <v>69000</v>
      </c>
      <c r="H814">
        <v>1649</v>
      </c>
      <c r="I814">
        <v>345</v>
      </c>
      <c r="J814">
        <v>197</v>
      </c>
      <c r="K814" s="4">
        <v>1621522.39</v>
      </c>
      <c r="L814" s="4">
        <f t="shared" si="48"/>
        <v>2.3898550724637681E-2</v>
      </c>
      <c r="M814" s="4">
        <f t="shared" si="49"/>
        <v>0.57101449275362315</v>
      </c>
      <c r="N814" s="4">
        <f t="shared" si="50"/>
        <v>4700.0648985507241</v>
      </c>
      <c r="O814" s="4">
        <f t="shared" si="51"/>
        <v>8231.0781218274115</v>
      </c>
    </row>
    <row r="815" spans="1:15">
      <c r="A815" t="s">
        <v>11648</v>
      </c>
      <c r="B815" s="3">
        <v>45839</v>
      </c>
      <c r="C815" t="s">
        <v>10829</v>
      </c>
      <c r="D815" t="s">
        <v>2123</v>
      </c>
      <c r="E815" t="s">
        <v>74</v>
      </c>
      <c r="F815" t="s">
        <v>2085</v>
      </c>
      <c r="G815">
        <v>103403</v>
      </c>
      <c r="H815">
        <v>7685</v>
      </c>
      <c r="I815">
        <v>1485</v>
      </c>
      <c r="J815">
        <v>449</v>
      </c>
      <c r="K815" s="4">
        <v>2815092.45</v>
      </c>
      <c r="L815" s="4">
        <f t="shared" si="48"/>
        <v>7.43208610968734E-2</v>
      </c>
      <c r="M815" s="4">
        <f t="shared" si="49"/>
        <v>0.30235690235690238</v>
      </c>
      <c r="N815" s="4">
        <f t="shared" si="50"/>
        <v>1895.6851515151516</v>
      </c>
      <c r="O815" s="4">
        <f t="shared" si="51"/>
        <v>6269.6936525612473</v>
      </c>
    </row>
    <row r="816" spans="1:15">
      <c r="A816" t="s">
        <v>11649</v>
      </c>
      <c r="B816" s="3">
        <v>46082</v>
      </c>
      <c r="C816" t="s">
        <v>10835</v>
      </c>
      <c r="D816" t="s">
        <v>2118</v>
      </c>
      <c r="E816" t="s">
        <v>58</v>
      </c>
      <c r="F816" t="s">
        <v>2093</v>
      </c>
      <c r="G816">
        <v>66769</v>
      </c>
      <c r="H816">
        <v>4092</v>
      </c>
      <c r="I816">
        <v>1011</v>
      </c>
      <c r="J816">
        <v>442</v>
      </c>
      <c r="K816" s="4">
        <v>447176.05</v>
      </c>
      <c r="L816" s="4">
        <f t="shared" si="48"/>
        <v>6.1285926103431233E-2</v>
      </c>
      <c r="M816" s="4">
        <f t="shared" si="49"/>
        <v>0.43719090009891198</v>
      </c>
      <c r="N816" s="4">
        <f t="shared" si="50"/>
        <v>442.31063303659744</v>
      </c>
      <c r="O816" s="4">
        <f t="shared" si="51"/>
        <v>1011.7105203619909</v>
      </c>
    </row>
    <row r="817" spans="1:15">
      <c r="A817" t="s">
        <v>11650</v>
      </c>
      <c r="B817" s="3">
        <v>45992</v>
      </c>
      <c r="C817" t="s">
        <v>10846</v>
      </c>
      <c r="D817" t="s">
        <v>2115</v>
      </c>
      <c r="E817" t="s">
        <v>74</v>
      </c>
      <c r="F817" t="s">
        <v>2076</v>
      </c>
      <c r="G817">
        <v>37759</v>
      </c>
      <c r="H817">
        <v>2832</v>
      </c>
      <c r="I817">
        <v>370</v>
      </c>
      <c r="J817">
        <v>222</v>
      </c>
      <c r="K817" s="4">
        <v>1017803.9</v>
      </c>
      <c r="L817" s="4">
        <f t="shared" si="48"/>
        <v>7.5001986281416355E-2</v>
      </c>
      <c r="M817" s="4">
        <f t="shared" si="49"/>
        <v>0.6</v>
      </c>
      <c r="N817" s="4">
        <f t="shared" si="50"/>
        <v>2750.8213513513515</v>
      </c>
      <c r="O817" s="4">
        <f t="shared" si="51"/>
        <v>4584.702252252252</v>
      </c>
    </row>
    <row r="818" spans="1:15">
      <c r="A818" t="s">
        <v>11651</v>
      </c>
      <c r="B818" s="3">
        <v>45689</v>
      </c>
      <c r="C818" t="s">
        <v>10829</v>
      </c>
      <c r="D818" t="s">
        <v>2111</v>
      </c>
      <c r="E818" t="s">
        <v>74</v>
      </c>
      <c r="F818" t="s">
        <v>2068</v>
      </c>
      <c r="G818">
        <v>46187</v>
      </c>
      <c r="H818">
        <v>3693</v>
      </c>
      <c r="I818">
        <v>578</v>
      </c>
      <c r="J818">
        <v>241</v>
      </c>
      <c r="K818" s="4">
        <v>1068447.03</v>
      </c>
      <c r="L818" s="4">
        <f t="shared" si="48"/>
        <v>7.9957563816658361E-2</v>
      </c>
      <c r="M818" s="4">
        <f t="shared" si="49"/>
        <v>0.41695501730103807</v>
      </c>
      <c r="N818" s="4">
        <f t="shared" si="50"/>
        <v>1848.5242733564014</v>
      </c>
      <c r="O818" s="4">
        <f t="shared" si="51"/>
        <v>4433.3901659751036</v>
      </c>
    </row>
    <row r="819" spans="1:15">
      <c r="A819" t="s">
        <v>11652</v>
      </c>
      <c r="B819" s="3">
        <v>46023</v>
      </c>
      <c r="C819" t="s">
        <v>10829</v>
      </c>
      <c r="D819" t="s">
        <v>2120</v>
      </c>
      <c r="E819" t="s">
        <v>58</v>
      </c>
      <c r="F819" t="s">
        <v>2076</v>
      </c>
      <c r="G819">
        <v>36515</v>
      </c>
      <c r="H819">
        <v>1651</v>
      </c>
      <c r="I819">
        <v>139</v>
      </c>
      <c r="J819">
        <v>82</v>
      </c>
      <c r="K819" s="4">
        <v>764653.18</v>
      </c>
      <c r="L819" s="4">
        <f t="shared" si="48"/>
        <v>4.5214295495002055E-2</v>
      </c>
      <c r="M819" s="4">
        <f t="shared" si="49"/>
        <v>0.58992805755395683</v>
      </c>
      <c r="N819" s="4">
        <f t="shared" si="50"/>
        <v>5501.1020143884898</v>
      </c>
      <c r="O819" s="4">
        <f t="shared" si="51"/>
        <v>9325.0387804878046</v>
      </c>
    </row>
    <row r="820" spans="1:15">
      <c r="A820" t="s">
        <v>11653</v>
      </c>
      <c r="B820" s="3">
        <v>46174</v>
      </c>
      <c r="C820" t="s">
        <v>10846</v>
      </c>
      <c r="D820" t="s">
        <v>2118</v>
      </c>
      <c r="E820" t="s">
        <v>74</v>
      </c>
      <c r="F820" t="s">
        <v>2085</v>
      </c>
      <c r="G820">
        <v>51474</v>
      </c>
      <c r="H820">
        <v>3525</v>
      </c>
      <c r="I820">
        <v>300</v>
      </c>
      <c r="J820">
        <v>199</v>
      </c>
      <c r="K820" s="4">
        <v>1723056.32</v>
      </c>
      <c r="L820" s="4">
        <f t="shared" si="48"/>
        <v>6.8481174962116795E-2</v>
      </c>
      <c r="M820" s="4">
        <f t="shared" si="49"/>
        <v>0.66333333333333333</v>
      </c>
      <c r="N820" s="4">
        <f t="shared" si="50"/>
        <v>5743.5210666666671</v>
      </c>
      <c r="O820" s="4">
        <f t="shared" si="51"/>
        <v>8658.57447236181</v>
      </c>
    </row>
    <row r="821" spans="1:15">
      <c r="A821" t="s">
        <v>11654</v>
      </c>
      <c r="B821" s="3">
        <v>46023</v>
      </c>
      <c r="C821" t="s">
        <v>10835</v>
      </c>
      <c r="D821" t="s">
        <v>2111</v>
      </c>
      <c r="E821" t="s">
        <v>48</v>
      </c>
      <c r="F821" t="s">
        <v>2099</v>
      </c>
      <c r="G821">
        <v>40280</v>
      </c>
      <c r="H821">
        <v>569</v>
      </c>
      <c r="I821">
        <v>86</v>
      </c>
      <c r="J821">
        <v>43</v>
      </c>
      <c r="K821" s="4">
        <v>2550142.6</v>
      </c>
      <c r="L821" s="4">
        <f t="shared" si="48"/>
        <v>1.4126117179741807E-2</v>
      </c>
      <c r="M821" s="4">
        <f t="shared" si="49"/>
        <v>0.5</v>
      </c>
      <c r="N821" s="4">
        <f t="shared" si="50"/>
        <v>29652.820930232559</v>
      </c>
      <c r="O821" s="4">
        <f t="shared" si="51"/>
        <v>59305.641860465119</v>
      </c>
    </row>
    <row r="822" spans="1:15">
      <c r="A822" t="s">
        <v>11655</v>
      </c>
      <c r="B822" s="3">
        <v>46204</v>
      </c>
      <c r="C822" t="s">
        <v>10833</v>
      </c>
      <c r="D822" t="s">
        <v>2115</v>
      </c>
      <c r="E822" t="s">
        <v>58</v>
      </c>
      <c r="F822" t="s">
        <v>2099</v>
      </c>
      <c r="G822">
        <v>45348</v>
      </c>
      <c r="H822">
        <v>1701</v>
      </c>
      <c r="I822">
        <v>248</v>
      </c>
      <c r="J822">
        <v>112</v>
      </c>
      <c r="K822" s="4">
        <v>311633.86</v>
      </c>
      <c r="L822" s="4">
        <f t="shared" si="48"/>
        <v>3.7509923260121723E-2</v>
      </c>
      <c r="M822" s="4">
        <f t="shared" si="49"/>
        <v>0.45161290322580644</v>
      </c>
      <c r="N822" s="4">
        <f t="shared" si="50"/>
        <v>1256.5881451612902</v>
      </c>
      <c r="O822" s="4">
        <f t="shared" si="51"/>
        <v>2782.4451785714286</v>
      </c>
    </row>
    <row r="823" spans="1:15">
      <c r="A823" t="s">
        <v>11656</v>
      </c>
      <c r="B823" s="3">
        <v>46174</v>
      </c>
      <c r="C823" t="s">
        <v>10833</v>
      </c>
      <c r="D823" t="s">
        <v>2120</v>
      </c>
      <c r="E823" t="s">
        <v>50</v>
      </c>
      <c r="F823" t="s">
        <v>2080</v>
      </c>
      <c r="G823">
        <v>68793</v>
      </c>
      <c r="H823">
        <v>3436</v>
      </c>
      <c r="I823">
        <v>277</v>
      </c>
      <c r="J823">
        <v>129</v>
      </c>
      <c r="K823" s="4">
        <v>3141345.26</v>
      </c>
      <c r="L823" s="4">
        <f t="shared" si="48"/>
        <v>4.9946942276103676E-2</v>
      </c>
      <c r="M823" s="4">
        <f t="shared" si="49"/>
        <v>0.46570397111913359</v>
      </c>
      <c r="N823" s="4">
        <f t="shared" si="50"/>
        <v>11340.596606498195</v>
      </c>
      <c r="O823" s="4">
        <f t="shared" si="51"/>
        <v>24351.51364341085</v>
      </c>
    </row>
    <row r="824" spans="1:15">
      <c r="A824" t="s">
        <v>11657</v>
      </c>
      <c r="B824" s="3">
        <v>45778</v>
      </c>
      <c r="C824" t="s">
        <v>10829</v>
      </c>
      <c r="D824" t="s">
        <v>2111</v>
      </c>
      <c r="E824" t="s">
        <v>50</v>
      </c>
      <c r="F824" t="s">
        <v>2076</v>
      </c>
      <c r="G824">
        <v>74645</v>
      </c>
      <c r="H824">
        <v>5708</v>
      </c>
      <c r="I824">
        <v>1020</v>
      </c>
      <c r="J824">
        <v>361</v>
      </c>
      <c r="K824" s="4">
        <v>1092792.3700000001</v>
      </c>
      <c r="L824" s="4">
        <f t="shared" si="48"/>
        <v>7.6468618125795432E-2</v>
      </c>
      <c r="M824" s="4">
        <f t="shared" si="49"/>
        <v>0.353921568627451</v>
      </c>
      <c r="N824" s="4">
        <f t="shared" si="50"/>
        <v>1071.3650686274511</v>
      </c>
      <c r="O824" s="4">
        <f t="shared" si="51"/>
        <v>3027.1256786703602</v>
      </c>
    </row>
    <row r="825" spans="1:15">
      <c r="A825" t="s">
        <v>11658</v>
      </c>
      <c r="B825" s="3">
        <v>45778</v>
      </c>
      <c r="C825" t="s">
        <v>10829</v>
      </c>
      <c r="D825" t="s">
        <v>2111</v>
      </c>
      <c r="E825" t="s">
        <v>48</v>
      </c>
      <c r="F825" t="s">
        <v>2093</v>
      </c>
      <c r="G825">
        <v>91126</v>
      </c>
      <c r="H825">
        <v>1557</v>
      </c>
      <c r="I825">
        <v>311</v>
      </c>
      <c r="J825">
        <v>131</v>
      </c>
      <c r="K825" s="4">
        <v>591437.82999999996</v>
      </c>
      <c r="L825" s="4">
        <f t="shared" si="48"/>
        <v>1.7086232249851854E-2</v>
      </c>
      <c r="M825" s="4">
        <f t="shared" si="49"/>
        <v>0.4212218649517685</v>
      </c>
      <c r="N825" s="4">
        <f t="shared" si="50"/>
        <v>1901.7293569131832</v>
      </c>
      <c r="O825" s="4">
        <f t="shared" si="51"/>
        <v>4514.7925954198472</v>
      </c>
    </row>
    <row r="826" spans="1:15">
      <c r="A826" t="s">
        <v>11659</v>
      </c>
      <c r="B826" s="3">
        <v>46235</v>
      </c>
      <c r="C826" t="s">
        <v>10829</v>
      </c>
      <c r="D826" t="s">
        <v>2118</v>
      </c>
      <c r="E826" t="s">
        <v>48</v>
      </c>
      <c r="F826" t="s">
        <v>2068</v>
      </c>
      <c r="G826">
        <v>13899</v>
      </c>
      <c r="H826">
        <v>368</v>
      </c>
      <c r="I826">
        <v>68</v>
      </c>
      <c r="J826">
        <v>19</v>
      </c>
      <c r="K826" s="4">
        <v>2872695.58</v>
      </c>
      <c r="L826" s="4">
        <f t="shared" si="48"/>
        <v>2.6476724944240592E-2</v>
      </c>
      <c r="M826" s="4">
        <f t="shared" si="49"/>
        <v>0.27941176470588236</v>
      </c>
      <c r="N826" s="4">
        <f t="shared" si="50"/>
        <v>42245.523235294117</v>
      </c>
      <c r="O826" s="4">
        <f t="shared" si="51"/>
        <v>151194.50421052633</v>
      </c>
    </row>
    <row r="827" spans="1:15">
      <c r="A827" t="s">
        <v>11660</v>
      </c>
      <c r="B827" s="3">
        <v>46204</v>
      </c>
      <c r="C827" t="s">
        <v>10829</v>
      </c>
      <c r="D827" t="s">
        <v>2115</v>
      </c>
      <c r="E827" t="s">
        <v>43</v>
      </c>
      <c r="F827" t="s">
        <v>2099</v>
      </c>
      <c r="G827">
        <v>13911</v>
      </c>
      <c r="H827">
        <v>854</v>
      </c>
      <c r="I827">
        <v>153</v>
      </c>
      <c r="J827">
        <v>73</v>
      </c>
      <c r="K827" s="4">
        <v>410837.19</v>
      </c>
      <c r="L827" s="4">
        <f t="shared" si="48"/>
        <v>6.1390266695420893E-2</v>
      </c>
      <c r="M827" s="4">
        <f t="shared" si="49"/>
        <v>0.47712418300653597</v>
      </c>
      <c r="N827" s="4">
        <f t="shared" si="50"/>
        <v>2685.2103921568628</v>
      </c>
      <c r="O827" s="4">
        <f t="shared" si="51"/>
        <v>5627.9067123287668</v>
      </c>
    </row>
    <row r="828" spans="1:15">
      <c r="A828" t="s">
        <v>11661</v>
      </c>
      <c r="B828" s="3">
        <v>45748</v>
      </c>
      <c r="C828" t="s">
        <v>10831</v>
      </c>
      <c r="D828" t="s">
        <v>2111</v>
      </c>
      <c r="E828" t="s">
        <v>74</v>
      </c>
      <c r="F828" t="s">
        <v>2085</v>
      </c>
      <c r="G828">
        <v>94582</v>
      </c>
      <c r="H828">
        <v>3953</v>
      </c>
      <c r="I828">
        <v>547</v>
      </c>
      <c r="J828">
        <v>302</v>
      </c>
      <c r="K828" s="4">
        <v>428600.14</v>
      </c>
      <c r="L828" s="4">
        <f t="shared" si="48"/>
        <v>4.1794421771584447E-2</v>
      </c>
      <c r="M828" s="4">
        <f t="shared" si="49"/>
        <v>0.55210237659963435</v>
      </c>
      <c r="N828" s="4">
        <f t="shared" si="50"/>
        <v>783.54687385740408</v>
      </c>
      <c r="O828" s="4">
        <f t="shared" si="51"/>
        <v>1419.2057615894041</v>
      </c>
    </row>
    <row r="829" spans="1:15">
      <c r="A829" t="s">
        <v>11662</v>
      </c>
      <c r="B829" s="3">
        <v>45962</v>
      </c>
      <c r="C829" t="s">
        <v>10835</v>
      </c>
      <c r="D829" t="s">
        <v>2111</v>
      </c>
      <c r="E829" t="s">
        <v>48</v>
      </c>
      <c r="F829" t="s">
        <v>2093</v>
      </c>
      <c r="G829">
        <v>86932</v>
      </c>
      <c r="H829">
        <v>3194</v>
      </c>
      <c r="I829">
        <v>725</v>
      </c>
      <c r="J829">
        <v>162</v>
      </c>
      <c r="K829" s="4">
        <v>2529443.64</v>
      </c>
      <c r="L829" s="4">
        <f t="shared" si="48"/>
        <v>3.6741361063819998E-2</v>
      </c>
      <c r="M829" s="4">
        <f t="shared" si="49"/>
        <v>0.22344827586206897</v>
      </c>
      <c r="N829" s="4">
        <f t="shared" si="50"/>
        <v>3488.8877793103452</v>
      </c>
      <c r="O829" s="4">
        <f t="shared" si="51"/>
        <v>15613.849629629631</v>
      </c>
    </row>
    <row r="830" spans="1:15">
      <c r="A830" t="s">
        <v>11663</v>
      </c>
      <c r="B830" s="3">
        <v>45658</v>
      </c>
      <c r="C830" t="s">
        <v>10831</v>
      </c>
      <c r="D830" t="s">
        <v>2123</v>
      </c>
      <c r="E830" t="s">
        <v>50</v>
      </c>
      <c r="F830" t="s">
        <v>2093</v>
      </c>
      <c r="G830">
        <v>9053</v>
      </c>
      <c r="H830">
        <v>420</v>
      </c>
      <c r="I830">
        <v>34</v>
      </c>
      <c r="J830">
        <v>16</v>
      </c>
      <c r="K830" s="4">
        <v>713768.18</v>
      </c>
      <c r="L830" s="4">
        <f t="shared" si="48"/>
        <v>4.6393460731249309E-2</v>
      </c>
      <c r="M830" s="4">
        <f t="shared" si="49"/>
        <v>0.47058823529411764</v>
      </c>
      <c r="N830" s="4">
        <f t="shared" si="50"/>
        <v>20993.181764705885</v>
      </c>
      <c r="O830" s="4">
        <f t="shared" si="51"/>
        <v>44610.511250000003</v>
      </c>
    </row>
    <row r="831" spans="1:15">
      <c r="A831" t="s">
        <v>11664</v>
      </c>
      <c r="B831" s="3">
        <v>45689</v>
      </c>
      <c r="C831" t="s">
        <v>10853</v>
      </c>
      <c r="D831" t="s">
        <v>2115</v>
      </c>
      <c r="E831" t="s">
        <v>74</v>
      </c>
      <c r="F831" t="s">
        <v>2099</v>
      </c>
      <c r="G831">
        <v>67556</v>
      </c>
      <c r="H831">
        <v>5529</v>
      </c>
      <c r="I831">
        <v>942</v>
      </c>
      <c r="J831">
        <v>478</v>
      </c>
      <c r="K831" s="4">
        <v>2851575.06</v>
      </c>
      <c r="L831" s="4">
        <f t="shared" si="48"/>
        <v>8.1843211557818693E-2</v>
      </c>
      <c r="M831" s="4">
        <f t="shared" si="49"/>
        <v>0.50743099787685775</v>
      </c>
      <c r="N831" s="4">
        <f t="shared" si="50"/>
        <v>3027.1497452229301</v>
      </c>
      <c r="O831" s="4">
        <f t="shared" si="51"/>
        <v>5965.63820083682</v>
      </c>
    </row>
    <row r="832" spans="1:15">
      <c r="A832" t="s">
        <v>11665</v>
      </c>
      <c r="B832" s="3">
        <v>46082</v>
      </c>
      <c r="C832" t="s">
        <v>10831</v>
      </c>
      <c r="D832" t="s">
        <v>2123</v>
      </c>
      <c r="E832" t="s">
        <v>48</v>
      </c>
      <c r="F832" t="s">
        <v>2068</v>
      </c>
      <c r="G832">
        <v>28700</v>
      </c>
      <c r="H832">
        <v>1509</v>
      </c>
      <c r="I832">
        <v>304</v>
      </c>
      <c r="J832">
        <v>136</v>
      </c>
      <c r="K832" s="4">
        <v>1582834.75</v>
      </c>
      <c r="L832" s="4">
        <f t="shared" si="48"/>
        <v>5.2578397212543551E-2</v>
      </c>
      <c r="M832" s="4">
        <f t="shared" si="49"/>
        <v>0.44736842105263158</v>
      </c>
      <c r="N832" s="4">
        <f t="shared" si="50"/>
        <v>5206.6932565789475</v>
      </c>
      <c r="O832" s="4">
        <f t="shared" si="51"/>
        <v>11638.49080882353</v>
      </c>
    </row>
    <row r="833" spans="1:15">
      <c r="A833" t="s">
        <v>11666</v>
      </c>
      <c r="B833" s="3">
        <v>45809</v>
      </c>
      <c r="C833" t="s">
        <v>10846</v>
      </c>
      <c r="D833" t="s">
        <v>2111</v>
      </c>
      <c r="E833" t="s">
        <v>48</v>
      </c>
      <c r="F833" t="s">
        <v>2076</v>
      </c>
      <c r="G833">
        <v>56913</v>
      </c>
      <c r="H833">
        <v>1936</v>
      </c>
      <c r="I833">
        <v>272</v>
      </c>
      <c r="J833">
        <v>142</v>
      </c>
      <c r="K833" s="4">
        <v>2592235.96</v>
      </c>
      <c r="L833" s="4">
        <f t="shared" si="48"/>
        <v>3.4016832709574264E-2</v>
      </c>
      <c r="M833" s="4">
        <f t="shared" si="49"/>
        <v>0.5220588235294118</v>
      </c>
      <c r="N833" s="4">
        <f t="shared" si="50"/>
        <v>9530.2792647058814</v>
      </c>
      <c r="O833" s="4">
        <f t="shared" si="51"/>
        <v>18255.182816901408</v>
      </c>
    </row>
    <row r="834" spans="1:15">
      <c r="A834" t="s">
        <v>11667</v>
      </c>
      <c r="B834" s="3">
        <v>45992</v>
      </c>
      <c r="C834" t="s">
        <v>10831</v>
      </c>
      <c r="D834" t="s">
        <v>2118</v>
      </c>
      <c r="E834" t="s">
        <v>48</v>
      </c>
      <c r="F834" t="s">
        <v>2085</v>
      </c>
      <c r="G834">
        <v>19848</v>
      </c>
      <c r="H834">
        <v>517</v>
      </c>
      <c r="I834">
        <v>106</v>
      </c>
      <c r="J834">
        <v>24</v>
      </c>
      <c r="K834" s="4">
        <v>2153197.2999999998</v>
      </c>
      <c r="L834" s="4">
        <f t="shared" ref="L834:L897" si="52">IFERROR(H834/G834,0)</f>
        <v>2.6047964530431279E-2</v>
      </c>
      <c r="M834" s="4">
        <f t="shared" ref="M834:M897" si="53">IFERROR(J834/I834,0)</f>
        <v>0.22641509433962265</v>
      </c>
      <c r="N834" s="4">
        <f t="shared" ref="N834:N897" si="54">IFERROR(K834/I834,0)</f>
        <v>20313.182075471697</v>
      </c>
      <c r="O834" s="4">
        <f t="shared" ref="O834:O897" si="55">IFERROR(K834/J834,0)</f>
        <v>89716.554166666654</v>
      </c>
    </row>
    <row r="835" spans="1:15">
      <c r="A835" t="s">
        <v>11668</v>
      </c>
      <c r="B835" s="3">
        <v>45870</v>
      </c>
      <c r="C835" t="s">
        <v>10833</v>
      </c>
      <c r="D835" t="s">
        <v>2123</v>
      </c>
      <c r="E835" t="s">
        <v>74</v>
      </c>
      <c r="F835" t="s">
        <v>2085</v>
      </c>
      <c r="G835">
        <v>38480</v>
      </c>
      <c r="H835">
        <v>2768</v>
      </c>
      <c r="I835">
        <v>505</v>
      </c>
      <c r="J835">
        <v>246</v>
      </c>
      <c r="K835" s="4">
        <v>3181639.54</v>
      </c>
      <c r="L835" s="4">
        <f t="shared" si="52"/>
        <v>7.1933471933471937E-2</v>
      </c>
      <c r="M835" s="4">
        <f t="shared" si="53"/>
        <v>0.48712871287128712</v>
      </c>
      <c r="N835" s="4">
        <f t="shared" si="54"/>
        <v>6300.2763168316833</v>
      </c>
      <c r="O835" s="4">
        <f t="shared" si="55"/>
        <v>12933.49406504065</v>
      </c>
    </row>
    <row r="836" spans="1:15">
      <c r="A836" t="s">
        <v>11669</v>
      </c>
      <c r="B836" s="3">
        <v>45717</v>
      </c>
      <c r="C836" t="s">
        <v>10835</v>
      </c>
      <c r="D836" t="s">
        <v>2115</v>
      </c>
      <c r="E836" t="s">
        <v>48</v>
      </c>
      <c r="F836" t="s">
        <v>2068</v>
      </c>
      <c r="G836">
        <v>62303</v>
      </c>
      <c r="H836">
        <v>4269</v>
      </c>
      <c r="I836">
        <v>495</v>
      </c>
      <c r="J836">
        <v>165</v>
      </c>
      <c r="K836" s="4">
        <v>2380589.9</v>
      </c>
      <c r="L836" s="4">
        <f t="shared" si="52"/>
        <v>6.8519974961077312E-2</v>
      </c>
      <c r="M836" s="4">
        <f t="shared" si="53"/>
        <v>0.33333333333333331</v>
      </c>
      <c r="N836" s="4">
        <f t="shared" si="54"/>
        <v>4809.2725252525252</v>
      </c>
      <c r="O836" s="4">
        <f t="shared" si="55"/>
        <v>14427.817575757575</v>
      </c>
    </row>
    <row r="837" spans="1:15">
      <c r="A837" t="s">
        <v>11670</v>
      </c>
      <c r="B837" s="3">
        <v>45901</v>
      </c>
      <c r="C837" t="s">
        <v>10840</v>
      </c>
      <c r="D837" t="s">
        <v>2123</v>
      </c>
      <c r="E837" t="s">
        <v>53</v>
      </c>
      <c r="F837" t="s">
        <v>2085</v>
      </c>
      <c r="G837">
        <v>15092</v>
      </c>
      <c r="H837">
        <v>980</v>
      </c>
      <c r="I837">
        <v>244</v>
      </c>
      <c r="J837">
        <v>83</v>
      </c>
      <c r="K837" s="4">
        <v>2077371.66</v>
      </c>
      <c r="L837" s="4">
        <f t="shared" si="52"/>
        <v>6.4935064935064929E-2</v>
      </c>
      <c r="M837" s="4">
        <f t="shared" si="53"/>
        <v>0.3401639344262295</v>
      </c>
      <c r="N837" s="4">
        <f t="shared" si="54"/>
        <v>8513.8182786885245</v>
      </c>
      <c r="O837" s="4">
        <f t="shared" si="55"/>
        <v>25028.57421686747</v>
      </c>
    </row>
    <row r="838" spans="1:15">
      <c r="A838" t="s">
        <v>11671</v>
      </c>
      <c r="B838" s="3">
        <v>45748</v>
      </c>
      <c r="C838" t="s">
        <v>10846</v>
      </c>
      <c r="D838" t="s">
        <v>2118</v>
      </c>
      <c r="E838" t="s">
        <v>43</v>
      </c>
      <c r="F838" t="s">
        <v>2080</v>
      </c>
      <c r="G838">
        <v>93664</v>
      </c>
      <c r="H838">
        <v>4014</v>
      </c>
      <c r="I838">
        <v>858</v>
      </c>
      <c r="J838">
        <v>492</v>
      </c>
      <c r="K838" s="4">
        <v>2031753.07</v>
      </c>
      <c r="L838" s="4">
        <f t="shared" si="52"/>
        <v>4.2855312606764603E-2</v>
      </c>
      <c r="M838" s="4">
        <f t="shared" si="53"/>
        <v>0.57342657342657344</v>
      </c>
      <c r="N838" s="4">
        <f t="shared" si="54"/>
        <v>2368.0105710955713</v>
      </c>
      <c r="O838" s="4">
        <f t="shared" si="55"/>
        <v>4129.5794105691057</v>
      </c>
    </row>
    <row r="839" spans="1:15">
      <c r="A839" t="s">
        <v>11672</v>
      </c>
      <c r="B839" s="3">
        <v>45931</v>
      </c>
      <c r="C839" t="s">
        <v>10831</v>
      </c>
      <c r="D839" t="s">
        <v>2115</v>
      </c>
      <c r="E839" t="s">
        <v>58</v>
      </c>
      <c r="F839" t="s">
        <v>2080</v>
      </c>
      <c r="G839">
        <v>97300</v>
      </c>
      <c r="H839">
        <v>4782</v>
      </c>
      <c r="I839">
        <v>1066</v>
      </c>
      <c r="J839">
        <v>621</v>
      </c>
      <c r="K839" s="4">
        <v>1393535.6</v>
      </c>
      <c r="L839" s="4">
        <f t="shared" si="52"/>
        <v>4.9146968139773893E-2</v>
      </c>
      <c r="M839" s="4">
        <f t="shared" si="53"/>
        <v>0.58255159474671669</v>
      </c>
      <c r="N839" s="4">
        <f t="shared" si="54"/>
        <v>1307.256660412758</v>
      </c>
      <c r="O839" s="4">
        <f t="shared" si="55"/>
        <v>2244.0186795491145</v>
      </c>
    </row>
    <row r="840" spans="1:15">
      <c r="A840" t="s">
        <v>11673</v>
      </c>
      <c r="B840" s="3">
        <v>46054</v>
      </c>
      <c r="C840" t="s">
        <v>10840</v>
      </c>
      <c r="D840" t="s">
        <v>2120</v>
      </c>
      <c r="E840" t="s">
        <v>74</v>
      </c>
      <c r="F840" t="s">
        <v>2076</v>
      </c>
      <c r="G840">
        <v>36547</v>
      </c>
      <c r="H840">
        <v>1515</v>
      </c>
      <c r="I840">
        <v>292</v>
      </c>
      <c r="J840">
        <v>68</v>
      </c>
      <c r="K840" s="4">
        <v>478493.38</v>
      </c>
      <c r="L840" s="4">
        <f t="shared" si="52"/>
        <v>4.1453470873122282E-2</v>
      </c>
      <c r="M840" s="4">
        <f t="shared" si="53"/>
        <v>0.23287671232876711</v>
      </c>
      <c r="N840" s="4">
        <f t="shared" si="54"/>
        <v>1638.6759589041096</v>
      </c>
      <c r="O840" s="4">
        <f t="shared" si="55"/>
        <v>7036.6673529411764</v>
      </c>
    </row>
    <row r="841" spans="1:15">
      <c r="A841" t="s">
        <v>11674</v>
      </c>
      <c r="B841" s="3">
        <v>46082</v>
      </c>
      <c r="C841" t="s">
        <v>10833</v>
      </c>
      <c r="D841" t="s">
        <v>2120</v>
      </c>
      <c r="E841" t="s">
        <v>53</v>
      </c>
      <c r="F841" t="s">
        <v>2085</v>
      </c>
      <c r="G841">
        <v>80207</v>
      </c>
      <c r="H841">
        <v>6098</v>
      </c>
      <c r="I841">
        <v>1239</v>
      </c>
      <c r="J841">
        <v>594</v>
      </c>
      <c r="K841" s="4">
        <v>2545230.2599999998</v>
      </c>
      <c r="L841" s="4">
        <f t="shared" si="52"/>
        <v>7.6028276833692815E-2</v>
      </c>
      <c r="M841" s="4">
        <f t="shared" si="53"/>
        <v>0.47941888619854722</v>
      </c>
      <c r="N841" s="4">
        <f t="shared" si="54"/>
        <v>2054.2617110573042</v>
      </c>
      <c r="O841" s="4">
        <f t="shared" si="55"/>
        <v>4284.8994276094272</v>
      </c>
    </row>
    <row r="842" spans="1:15">
      <c r="A842" t="s">
        <v>11675</v>
      </c>
      <c r="B842" s="3">
        <v>46143</v>
      </c>
      <c r="C842" t="s">
        <v>10831</v>
      </c>
      <c r="D842" t="s">
        <v>2111</v>
      </c>
      <c r="E842" t="s">
        <v>43</v>
      </c>
      <c r="F842" t="s">
        <v>2093</v>
      </c>
      <c r="G842">
        <v>96986</v>
      </c>
      <c r="H842">
        <v>1236</v>
      </c>
      <c r="I842">
        <v>266</v>
      </c>
      <c r="J842">
        <v>159</v>
      </c>
      <c r="K842" s="4">
        <v>1244352.94</v>
      </c>
      <c r="L842" s="4">
        <f t="shared" si="52"/>
        <v>1.2744107396943889E-2</v>
      </c>
      <c r="M842" s="4">
        <f t="shared" si="53"/>
        <v>0.59774436090225569</v>
      </c>
      <c r="N842" s="4">
        <f t="shared" si="54"/>
        <v>4678.0185714285708</v>
      </c>
      <c r="O842" s="4">
        <f t="shared" si="55"/>
        <v>7826.1191194968551</v>
      </c>
    </row>
    <row r="843" spans="1:15">
      <c r="A843" t="s">
        <v>11676</v>
      </c>
      <c r="B843" s="3">
        <v>46082</v>
      </c>
      <c r="C843" t="s">
        <v>10833</v>
      </c>
      <c r="D843" t="s">
        <v>2115</v>
      </c>
      <c r="E843" t="s">
        <v>74</v>
      </c>
      <c r="F843" t="s">
        <v>2085</v>
      </c>
      <c r="G843">
        <v>84061</v>
      </c>
      <c r="H843">
        <v>2553</v>
      </c>
      <c r="I843">
        <v>200</v>
      </c>
      <c r="J843">
        <v>51</v>
      </c>
      <c r="K843" s="4">
        <v>2413985.63</v>
      </c>
      <c r="L843" s="4">
        <f t="shared" si="52"/>
        <v>3.0370802155577498E-2</v>
      </c>
      <c r="M843" s="4">
        <f t="shared" si="53"/>
        <v>0.255</v>
      </c>
      <c r="N843" s="4">
        <f t="shared" si="54"/>
        <v>12069.92815</v>
      </c>
      <c r="O843" s="4">
        <f t="shared" si="55"/>
        <v>47333.051568627452</v>
      </c>
    </row>
    <row r="844" spans="1:15">
      <c r="A844" t="s">
        <v>11677</v>
      </c>
      <c r="B844" s="3">
        <v>46023</v>
      </c>
      <c r="C844" t="s">
        <v>10831</v>
      </c>
      <c r="D844" t="s">
        <v>2115</v>
      </c>
      <c r="E844" t="s">
        <v>50</v>
      </c>
      <c r="F844" t="s">
        <v>2099</v>
      </c>
      <c r="G844">
        <v>39693</v>
      </c>
      <c r="H844">
        <v>2869</v>
      </c>
      <c r="I844">
        <v>708</v>
      </c>
      <c r="J844">
        <v>339</v>
      </c>
      <c r="K844" s="4">
        <v>2324675.0099999998</v>
      </c>
      <c r="L844" s="4">
        <f t="shared" si="52"/>
        <v>7.2279747058675334E-2</v>
      </c>
      <c r="M844" s="4">
        <f t="shared" si="53"/>
        <v>0.4788135593220339</v>
      </c>
      <c r="N844" s="4">
        <f t="shared" si="54"/>
        <v>3283.4392796610168</v>
      </c>
      <c r="O844" s="4">
        <f t="shared" si="55"/>
        <v>6857.4484070796452</v>
      </c>
    </row>
    <row r="845" spans="1:15">
      <c r="A845" t="s">
        <v>11678</v>
      </c>
      <c r="B845" s="3">
        <v>45870</v>
      </c>
      <c r="C845" t="s">
        <v>10840</v>
      </c>
      <c r="D845" t="s">
        <v>2120</v>
      </c>
      <c r="E845" t="s">
        <v>48</v>
      </c>
      <c r="F845" t="s">
        <v>2085</v>
      </c>
      <c r="G845">
        <v>109080</v>
      </c>
      <c r="H845">
        <v>4687</v>
      </c>
      <c r="I845">
        <v>796</v>
      </c>
      <c r="J845">
        <v>365</v>
      </c>
      <c r="K845" s="4">
        <v>3044299.91</v>
      </c>
      <c r="L845" s="4">
        <f t="shared" si="52"/>
        <v>4.2968463513017967E-2</v>
      </c>
      <c r="M845" s="4">
        <f t="shared" si="53"/>
        <v>0.45854271356783921</v>
      </c>
      <c r="N845" s="4">
        <f t="shared" si="54"/>
        <v>3824.4973743718597</v>
      </c>
      <c r="O845" s="4">
        <f t="shared" si="55"/>
        <v>8340.5476986301383</v>
      </c>
    </row>
    <row r="846" spans="1:15">
      <c r="A846" t="s">
        <v>11679</v>
      </c>
      <c r="B846" s="3">
        <v>46113</v>
      </c>
      <c r="C846" t="s">
        <v>10835</v>
      </c>
      <c r="D846" t="s">
        <v>2120</v>
      </c>
      <c r="E846" t="s">
        <v>58</v>
      </c>
      <c r="F846" t="s">
        <v>2093</v>
      </c>
      <c r="G846">
        <v>66960</v>
      </c>
      <c r="H846">
        <v>4919</v>
      </c>
      <c r="I846">
        <v>509</v>
      </c>
      <c r="J846">
        <v>206</v>
      </c>
      <c r="K846" s="4">
        <v>256912.26</v>
      </c>
      <c r="L846" s="4">
        <f t="shared" si="52"/>
        <v>7.3461768219832732E-2</v>
      </c>
      <c r="M846" s="4">
        <f t="shared" si="53"/>
        <v>0.40471512770137524</v>
      </c>
      <c r="N846" s="4">
        <f t="shared" si="54"/>
        <v>504.73921414538313</v>
      </c>
      <c r="O846" s="4">
        <f t="shared" si="55"/>
        <v>1247.1468932038836</v>
      </c>
    </row>
    <row r="847" spans="1:15">
      <c r="A847" t="s">
        <v>11680</v>
      </c>
      <c r="B847" s="3">
        <v>45962</v>
      </c>
      <c r="C847" t="s">
        <v>10833</v>
      </c>
      <c r="D847" t="s">
        <v>2123</v>
      </c>
      <c r="E847" t="s">
        <v>53</v>
      </c>
      <c r="F847" t="s">
        <v>2080</v>
      </c>
      <c r="G847">
        <v>59970</v>
      </c>
      <c r="H847">
        <v>4398</v>
      </c>
      <c r="I847">
        <v>1017</v>
      </c>
      <c r="J847">
        <v>687</v>
      </c>
      <c r="K847" s="4">
        <v>862540.66</v>
      </c>
      <c r="L847" s="4">
        <f t="shared" si="52"/>
        <v>7.3336668334167077E-2</v>
      </c>
      <c r="M847" s="4">
        <f t="shared" si="53"/>
        <v>0.67551622418879054</v>
      </c>
      <c r="N847" s="4">
        <f t="shared" si="54"/>
        <v>848.12257620452317</v>
      </c>
      <c r="O847" s="4">
        <f t="shared" si="55"/>
        <v>1255.5177001455604</v>
      </c>
    </row>
    <row r="848" spans="1:15">
      <c r="A848" t="s">
        <v>11681</v>
      </c>
      <c r="B848" s="3">
        <v>46143</v>
      </c>
      <c r="C848" t="s">
        <v>10853</v>
      </c>
      <c r="D848" t="s">
        <v>2120</v>
      </c>
      <c r="E848" t="s">
        <v>74</v>
      </c>
      <c r="F848" t="s">
        <v>2076</v>
      </c>
      <c r="G848">
        <v>44881</v>
      </c>
      <c r="H848">
        <v>923</v>
      </c>
      <c r="I848">
        <v>90</v>
      </c>
      <c r="J848">
        <v>60</v>
      </c>
      <c r="K848" s="4">
        <v>685384.96</v>
      </c>
      <c r="L848" s="4">
        <f t="shared" si="52"/>
        <v>2.0565495421225016E-2</v>
      </c>
      <c r="M848" s="4">
        <f t="shared" si="53"/>
        <v>0.66666666666666663</v>
      </c>
      <c r="N848" s="4">
        <f t="shared" si="54"/>
        <v>7615.3884444444438</v>
      </c>
      <c r="O848" s="4">
        <f t="shared" si="55"/>
        <v>11423.082666666665</v>
      </c>
    </row>
    <row r="849" spans="1:15">
      <c r="A849" t="s">
        <v>11682</v>
      </c>
      <c r="B849" s="3">
        <v>45839</v>
      </c>
      <c r="C849" t="s">
        <v>10853</v>
      </c>
      <c r="D849" t="s">
        <v>2118</v>
      </c>
      <c r="E849" t="s">
        <v>74</v>
      </c>
      <c r="F849" t="s">
        <v>2085</v>
      </c>
      <c r="G849">
        <v>33861</v>
      </c>
      <c r="H849">
        <v>1666</v>
      </c>
      <c r="I849">
        <v>118</v>
      </c>
      <c r="J849">
        <v>55</v>
      </c>
      <c r="K849" s="4">
        <v>1980199.78</v>
      </c>
      <c r="L849" s="4">
        <f t="shared" si="52"/>
        <v>4.9201145861020056E-2</v>
      </c>
      <c r="M849" s="4">
        <f t="shared" si="53"/>
        <v>0.46610169491525422</v>
      </c>
      <c r="N849" s="4">
        <f t="shared" si="54"/>
        <v>16781.354067796612</v>
      </c>
      <c r="O849" s="4">
        <f t="shared" si="55"/>
        <v>36003.632363636367</v>
      </c>
    </row>
    <row r="850" spans="1:15">
      <c r="A850" t="s">
        <v>11683</v>
      </c>
      <c r="B850" s="3">
        <v>45658</v>
      </c>
      <c r="C850" t="s">
        <v>10835</v>
      </c>
      <c r="D850" t="s">
        <v>2111</v>
      </c>
      <c r="E850" t="s">
        <v>50</v>
      </c>
      <c r="F850" t="s">
        <v>2099</v>
      </c>
      <c r="G850">
        <v>89727</v>
      </c>
      <c r="H850">
        <v>2603</v>
      </c>
      <c r="I850">
        <v>445</v>
      </c>
      <c r="J850">
        <v>240</v>
      </c>
      <c r="K850" s="4">
        <v>1040465.67</v>
      </c>
      <c r="L850" s="4">
        <f t="shared" si="52"/>
        <v>2.9010219889219521E-2</v>
      </c>
      <c r="M850" s="4">
        <f t="shared" si="53"/>
        <v>0.5393258426966292</v>
      </c>
      <c r="N850" s="4">
        <f t="shared" si="54"/>
        <v>2338.1251011235954</v>
      </c>
      <c r="O850" s="4">
        <f t="shared" si="55"/>
        <v>4335.2736249999998</v>
      </c>
    </row>
    <row r="851" spans="1:15">
      <c r="A851" t="s">
        <v>11684</v>
      </c>
      <c r="B851" s="3">
        <v>45931</v>
      </c>
      <c r="C851" t="s">
        <v>10829</v>
      </c>
      <c r="D851" t="s">
        <v>2118</v>
      </c>
      <c r="E851" t="s">
        <v>48</v>
      </c>
      <c r="F851" t="s">
        <v>2085</v>
      </c>
      <c r="G851">
        <v>46225</v>
      </c>
      <c r="H851">
        <v>803</v>
      </c>
      <c r="I851">
        <v>180</v>
      </c>
      <c r="J851">
        <v>87</v>
      </c>
      <c r="K851" s="4">
        <v>2688131.8</v>
      </c>
      <c r="L851" s="4">
        <f t="shared" si="52"/>
        <v>1.7371552190373174E-2</v>
      </c>
      <c r="M851" s="4">
        <f t="shared" si="53"/>
        <v>0.48333333333333334</v>
      </c>
      <c r="N851" s="4">
        <f t="shared" si="54"/>
        <v>14934.065555555555</v>
      </c>
      <c r="O851" s="4">
        <f t="shared" si="55"/>
        <v>30898.066666666666</v>
      </c>
    </row>
    <row r="852" spans="1:15">
      <c r="A852" t="s">
        <v>11685</v>
      </c>
      <c r="B852" s="3">
        <v>45717</v>
      </c>
      <c r="C852" t="s">
        <v>10835</v>
      </c>
      <c r="D852" t="s">
        <v>2111</v>
      </c>
      <c r="E852" t="s">
        <v>58</v>
      </c>
      <c r="F852" t="s">
        <v>2085</v>
      </c>
      <c r="G852">
        <v>21285</v>
      </c>
      <c r="H852">
        <v>838</v>
      </c>
      <c r="I852">
        <v>87</v>
      </c>
      <c r="J852">
        <v>44</v>
      </c>
      <c r="K852" s="4">
        <v>2707466.3</v>
      </c>
      <c r="L852" s="4">
        <f t="shared" si="52"/>
        <v>3.9370448672774255E-2</v>
      </c>
      <c r="M852" s="4">
        <f t="shared" si="53"/>
        <v>0.50574712643678166</v>
      </c>
      <c r="N852" s="4">
        <f t="shared" si="54"/>
        <v>31120.302298850573</v>
      </c>
      <c r="O852" s="4">
        <f t="shared" si="55"/>
        <v>61533.324999999997</v>
      </c>
    </row>
    <row r="853" spans="1:15">
      <c r="A853" t="s">
        <v>11686</v>
      </c>
      <c r="B853" s="3">
        <v>46054</v>
      </c>
      <c r="C853" t="s">
        <v>10831</v>
      </c>
      <c r="D853" t="s">
        <v>2115</v>
      </c>
      <c r="E853" t="s">
        <v>74</v>
      </c>
      <c r="F853" t="s">
        <v>2093</v>
      </c>
      <c r="G853">
        <v>75912</v>
      </c>
      <c r="H853">
        <v>3135</v>
      </c>
      <c r="I853">
        <v>333</v>
      </c>
      <c r="J853">
        <v>89</v>
      </c>
      <c r="K853" s="4">
        <v>1199933.8799999999</v>
      </c>
      <c r="L853" s="4">
        <f t="shared" si="52"/>
        <v>4.1297818526715144E-2</v>
      </c>
      <c r="M853" s="4">
        <f t="shared" si="53"/>
        <v>0.26726726726726729</v>
      </c>
      <c r="N853" s="4">
        <f t="shared" si="54"/>
        <v>3603.4050450450445</v>
      </c>
      <c r="O853" s="4">
        <f t="shared" si="55"/>
        <v>13482.403146067414</v>
      </c>
    </row>
    <row r="854" spans="1:15">
      <c r="A854" t="s">
        <v>11687</v>
      </c>
      <c r="B854" s="3">
        <v>45689</v>
      </c>
      <c r="C854" t="s">
        <v>10829</v>
      </c>
      <c r="D854" t="s">
        <v>2115</v>
      </c>
      <c r="E854" t="s">
        <v>50</v>
      </c>
      <c r="F854" t="s">
        <v>2085</v>
      </c>
      <c r="G854">
        <v>23922</v>
      </c>
      <c r="H854">
        <v>812</v>
      </c>
      <c r="I854">
        <v>137</v>
      </c>
      <c r="J854">
        <v>55</v>
      </c>
      <c r="K854" s="4">
        <v>842274.7</v>
      </c>
      <c r="L854" s="4">
        <f t="shared" si="52"/>
        <v>3.3943650196471865E-2</v>
      </c>
      <c r="M854" s="4">
        <f t="shared" si="53"/>
        <v>0.40145985401459855</v>
      </c>
      <c r="N854" s="4">
        <f t="shared" si="54"/>
        <v>6147.9905109489046</v>
      </c>
      <c r="O854" s="4">
        <f t="shared" si="55"/>
        <v>15314.085454545453</v>
      </c>
    </row>
    <row r="855" spans="1:15">
      <c r="A855" t="s">
        <v>11688</v>
      </c>
      <c r="B855" s="3">
        <v>45931</v>
      </c>
      <c r="C855" t="s">
        <v>10833</v>
      </c>
      <c r="D855" t="s">
        <v>2115</v>
      </c>
      <c r="E855" t="s">
        <v>48</v>
      </c>
      <c r="F855" t="s">
        <v>2085</v>
      </c>
      <c r="G855">
        <v>109733</v>
      </c>
      <c r="H855">
        <v>7510</v>
      </c>
      <c r="I855">
        <v>1861</v>
      </c>
      <c r="J855">
        <v>969</v>
      </c>
      <c r="K855" s="4">
        <v>2736446.11</v>
      </c>
      <c r="L855" s="4">
        <f t="shared" si="52"/>
        <v>6.8438847019583901E-2</v>
      </c>
      <c r="M855" s="4">
        <f t="shared" si="53"/>
        <v>0.52068780225685118</v>
      </c>
      <c r="N855" s="4">
        <f t="shared" si="54"/>
        <v>1470.4170392262224</v>
      </c>
      <c r="O855" s="4">
        <f t="shared" si="55"/>
        <v>2823.9897936016509</v>
      </c>
    </row>
    <row r="856" spans="1:15">
      <c r="A856" t="s">
        <v>11689</v>
      </c>
      <c r="B856" s="3">
        <v>45748</v>
      </c>
      <c r="C856" t="s">
        <v>10840</v>
      </c>
      <c r="D856" t="s">
        <v>2111</v>
      </c>
      <c r="E856" t="s">
        <v>43</v>
      </c>
      <c r="F856" t="s">
        <v>2068</v>
      </c>
      <c r="G856">
        <v>18743</v>
      </c>
      <c r="H856">
        <v>1350</v>
      </c>
      <c r="I856">
        <v>167</v>
      </c>
      <c r="J856">
        <v>89</v>
      </c>
      <c r="K856" s="4">
        <v>1108036.5</v>
      </c>
      <c r="L856" s="4">
        <f t="shared" si="52"/>
        <v>7.2026890038947869E-2</v>
      </c>
      <c r="M856" s="4">
        <f t="shared" si="53"/>
        <v>0.53293413173652693</v>
      </c>
      <c r="N856" s="4">
        <f t="shared" si="54"/>
        <v>6634.9491017964074</v>
      </c>
      <c r="O856" s="4">
        <f t="shared" si="55"/>
        <v>12449.848314606741</v>
      </c>
    </row>
    <row r="857" spans="1:15">
      <c r="A857" t="s">
        <v>11690</v>
      </c>
      <c r="B857" s="3">
        <v>46113</v>
      </c>
      <c r="C857" t="s">
        <v>10833</v>
      </c>
      <c r="D857" t="s">
        <v>2111</v>
      </c>
      <c r="E857" t="s">
        <v>43</v>
      </c>
      <c r="F857" t="s">
        <v>2093</v>
      </c>
      <c r="G857">
        <v>92402</v>
      </c>
      <c r="H857">
        <v>6402</v>
      </c>
      <c r="I857">
        <v>1055</v>
      </c>
      <c r="J857">
        <v>459</v>
      </c>
      <c r="K857" s="4">
        <v>2318865.39</v>
      </c>
      <c r="L857" s="4">
        <f t="shared" si="52"/>
        <v>6.9284214627389012E-2</v>
      </c>
      <c r="M857" s="4">
        <f t="shared" si="53"/>
        <v>0.43507109004739336</v>
      </c>
      <c r="N857" s="4">
        <f t="shared" si="54"/>
        <v>2197.976672985782</v>
      </c>
      <c r="O857" s="4">
        <f t="shared" si="55"/>
        <v>5051.9943137254904</v>
      </c>
    </row>
    <row r="858" spans="1:15">
      <c r="A858" t="s">
        <v>11691</v>
      </c>
      <c r="B858" s="3">
        <v>46113</v>
      </c>
      <c r="C858" t="s">
        <v>10846</v>
      </c>
      <c r="D858" t="s">
        <v>2123</v>
      </c>
      <c r="E858" t="s">
        <v>53</v>
      </c>
      <c r="F858" t="s">
        <v>2085</v>
      </c>
      <c r="G858">
        <v>109349</v>
      </c>
      <c r="H858">
        <v>6883</v>
      </c>
      <c r="I858">
        <v>894</v>
      </c>
      <c r="J858">
        <v>591</v>
      </c>
      <c r="K858" s="4">
        <v>1094011.08</v>
      </c>
      <c r="L858" s="4">
        <f t="shared" si="52"/>
        <v>6.2945248699119327E-2</v>
      </c>
      <c r="M858" s="4">
        <f t="shared" si="53"/>
        <v>0.66107382550335569</v>
      </c>
      <c r="N858" s="4">
        <f t="shared" si="54"/>
        <v>1223.7260402684565</v>
      </c>
      <c r="O858" s="4">
        <f t="shared" si="55"/>
        <v>1851.1185786802032</v>
      </c>
    </row>
    <row r="859" spans="1:15">
      <c r="A859" t="s">
        <v>11692</v>
      </c>
      <c r="B859" s="3">
        <v>45870</v>
      </c>
      <c r="C859" t="s">
        <v>10829</v>
      </c>
      <c r="D859" t="s">
        <v>2111</v>
      </c>
      <c r="E859" t="s">
        <v>43</v>
      </c>
      <c r="F859" t="s">
        <v>2093</v>
      </c>
      <c r="G859">
        <v>91634</v>
      </c>
      <c r="H859">
        <v>5380</v>
      </c>
      <c r="I859">
        <v>1084</v>
      </c>
      <c r="J859">
        <v>653</v>
      </c>
      <c r="K859" s="4">
        <v>999571.04</v>
      </c>
      <c r="L859" s="4">
        <f t="shared" si="52"/>
        <v>5.8711831852805728E-2</v>
      </c>
      <c r="M859" s="4">
        <f t="shared" si="53"/>
        <v>0.60239852398523985</v>
      </c>
      <c r="N859" s="4">
        <f t="shared" si="54"/>
        <v>922.11350553505542</v>
      </c>
      <c r="O859" s="4">
        <f t="shared" si="55"/>
        <v>1530.7366615620215</v>
      </c>
    </row>
    <row r="860" spans="1:15">
      <c r="A860" t="s">
        <v>11693</v>
      </c>
      <c r="B860" s="3">
        <v>45901</v>
      </c>
      <c r="C860" t="s">
        <v>10829</v>
      </c>
      <c r="D860" t="s">
        <v>2120</v>
      </c>
      <c r="E860" t="s">
        <v>43</v>
      </c>
      <c r="F860" t="s">
        <v>2068</v>
      </c>
      <c r="G860">
        <v>41912</v>
      </c>
      <c r="H860">
        <v>634</v>
      </c>
      <c r="I860">
        <v>154</v>
      </c>
      <c r="J860">
        <v>62</v>
      </c>
      <c r="K860" s="4">
        <v>436599.37</v>
      </c>
      <c r="L860" s="4">
        <f t="shared" si="52"/>
        <v>1.5126932620729146E-2</v>
      </c>
      <c r="M860" s="4">
        <f t="shared" si="53"/>
        <v>0.40259740259740262</v>
      </c>
      <c r="N860" s="4">
        <f t="shared" si="54"/>
        <v>2835.0608441558443</v>
      </c>
      <c r="O860" s="4">
        <f t="shared" si="55"/>
        <v>7041.9253225806451</v>
      </c>
    </row>
    <row r="861" spans="1:15">
      <c r="A861" t="s">
        <v>11694</v>
      </c>
      <c r="B861" s="3">
        <v>46113</v>
      </c>
      <c r="C861" t="s">
        <v>10853</v>
      </c>
      <c r="D861" t="s">
        <v>2115</v>
      </c>
      <c r="E861" t="s">
        <v>48</v>
      </c>
      <c r="F861" t="s">
        <v>2085</v>
      </c>
      <c r="G861">
        <v>49101</v>
      </c>
      <c r="H861">
        <v>3008</v>
      </c>
      <c r="I861">
        <v>334</v>
      </c>
      <c r="J861">
        <v>167</v>
      </c>
      <c r="K861" s="4">
        <v>1214681.45</v>
      </c>
      <c r="L861" s="4">
        <f t="shared" si="52"/>
        <v>6.1261481436223293E-2</v>
      </c>
      <c r="M861" s="4">
        <f t="shared" si="53"/>
        <v>0.5</v>
      </c>
      <c r="N861" s="4">
        <f t="shared" si="54"/>
        <v>3636.7708083832335</v>
      </c>
      <c r="O861" s="4">
        <f t="shared" si="55"/>
        <v>7273.5416167664671</v>
      </c>
    </row>
    <row r="862" spans="1:15">
      <c r="A862" t="s">
        <v>11695</v>
      </c>
      <c r="B862" s="3">
        <v>46054</v>
      </c>
      <c r="C862" t="s">
        <v>10853</v>
      </c>
      <c r="D862" t="s">
        <v>2115</v>
      </c>
      <c r="E862" t="s">
        <v>53</v>
      </c>
      <c r="F862" t="s">
        <v>2068</v>
      </c>
      <c r="G862">
        <v>87256</v>
      </c>
      <c r="H862">
        <v>5907</v>
      </c>
      <c r="I862">
        <v>1060</v>
      </c>
      <c r="J862">
        <v>657</v>
      </c>
      <c r="K862" s="4">
        <v>2671822</v>
      </c>
      <c r="L862" s="4">
        <f t="shared" si="52"/>
        <v>6.769735032547905E-2</v>
      </c>
      <c r="M862" s="4">
        <f t="shared" si="53"/>
        <v>0.61981132075471701</v>
      </c>
      <c r="N862" s="4">
        <f t="shared" si="54"/>
        <v>2520.5867924528302</v>
      </c>
      <c r="O862" s="4">
        <f t="shared" si="55"/>
        <v>4066.7001522070013</v>
      </c>
    </row>
    <row r="863" spans="1:15">
      <c r="A863" t="s">
        <v>11696</v>
      </c>
      <c r="B863" s="3">
        <v>45689</v>
      </c>
      <c r="C863" t="s">
        <v>10835</v>
      </c>
      <c r="D863" t="s">
        <v>2120</v>
      </c>
      <c r="E863" t="s">
        <v>48</v>
      </c>
      <c r="F863" t="s">
        <v>2093</v>
      </c>
      <c r="G863">
        <v>97176</v>
      </c>
      <c r="H863">
        <v>2568</v>
      </c>
      <c r="I863">
        <v>281</v>
      </c>
      <c r="J863">
        <v>100</v>
      </c>
      <c r="K863" s="4">
        <v>317120.65999999997</v>
      </c>
      <c r="L863" s="4">
        <f t="shared" si="52"/>
        <v>2.6426278093356383E-2</v>
      </c>
      <c r="M863" s="4">
        <f t="shared" si="53"/>
        <v>0.35587188612099646</v>
      </c>
      <c r="N863" s="4">
        <f t="shared" si="54"/>
        <v>1128.5432740213523</v>
      </c>
      <c r="O863" s="4">
        <f t="shared" si="55"/>
        <v>3171.2065999999995</v>
      </c>
    </row>
    <row r="864" spans="1:15">
      <c r="A864" t="s">
        <v>11697</v>
      </c>
      <c r="B864" s="3">
        <v>45689</v>
      </c>
      <c r="C864" t="s">
        <v>10846</v>
      </c>
      <c r="D864" t="s">
        <v>2123</v>
      </c>
      <c r="E864" t="s">
        <v>58</v>
      </c>
      <c r="F864" t="s">
        <v>2099</v>
      </c>
      <c r="G864">
        <v>52785</v>
      </c>
      <c r="H864">
        <v>3493</v>
      </c>
      <c r="I864">
        <v>414</v>
      </c>
      <c r="J864">
        <v>220</v>
      </c>
      <c r="K864" s="4">
        <v>305152.58</v>
      </c>
      <c r="L864" s="4">
        <f t="shared" si="52"/>
        <v>6.6174102491238035E-2</v>
      </c>
      <c r="M864" s="4">
        <f t="shared" si="53"/>
        <v>0.53140096618357491</v>
      </c>
      <c r="N864" s="4">
        <f t="shared" si="54"/>
        <v>737.08352657004832</v>
      </c>
      <c r="O864" s="4">
        <f t="shared" si="55"/>
        <v>1387.0571818181818</v>
      </c>
    </row>
    <row r="865" spans="1:15">
      <c r="A865" t="s">
        <v>11698</v>
      </c>
      <c r="B865" s="3">
        <v>45778</v>
      </c>
      <c r="C865" t="s">
        <v>10829</v>
      </c>
      <c r="D865" t="s">
        <v>2118</v>
      </c>
      <c r="E865" t="s">
        <v>53</v>
      </c>
      <c r="F865" t="s">
        <v>2085</v>
      </c>
      <c r="G865">
        <v>93972</v>
      </c>
      <c r="H865">
        <v>6767</v>
      </c>
      <c r="I865">
        <v>1024</v>
      </c>
      <c r="J865">
        <v>388</v>
      </c>
      <c r="K865" s="4">
        <v>1114356.9099999999</v>
      </c>
      <c r="L865" s="4">
        <f t="shared" si="52"/>
        <v>7.2010811731153965E-2</v>
      </c>
      <c r="M865" s="4">
        <f t="shared" si="53"/>
        <v>0.37890625</v>
      </c>
      <c r="N865" s="4">
        <f t="shared" si="54"/>
        <v>1088.2391699218749</v>
      </c>
      <c r="O865" s="4">
        <f t="shared" si="55"/>
        <v>2872.0538917525773</v>
      </c>
    </row>
    <row r="866" spans="1:15">
      <c r="A866" t="s">
        <v>11699</v>
      </c>
      <c r="B866" s="3">
        <v>45658</v>
      </c>
      <c r="C866" t="s">
        <v>10833</v>
      </c>
      <c r="D866" t="s">
        <v>2115</v>
      </c>
      <c r="E866" t="s">
        <v>53</v>
      </c>
      <c r="F866" t="s">
        <v>2068</v>
      </c>
      <c r="G866">
        <v>73075</v>
      </c>
      <c r="H866">
        <v>915</v>
      </c>
      <c r="I866">
        <v>178</v>
      </c>
      <c r="J866">
        <v>117</v>
      </c>
      <c r="K866" s="4">
        <v>2374548.04</v>
      </c>
      <c r="L866" s="4">
        <f t="shared" si="52"/>
        <v>1.2521382141635307E-2</v>
      </c>
      <c r="M866" s="4">
        <f t="shared" si="53"/>
        <v>0.65730337078651691</v>
      </c>
      <c r="N866" s="4">
        <f t="shared" si="54"/>
        <v>13340.157528089889</v>
      </c>
      <c r="O866" s="4">
        <f t="shared" si="55"/>
        <v>20295.282393162393</v>
      </c>
    </row>
    <row r="867" spans="1:15">
      <c r="A867" t="s">
        <v>11700</v>
      </c>
      <c r="B867" s="3">
        <v>46113</v>
      </c>
      <c r="C867" t="s">
        <v>10840</v>
      </c>
      <c r="D867" t="s">
        <v>2118</v>
      </c>
      <c r="E867" t="s">
        <v>50</v>
      </c>
      <c r="F867" t="s">
        <v>2093</v>
      </c>
      <c r="G867">
        <v>107024</v>
      </c>
      <c r="H867">
        <v>1810</v>
      </c>
      <c r="I867">
        <v>404</v>
      </c>
      <c r="J867">
        <v>175</v>
      </c>
      <c r="K867" s="4">
        <v>349144.07</v>
      </c>
      <c r="L867" s="4">
        <f t="shared" si="52"/>
        <v>1.6912094483480342E-2</v>
      </c>
      <c r="M867" s="4">
        <f t="shared" si="53"/>
        <v>0.43316831683168316</v>
      </c>
      <c r="N867" s="4">
        <f t="shared" si="54"/>
        <v>864.21799504950502</v>
      </c>
      <c r="O867" s="4">
        <f t="shared" si="55"/>
        <v>1995.1089714285715</v>
      </c>
    </row>
    <row r="868" spans="1:15">
      <c r="A868" t="s">
        <v>11701</v>
      </c>
      <c r="B868" s="3">
        <v>46054</v>
      </c>
      <c r="C868" t="s">
        <v>10846</v>
      </c>
      <c r="D868" t="s">
        <v>2123</v>
      </c>
      <c r="E868" t="s">
        <v>43</v>
      </c>
      <c r="F868" t="s">
        <v>2085</v>
      </c>
      <c r="G868">
        <v>85848</v>
      </c>
      <c r="H868">
        <v>3010</v>
      </c>
      <c r="I868">
        <v>454</v>
      </c>
      <c r="J868">
        <v>125</v>
      </c>
      <c r="K868" s="4">
        <v>2490390.0699999998</v>
      </c>
      <c r="L868" s="4">
        <f t="shared" si="52"/>
        <v>3.5061969993476841E-2</v>
      </c>
      <c r="M868" s="4">
        <f t="shared" si="53"/>
        <v>0.2753303964757709</v>
      </c>
      <c r="N868" s="4">
        <f t="shared" si="54"/>
        <v>5485.4406828193833</v>
      </c>
      <c r="O868" s="4">
        <f t="shared" si="55"/>
        <v>19923.120559999999</v>
      </c>
    </row>
    <row r="869" spans="1:15">
      <c r="A869" t="s">
        <v>11702</v>
      </c>
      <c r="B869" s="3">
        <v>45658</v>
      </c>
      <c r="C869" t="s">
        <v>10840</v>
      </c>
      <c r="D869" t="s">
        <v>2123</v>
      </c>
      <c r="E869" t="s">
        <v>50</v>
      </c>
      <c r="F869" t="s">
        <v>2076</v>
      </c>
      <c r="G869">
        <v>94268</v>
      </c>
      <c r="H869">
        <v>7389</v>
      </c>
      <c r="I869">
        <v>1386</v>
      </c>
      <c r="J869">
        <v>556</v>
      </c>
      <c r="K869" s="4">
        <v>2352304.3199999998</v>
      </c>
      <c r="L869" s="4">
        <f t="shared" si="52"/>
        <v>7.838290830398438E-2</v>
      </c>
      <c r="M869" s="4">
        <f t="shared" si="53"/>
        <v>0.40115440115440115</v>
      </c>
      <c r="N869" s="4">
        <f t="shared" si="54"/>
        <v>1697.189264069264</v>
      </c>
      <c r="O869" s="4">
        <f t="shared" si="55"/>
        <v>4230.7631654676252</v>
      </c>
    </row>
    <row r="870" spans="1:15">
      <c r="A870" t="s">
        <v>11703</v>
      </c>
      <c r="B870" s="3">
        <v>46235</v>
      </c>
      <c r="C870" t="s">
        <v>10833</v>
      </c>
      <c r="D870" t="s">
        <v>2111</v>
      </c>
      <c r="E870" t="s">
        <v>74</v>
      </c>
      <c r="F870" t="s">
        <v>2080</v>
      </c>
      <c r="G870">
        <v>12732</v>
      </c>
      <c r="H870">
        <v>302</v>
      </c>
      <c r="I870">
        <v>35</v>
      </c>
      <c r="J870">
        <v>22</v>
      </c>
      <c r="K870" s="4">
        <v>3121668.45</v>
      </c>
      <c r="L870" s="4">
        <f t="shared" si="52"/>
        <v>2.3719761231542569E-2</v>
      </c>
      <c r="M870" s="4">
        <f t="shared" si="53"/>
        <v>0.62857142857142856</v>
      </c>
      <c r="N870" s="4">
        <f t="shared" si="54"/>
        <v>89190.527142857143</v>
      </c>
      <c r="O870" s="4">
        <f t="shared" si="55"/>
        <v>141894.02045454548</v>
      </c>
    </row>
    <row r="871" spans="1:15">
      <c r="A871" t="s">
        <v>11704</v>
      </c>
      <c r="B871" s="3">
        <v>45658</v>
      </c>
      <c r="C871" t="s">
        <v>10829</v>
      </c>
      <c r="D871" t="s">
        <v>2120</v>
      </c>
      <c r="E871" t="s">
        <v>48</v>
      </c>
      <c r="F871" t="s">
        <v>2085</v>
      </c>
      <c r="G871">
        <v>61193</v>
      </c>
      <c r="H871">
        <v>1759</v>
      </c>
      <c r="I871">
        <v>360</v>
      </c>
      <c r="J871">
        <v>205</v>
      </c>
      <c r="K871" s="4">
        <v>444650.58</v>
      </c>
      <c r="L871" s="4">
        <f t="shared" si="52"/>
        <v>2.8745117905642801E-2</v>
      </c>
      <c r="M871" s="4">
        <f t="shared" si="53"/>
        <v>0.56944444444444442</v>
      </c>
      <c r="N871" s="4">
        <f t="shared" si="54"/>
        <v>1235.1405</v>
      </c>
      <c r="O871" s="4">
        <f t="shared" si="55"/>
        <v>2169.0272195121952</v>
      </c>
    </row>
    <row r="872" spans="1:15">
      <c r="A872" t="s">
        <v>11705</v>
      </c>
      <c r="B872" s="3">
        <v>45689</v>
      </c>
      <c r="C872" t="s">
        <v>10831</v>
      </c>
      <c r="D872" t="s">
        <v>2120</v>
      </c>
      <c r="E872" t="s">
        <v>74</v>
      </c>
      <c r="F872" t="s">
        <v>2085</v>
      </c>
      <c r="G872">
        <v>68041</v>
      </c>
      <c r="H872">
        <v>2405</v>
      </c>
      <c r="I872">
        <v>210</v>
      </c>
      <c r="J872">
        <v>53</v>
      </c>
      <c r="K872" s="4">
        <v>921403.82</v>
      </c>
      <c r="L872" s="4">
        <f t="shared" si="52"/>
        <v>3.5346335297835131E-2</v>
      </c>
      <c r="M872" s="4">
        <f t="shared" si="53"/>
        <v>0.25238095238095237</v>
      </c>
      <c r="N872" s="4">
        <f t="shared" si="54"/>
        <v>4387.637238095238</v>
      </c>
      <c r="O872" s="4">
        <f t="shared" si="55"/>
        <v>17384.977735849057</v>
      </c>
    </row>
    <row r="873" spans="1:15">
      <c r="A873" t="s">
        <v>11706</v>
      </c>
      <c r="B873" s="3">
        <v>45839</v>
      </c>
      <c r="C873" t="s">
        <v>10835</v>
      </c>
      <c r="D873" t="s">
        <v>2115</v>
      </c>
      <c r="E873" t="s">
        <v>48</v>
      </c>
      <c r="F873" t="s">
        <v>2085</v>
      </c>
      <c r="G873">
        <v>97486</v>
      </c>
      <c r="H873">
        <v>6646</v>
      </c>
      <c r="I873">
        <v>1524</v>
      </c>
      <c r="J873">
        <v>965</v>
      </c>
      <c r="K873" s="4">
        <v>1484057.15</v>
      </c>
      <c r="L873" s="4">
        <f t="shared" si="52"/>
        <v>6.8173891635722059E-2</v>
      </c>
      <c r="M873" s="4">
        <f t="shared" si="53"/>
        <v>0.63320209973753283</v>
      </c>
      <c r="N873" s="4">
        <f t="shared" si="54"/>
        <v>973.79078083989498</v>
      </c>
      <c r="O873" s="4">
        <f t="shared" si="55"/>
        <v>1537.8830569948186</v>
      </c>
    </row>
    <row r="874" spans="1:15">
      <c r="A874" t="s">
        <v>11707</v>
      </c>
      <c r="B874" s="3">
        <v>45809</v>
      </c>
      <c r="C874" t="s">
        <v>10846</v>
      </c>
      <c r="D874" t="s">
        <v>2118</v>
      </c>
      <c r="E874" t="s">
        <v>43</v>
      </c>
      <c r="F874" t="s">
        <v>2068</v>
      </c>
      <c r="G874">
        <v>104119</v>
      </c>
      <c r="H874">
        <v>7062</v>
      </c>
      <c r="I874">
        <v>1489</v>
      </c>
      <c r="J874">
        <v>907</v>
      </c>
      <c r="K874" s="4">
        <v>2795271.48</v>
      </c>
      <c r="L874" s="4">
        <f t="shared" si="52"/>
        <v>6.7826237286182159E-2</v>
      </c>
      <c r="M874" s="4">
        <f t="shared" si="53"/>
        <v>0.60913364674278037</v>
      </c>
      <c r="N874" s="4">
        <f t="shared" si="54"/>
        <v>1877.2810476830086</v>
      </c>
      <c r="O874" s="4">
        <f t="shared" si="55"/>
        <v>3081.8869680264606</v>
      </c>
    </row>
    <row r="875" spans="1:15">
      <c r="A875" t="s">
        <v>11708</v>
      </c>
      <c r="B875" s="3">
        <v>46174</v>
      </c>
      <c r="C875" t="s">
        <v>10831</v>
      </c>
      <c r="D875" t="s">
        <v>2111</v>
      </c>
      <c r="E875" t="s">
        <v>50</v>
      </c>
      <c r="F875" t="s">
        <v>2068</v>
      </c>
      <c r="G875">
        <v>33687</v>
      </c>
      <c r="H875">
        <v>2384</v>
      </c>
      <c r="I875">
        <v>585</v>
      </c>
      <c r="J875">
        <v>375</v>
      </c>
      <c r="K875" s="4">
        <v>2924244.08</v>
      </c>
      <c r="L875" s="4">
        <f t="shared" si="52"/>
        <v>7.0769139430640907E-2</v>
      </c>
      <c r="M875" s="4">
        <f t="shared" si="53"/>
        <v>0.64102564102564108</v>
      </c>
      <c r="N875" s="4">
        <f t="shared" si="54"/>
        <v>4998.7078290598292</v>
      </c>
      <c r="O875" s="4">
        <f t="shared" si="55"/>
        <v>7797.9842133333332</v>
      </c>
    </row>
    <row r="876" spans="1:15">
      <c r="A876" t="s">
        <v>11709</v>
      </c>
      <c r="B876" s="3">
        <v>46054</v>
      </c>
      <c r="C876" t="s">
        <v>10829</v>
      </c>
      <c r="D876" t="s">
        <v>2118</v>
      </c>
      <c r="E876" t="s">
        <v>48</v>
      </c>
      <c r="F876" t="s">
        <v>2080</v>
      </c>
      <c r="G876">
        <v>71904</v>
      </c>
      <c r="H876">
        <v>950</v>
      </c>
      <c r="I876">
        <v>117</v>
      </c>
      <c r="J876">
        <v>64</v>
      </c>
      <c r="K876" s="4">
        <v>2836193.63</v>
      </c>
      <c r="L876" s="4">
        <f t="shared" si="52"/>
        <v>1.3212060525144637E-2</v>
      </c>
      <c r="M876" s="4">
        <f t="shared" si="53"/>
        <v>0.54700854700854706</v>
      </c>
      <c r="N876" s="4">
        <f t="shared" si="54"/>
        <v>24240.971196581195</v>
      </c>
      <c r="O876" s="4">
        <f t="shared" si="55"/>
        <v>44315.525468749998</v>
      </c>
    </row>
    <row r="877" spans="1:15">
      <c r="A877" t="s">
        <v>11710</v>
      </c>
      <c r="B877" s="3">
        <v>46204</v>
      </c>
      <c r="C877" t="s">
        <v>10846</v>
      </c>
      <c r="D877" t="s">
        <v>2123</v>
      </c>
      <c r="E877" t="s">
        <v>43</v>
      </c>
      <c r="F877" t="s">
        <v>2099</v>
      </c>
      <c r="G877">
        <v>106442</v>
      </c>
      <c r="H877">
        <v>2323</v>
      </c>
      <c r="I877">
        <v>461</v>
      </c>
      <c r="J877">
        <v>239</v>
      </c>
      <c r="K877" s="4">
        <v>303256.59999999998</v>
      </c>
      <c r="L877" s="4">
        <f t="shared" si="52"/>
        <v>2.1824091993761861E-2</v>
      </c>
      <c r="M877" s="4">
        <f t="shared" si="53"/>
        <v>0.51843817787418656</v>
      </c>
      <c r="N877" s="4">
        <f t="shared" si="54"/>
        <v>657.82342733188716</v>
      </c>
      <c r="O877" s="4">
        <f t="shared" si="55"/>
        <v>1268.8560669456067</v>
      </c>
    </row>
    <row r="878" spans="1:15">
      <c r="A878" t="s">
        <v>11711</v>
      </c>
      <c r="B878" s="3">
        <v>45809</v>
      </c>
      <c r="C878" t="s">
        <v>10829</v>
      </c>
      <c r="D878" t="s">
        <v>2118</v>
      </c>
      <c r="E878" t="s">
        <v>74</v>
      </c>
      <c r="F878" t="s">
        <v>2068</v>
      </c>
      <c r="G878">
        <v>80352</v>
      </c>
      <c r="H878">
        <v>6234</v>
      </c>
      <c r="I878">
        <v>540</v>
      </c>
      <c r="J878">
        <v>137</v>
      </c>
      <c r="K878" s="4">
        <v>1110637.33</v>
      </c>
      <c r="L878" s="4">
        <f t="shared" si="52"/>
        <v>7.7583632019115889E-2</v>
      </c>
      <c r="M878" s="4">
        <f t="shared" si="53"/>
        <v>0.25370370370370371</v>
      </c>
      <c r="N878" s="4">
        <f t="shared" si="54"/>
        <v>2056.7357962962965</v>
      </c>
      <c r="O878" s="4">
        <f t="shared" si="55"/>
        <v>8106.8418248175185</v>
      </c>
    </row>
    <row r="879" spans="1:15">
      <c r="A879" t="s">
        <v>11712</v>
      </c>
      <c r="B879" s="3">
        <v>45931</v>
      </c>
      <c r="C879" t="s">
        <v>10853</v>
      </c>
      <c r="D879" t="s">
        <v>2120</v>
      </c>
      <c r="E879" t="s">
        <v>50</v>
      </c>
      <c r="F879" t="s">
        <v>2099</v>
      </c>
      <c r="G879">
        <v>109764</v>
      </c>
      <c r="H879">
        <v>2668</v>
      </c>
      <c r="I879">
        <v>263</v>
      </c>
      <c r="J879">
        <v>137</v>
      </c>
      <c r="K879" s="4">
        <v>1149565.56</v>
      </c>
      <c r="L879" s="4">
        <f t="shared" si="52"/>
        <v>2.4306694362450348E-2</v>
      </c>
      <c r="M879" s="4">
        <f t="shared" si="53"/>
        <v>0.52091254752851712</v>
      </c>
      <c r="N879" s="4">
        <f t="shared" si="54"/>
        <v>4370.9717110266165</v>
      </c>
      <c r="O879" s="4">
        <f t="shared" si="55"/>
        <v>8390.989489051095</v>
      </c>
    </row>
    <row r="880" spans="1:15">
      <c r="A880" t="s">
        <v>11713</v>
      </c>
      <c r="B880" s="3">
        <v>45839</v>
      </c>
      <c r="C880" t="s">
        <v>10853</v>
      </c>
      <c r="D880" t="s">
        <v>2111</v>
      </c>
      <c r="E880" t="s">
        <v>50</v>
      </c>
      <c r="F880" t="s">
        <v>2085</v>
      </c>
      <c r="G880">
        <v>38936</v>
      </c>
      <c r="H880">
        <v>753</v>
      </c>
      <c r="I880">
        <v>155</v>
      </c>
      <c r="J880">
        <v>61</v>
      </c>
      <c r="K880" s="4">
        <v>876116.35</v>
      </c>
      <c r="L880" s="4">
        <f t="shared" si="52"/>
        <v>1.9339428806246148E-2</v>
      </c>
      <c r="M880" s="4">
        <f t="shared" si="53"/>
        <v>0.3935483870967742</v>
      </c>
      <c r="N880" s="4">
        <f t="shared" si="54"/>
        <v>5652.3635483870967</v>
      </c>
      <c r="O880" s="4">
        <f t="shared" si="55"/>
        <v>14362.563114754097</v>
      </c>
    </row>
    <row r="881" spans="1:15">
      <c r="A881" t="s">
        <v>11714</v>
      </c>
      <c r="B881" s="3">
        <v>45809</v>
      </c>
      <c r="C881" t="s">
        <v>10831</v>
      </c>
      <c r="D881" t="s">
        <v>2120</v>
      </c>
      <c r="E881" t="s">
        <v>53</v>
      </c>
      <c r="F881" t="s">
        <v>2093</v>
      </c>
      <c r="G881">
        <v>86704</v>
      </c>
      <c r="H881">
        <v>3790</v>
      </c>
      <c r="I881">
        <v>620</v>
      </c>
      <c r="J881">
        <v>211</v>
      </c>
      <c r="K881" s="4">
        <v>3002339.84</v>
      </c>
      <c r="L881" s="4">
        <f t="shared" si="52"/>
        <v>4.3711939472227346E-2</v>
      </c>
      <c r="M881" s="4">
        <f t="shared" si="53"/>
        <v>0.3403225806451613</v>
      </c>
      <c r="N881" s="4">
        <f t="shared" si="54"/>
        <v>4842.4836129032255</v>
      </c>
      <c r="O881" s="4">
        <f t="shared" si="55"/>
        <v>14229.098767772512</v>
      </c>
    </row>
    <row r="882" spans="1:15">
      <c r="A882" t="s">
        <v>11715</v>
      </c>
      <c r="B882" s="3">
        <v>45931</v>
      </c>
      <c r="C882" t="s">
        <v>10833</v>
      </c>
      <c r="D882" t="s">
        <v>2111</v>
      </c>
      <c r="E882" t="s">
        <v>58</v>
      </c>
      <c r="F882" t="s">
        <v>2093</v>
      </c>
      <c r="G882">
        <v>27173</v>
      </c>
      <c r="H882">
        <v>683</v>
      </c>
      <c r="I882">
        <v>67</v>
      </c>
      <c r="J882">
        <v>36</v>
      </c>
      <c r="K882" s="4">
        <v>856284.39</v>
      </c>
      <c r="L882" s="4">
        <f t="shared" si="52"/>
        <v>2.5135244544216687E-2</v>
      </c>
      <c r="M882" s="4">
        <f t="shared" si="53"/>
        <v>0.53731343283582089</v>
      </c>
      <c r="N882" s="4">
        <f t="shared" si="54"/>
        <v>12780.364029850747</v>
      </c>
      <c r="O882" s="4">
        <f t="shared" si="55"/>
        <v>23785.677500000002</v>
      </c>
    </row>
    <row r="883" spans="1:15">
      <c r="A883" t="s">
        <v>11716</v>
      </c>
      <c r="B883" s="3">
        <v>45962</v>
      </c>
      <c r="C883" t="s">
        <v>10831</v>
      </c>
      <c r="D883" t="s">
        <v>2111</v>
      </c>
      <c r="E883" t="s">
        <v>50</v>
      </c>
      <c r="F883" t="s">
        <v>2068</v>
      </c>
      <c r="G883">
        <v>108319</v>
      </c>
      <c r="H883">
        <v>7622</v>
      </c>
      <c r="I883">
        <v>1411</v>
      </c>
      <c r="J883">
        <v>472</v>
      </c>
      <c r="K883" s="4">
        <v>2530167.12</v>
      </c>
      <c r="L883" s="4">
        <f t="shared" si="52"/>
        <v>7.0366233070837059E-2</v>
      </c>
      <c r="M883" s="4">
        <f t="shared" si="53"/>
        <v>0.33451452870304749</v>
      </c>
      <c r="N883" s="4">
        <f t="shared" si="54"/>
        <v>1793.173012048193</v>
      </c>
      <c r="O883" s="4">
        <f t="shared" si="55"/>
        <v>5360.5235593220341</v>
      </c>
    </row>
    <row r="884" spans="1:15">
      <c r="A884" t="s">
        <v>11717</v>
      </c>
      <c r="B884" s="3">
        <v>45809</v>
      </c>
      <c r="C884" t="s">
        <v>10840</v>
      </c>
      <c r="D884" t="s">
        <v>2115</v>
      </c>
      <c r="E884" t="s">
        <v>58</v>
      </c>
      <c r="F884" t="s">
        <v>2076</v>
      </c>
      <c r="G884">
        <v>83325</v>
      </c>
      <c r="H884">
        <v>6475</v>
      </c>
      <c r="I884">
        <v>760</v>
      </c>
      <c r="J884">
        <v>339</v>
      </c>
      <c r="K884" s="4">
        <v>2512920.86</v>
      </c>
      <c r="L884" s="4">
        <f t="shared" si="52"/>
        <v>7.7707770777077703E-2</v>
      </c>
      <c r="M884" s="4">
        <f t="shared" si="53"/>
        <v>0.44605263157894737</v>
      </c>
      <c r="N884" s="4">
        <f t="shared" si="54"/>
        <v>3306.4748157894737</v>
      </c>
      <c r="O884" s="4">
        <f t="shared" si="55"/>
        <v>7412.7458997050144</v>
      </c>
    </row>
    <row r="885" spans="1:15">
      <c r="A885" t="s">
        <v>11718</v>
      </c>
      <c r="B885" s="3">
        <v>46143</v>
      </c>
      <c r="C885" t="s">
        <v>10846</v>
      </c>
      <c r="D885" t="s">
        <v>2123</v>
      </c>
      <c r="E885" t="s">
        <v>48</v>
      </c>
      <c r="F885" t="s">
        <v>2076</v>
      </c>
      <c r="G885">
        <v>53268</v>
      </c>
      <c r="H885">
        <v>1674</v>
      </c>
      <c r="I885">
        <v>395</v>
      </c>
      <c r="J885">
        <v>141</v>
      </c>
      <c r="K885" s="4">
        <v>1825837.87</v>
      </c>
      <c r="L885" s="4">
        <f t="shared" si="52"/>
        <v>3.142599684613652E-2</v>
      </c>
      <c r="M885" s="4">
        <f t="shared" si="53"/>
        <v>0.35696202531645571</v>
      </c>
      <c r="N885" s="4">
        <f t="shared" si="54"/>
        <v>4622.3743544303798</v>
      </c>
      <c r="O885" s="4">
        <f t="shared" si="55"/>
        <v>12949.20475177305</v>
      </c>
    </row>
    <row r="886" spans="1:15">
      <c r="A886" t="s">
        <v>11719</v>
      </c>
      <c r="B886" s="3">
        <v>46023</v>
      </c>
      <c r="C886" t="s">
        <v>10835</v>
      </c>
      <c r="D886" t="s">
        <v>2118</v>
      </c>
      <c r="E886" t="s">
        <v>50</v>
      </c>
      <c r="F886" t="s">
        <v>2099</v>
      </c>
      <c r="G886">
        <v>13472</v>
      </c>
      <c r="H886">
        <v>1081</v>
      </c>
      <c r="I886">
        <v>231</v>
      </c>
      <c r="J886">
        <v>100</v>
      </c>
      <c r="K886" s="4">
        <v>2612066.9700000002</v>
      </c>
      <c r="L886" s="4">
        <f t="shared" si="52"/>
        <v>8.0240498812351541E-2</v>
      </c>
      <c r="M886" s="4">
        <f t="shared" si="53"/>
        <v>0.4329004329004329</v>
      </c>
      <c r="N886" s="4">
        <f t="shared" si="54"/>
        <v>11307.649220779222</v>
      </c>
      <c r="O886" s="4">
        <f t="shared" si="55"/>
        <v>26120.669700000002</v>
      </c>
    </row>
    <row r="887" spans="1:15">
      <c r="A887" t="s">
        <v>11720</v>
      </c>
      <c r="B887" s="3">
        <v>45962</v>
      </c>
      <c r="C887" t="s">
        <v>10846</v>
      </c>
      <c r="D887" t="s">
        <v>2118</v>
      </c>
      <c r="E887" t="s">
        <v>43</v>
      </c>
      <c r="F887" t="s">
        <v>2093</v>
      </c>
      <c r="G887">
        <v>16813</v>
      </c>
      <c r="H887">
        <v>455</v>
      </c>
      <c r="I887">
        <v>49</v>
      </c>
      <c r="J887">
        <v>28</v>
      </c>
      <c r="K887" s="4">
        <v>470210.9</v>
      </c>
      <c r="L887" s="4">
        <f t="shared" si="52"/>
        <v>2.7062392196514601E-2</v>
      </c>
      <c r="M887" s="4">
        <f t="shared" si="53"/>
        <v>0.5714285714285714</v>
      </c>
      <c r="N887" s="4">
        <f t="shared" si="54"/>
        <v>9596.1408163265314</v>
      </c>
      <c r="O887" s="4">
        <f t="shared" si="55"/>
        <v>16793.24642857143</v>
      </c>
    </row>
    <row r="888" spans="1:15">
      <c r="A888" t="s">
        <v>11721</v>
      </c>
      <c r="B888" s="3">
        <v>46235</v>
      </c>
      <c r="C888" t="s">
        <v>10829</v>
      </c>
      <c r="D888" t="s">
        <v>2115</v>
      </c>
      <c r="E888" t="s">
        <v>48</v>
      </c>
      <c r="F888" t="s">
        <v>2099</v>
      </c>
      <c r="G888">
        <v>79019</v>
      </c>
      <c r="H888">
        <v>1752</v>
      </c>
      <c r="I888">
        <v>411</v>
      </c>
      <c r="J888">
        <v>257</v>
      </c>
      <c r="K888" s="4">
        <v>3014238.58</v>
      </c>
      <c r="L888" s="4">
        <f t="shared" si="52"/>
        <v>2.2171882711752869E-2</v>
      </c>
      <c r="M888" s="4">
        <f t="shared" si="53"/>
        <v>0.62530413625304138</v>
      </c>
      <c r="N888" s="4">
        <f t="shared" si="54"/>
        <v>7333.9138199513382</v>
      </c>
      <c r="O888" s="4">
        <f t="shared" si="55"/>
        <v>11728.554785992219</v>
      </c>
    </row>
    <row r="889" spans="1:15">
      <c r="A889" t="s">
        <v>11722</v>
      </c>
      <c r="B889" s="3">
        <v>45658</v>
      </c>
      <c r="C889" t="s">
        <v>10853</v>
      </c>
      <c r="D889" t="s">
        <v>2120</v>
      </c>
      <c r="E889" t="s">
        <v>74</v>
      </c>
      <c r="F889" t="s">
        <v>2068</v>
      </c>
      <c r="G889">
        <v>53016</v>
      </c>
      <c r="H889">
        <v>3684</v>
      </c>
      <c r="I889">
        <v>370</v>
      </c>
      <c r="J889">
        <v>126</v>
      </c>
      <c r="K889" s="4">
        <v>247479.22</v>
      </c>
      <c r="L889" s="4">
        <f t="shared" si="52"/>
        <v>6.9488456315074693E-2</v>
      </c>
      <c r="M889" s="4">
        <f t="shared" si="53"/>
        <v>0.34054054054054056</v>
      </c>
      <c r="N889" s="4">
        <f t="shared" si="54"/>
        <v>668.86275675675677</v>
      </c>
      <c r="O889" s="4">
        <f t="shared" si="55"/>
        <v>1964.1207936507938</v>
      </c>
    </row>
    <row r="890" spans="1:15">
      <c r="A890" t="s">
        <v>11723</v>
      </c>
      <c r="B890" s="3">
        <v>46204</v>
      </c>
      <c r="C890" t="s">
        <v>10840</v>
      </c>
      <c r="D890" t="s">
        <v>2120</v>
      </c>
      <c r="E890" t="s">
        <v>43</v>
      </c>
      <c r="F890" t="s">
        <v>2080</v>
      </c>
      <c r="G890">
        <v>31802</v>
      </c>
      <c r="H890">
        <v>994</v>
      </c>
      <c r="I890">
        <v>134</v>
      </c>
      <c r="J890">
        <v>50</v>
      </c>
      <c r="K890" s="4">
        <v>2424102.0499999998</v>
      </c>
      <c r="L890" s="4">
        <f t="shared" si="52"/>
        <v>3.1255895855606564E-2</v>
      </c>
      <c r="M890" s="4">
        <f t="shared" si="53"/>
        <v>0.37313432835820898</v>
      </c>
      <c r="N890" s="4">
        <f t="shared" si="54"/>
        <v>18090.313805970149</v>
      </c>
      <c r="O890" s="4">
        <f t="shared" si="55"/>
        <v>48482.040999999997</v>
      </c>
    </row>
    <row r="891" spans="1:15">
      <c r="A891" t="s">
        <v>11724</v>
      </c>
      <c r="B891" s="3">
        <v>46235</v>
      </c>
      <c r="C891" t="s">
        <v>10846</v>
      </c>
      <c r="D891" t="s">
        <v>2111</v>
      </c>
      <c r="E891" t="s">
        <v>50</v>
      </c>
      <c r="F891" t="s">
        <v>2080</v>
      </c>
      <c r="G891">
        <v>41314</v>
      </c>
      <c r="H891">
        <v>1753</v>
      </c>
      <c r="I891">
        <v>179</v>
      </c>
      <c r="J891">
        <v>115</v>
      </c>
      <c r="K891" s="4">
        <v>2927209.3</v>
      </c>
      <c r="L891" s="4">
        <f t="shared" si="52"/>
        <v>4.2431137144793532E-2</v>
      </c>
      <c r="M891" s="4">
        <f t="shared" si="53"/>
        <v>0.64245810055865926</v>
      </c>
      <c r="N891" s="4">
        <f t="shared" si="54"/>
        <v>16353.124581005586</v>
      </c>
      <c r="O891" s="4">
        <f t="shared" si="55"/>
        <v>25453.993913043476</v>
      </c>
    </row>
    <row r="892" spans="1:15">
      <c r="A892" t="s">
        <v>11725</v>
      </c>
      <c r="B892" s="3">
        <v>45992</v>
      </c>
      <c r="C892" t="s">
        <v>10829</v>
      </c>
      <c r="D892" t="s">
        <v>2120</v>
      </c>
      <c r="E892" t="s">
        <v>74</v>
      </c>
      <c r="F892" t="s">
        <v>2068</v>
      </c>
      <c r="G892">
        <v>41626</v>
      </c>
      <c r="H892">
        <v>3279</v>
      </c>
      <c r="I892">
        <v>488</v>
      </c>
      <c r="J892">
        <v>276</v>
      </c>
      <c r="K892" s="4">
        <v>2684370.34</v>
      </c>
      <c r="L892" s="4">
        <f t="shared" si="52"/>
        <v>7.8772882333157157E-2</v>
      </c>
      <c r="M892" s="4">
        <f t="shared" si="53"/>
        <v>0.56557377049180324</v>
      </c>
      <c r="N892" s="4">
        <f t="shared" si="54"/>
        <v>5500.758893442623</v>
      </c>
      <c r="O892" s="4">
        <f t="shared" si="55"/>
        <v>9725.9794927536223</v>
      </c>
    </row>
    <row r="893" spans="1:15">
      <c r="A893" t="s">
        <v>11726</v>
      </c>
      <c r="B893" s="3">
        <v>46235</v>
      </c>
      <c r="C893" t="s">
        <v>10840</v>
      </c>
      <c r="D893" t="s">
        <v>2120</v>
      </c>
      <c r="E893" t="s">
        <v>48</v>
      </c>
      <c r="F893" t="s">
        <v>2099</v>
      </c>
      <c r="G893">
        <v>67994</v>
      </c>
      <c r="H893">
        <v>3394</v>
      </c>
      <c r="I893">
        <v>840</v>
      </c>
      <c r="J893">
        <v>362</v>
      </c>
      <c r="K893" s="4">
        <v>1025284.57</v>
      </c>
      <c r="L893" s="4">
        <f t="shared" si="52"/>
        <v>4.9916169073741801E-2</v>
      </c>
      <c r="M893" s="4">
        <f t="shared" si="53"/>
        <v>0.43095238095238098</v>
      </c>
      <c r="N893" s="4">
        <f t="shared" si="54"/>
        <v>1220.5768690476191</v>
      </c>
      <c r="O893" s="4">
        <f t="shared" si="55"/>
        <v>2832.2778176795578</v>
      </c>
    </row>
    <row r="894" spans="1:15">
      <c r="A894" t="s">
        <v>11727</v>
      </c>
      <c r="B894" s="3">
        <v>45870</v>
      </c>
      <c r="C894" t="s">
        <v>10840</v>
      </c>
      <c r="D894" t="s">
        <v>2118</v>
      </c>
      <c r="E894" t="s">
        <v>43</v>
      </c>
      <c r="F894" t="s">
        <v>2085</v>
      </c>
      <c r="G894">
        <v>87696</v>
      </c>
      <c r="H894">
        <v>1984</v>
      </c>
      <c r="I894">
        <v>441</v>
      </c>
      <c r="J894">
        <v>272</v>
      </c>
      <c r="K894" s="4">
        <v>935096.93</v>
      </c>
      <c r="L894" s="4">
        <f t="shared" si="52"/>
        <v>2.2623608830505383E-2</v>
      </c>
      <c r="M894" s="4">
        <f t="shared" si="53"/>
        <v>0.6167800453514739</v>
      </c>
      <c r="N894" s="4">
        <f t="shared" si="54"/>
        <v>2120.4012018140593</v>
      </c>
      <c r="O894" s="4">
        <f t="shared" si="55"/>
        <v>3437.8563602941176</v>
      </c>
    </row>
    <row r="895" spans="1:15">
      <c r="A895" t="s">
        <v>11728</v>
      </c>
      <c r="B895" s="3">
        <v>46054</v>
      </c>
      <c r="C895" t="s">
        <v>10853</v>
      </c>
      <c r="D895" t="s">
        <v>2115</v>
      </c>
      <c r="E895" t="s">
        <v>50</v>
      </c>
      <c r="F895" t="s">
        <v>2085</v>
      </c>
      <c r="G895">
        <v>93367</v>
      </c>
      <c r="H895">
        <v>7352</v>
      </c>
      <c r="I895">
        <v>884</v>
      </c>
      <c r="J895">
        <v>288</v>
      </c>
      <c r="K895" s="4">
        <v>1333961.54</v>
      </c>
      <c r="L895" s="4">
        <f t="shared" si="52"/>
        <v>7.8743024837469339E-2</v>
      </c>
      <c r="M895" s="4">
        <f t="shared" si="53"/>
        <v>0.32579185520361992</v>
      </c>
      <c r="N895" s="4">
        <f t="shared" si="54"/>
        <v>1509.0062669683259</v>
      </c>
      <c r="O895" s="4">
        <f t="shared" si="55"/>
        <v>4631.8109027777782</v>
      </c>
    </row>
    <row r="896" spans="1:15">
      <c r="A896" t="s">
        <v>11729</v>
      </c>
      <c r="B896" s="3">
        <v>45901</v>
      </c>
      <c r="C896" t="s">
        <v>10835</v>
      </c>
      <c r="D896" t="s">
        <v>2118</v>
      </c>
      <c r="E896" t="s">
        <v>58</v>
      </c>
      <c r="F896" t="s">
        <v>2093</v>
      </c>
      <c r="G896">
        <v>106469</v>
      </c>
      <c r="H896">
        <v>5322</v>
      </c>
      <c r="I896">
        <v>460</v>
      </c>
      <c r="J896">
        <v>123</v>
      </c>
      <c r="K896" s="4">
        <v>3188199.49</v>
      </c>
      <c r="L896" s="4">
        <f t="shared" si="52"/>
        <v>4.9986381012313445E-2</v>
      </c>
      <c r="M896" s="4">
        <f t="shared" si="53"/>
        <v>0.2673913043478261</v>
      </c>
      <c r="N896" s="4">
        <f t="shared" si="54"/>
        <v>6930.86845652174</v>
      </c>
      <c r="O896" s="4">
        <f t="shared" si="55"/>
        <v>25920.321056910572</v>
      </c>
    </row>
    <row r="897" spans="1:15">
      <c r="A897" t="s">
        <v>11730</v>
      </c>
      <c r="B897" s="3">
        <v>45748</v>
      </c>
      <c r="C897" t="s">
        <v>10835</v>
      </c>
      <c r="D897" t="s">
        <v>2111</v>
      </c>
      <c r="E897" t="s">
        <v>48</v>
      </c>
      <c r="F897" t="s">
        <v>2076</v>
      </c>
      <c r="G897">
        <v>100561</v>
      </c>
      <c r="H897">
        <v>3614</v>
      </c>
      <c r="I897">
        <v>532</v>
      </c>
      <c r="J897">
        <v>349</v>
      </c>
      <c r="K897" s="4">
        <v>471936.34</v>
      </c>
      <c r="L897" s="4">
        <f t="shared" si="52"/>
        <v>3.5938385656467217E-2</v>
      </c>
      <c r="M897" s="4">
        <f t="shared" si="53"/>
        <v>0.65601503759398494</v>
      </c>
      <c r="N897" s="4">
        <f t="shared" si="54"/>
        <v>887.09838345864671</v>
      </c>
      <c r="O897" s="4">
        <f t="shared" si="55"/>
        <v>1352.2531232091692</v>
      </c>
    </row>
    <row r="898" spans="1:15">
      <c r="A898" t="s">
        <v>11731</v>
      </c>
      <c r="B898" s="3">
        <v>45717</v>
      </c>
      <c r="C898" t="s">
        <v>10829</v>
      </c>
      <c r="D898" t="s">
        <v>2120</v>
      </c>
      <c r="E898" t="s">
        <v>58</v>
      </c>
      <c r="F898" t="s">
        <v>2076</v>
      </c>
      <c r="G898">
        <v>82889</v>
      </c>
      <c r="H898">
        <v>1053</v>
      </c>
      <c r="I898">
        <v>90</v>
      </c>
      <c r="J898">
        <v>42</v>
      </c>
      <c r="K898" s="4">
        <v>1169775.3500000001</v>
      </c>
      <c r="L898" s="4">
        <f t="shared" ref="L898:L961" si="56">IFERROR(H898/G898,0)</f>
        <v>1.2703736322069274E-2</v>
      </c>
      <c r="M898" s="4">
        <f t="shared" ref="M898:M961" si="57">IFERROR(J898/I898,0)</f>
        <v>0.46666666666666667</v>
      </c>
      <c r="N898" s="4">
        <f t="shared" ref="N898:N961" si="58">IFERROR(K898/I898,0)</f>
        <v>12997.50388888889</v>
      </c>
      <c r="O898" s="4">
        <f t="shared" ref="O898:O961" si="59">IFERROR(K898/J898,0)</f>
        <v>27851.794047619049</v>
      </c>
    </row>
    <row r="899" spans="1:15">
      <c r="A899" t="s">
        <v>11732</v>
      </c>
      <c r="B899" s="3">
        <v>46143</v>
      </c>
      <c r="C899" t="s">
        <v>10853</v>
      </c>
      <c r="D899" t="s">
        <v>2115</v>
      </c>
      <c r="E899" t="s">
        <v>48</v>
      </c>
      <c r="F899" t="s">
        <v>2076</v>
      </c>
      <c r="G899">
        <v>80059</v>
      </c>
      <c r="H899">
        <v>6348</v>
      </c>
      <c r="I899">
        <v>1480</v>
      </c>
      <c r="J899">
        <v>861</v>
      </c>
      <c r="K899" s="4">
        <v>578066.07999999996</v>
      </c>
      <c r="L899" s="4">
        <f t="shared" si="56"/>
        <v>7.9291522502154654E-2</v>
      </c>
      <c r="M899" s="4">
        <f t="shared" si="57"/>
        <v>0.58175675675675675</v>
      </c>
      <c r="N899" s="4">
        <f t="shared" si="58"/>
        <v>390.58518918918918</v>
      </c>
      <c r="O899" s="4">
        <f t="shared" si="59"/>
        <v>671.38917537746806</v>
      </c>
    </row>
    <row r="900" spans="1:15">
      <c r="A900" t="s">
        <v>11733</v>
      </c>
      <c r="B900" s="3">
        <v>45717</v>
      </c>
      <c r="C900" t="s">
        <v>10853</v>
      </c>
      <c r="D900" t="s">
        <v>2123</v>
      </c>
      <c r="E900" t="s">
        <v>74</v>
      </c>
      <c r="F900" t="s">
        <v>2076</v>
      </c>
      <c r="G900">
        <v>95786</v>
      </c>
      <c r="H900">
        <v>4362</v>
      </c>
      <c r="I900">
        <v>399</v>
      </c>
      <c r="J900">
        <v>88</v>
      </c>
      <c r="K900" s="4">
        <v>233012.5</v>
      </c>
      <c r="L900" s="4">
        <f t="shared" si="56"/>
        <v>4.5539014052157933E-2</v>
      </c>
      <c r="M900" s="4">
        <f t="shared" si="57"/>
        <v>0.22055137844611528</v>
      </c>
      <c r="N900" s="4">
        <f t="shared" si="58"/>
        <v>583.99122807017545</v>
      </c>
      <c r="O900" s="4">
        <f t="shared" si="59"/>
        <v>2647.869318181818</v>
      </c>
    </row>
    <row r="901" spans="1:15">
      <c r="A901" t="s">
        <v>11734</v>
      </c>
      <c r="B901" s="3">
        <v>46113</v>
      </c>
      <c r="C901" t="s">
        <v>10833</v>
      </c>
      <c r="D901" t="s">
        <v>2118</v>
      </c>
      <c r="E901" t="s">
        <v>74</v>
      </c>
      <c r="F901" t="s">
        <v>2093</v>
      </c>
      <c r="G901">
        <v>71400</v>
      </c>
      <c r="H901">
        <v>3316</v>
      </c>
      <c r="I901">
        <v>257</v>
      </c>
      <c r="J901">
        <v>97</v>
      </c>
      <c r="K901" s="4">
        <v>610212.23</v>
      </c>
      <c r="L901" s="4">
        <f t="shared" si="56"/>
        <v>4.6442577030812324E-2</v>
      </c>
      <c r="M901" s="4">
        <f t="shared" si="57"/>
        <v>0.37743190661478598</v>
      </c>
      <c r="N901" s="4">
        <f t="shared" si="58"/>
        <v>2374.3666536964979</v>
      </c>
      <c r="O901" s="4">
        <f t="shared" si="59"/>
        <v>6290.8477319587628</v>
      </c>
    </row>
    <row r="902" spans="1:15">
      <c r="A902" t="s">
        <v>11735</v>
      </c>
      <c r="B902" s="3">
        <v>45839</v>
      </c>
      <c r="C902" t="s">
        <v>10853</v>
      </c>
      <c r="D902" t="s">
        <v>2123</v>
      </c>
      <c r="E902" t="s">
        <v>43</v>
      </c>
      <c r="F902" t="s">
        <v>2080</v>
      </c>
      <c r="G902">
        <v>94953</v>
      </c>
      <c r="H902">
        <v>1471</v>
      </c>
      <c r="I902">
        <v>182</v>
      </c>
      <c r="J902">
        <v>75</v>
      </c>
      <c r="K902" s="4">
        <v>631599.32999999996</v>
      </c>
      <c r="L902" s="4">
        <f t="shared" si="56"/>
        <v>1.5491874927595758E-2</v>
      </c>
      <c r="M902" s="4">
        <f t="shared" si="57"/>
        <v>0.41208791208791207</v>
      </c>
      <c r="N902" s="4">
        <f t="shared" si="58"/>
        <v>3470.3259890109889</v>
      </c>
      <c r="O902" s="4">
        <f t="shared" si="59"/>
        <v>8421.3243999999995</v>
      </c>
    </row>
    <row r="903" spans="1:15">
      <c r="A903" t="s">
        <v>11736</v>
      </c>
      <c r="B903" s="3">
        <v>45839</v>
      </c>
      <c r="C903" t="s">
        <v>10846</v>
      </c>
      <c r="D903" t="s">
        <v>2123</v>
      </c>
      <c r="E903" t="s">
        <v>53</v>
      </c>
      <c r="F903" t="s">
        <v>2093</v>
      </c>
      <c r="G903">
        <v>87184</v>
      </c>
      <c r="H903">
        <v>6314</v>
      </c>
      <c r="I903">
        <v>961</v>
      </c>
      <c r="J903">
        <v>291</v>
      </c>
      <c r="K903" s="4">
        <v>2542484.9</v>
      </c>
      <c r="L903" s="4">
        <f t="shared" si="56"/>
        <v>7.2421545237658286E-2</v>
      </c>
      <c r="M903" s="4">
        <f t="shared" si="57"/>
        <v>0.30280957336108222</v>
      </c>
      <c r="N903" s="4">
        <f t="shared" si="58"/>
        <v>2645.6658688865764</v>
      </c>
      <c r="O903" s="4">
        <f t="shared" si="59"/>
        <v>8737.0615120274906</v>
      </c>
    </row>
    <row r="904" spans="1:15">
      <c r="A904" t="s">
        <v>11737</v>
      </c>
      <c r="B904" s="3">
        <v>45717</v>
      </c>
      <c r="C904" t="s">
        <v>10846</v>
      </c>
      <c r="D904" t="s">
        <v>2123</v>
      </c>
      <c r="E904" t="s">
        <v>43</v>
      </c>
      <c r="F904" t="s">
        <v>2076</v>
      </c>
      <c r="G904">
        <v>15164</v>
      </c>
      <c r="H904">
        <v>1012</v>
      </c>
      <c r="I904">
        <v>159</v>
      </c>
      <c r="J904">
        <v>42</v>
      </c>
      <c r="K904" s="4">
        <v>1847133.23</v>
      </c>
      <c r="L904" s="4">
        <f t="shared" si="56"/>
        <v>6.6737008704827225E-2</v>
      </c>
      <c r="M904" s="4">
        <f t="shared" si="57"/>
        <v>0.26415094339622641</v>
      </c>
      <c r="N904" s="4">
        <f t="shared" si="58"/>
        <v>11617.190125786163</v>
      </c>
      <c r="O904" s="4">
        <f t="shared" si="59"/>
        <v>43979.362619047621</v>
      </c>
    </row>
    <row r="905" spans="1:15">
      <c r="A905" t="s">
        <v>11738</v>
      </c>
      <c r="B905" s="3">
        <v>45839</v>
      </c>
      <c r="C905" t="s">
        <v>10835</v>
      </c>
      <c r="D905" t="s">
        <v>2120</v>
      </c>
      <c r="E905" t="s">
        <v>58</v>
      </c>
      <c r="F905" t="s">
        <v>2068</v>
      </c>
      <c r="G905">
        <v>27356</v>
      </c>
      <c r="H905">
        <v>1246</v>
      </c>
      <c r="I905">
        <v>197</v>
      </c>
      <c r="J905">
        <v>58</v>
      </c>
      <c r="K905" s="4">
        <v>1372390.7</v>
      </c>
      <c r="L905" s="4">
        <f t="shared" si="56"/>
        <v>4.5547594677584444E-2</v>
      </c>
      <c r="M905" s="4">
        <f t="shared" si="57"/>
        <v>0.29441624365482233</v>
      </c>
      <c r="N905" s="4">
        <f t="shared" si="58"/>
        <v>6966.4502538071065</v>
      </c>
      <c r="O905" s="4">
        <f t="shared" si="59"/>
        <v>23661.908620689654</v>
      </c>
    </row>
    <row r="906" spans="1:15">
      <c r="A906" t="s">
        <v>11739</v>
      </c>
      <c r="B906" s="3">
        <v>45689</v>
      </c>
      <c r="C906" t="s">
        <v>10846</v>
      </c>
      <c r="D906" t="s">
        <v>2111</v>
      </c>
      <c r="E906" t="s">
        <v>43</v>
      </c>
      <c r="F906" t="s">
        <v>2068</v>
      </c>
      <c r="G906">
        <v>64813</v>
      </c>
      <c r="H906">
        <v>3794</v>
      </c>
      <c r="I906">
        <v>839</v>
      </c>
      <c r="J906">
        <v>420</v>
      </c>
      <c r="K906" s="4">
        <v>507658.64</v>
      </c>
      <c r="L906" s="4">
        <f t="shared" si="56"/>
        <v>5.853763905389351E-2</v>
      </c>
      <c r="M906" s="4">
        <f t="shared" si="57"/>
        <v>0.50059594755661507</v>
      </c>
      <c r="N906" s="4">
        <f t="shared" si="58"/>
        <v>605.07585220500596</v>
      </c>
      <c r="O906" s="4">
        <f t="shared" si="59"/>
        <v>1208.7110476190476</v>
      </c>
    </row>
    <row r="907" spans="1:15">
      <c r="A907" t="s">
        <v>11740</v>
      </c>
      <c r="B907" s="3">
        <v>46054</v>
      </c>
      <c r="C907" t="s">
        <v>10840</v>
      </c>
      <c r="D907" t="s">
        <v>2123</v>
      </c>
      <c r="E907" t="s">
        <v>74</v>
      </c>
      <c r="F907" t="s">
        <v>2099</v>
      </c>
      <c r="G907">
        <v>63976</v>
      </c>
      <c r="H907">
        <v>2350</v>
      </c>
      <c r="I907">
        <v>249</v>
      </c>
      <c r="J907">
        <v>95</v>
      </c>
      <c r="K907" s="4">
        <v>1400751.64</v>
      </c>
      <c r="L907" s="4">
        <f t="shared" si="56"/>
        <v>3.6732524696761283E-2</v>
      </c>
      <c r="M907" s="4">
        <f t="shared" si="57"/>
        <v>0.38152610441767071</v>
      </c>
      <c r="N907" s="4">
        <f t="shared" si="58"/>
        <v>5625.5085943775093</v>
      </c>
      <c r="O907" s="4">
        <f t="shared" si="59"/>
        <v>14744.754105263157</v>
      </c>
    </row>
    <row r="908" spans="1:15">
      <c r="A908" t="s">
        <v>11741</v>
      </c>
      <c r="B908" s="3">
        <v>45689</v>
      </c>
      <c r="C908" t="s">
        <v>10829</v>
      </c>
      <c r="D908" t="s">
        <v>2111</v>
      </c>
      <c r="E908" t="s">
        <v>50</v>
      </c>
      <c r="F908" t="s">
        <v>2085</v>
      </c>
      <c r="G908">
        <v>98016</v>
      </c>
      <c r="H908">
        <v>6695</v>
      </c>
      <c r="I908">
        <v>932</v>
      </c>
      <c r="J908">
        <v>214</v>
      </c>
      <c r="K908" s="4">
        <v>2374984.14</v>
      </c>
      <c r="L908" s="4">
        <f t="shared" si="56"/>
        <v>6.8305174665360763E-2</v>
      </c>
      <c r="M908" s="4">
        <f t="shared" si="57"/>
        <v>0.2296137339055794</v>
      </c>
      <c r="N908" s="4">
        <f t="shared" si="58"/>
        <v>2548.2662446351933</v>
      </c>
      <c r="O908" s="4">
        <f t="shared" si="59"/>
        <v>11098.056728971964</v>
      </c>
    </row>
    <row r="909" spans="1:15">
      <c r="A909" t="s">
        <v>11742</v>
      </c>
      <c r="B909" s="3">
        <v>45870</v>
      </c>
      <c r="C909" t="s">
        <v>10846</v>
      </c>
      <c r="D909" t="s">
        <v>2123</v>
      </c>
      <c r="E909" t="s">
        <v>43</v>
      </c>
      <c r="F909" t="s">
        <v>2068</v>
      </c>
      <c r="G909">
        <v>83779</v>
      </c>
      <c r="H909">
        <v>4935</v>
      </c>
      <c r="I909">
        <v>899</v>
      </c>
      <c r="J909">
        <v>486</v>
      </c>
      <c r="K909" s="4">
        <v>2697500.5</v>
      </c>
      <c r="L909" s="4">
        <f t="shared" si="56"/>
        <v>5.890497618735005E-2</v>
      </c>
      <c r="M909" s="4">
        <f t="shared" si="57"/>
        <v>0.54060066740823132</v>
      </c>
      <c r="N909" s="4">
        <f t="shared" si="58"/>
        <v>3000.5567296996664</v>
      </c>
      <c r="O909" s="4">
        <f t="shared" si="59"/>
        <v>5550.4125514403295</v>
      </c>
    </row>
    <row r="910" spans="1:15">
      <c r="A910" t="s">
        <v>11743</v>
      </c>
      <c r="B910" s="3">
        <v>45870</v>
      </c>
      <c r="C910" t="s">
        <v>10846</v>
      </c>
      <c r="D910" t="s">
        <v>2123</v>
      </c>
      <c r="E910" t="s">
        <v>48</v>
      </c>
      <c r="F910" t="s">
        <v>2093</v>
      </c>
      <c r="G910">
        <v>53812</v>
      </c>
      <c r="H910">
        <v>2067</v>
      </c>
      <c r="I910">
        <v>320</v>
      </c>
      <c r="J910">
        <v>76</v>
      </c>
      <c r="K910" s="4">
        <v>1401416.78</v>
      </c>
      <c r="L910" s="4">
        <f t="shared" si="56"/>
        <v>3.841150672712406E-2</v>
      </c>
      <c r="M910" s="4">
        <f t="shared" si="57"/>
        <v>0.23749999999999999</v>
      </c>
      <c r="N910" s="4">
        <f t="shared" si="58"/>
        <v>4379.4274375000005</v>
      </c>
      <c r="O910" s="4">
        <f t="shared" si="59"/>
        <v>18439.694473684212</v>
      </c>
    </row>
    <row r="911" spans="1:15">
      <c r="A911" t="s">
        <v>11744</v>
      </c>
      <c r="B911" s="3">
        <v>46174</v>
      </c>
      <c r="C911" t="s">
        <v>10846</v>
      </c>
      <c r="D911" t="s">
        <v>2111</v>
      </c>
      <c r="E911" t="s">
        <v>43</v>
      </c>
      <c r="F911" t="s">
        <v>2085</v>
      </c>
      <c r="G911">
        <v>35296</v>
      </c>
      <c r="H911">
        <v>1825</v>
      </c>
      <c r="I911">
        <v>340</v>
      </c>
      <c r="J911">
        <v>184</v>
      </c>
      <c r="K911" s="4">
        <v>803679.9</v>
      </c>
      <c r="L911" s="4">
        <f t="shared" si="56"/>
        <v>5.1705575702629195E-2</v>
      </c>
      <c r="M911" s="4">
        <f t="shared" si="57"/>
        <v>0.54117647058823526</v>
      </c>
      <c r="N911" s="4">
        <f t="shared" si="58"/>
        <v>2363.764411764706</v>
      </c>
      <c r="O911" s="4">
        <f t="shared" si="59"/>
        <v>4367.8255434782614</v>
      </c>
    </row>
    <row r="912" spans="1:15">
      <c r="A912" t="s">
        <v>11745</v>
      </c>
      <c r="B912" s="3">
        <v>45778</v>
      </c>
      <c r="C912" t="s">
        <v>10831</v>
      </c>
      <c r="D912" t="s">
        <v>2115</v>
      </c>
      <c r="E912" t="s">
        <v>58</v>
      </c>
      <c r="F912" t="s">
        <v>2076</v>
      </c>
      <c r="G912">
        <v>25795</v>
      </c>
      <c r="H912">
        <v>2052</v>
      </c>
      <c r="I912">
        <v>501</v>
      </c>
      <c r="J912">
        <v>242</v>
      </c>
      <c r="K912" s="4">
        <v>2093930.71</v>
      </c>
      <c r="L912" s="4">
        <f t="shared" si="56"/>
        <v>7.9550300445822827E-2</v>
      </c>
      <c r="M912" s="4">
        <f t="shared" si="57"/>
        <v>0.48303393213572854</v>
      </c>
      <c r="N912" s="4">
        <f t="shared" si="58"/>
        <v>4179.5024151696607</v>
      </c>
      <c r="O912" s="4">
        <f t="shared" si="59"/>
        <v>8652.6062396694215</v>
      </c>
    </row>
    <row r="913" spans="1:15">
      <c r="A913" t="s">
        <v>11746</v>
      </c>
      <c r="B913" s="3">
        <v>46235</v>
      </c>
      <c r="C913" t="s">
        <v>10853</v>
      </c>
      <c r="D913" t="s">
        <v>2111</v>
      </c>
      <c r="E913" t="s">
        <v>48</v>
      </c>
      <c r="F913" t="s">
        <v>2068</v>
      </c>
      <c r="G913">
        <v>35512</v>
      </c>
      <c r="H913">
        <v>2112</v>
      </c>
      <c r="I913">
        <v>402</v>
      </c>
      <c r="J913">
        <v>229</v>
      </c>
      <c r="K913" s="4">
        <v>464077.16</v>
      </c>
      <c r="L913" s="4">
        <f t="shared" si="56"/>
        <v>5.9472854246451906E-2</v>
      </c>
      <c r="M913" s="4">
        <f t="shared" si="57"/>
        <v>0.56965174129353235</v>
      </c>
      <c r="N913" s="4">
        <f t="shared" si="58"/>
        <v>1154.4207960199005</v>
      </c>
      <c r="O913" s="4">
        <f t="shared" si="59"/>
        <v>2026.5378165938864</v>
      </c>
    </row>
    <row r="914" spans="1:15">
      <c r="A914" t="s">
        <v>11747</v>
      </c>
      <c r="B914" s="3">
        <v>45992</v>
      </c>
      <c r="C914" t="s">
        <v>10833</v>
      </c>
      <c r="D914" t="s">
        <v>2118</v>
      </c>
      <c r="E914" t="s">
        <v>53</v>
      </c>
      <c r="F914" t="s">
        <v>2093</v>
      </c>
      <c r="G914">
        <v>94958</v>
      </c>
      <c r="H914">
        <v>7041</v>
      </c>
      <c r="I914">
        <v>1397</v>
      </c>
      <c r="J914">
        <v>875</v>
      </c>
      <c r="K914" s="4">
        <v>454502.9</v>
      </c>
      <c r="L914" s="4">
        <f t="shared" si="56"/>
        <v>7.4148570947155587E-2</v>
      </c>
      <c r="M914" s="4">
        <f t="shared" si="57"/>
        <v>0.62634216177523261</v>
      </c>
      <c r="N914" s="4">
        <f t="shared" si="58"/>
        <v>325.3420901932713</v>
      </c>
      <c r="O914" s="4">
        <f t="shared" si="59"/>
        <v>519.43188571428573</v>
      </c>
    </row>
    <row r="915" spans="1:15">
      <c r="A915" t="s">
        <v>11748</v>
      </c>
      <c r="B915" s="3">
        <v>45658</v>
      </c>
      <c r="C915" t="s">
        <v>10846</v>
      </c>
      <c r="D915" t="s">
        <v>2118</v>
      </c>
      <c r="E915" t="s">
        <v>58</v>
      </c>
      <c r="F915" t="s">
        <v>2068</v>
      </c>
      <c r="G915">
        <v>67628</v>
      </c>
      <c r="H915">
        <v>3926</v>
      </c>
      <c r="I915">
        <v>286</v>
      </c>
      <c r="J915">
        <v>145</v>
      </c>
      <c r="K915" s="4">
        <v>1911074.62</v>
      </c>
      <c r="L915" s="4">
        <f t="shared" si="56"/>
        <v>5.8052877506358312E-2</v>
      </c>
      <c r="M915" s="4">
        <f t="shared" si="57"/>
        <v>0.50699300699300698</v>
      </c>
      <c r="N915" s="4">
        <f t="shared" si="58"/>
        <v>6682.0790909090911</v>
      </c>
      <c r="O915" s="4">
        <f t="shared" si="59"/>
        <v>13179.824965517242</v>
      </c>
    </row>
    <row r="916" spans="1:15">
      <c r="A916" t="s">
        <v>11749</v>
      </c>
      <c r="B916" s="3">
        <v>45717</v>
      </c>
      <c r="C916" t="s">
        <v>10840</v>
      </c>
      <c r="D916" t="s">
        <v>2120</v>
      </c>
      <c r="E916" t="s">
        <v>58</v>
      </c>
      <c r="F916" t="s">
        <v>2076</v>
      </c>
      <c r="G916">
        <v>25441</v>
      </c>
      <c r="H916">
        <v>2047</v>
      </c>
      <c r="I916">
        <v>382</v>
      </c>
      <c r="J916">
        <v>215</v>
      </c>
      <c r="K916" s="4">
        <v>3034445.98</v>
      </c>
      <c r="L916" s="4">
        <f t="shared" si="56"/>
        <v>8.0460673715655837E-2</v>
      </c>
      <c r="M916" s="4">
        <f t="shared" si="57"/>
        <v>0.56282722513089001</v>
      </c>
      <c r="N916" s="4">
        <f t="shared" si="58"/>
        <v>7943.5758638743455</v>
      </c>
      <c r="O916" s="4">
        <f t="shared" si="59"/>
        <v>14113.70223255814</v>
      </c>
    </row>
    <row r="917" spans="1:15">
      <c r="A917" t="s">
        <v>11750</v>
      </c>
      <c r="B917" s="3">
        <v>45778</v>
      </c>
      <c r="C917" t="s">
        <v>10833</v>
      </c>
      <c r="D917" t="s">
        <v>2115</v>
      </c>
      <c r="E917" t="s">
        <v>43</v>
      </c>
      <c r="F917" t="s">
        <v>2085</v>
      </c>
      <c r="G917">
        <v>59115</v>
      </c>
      <c r="H917">
        <v>3635</v>
      </c>
      <c r="I917">
        <v>712</v>
      </c>
      <c r="J917">
        <v>352</v>
      </c>
      <c r="K917" s="4">
        <v>242977.73</v>
      </c>
      <c r="L917" s="4">
        <f t="shared" si="56"/>
        <v>6.1490315486763092E-2</v>
      </c>
      <c r="M917" s="4">
        <f t="shared" si="57"/>
        <v>0.4943820224719101</v>
      </c>
      <c r="N917" s="4">
        <f t="shared" si="58"/>
        <v>341.26085674157304</v>
      </c>
      <c r="O917" s="4">
        <f t="shared" si="59"/>
        <v>690.27764204545463</v>
      </c>
    </row>
    <row r="918" spans="1:15">
      <c r="A918" t="s">
        <v>11751</v>
      </c>
      <c r="B918" s="3">
        <v>45748</v>
      </c>
      <c r="C918" t="s">
        <v>10840</v>
      </c>
      <c r="D918" t="s">
        <v>2120</v>
      </c>
      <c r="E918" t="s">
        <v>48</v>
      </c>
      <c r="F918" t="s">
        <v>2076</v>
      </c>
      <c r="G918">
        <v>102795</v>
      </c>
      <c r="H918">
        <v>1956</v>
      </c>
      <c r="I918">
        <v>342</v>
      </c>
      <c r="J918">
        <v>172</v>
      </c>
      <c r="K918" s="4">
        <v>2456215.56</v>
      </c>
      <c r="L918" s="4">
        <f t="shared" si="56"/>
        <v>1.9028162848387566E-2</v>
      </c>
      <c r="M918" s="4">
        <f t="shared" si="57"/>
        <v>0.50292397660818711</v>
      </c>
      <c r="N918" s="4">
        <f t="shared" si="58"/>
        <v>7181.9168421052636</v>
      </c>
      <c r="O918" s="4">
        <f t="shared" si="59"/>
        <v>14280.323023255814</v>
      </c>
    </row>
    <row r="919" spans="1:15">
      <c r="A919" t="s">
        <v>11752</v>
      </c>
      <c r="B919" s="3">
        <v>46113</v>
      </c>
      <c r="C919" t="s">
        <v>10840</v>
      </c>
      <c r="D919" t="s">
        <v>2115</v>
      </c>
      <c r="E919" t="s">
        <v>58</v>
      </c>
      <c r="F919" t="s">
        <v>2093</v>
      </c>
      <c r="G919">
        <v>25492</v>
      </c>
      <c r="H919">
        <v>589</v>
      </c>
      <c r="I919">
        <v>147</v>
      </c>
      <c r="J919">
        <v>37</v>
      </c>
      <c r="K919" s="4">
        <v>1119350.5900000001</v>
      </c>
      <c r="L919" s="4">
        <f t="shared" si="56"/>
        <v>2.3105287933469325E-2</v>
      </c>
      <c r="M919" s="4">
        <f t="shared" si="57"/>
        <v>0.25170068027210885</v>
      </c>
      <c r="N919" s="4">
        <f t="shared" si="58"/>
        <v>7614.629863945579</v>
      </c>
      <c r="O919" s="4">
        <f t="shared" si="59"/>
        <v>30252.71864864865</v>
      </c>
    </row>
    <row r="920" spans="1:15">
      <c r="A920" t="s">
        <v>11753</v>
      </c>
      <c r="B920" s="3">
        <v>45962</v>
      </c>
      <c r="C920" t="s">
        <v>10840</v>
      </c>
      <c r="D920" t="s">
        <v>2120</v>
      </c>
      <c r="E920" t="s">
        <v>50</v>
      </c>
      <c r="F920" t="s">
        <v>2076</v>
      </c>
      <c r="G920">
        <v>93483</v>
      </c>
      <c r="H920">
        <v>5140</v>
      </c>
      <c r="I920">
        <v>589</v>
      </c>
      <c r="J920">
        <v>382</v>
      </c>
      <c r="K920" s="4">
        <v>900464.43</v>
      </c>
      <c r="L920" s="4">
        <f t="shared" si="56"/>
        <v>5.4983258988265248E-2</v>
      </c>
      <c r="M920" s="4">
        <f t="shared" si="57"/>
        <v>0.64855687606112056</v>
      </c>
      <c r="N920" s="4">
        <f t="shared" si="58"/>
        <v>1528.8020882852293</v>
      </c>
      <c r="O920" s="4">
        <f t="shared" si="59"/>
        <v>2357.236727748691</v>
      </c>
    </row>
    <row r="921" spans="1:15">
      <c r="A921" t="s">
        <v>11754</v>
      </c>
      <c r="B921" s="3">
        <v>46054</v>
      </c>
      <c r="C921" t="s">
        <v>10831</v>
      </c>
      <c r="D921" t="s">
        <v>2111</v>
      </c>
      <c r="E921" t="s">
        <v>53</v>
      </c>
      <c r="F921" t="s">
        <v>2080</v>
      </c>
      <c r="G921">
        <v>42550</v>
      </c>
      <c r="H921">
        <v>2675</v>
      </c>
      <c r="I921">
        <v>380</v>
      </c>
      <c r="J921">
        <v>241</v>
      </c>
      <c r="K921" s="4">
        <v>778812.03</v>
      </c>
      <c r="L921" s="4">
        <f t="shared" si="56"/>
        <v>6.2867215041128091E-2</v>
      </c>
      <c r="M921" s="4">
        <f t="shared" si="57"/>
        <v>0.63421052631578945</v>
      </c>
      <c r="N921" s="4">
        <f t="shared" si="58"/>
        <v>2049.505342105263</v>
      </c>
      <c r="O921" s="4">
        <f t="shared" si="59"/>
        <v>3231.5851867219917</v>
      </c>
    </row>
    <row r="922" spans="1:15">
      <c r="A922" t="s">
        <v>11755</v>
      </c>
      <c r="B922" s="3">
        <v>46082</v>
      </c>
      <c r="C922" t="s">
        <v>10846</v>
      </c>
      <c r="D922" t="s">
        <v>2115</v>
      </c>
      <c r="E922" t="s">
        <v>74</v>
      </c>
      <c r="F922" t="s">
        <v>2080</v>
      </c>
      <c r="G922">
        <v>100335</v>
      </c>
      <c r="H922">
        <v>5823</v>
      </c>
      <c r="I922">
        <v>845</v>
      </c>
      <c r="J922">
        <v>257</v>
      </c>
      <c r="K922" s="4">
        <v>1941145.31</v>
      </c>
      <c r="L922" s="4">
        <f t="shared" si="56"/>
        <v>5.8035580804305577E-2</v>
      </c>
      <c r="M922" s="4">
        <f t="shared" si="57"/>
        <v>0.30414201183431955</v>
      </c>
      <c r="N922" s="4">
        <f t="shared" si="58"/>
        <v>2297.2133846153847</v>
      </c>
      <c r="O922" s="4">
        <f t="shared" si="59"/>
        <v>7553.0945914396889</v>
      </c>
    </row>
    <row r="923" spans="1:15">
      <c r="A923" t="s">
        <v>11756</v>
      </c>
      <c r="B923" s="3">
        <v>46204</v>
      </c>
      <c r="C923" t="s">
        <v>10853</v>
      </c>
      <c r="D923" t="s">
        <v>2111</v>
      </c>
      <c r="E923" t="s">
        <v>53</v>
      </c>
      <c r="F923" t="s">
        <v>2099</v>
      </c>
      <c r="G923">
        <v>42035</v>
      </c>
      <c r="H923">
        <v>1884</v>
      </c>
      <c r="I923">
        <v>298</v>
      </c>
      <c r="J923">
        <v>150</v>
      </c>
      <c r="K923" s="4">
        <v>729321.38</v>
      </c>
      <c r="L923" s="4">
        <f t="shared" si="56"/>
        <v>4.4819793029618173E-2</v>
      </c>
      <c r="M923" s="4">
        <f t="shared" si="57"/>
        <v>0.50335570469798663</v>
      </c>
      <c r="N923" s="4">
        <f t="shared" si="58"/>
        <v>2447.3871812080538</v>
      </c>
      <c r="O923" s="4">
        <f t="shared" si="59"/>
        <v>4862.1425333333336</v>
      </c>
    </row>
    <row r="924" spans="1:15">
      <c r="A924" t="s">
        <v>11757</v>
      </c>
      <c r="B924" s="3">
        <v>46023</v>
      </c>
      <c r="C924" t="s">
        <v>10840</v>
      </c>
      <c r="D924" t="s">
        <v>2115</v>
      </c>
      <c r="E924" t="s">
        <v>43</v>
      </c>
      <c r="F924" t="s">
        <v>2099</v>
      </c>
      <c r="G924">
        <v>64853</v>
      </c>
      <c r="H924">
        <v>3363</v>
      </c>
      <c r="I924">
        <v>756</v>
      </c>
      <c r="J924">
        <v>171</v>
      </c>
      <c r="K924" s="4">
        <v>2251017.2999999998</v>
      </c>
      <c r="L924" s="4">
        <f t="shared" si="56"/>
        <v>5.1855735278244643E-2</v>
      </c>
      <c r="M924" s="4">
        <f t="shared" si="57"/>
        <v>0.22619047619047619</v>
      </c>
      <c r="N924" s="4">
        <f t="shared" si="58"/>
        <v>2977.536111111111</v>
      </c>
      <c r="O924" s="4">
        <f t="shared" si="59"/>
        <v>13163.843859649121</v>
      </c>
    </row>
    <row r="925" spans="1:15">
      <c r="A925" t="s">
        <v>11758</v>
      </c>
      <c r="B925" s="3">
        <v>45778</v>
      </c>
      <c r="C925" t="s">
        <v>10829</v>
      </c>
      <c r="D925" t="s">
        <v>2120</v>
      </c>
      <c r="E925" t="s">
        <v>48</v>
      </c>
      <c r="F925" t="s">
        <v>2093</v>
      </c>
      <c r="G925">
        <v>79155</v>
      </c>
      <c r="H925">
        <v>3762</v>
      </c>
      <c r="I925">
        <v>689</v>
      </c>
      <c r="J925">
        <v>178</v>
      </c>
      <c r="K925" s="4">
        <v>2267308.4300000002</v>
      </c>
      <c r="L925" s="4">
        <f t="shared" si="56"/>
        <v>4.7527003979533827E-2</v>
      </c>
      <c r="M925" s="4">
        <f t="shared" si="57"/>
        <v>0.25834542815674894</v>
      </c>
      <c r="N925" s="4">
        <f t="shared" si="58"/>
        <v>3290.7234107402032</v>
      </c>
      <c r="O925" s="4">
        <f t="shared" si="59"/>
        <v>12737.687808988765</v>
      </c>
    </row>
    <row r="926" spans="1:15">
      <c r="A926" t="s">
        <v>11759</v>
      </c>
      <c r="B926" s="3">
        <v>46174</v>
      </c>
      <c r="C926" t="s">
        <v>10833</v>
      </c>
      <c r="D926" t="s">
        <v>2118</v>
      </c>
      <c r="E926" t="s">
        <v>53</v>
      </c>
      <c r="F926" t="s">
        <v>2080</v>
      </c>
      <c r="G926">
        <v>33499</v>
      </c>
      <c r="H926">
        <v>956</v>
      </c>
      <c r="I926">
        <v>206</v>
      </c>
      <c r="J926">
        <v>55</v>
      </c>
      <c r="K926" s="4">
        <v>858828.1</v>
      </c>
      <c r="L926" s="4">
        <f t="shared" si="56"/>
        <v>2.8538165318367711E-2</v>
      </c>
      <c r="M926" s="4">
        <f t="shared" si="57"/>
        <v>0.26699029126213591</v>
      </c>
      <c r="N926" s="4">
        <f t="shared" si="58"/>
        <v>4169.068446601942</v>
      </c>
      <c r="O926" s="4">
        <f t="shared" si="59"/>
        <v>15615.056363636364</v>
      </c>
    </row>
    <row r="927" spans="1:15">
      <c r="A927" t="s">
        <v>11760</v>
      </c>
      <c r="B927" s="3">
        <v>45717</v>
      </c>
      <c r="C927" t="s">
        <v>10829</v>
      </c>
      <c r="D927" t="s">
        <v>2120</v>
      </c>
      <c r="E927" t="s">
        <v>74</v>
      </c>
      <c r="F927" t="s">
        <v>2085</v>
      </c>
      <c r="G927">
        <v>90635</v>
      </c>
      <c r="H927">
        <v>6678</v>
      </c>
      <c r="I927">
        <v>1548</v>
      </c>
      <c r="J927">
        <v>353</v>
      </c>
      <c r="K927" s="4">
        <v>1347998.84</v>
      </c>
      <c r="L927" s="4">
        <f t="shared" si="56"/>
        <v>7.3680145639101899E-2</v>
      </c>
      <c r="M927" s="4">
        <f t="shared" si="57"/>
        <v>0.22803617571059431</v>
      </c>
      <c r="N927" s="4">
        <f t="shared" si="58"/>
        <v>870.80028423772615</v>
      </c>
      <c r="O927" s="4">
        <f t="shared" si="59"/>
        <v>3818.6935977337112</v>
      </c>
    </row>
    <row r="928" spans="1:15">
      <c r="A928" t="s">
        <v>11761</v>
      </c>
      <c r="B928" s="3">
        <v>45689</v>
      </c>
      <c r="C928" t="s">
        <v>10829</v>
      </c>
      <c r="D928" t="s">
        <v>2115</v>
      </c>
      <c r="E928" t="s">
        <v>58</v>
      </c>
      <c r="F928" t="s">
        <v>2076</v>
      </c>
      <c r="G928">
        <v>106397</v>
      </c>
      <c r="H928">
        <v>7426</v>
      </c>
      <c r="I928">
        <v>1315</v>
      </c>
      <c r="J928">
        <v>798</v>
      </c>
      <c r="K928" s="4">
        <v>2357414.5299999998</v>
      </c>
      <c r="L928" s="4">
        <f t="shared" si="56"/>
        <v>6.9795200992509188E-2</v>
      </c>
      <c r="M928" s="4">
        <f t="shared" si="57"/>
        <v>0.60684410646387832</v>
      </c>
      <c r="N928" s="4">
        <f t="shared" si="58"/>
        <v>1792.7106692015207</v>
      </c>
      <c r="O928" s="4">
        <f t="shared" si="59"/>
        <v>2954.1535463659147</v>
      </c>
    </row>
    <row r="929" spans="1:15">
      <c r="A929" t="s">
        <v>11762</v>
      </c>
      <c r="B929" s="3">
        <v>45901</v>
      </c>
      <c r="C929" t="s">
        <v>10853</v>
      </c>
      <c r="D929" t="s">
        <v>2115</v>
      </c>
      <c r="E929" t="s">
        <v>53</v>
      </c>
      <c r="F929" t="s">
        <v>2099</v>
      </c>
      <c r="G929">
        <v>18279</v>
      </c>
      <c r="H929">
        <v>851</v>
      </c>
      <c r="I929">
        <v>75</v>
      </c>
      <c r="J929">
        <v>43</v>
      </c>
      <c r="K929" s="4">
        <v>358574.63</v>
      </c>
      <c r="L929" s="4">
        <f t="shared" si="56"/>
        <v>4.6556157339022922E-2</v>
      </c>
      <c r="M929" s="4">
        <f t="shared" si="57"/>
        <v>0.57333333333333336</v>
      </c>
      <c r="N929" s="4">
        <f t="shared" si="58"/>
        <v>4780.9950666666664</v>
      </c>
      <c r="O929" s="4">
        <f t="shared" si="59"/>
        <v>8338.9448837209311</v>
      </c>
    </row>
    <row r="930" spans="1:15">
      <c r="A930" t="s">
        <v>11763</v>
      </c>
      <c r="B930" s="3">
        <v>46113</v>
      </c>
      <c r="C930" t="s">
        <v>10833</v>
      </c>
      <c r="D930" t="s">
        <v>2115</v>
      </c>
      <c r="E930" t="s">
        <v>50</v>
      </c>
      <c r="F930" t="s">
        <v>2085</v>
      </c>
      <c r="G930">
        <v>25666</v>
      </c>
      <c r="H930">
        <v>866</v>
      </c>
      <c r="I930">
        <v>92</v>
      </c>
      <c r="J930">
        <v>36</v>
      </c>
      <c r="K930" s="4">
        <v>2315356.4</v>
      </c>
      <c r="L930" s="4">
        <f t="shared" si="56"/>
        <v>3.3741136133406062E-2</v>
      </c>
      <c r="M930" s="4">
        <f t="shared" si="57"/>
        <v>0.39130434782608697</v>
      </c>
      <c r="N930" s="4">
        <f t="shared" si="58"/>
        <v>25166.917391304345</v>
      </c>
      <c r="O930" s="4">
        <f t="shared" si="59"/>
        <v>64315.455555555556</v>
      </c>
    </row>
    <row r="931" spans="1:15">
      <c r="A931" t="s">
        <v>11764</v>
      </c>
      <c r="B931" s="3">
        <v>45658</v>
      </c>
      <c r="C931" t="s">
        <v>10833</v>
      </c>
      <c r="D931" t="s">
        <v>2123</v>
      </c>
      <c r="E931" t="s">
        <v>74</v>
      </c>
      <c r="F931" t="s">
        <v>2099</v>
      </c>
      <c r="G931">
        <v>82965</v>
      </c>
      <c r="H931">
        <v>3577</v>
      </c>
      <c r="I931">
        <v>352</v>
      </c>
      <c r="J931">
        <v>177</v>
      </c>
      <c r="K931" s="4">
        <v>2038354.53</v>
      </c>
      <c r="L931" s="4">
        <f t="shared" si="56"/>
        <v>4.3114566383414696E-2</v>
      </c>
      <c r="M931" s="4">
        <f t="shared" si="57"/>
        <v>0.50284090909090906</v>
      </c>
      <c r="N931" s="4">
        <f t="shared" si="58"/>
        <v>5790.7799147727274</v>
      </c>
      <c r="O931" s="4">
        <f t="shared" si="59"/>
        <v>11516.127288135593</v>
      </c>
    </row>
    <row r="932" spans="1:15">
      <c r="A932" t="s">
        <v>11765</v>
      </c>
      <c r="B932" s="3">
        <v>46143</v>
      </c>
      <c r="C932" t="s">
        <v>10833</v>
      </c>
      <c r="D932" t="s">
        <v>2111</v>
      </c>
      <c r="E932" t="s">
        <v>58</v>
      </c>
      <c r="F932" t="s">
        <v>2068</v>
      </c>
      <c r="G932">
        <v>106238</v>
      </c>
      <c r="H932">
        <v>4785</v>
      </c>
      <c r="I932">
        <v>1174</v>
      </c>
      <c r="J932">
        <v>537</v>
      </c>
      <c r="K932" s="4">
        <v>3097306.41</v>
      </c>
      <c r="L932" s="4">
        <f t="shared" si="56"/>
        <v>4.5040381031269415E-2</v>
      </c>
      <c r="M932" s="4">
        <f t="shared" si="57"/>
        <v>0.45741056218057924</v>
      </c>
      <c r="N932" s="4">
        <f t="shared" si="58"/>
        <v>2638.2507751277685</v>
      </c>
      <c r="O932" s="4">
        <f t="shared" si="59"/>
        <v>5767.7959217877096</v>
      </c>
    </row>
    <row r="933" spans="1:15">
      <c r="A933" t="s">
        <v>11766</v>
      </c>
      <c r="B933" s="3">
        <v>45992</v>
      </c>
      <c r="C933" t="s">
        <v>10846</v>
      </c>
      <c r="D933" t="s">
        <v>2111</v>
      </c>
      <c r="E933" t="s">
        <v>48</v>
      </c>
      <c r="F933" t="s">
        <v>2080</v>
      </c>
      <c r="G933">
        <v>68640</v>
      </c>
      <c r="H933">
        <v>2501</v>
      </c>
      <c r="I933">
        <v>347</v>
      </c>
      <c r="J933">
        <v>178</v>
      </c>
      <c r="K933" s="4">
        <v>1808485.5</v>
      </c>
      <c r="L933" s="4">
        <f t="shared" si="56"/>
        <v>3.6436480186480186E-2</v>
      </c>
      <c r="M933" s="4">
        <f t="shared" si="57"/>
        <v>0.51296829971181557</v>
      </c>
      <c r="N933" s="4">
        <f t="shared" si="58"/>
        <v>5211.7737752161383</v>
      </c>
      <c r="O933" s="4">
        <f t="shared" si="59"/>
        <v>10160.030898876405</v>
      </c>
    </row>
    <row r="934" spans="1:15">
      <c r="A934" t="s">
        <v>11767</v>
      </c>
      <c r="B934" s="3">
        <v>45901</v>
      </c>
      <c r="C934" t="s">
        <v>10835</v>
      </c>
      <c r="D934" t="s">
        <v>2123</v>
      </c>
      <c r="E934" t="s">
        <v>50</v>
      </c>
      <c r="F934" t="s">
        <v>2085</v>
      </c>
      <c r="G934">
        <v>40923</v>
      </c>
      <c r="H934">
        <v>1963</v>
      </c>
      <c r="I934">
        <v>208</v>
      </c>
      <c r="J934">
        <v>137</v>
      </c>
      <c r="K934" s="4">
        <v>1152333.1499999999</v>
      </c>
      <c r="L934" s="4">
        <f t="shared" si="56"/>
        <v>4.7968135278449772E-2</v>
      </c>
      <c r="M934" s="4">
        <f t="shared" si="57"/>
        <v>0.65865384615384615</v>
      </c>
      <c r="N934" s="4">
        <f t="shared" si="58"/>
        <v>5540.0632211538459</v>
      </c>
      <c r="O934" s="4">
        <f t="shared" si="59"/>
        <v>8411.190875912409</v>
      </c>
    </row>
    <row r="935" spans="1:15">
      <c r="A935" t="s">
        <v>11768</v>
      </c>
      <c r="B935" s="3">
        <v>46143</v>
      </c>
      <c r="C935" t="s">
        <v>10831</v>
      </c>
      <c r="D935" t="s">
        <v>2120</v>
      </c>
      <c r="E935" t="s">
        <v>53</v>
      </c>
      <c r="F935" t="s">
        <v>2099</v>
      </c>
      <c r="G935">
        <v>41673</v>
      </c>
      <c r="H935">
        <v>1182</v>
      </c>
      <c r="I935">
        <v>285</v>
      </c>
      <c r="J935">
        <v>92</v>
      </c>
      <c r="K935" s="4">
        <v>657937.52</v>
      </c>
      <c r="L935" s="4">
        <f t="shared" si="56"/>
        <v>2.8363688719314665E-2</v>
      </c>
      <c r="M935" s="4">
        <f t="shared" si="57"/>
        <v>0.32280701754385965</v>
      </c>
      <c r="N935" s="4">
        <f t="shared" si="58"/>
        <v>2308.5527017543859</v>
      </c>
      <c r="O935" s="4">
        <f t="shared" si="59"/>
        <v>7151.4947826086955</v>
      </c>
    </row>
    <row r="936" spans="1:15">
      <c r="A936" t="s">
        <v>11769</v>
      </c>
      <c r="B936" s="3">
        <v>46174</v>
      </c>
      <c r="C936" t="s">
        <v>10833</v>
      </c>
      <c r="D936" t="s">
        <v>2120</v>
      </c>
      <c r="E936" t="s">
        <v>50</v>
      </c>
      <c r="F936" t="s">
        <v>2099</v>
      </c>
      <c r="G936">
        <v>100271</v>
      </c>
      <c r="H936">
        <v>2944</v>
      </c>
      <c r="I936">
        <v>380</v>
      </c>
      <c r="J936">
        <v>135</v>
      </c>
      <c r="K936" s="4">
        <v>1853040.35</v>
      </c>
      <c r="L936" s="4">
        <f t="shared" si="56"/>
        <v>2.9360433225957654E-2</v>
      </c>
      <c r="M936" s="4">
        <f t="shared" si="57"/>
        <v>0.35526315789473684</v>
      </c>
      <c r="N936" s="4">
        <f t="shared" si="58"/>
        <v>4876.4219736842106</v>
      </c>
      <c r="O936" s="4">
        <f t="shared" si="59"/>
        <v>13726.224814814816</v>
      </c>
    </row>
    <row r="937" spans="1:15">
      <c r="A937" t="s">
        <v>11770</v>
      </c>
      <c r="B937" s="3">
        <v>45901</v>
      </c>
      <c r="C937" t="s">
        <v>10840</v>
      </c>
      <c r="D937" t="s">
        <v>2123</v>
      </c>
      <c r="E937" t="s">
        <v>53</v>
      </c>
      <c r="F937" t="s">
        <v>2076</v>
      </c>
      <c r="G937">
        <v>98213</v>
      </c>
      <c r="H937">
        <v>6725</v>
      </c>
      <c r="I937">
        <v>1144</v>
      </c>
      <c r="J937">
        <v>719</v>
      </c>
      <c r="K937" s="4">
        <v>2152185.23</v>
      </c>
      <c r="L937" s="4">
        <f t="shared" si="56"/>
        <v>6.8473623654709659E-2</v>
      </c>
      <c r="M937" s="4">
        <f t="shared" si="57"/>
        <v>0.62849650349650354</v>
      </c>
      <c r="N937" s="4">
        <f t="shared" si="58"/>
        <v>1881.2807954545453</v>
      </c>
      <c r="O937" s="4">
        <f t="shared" si="59"/>
        <v>2993.3035187760779</v>
      </c>
    </row>
    <row r="938" spans="1:15">
      <c r="A938" t="s">
        <v>11771</v>
      </c>
      <c r="B938" s="3">
        <v>45992</v>
      </c>
      <c r="C938" t="s">
        <v>10846</v>
      </c>
      <c r="D938" t="s">
        <v>2120</v>
      </c>
      <c r="E938" t="s">
        <v>53</v>
      </c>
      <c r="F938" t="s">
        <v>2068</v>
      </c>
      <c r="G938">
        <v>23646</v>
      </c>
      <c r="H938">
        <v>1377</v>
      </c>
      <c r="I938">
        <v>164</v>
      </c>
      <c r="J938">
        <v>108</v>
      </c>
      <c r="K938" s="4">
        <v>809805.46</v>
      </c>
      <c r="L938" s="4">
        <f t="shared" si="56"/>
        <v>5.8233950773915251E-2</v>
      </c>
      <c r="M938" s="4">
        <f t="shared" si="57"/>
        <v>0.65853658536585369</v>
      </c>
      <c r="N938" s="4">
        <f t="shared" si="58"/>
        <v>4937.8381707317067</v>
      </c>
      <c r="O938" s="4">
        <f t="shared" si="59"/>
        <v>7498.1987037037034</v>
      </c>
    </row>
    <row r="939" spans="1:15">
      <c r="A939" t="s">
        <v>11772</v>
      </c>
      <c r="B939" s="3">
        <v>45839</v>
      </c>
      <c r="C939" t="s">
        <v>10829</v>
      </c>
      <c r="D939" t="s">
        <v>2123</v>
      </c>
      <c r="E939" t="s">
        <v>43</v>
      </c>
      <c r="F939" t="s">
        <v>2076</v>
      </c>
      <c r="G939">
        <v>66830</v>
      </c>
      <c r="H939">
        <v>3487</v>
      </c>
      <c r="I939">
        <v>338</v>
      </c>
      <c r="J939">
        <v>122</v>
      </c>
      <c r="K939" s="4">
        <v>1695796.32</v>
      </c>
      <c r="L939" s="4">
        <f t="shared" si="56"/>
        <v>5.2177165943438575E-2</v>
      </c>
      <c r="M939" s="4">
        <f t="shared" si="57"/>
        <v>0.36094674556213019</v>
      </c>
      <c r="N939" s="4">
        <f t="shared" si="58"/>
        <v>5017.1488757396455</v>
      </c>
      <c r="O939" s="4">
        <f t="shared" si="59"/>
        <v>13899.969836065575</v>
      </c>
    </row>
    <row r="940" spans="1:15">
      <c r="A940" t="s">
        <v>11773</v>
      </c>
      <c r="B940" s="3">
        <v>45901</v>
      </c>
      <c r="C940" t="s">
        <v>10835</v>
      </c>
      <c r="D940" t="s">
        <v>2118</v>
      </c>
      <c r="E940" t="s">
        <v>74</v>
      </c>
      <c r="F940" t="s">
        <v>2093</v>
      </c>
      <c r="G940">
        <v>29157</v>
      </c>
      <c r="H940">
        <v>1513</v>
      </c>
      <c r="I940">
        <v>122</v>
      </c>
      <c r="J940">
        <v>51</v>
      </c>
      <c r="K940" s="4">
        <v>1120410.04</v>
      </c>
      <c r="L940" s="4">
        <f t="shared" si="56"/>
        <v>5.1891484034708647E-2</v>
      </c>
      <c r="M940" s="4">
        <f t="shared" si="57"/>
        <v>0.41803278688524592</v>
      </c>
      <c r="N940" s="4">
        <f t="shared" si="58"/>
        <v>9183.6888524590158</v>
      </c>
      <c r="O940" s="4">
        <f t="shared" si="59"/>
        <v>21968.82431372549</v>
      </c>
    </row>
    <row r="941" spans="1:15">
      <c r="A941" t="s">
        <v>11774</v>
      </c>
      <c r="B941" s="3">
        <v>45839</v>
      </c>
      <c r="C941" t="s">
        <v>10833</v>
      </c>
      <c r="D941" t="s">
        <v>2123</v>
      </c>
      <c r="E941" t="s">
        <v>48</v>
      </c>
      <c r="F941" t="s">
        <v>2085</v>
      </c>
      <c r="G941">
        <v>100476</v>
      </c>
      <c r="H941">
        <v>2636</v>
      </c>
      <c r="I941">
        <v>562</v>
      </c>
      <c r="J941">
        <v>236</v>
      </c>
      <c r="K941" s="4">
        <v>500144.76</v>
      </c>
      <c r="L941" s="4">
        <f t="shared" si="56"/>
        <v>2.6235120824873601E-2</v>
      </c>
      <c r="M941" s="4">
        <f t="shared" si="57"/>
        <v>0.41992882562277578</v>
      </c>
      <c r="N941" s="4">
        <f t="shared" si="58"/>
        <v>889.93729537366551</v>
      </c>
      <c r="O941" s="4">
        <f t="shared" si="59"/>
        <v>2119.2574576271186</v>
      </c>
    </row>
    <row r="942" spans="1:15">
      <c r="A942" t="s">
        <v>11775</v>
      </c>
      <c r="B942" s="3">
        <v>45658</v>
      </c>
      <c r="C942" t="s">
        <v>10835</v>
      </c>
      <c r="D942" t="s">
        <v>2118</v>
      </c>
      <c r="E942" t="s">
        <v>50</v>
      </c>
      <c r="F942" t="s">
        <v>2093</v>
      </c>
      <c r="G942">
        <v>59009</v>
      </c>
      <c r="H942">
        <v>1139</v>
      </c>
      <c r="I942">
        <v>186</v>
      </c>
      <c r="J942">
        <v>55</v>
      </c>
      <c r="K942" s="4">
        <v>2326109.7799999998</v>
      </c>
      <c r="L942" s="4">
        <f t="shared" si="56"/>
        <v>1.9302140351471809E-2</v>
      </c>
      <c r="M942" s="4">
        <f t="shared" si="57"/>
        <v>0.29569892473118281</v>
      </c>
      <c r="N942" s="4">
        <f t="shared" si="58"/>
        <v>12505.966559139784</v>
      </c>
      <c r="O942" s="4">
        <f t="shared" si="59"/>
        <v>42292.905090909087</v>
      </c>
    </row>
    <row r="943" spans="1:15">
      <c r="A943" t="s">
        <v>11776</v>
      </c>
      <c r="B943" s="3">
        <v>45658</v>
      </c>
      <c r="C943" t="s">
        <v>10846</v>
      </c>
      <c r="D943" t="s">
        <v>2118</v>
      </c>
      <c r="E943" t="s">
        <v>50</v>
      </c>
      <c r="F943" t="s">
        <v>2080</v>
      </c>
      <c r="G943">
        <v>47579</v>
      </c>
      <c r="H943">
        <v>1501</v>
      </c>
      <c r="I943">
        <v>280</v>
      </c>
      <c r="J943">
        <v>174</v>
      </c>
      <c r="K943" s="4">
        <v>2167220.89</v>
      </c>
      <c r="L943" s="4">
        <f t="shared" si="56"/>
        <v>3.154753147396961E-2</v>
      </c>
      <c r="M943" s="4">
        <f t="shared" si="57"/>
        <v>0.62142857142857144</v>
      </c>
      <c r="N943" s="4">
        <f t="shared" si="58"/>
        <v>7740.0746071428575</v>
      </c>
      <c r="O943" s="4">
        <f t="shared" si="59"/>
        <v>12455.292471264369</v>
      </c>
    </row>
    <row r="944" spans="1:15">
      <c r="A944" t="s">
        <v>11777</v>
      </c>
      <c r="B944" s="3">
        <v>45931</v>
      </c>
      <c r="C944" t="s">
        <v>10831</v>
      </c>
      <c r="D944" t="s">
        <v>2111</v>
      </c>
      <c r="E944" t="s">
        <v>53</v>
      </c>
      <c r="F944" t="s">
        <v>2085</v>
      </c>
      <c r="G944">
        <v>41093</v>
      </c>
      <c r="H944">
        <v>2587</v>
      </c>
      <c r="I944">
        <v>311</v>
      </c>
      <c r="J944">
        <v>168</v>
      </c>
      <c r="K944" s="4">
        <v>1051775.68</v>
      </c>
      <c r="L944" s="4">
        <f t="shared" si="56"/>
        <v>6.2954761151534325E-2</v>
      </c>
      <c r="M944" s="4">
        <f t="shared" si="57"/>
        <v>0.54019292604501612</v>
      </c>
      <c r="N944" s="4">
        <f t="shared" si="58"/>
        <v>3381.9153697749193</v>
      </c>
      <c r="O944" s="4">
        <f t="shared" si="59"/>
        <v>6260.5695238095232</v>
      </c>
    </row>
    <row r="945" spans="1:15">
      <c r="A945" t="s">
        <v>11778</v>
      </c>
      <c r="B945" s="3">
        <v>45809</v>
      </c>
      <c r="C945" t="s">
        <v>10831</v>
      </c>
      <c r="D945" t="s">
        <v>2123</v>
      </c>
      <c r="E945" t="s">
        <v>53</v>
      </c>
      <c r="F945" t="s">
        <v>2076</v>
      </c>
      <c r="G945">
        <v>108723</v>
      </c>
      <c r="H945">
        <v>5022</v>
      </c>
      <c r="I945">
        <v>419</v>
      </c>
      <c r="J945">
        <v>167</v>
      </c>
      <c r="K945" s="4">
        <v>305472.52</v>
      </c>
      <c r="L945" s="4">
        <f t="shared" si="56"/>
        <v>4.6190778400154522E-2</v>
      </c>
      <c r="M945" s="4">
        <f t="shared" si="57"/>
        <v>0.39856801909307876</v>
      </c>
      <c r="N945" s="4">
        <f t="shared" si="58"/>
        <v>729.05136038186163</v>
      </c>
      <c r="O945" s="4">
        <f t="shared" si="59"/>
        <v>1829.176766467066</v>
      </c>
    </row>
    <row r="946" spans="1:15">
      <c r="A946" t="s">
        <v>11779</v>
      </c>
      <c r="B946" s="3">
        <v>46082</v>
      </c>
      <c r="C946" t="s">
        <v>10853</v>
      </c>
      <c r="D946" t="s">
        <v>2115</v>
      </c>
      <c r="E946" t="s">
        <v>43</v>
      </c>
      <c r="F946" t="s">
        <v>2080</v>
      </c>
      <c r="G946">
        <v>83970</v>
      </c>
      <c r="H946">
        <v>4486</v>
      </c>
      <c r="I946">
        <v>484</v>
      </c>
      <c r="J946">
        <v>115</v>
      </c>
      <c r="K946" s="4">
        <v>2425436.7999999998</v>
      </c>
      <c r="L946" s="4">
        <f t="shared" si="56"/>
        <v>5.3423841848279148E-2</v>
      </c>
      <c r="M946" s="4">
        <f t="shared" si="57"/>
        <v>0.23760330578512398</v>
      </c>
      <c r="N946" s="4">
        <f t="shared" si="58"/>
        <v>5011.2330578512392</v>
      </c>
      <c r="O946" s="4">
        <f t="shared" si="59"/>
        <v>21090.754782608696</v>
      </c>
    </row>
    <row r="947" spans="1:15">
      <c r="A947" t="s">
        <v>11780</v>
      </c>
      <c r="B947" s="3">
        <v>45778</v>
      </c>
      <c r="C947" t="s">
        <v>10829</v>
      </c>
      <c r="D947" t="s">
        <v>2123</v>
      </c>
      <c r="E947" t="s">
        <v>50</v>
      </c>
      <c r="F947" t="s">
        <v>2076</v>
      </c>
      <c r="G947">
        <v>70999</v>
      </c>
      <c r="H947">
        <v>1557</v>
      </c>
      <c r="I947">
        <v>360</v>
      </c>
      <c r="J947">
        <v>108</v>
      </c>
      <c r="K947" s="4">
        <v>682300.65</v>
      </c>
      <c r="L947" s="4">
        <f t="shared" si="56"/>
        <v>2.1929886336427274E-2</v>
      </c>
      <c r="M947" s="4">
        <f t="shared" si="57"/>
        <v>0.3</v>
      </c>
      <c r="N947" s="4">
        <f t="shared" si="58"/>
        <v>1895.2795833333334</v>
      </c>
      <c r="O947" s="4">
        <f t="shared" si="59"/>
        <v>6317.5986111111115</v>
      </c>
    </row>
    <row r="948" spans="1:15">
      <c r="A948" t="s">
        <v>11781</v>
      </c>
      <c r="B948" s="3">
        <v>45992</v>
      </c>
      <c r="C948" t="s">
        <v>10833</v>
      </c>
      <c r="D948" t="s">
        <v>2118</v>
      </c>
      <c r="E948" t="s">
        <v>53</v>
      </c>
      <c r="F948" t="s">
        <v>2085</v>
      </c>
      <c r="G948">
        <v>87999</v>
      </c>
      <c r="H948">
        <v>4405</v>
      </c>
      <c r="I948">
        <v>793</v>
      </c>
      <c r="J948">
        <v>375</v>
      </c>
      <c r="K948" s="4">
        <v>1334515.03</v>
      </c>
      <c r="L948" s="4">
        <f t="shared" si="56"/>
        <v>5.005738701576154E-2</v>
      </c>
      <c r="M948" s="4">
        <f t="shared" si="57"/>
        <v>0.4728877679697352</v>
      </c>
      <c r="N948" s="4">
        <f t="shared" si="58"/>
        <v>1682.8688902900378</v>
      </c>
      <c r="O948" s="4">
        <f t="shared" si="59"/>
        <v>3558.7067466666667</v>
      </c>
    </row>
    <row r="949" spans="1:15">
      <c r="A949" t="s">
        <v>11782</v>
      </c>
      <c r="B949" s="3">
        <v>45992</v>
      </c>
      <c r="C949" t="s">
        <v>10846</v>
      </c>
      <c r="D949" t="s">
        <v>2123</v>
      </c>
      <c r="E949" t="s">
        <v>50</v>
      </c>
      <c r="F949" t="s">
        <v>2080</v>
      </c>
      <c r="G949">
        <v>44319</v>
      </c>
      <c r="H949">
        <v>1303</v>
      </c>
      <c r="I949">
        <v>145</v>
      </c>
      <c r="J949">
        <v>66</v>
      </c>
      <c r="K949" s="4">
        <v>2358242.59</v>
      </c>
      <c r="L949" s="4">
        <f t="shared" si="56"/>
        <v>2.9400482862880481E-2</v>
      </c>
      <c r="M949" s="4">
        <f t="shared" si="57"/>
        <v>0.45517241379310347</v>
      </c>
      <c r="N949" s="4">
        <f t="shared" si="58"/>
        <v>16263.741999999998</v>
      </c>
      <c r="O949" s="4">
        <f t="shared" si="59"/>
        <v>35730.948333333334</v>
      </c>
    </row>
    <row r="950" spans="1:15">
      <c r="A950" t="s">
        <v>11783</v>
      </c>
      <c r="B950" s="3">
        <v>46235</v>
      </c>
      <c r="C950" t="s">
        <v>10835</v>
      </c>
      <c r="D950" t="s">
        <v>2115</v>
      </c>
      <c r="E950" t="s">
        <v>53</v>
      </c>
      <c r="F950" t="s">
        <v>2068</v>
      </c>
      <c r="G950">
        <v>101314</v>
      </c>
      <c r="H950">
        <v>2132</v>
      </c>
      <c r="I950">
        <v>154</v>
      </c>
      <c r="J950">
        <v>83</v>
      </c>
      <c r="K950" s="4">
        <v>2392764.66</v>
      </c>
      <c r="L950" s="4">
        <f t="shared" si="56"/>
        <v>2.104348856031743E-2</v>
      </c>
      <c r="M950" s="4">
        <f t="shared" si="57"/>
        <v>0.53896103896103897</v>
      </c>
      <c r="N950" s="4">
        <f t="shared" si="58"/>
        <v>15537.432857142858</v>
      </c>
      <c r="O950" s="4">
        <f t="shared" si="59"/>
        <v>28828.489879518074</v>
      </c>
    </row>
    <row r="951" spans="1:15">
      <c r="A951" t="s">
        <v>11784</v>
      </c>
      <c r="B951" s="3">
        <v>45901</v>
      </c>
      <c r="C951" t="s">
        <v>10829</v>
      </c>
      <c r="D951" t="s">
        <v>2118</v>
      </c>
      <c r="E951" t="s">
        <v>43</v>
      </c>
      <c r="F951" t="s">
        <v>2076</v>
      </c>
      <c r="G951">
        <v>74975</v>
      </c>
      <c r="H951">
        <v>4682</v>
      </c>
      <c r="I951">
        <v>798</v>
      </c>
      <c r="J951">
        <v>309</v>
      </c>
      <c r="K951" s="4">
        <v>1886748.07</v>
      </c>
      <c r="L951" s="4">
        <f t="shared" si="56"/>
        <v>6.2447482494164722E-2</v>
      </c>
      <c r="M951" s="4">
        <f t="shared" si="57"/>
        <v>0.38721804511278196</v>
      </c>
      <c r="N951" s="4">
        <f t="shared" si="58"/>
        <v>2364.3459523809524</v>
      </c>
      <c r="O951" s="4">
        <f t="shared" si="59"/>
        <v>6105.9808090614888</v>
      </c>
    </row>
    <row r="952" spans="1:15">
      <c r="A952" t="s">
        <v>11785</v>
      </c>
      <c r="B952" s="3">
        <v>46023</v>
      </c>
      <c r="C952" t="s">
        <v>10829</v>
      </c>
      <c r="D952" t="s">
        <v>2115</v>
      </c>
      <c r="E952" t="s">
        <v>58</v>
      </c>
      <c r="F952" t="s">
        <v>2076</v>
      </c>
      <c r="G952">
        <v>12368</v>
      </c>
      <c r="H952">
        <v>901</v>
      </c>
      <c r="I952">
        <v>131</v>
      </c>
      <c r="J952">
        <v>29</v>
      </c>
      <c r="K952" s="4">
        <v>1381623.21</v>
      </c>
      <c r="L952" s="4">
        <f t="shared" si="56"/>
        <v>7.2849288486416558E-2</v>
      </c>
      <c r="M952" s="4">
        <f t="shared" si="57"/>
        <v>0.22137404580152673</v>
      </c>
      <c r="N952" s="4">
        <f t="shared" si="58"/>
        <v>10546.742061068702</v>
      </c>
      <c r="O952" s="4">
        <f t="shared" si="59"/>
        <v>47642.179655172411</v>
      </c>
    </row>
    <row r="953" spans="1:15">
      <c r="A953" t="s">
        <v>11786</v>
      </c>
      <c r="B953" s="3">
        <v>45658</v>
      </c>
      <c r="C953" t="s">
        <v>10835</v>
      </c>
      <c r="D953" t="s">
        <v>2111</v>
      </c>
      <c r="E953" t="s">
        <v>48</v>
      </c>
      <c r="F953" t="s">
        <v>2068</v>
      </c>
      <c r="G953">
        <v>95212</v>
      </c>
      <c r="H953">
        <v>2734</v>
      </c>
      <c r="I953">
        <v>272</v>
      </c>
      <c r="J953">
        <v>108</v>
      </c>
      <c r="K953" s="4">
        <v>540796.91</v>
      </c>
      <c r="L953" s="4">
        <f t="shared" si="56"/>
        <v>2.8714867873797421E-2</v>
      </c>
      <c r="M953" s="4">
        <f t="shared" si="57"/>
        <v>0.39705882352941174</v>
      </c>
      <c r="N953" s="4">
        <f t="shared" si="58"/>
        <v>1988.2239338235295</v>
      </c>
      <c r="O953" s="4">
        <f t="shared" si="59"/>
        <v>5007.378796296297</v>
      </c>
    </row>
    <row r="954" spans="1:15">
      <c r="A954" t="s">
        <v>11787</v>
      </c>
      <c r="B954" s="3">
        <v>46143</v>
      </c>
      <c r="C954" t="s">
        <v>10835</v>
      </c>
      <c r="D954" t="s">
        <v>2118</v>
      </c>
      <c r="E954" t="s">
        <v>74</v>
      </c>
      <c r="F954" t="s">
        <v>2068</v>
      </c>
      <c r="G954">
        <v>97758</v>
      </c>
      <c r="H954">
        <v>5270</v>
      </c>
      <c r="I954">
        <v>699</v>
      </c>
      <c r="J954">
        <v>370</v>
      </c>
      <c r="K954" s="4">
        <v>1195710.21</v>
      </c>
      <c r="L954" s="4">
        <f t="shared" si="56"/>
        <v>5.3908631518648088E-2</v>
      </c>
      <c r="M954" s="4">
        <f t="shared" si="57"/>
        <v>0.52932761087267521</v>
      </c>
      <c r="N954" s="4">
        <f t="shared" si="58"/>
        <v>1710.6011587982832</v>
      </c>
      <c r="O954" s="4">
        <f t="shared" si="59"/>
        <v>3231.6492162162162</v>
      </c>
    </row>
    <row r="955" spans="1:15">
      <c r="A955" t="s">
        <v>11788</v>
      </c>
      <c r="B955" s="3">
        <v>46143</v>
      </c>
      <c r="C955" t="s">
        <v>10829</v>
      </c>
      <c r="D955" t="s">
        <v>2115</v>
      </c>
      <c r="E955" t="s">
        <v>74</v>
      </c>
      <c r="F955" t="s">
        <v>2085</v>
      </c>
      <c r="G955">
        <v>104283</v>
      </c>
      <c r="H955">
        <v>6387</v>
      </c>
      <c r="I955">
        <v>825</v>
      </c>
      <c r="J955">
        <v>393</v>
      </c>
      <c r="K955" s="4">
        <v>1058069.23</v>
      </c>
      <c r="L955" s="4">
        <f t="shared" si="56"/>
        <v>6.1246799574235497E-2</v>
      </c>
      <c r="M955" s="4">
        <f t="shared" si="57"/>
        <v>0.47636363636363638</v>
      </c>
      <c r="N955" s="4">
        <f t="shared" si="58"/>
        <v>1282.5081575757577</v>
      </c>
      <c r="O955" s="4">
        <f t="shared" si="59"/>
        <v>2692.2881170483461</v>
      </c>
    </row>
    <row r="956" spans="1:15">
      <c r="A956" t="s">
        <v>11789</v>
      </c>
      <c r="B956" s="3">
        <v>46113</v>
      </c>
      <c r="C956" t="s">
        <v>10831</v>
      </c>
      <c r="D956" t="s">
        <v>2123</v>
      </c>
      <c r="E956" t="s">
        <v>74</v>
      </c>
      <c r="F956" t="s">
        <v>2085</v>
      </c>
      <c r="G956">
        <v>75814</v>
      </c>
      <c r="H956">
        <v>5831</v>
      </c>
      <c r="I956">
        <v>1193</v>
      </c>
      <c r="J956">
        <v>283</v>
      </c>
      <c r="K956" s="4">
        <v>1107048.28</v>
      </c>
      <c r="L956" s="4">
        <f t="shared" si="56"/>
        <v>7.6911916004959502E-2</v>
      </c>
      <c r="M956" s="4">
        <f t="shared" si="57"/>
        <v>0.23721709974853311</v>
      </c>
      <c r="N956" s="4">
        <f t="shared" si="58"/>
        <v>927.9532942162615</v>
      </c>
      <c r="O956" s="4">
        <f t="shared" si="59"/>
        <v>3911.8313780918729</v>
      </c>
    </row>
    <row r="957" spans="1:15">
      <c r="A957" t="s">
        <v>11790</v>
      </c>
      <c r="B957" s="3">
        <v>45717</v>
      </c>
      <c r="C957" t="s">
        <v>10835</v>
      </c>
      <c r="D957" t="s">
        <v>2120</v>
      </c>
      <c r="E957" t="s">
        <v>53</v>
      </c>
      <c r="F957" t="s">
        <v>2085</v>
      </c>
      <c r="G957">
        <v>97246</v>
      </c>
      <c r="H957">
        <v>4770</v>
      </c>
      <c r="I957">
        <v>572</v>
      </c>
      <c r="J957">
        <v>233</v>
      </c>
      <c r="K957" s="4">
        <v>2744036.13</v>
      </c>
      <c r="L957" s="4">
        <f t="shared" si="56"/>
        <v>4.9050860703782159E-2</v>
      </c>
      <c r="M957" s="4">
        <f t="shared" si="57"/>
        <v>0.40734265734265734</v>
      </c>
      <c r="N957" s="4">
        <f t="shared" si="58"/>
        <v>4797.2659615384609</v>
      </c>
      <c r="O957" s="4">
        <f t="shared" si="59"/>
        <v>11776.979098712445</v>
      </c>
    </row>
    <row r="958" spans="1:15">
      <c r="A958" t="s">
        <v>11791</v>
      </c>
      <c r="B958" s="3">
        <v>46143</v>
      </c>
      <c r="C958" t="s">
        <v>10833</v>
      </c>
      <c r="D958" t="s">
        <v>2115</v>
      </c>
      <c r="E958" t="s">
        <v>58</v>
      </c>
      <c r="F958" t="s">
        <v>2080</v>
      </c>
      <c r="G958">
        <v>15663</v>
      </c>
      <c r="H958">
        <v>1022</v>
      </c>
      <c r="I958">
        <v>187</v>
      </c>
      <c r="J958">
        <v>124</v>
      </c>
      <c r="K958" s="4">
        <v>1108035.8400000001</v>
      </c>
      <c r="L958" s="4">
        <f t="shared" si="56"/>
        <v>6.5249313669156608E-2</v>
      </c>
      <c r="M958" s="4">
        <f t="shared" si="57"/>
        <v>0.66310160427807485</v>
      </c>
      <c r="N958" s="4">
        <f t="shared" si="58"/>
        <v>5925.3253475935835</v>
      </c>
      <c r="O958" s="4">
        <f t="shared" si="59"/>
        <v>8935.7729032258067</v>
      </c>
    </row>
    <row r="959" spans="1:15">
      <c r="A959" t="s">
        <v>11792</v>
      </c>
      <c r="B959" s="3">
        <v>46082</v>
      </c>
      <c r="C959" t="s">
        <v>10831</v>
      </c>
      <c r="D959" t="s">
        <v>2123</v>
      </c>
      <c r="E959" t="s">
        <v>53</v>
      </c>
      <c r="F959" t="s">
        <v>2068</v>
      </c>
      <c r="G959">
        <v>97760</v>
      </c>
      <c r="H959">
        <v>5447</v>
      </c>
      <c r="I959">
        <v>1138</v>
      </c>
      <c r="J959">
        <v>334</v>
      </c>
      <c r="K959" s="4">
        <v>1920279.84</v>
      </c>
      <c r="L959" s="4">
        <f t="shared" si="56"/>
        <v>5.5718085106382979E-2</v>
      </c>
      <c r="M959" s="4">
        <f t="shared" si="57"/>
        <v>0.29349736379613356</v>
      </c>
      <c r="N959" s="4">
        <f t="shared" si="58"/>
        <v>1687.4163796133569</v>
      </c>
      <c r="O959" s="4">
        <f t="shared" si="59"/>
        <v>5749.3408383233536</v>
      </c>
    </row>
    <row r="960" spans="1:15">
      <c r="A960" t="s">
        <v>11793</v>
      </c>
      <c r="B960" s="3">
        <v>46023</v>
      </c>
      <c r="C960" t="s">
        <v>10853</v>
      </c>
      <c r="D960" t="s">
        <v>2111</v>
      </c>
      <c r="E960" t="s">
        <v>48</v>
      </c>
      <c r="F960" t="s">
        <v>2085</v>
      </c>
      <c r="G960">
        <v>27187</v>
      </c>
      <c r="H960">
        <v>422</v>
      </c>
      <c r="I960">
        <v>97</v>
      </c>
      <c r="J960">
        <v>50</v>
      </c>
      <c r="K960" s="4">
        <v>1158196.1100000001</v>
      </c>
      <c r="L960" s="4">
        <f t="shared" si="56"/>
        <v>1.5522124544819216E-2</v>
      </c>
      <c r="M960" s="4">
        <f t="shared" si="57"/>
        <v>0.51546391752577314</v>
      </c>
      <c r="N960" s="4">
        <f t="shared" si="58"/>
        <v>11940.166082474228</v>
      </c>
      <c r="O960" s="4">
        <f t="shared" si="59"/>
        <v>23163.922200000001</v>
      </c>
    </row>
    <row r="961" spans="1:15">
      <c r="A961" t="s">
        <v>11794</v>
      </c>
      <c r="B961" s="3">
        <v>46082</v>
      </c>
      <c r="C961" t="s">
        <v>10846</v>
      </c>
      <c r="D961" t="s">
        <v>2120</v>
      </c>
      <c r="E961" t="s">
        <v>48</v>
      </c>
      <c r="F961" t="s">
        <v>2085</v>
      </c>
      <c r="G961">
        <v>100759</v>
      </c>
      <c r="H961">
        <v>3865</v>
      </c>
      <c r="I961">
        <v>697</v>
      </c>
      <c r="J961">
        <v>308</v>
      </c>
      <c r="K961" s="4">
        <v>384653.84</v>
      </c>
      <c r="L961" s="4">
        <f t="shared" si="56"/>
        <v>3.835885628082851E-2</v>
      </c>
      <c r="M961" s="4">
        <f t="shared" si="57"/>
        <v>0.44189383070301291</v>
      </c>
      <c r="N961" s="4">
        <f t="shared" si="58"/>
        <v>551.8706456241033</v>
      </c>
      <c r="O961" s="4">
        <f t="shared" si="59"/>
        <v>1248.876103896104</v>
      </c>
    </row>
    <row r="962" spans="1:15">
      <c r="A962" t="s">
        <v>11795</v>
      </c>
      <c r="B962" s="3">
        <v>45870</v>
      </c>
      <c r="C962" t="s">
        <v>10831</v>
      </c>
      <c r="D962" t="s">
        <v>2111</v>
      </c>
      <c r="E962" t="s">
        <v>53</v>
      </c>
      <c r="F962" t="s">
        <v>2068</v>
      </c>
      <c r="G962">
        <v>39365</v>
      </c>
      <c r="H962">
        <v>2428</v>
      </c>
      <c r="I962">
        <v>514</v>
      </c>
      <c r="J962">
        <v>298</v>
      </c>
      <c r="K962" s="4">
        <v>2741366.55</v>
      </c>
      <c r="L962" s="4">
        <f t="shared" ref="L962:L1001" si="60">IFERROR(H962/G962,0)</f>
        <v>6.1679156611202844E-2</v>
      </c>
      <c r="M962" s="4">
        <f t="shared" ref="M962:M1001" si="61">IFERROR(J962/I962,0)</f>
        <v>0.57976653696498059</v>
      </c>
      <c r="N962" s="4">
        <f t="shared" ref="N962:N1001" si="62">IFERROR(K962/I962,0)</f>
        <v>5333.3979571984428</v>
      </c>
      <c r="O962" s="4">
        <f t="shared" ref="O962:O1001" si="63">IFERROR(K962/J962,0)</f>
        <v>9199.2166107382545</v>
      </c>
    </row>
    <row r="963" spans="1:15">
      <c r="A963" t="s">
        <v>11796</v>
      </c>
      <c r="B963" s="3">
        <v>45809</v>
      </c>
      <c r="C963" t="s">
        <v>10853</v>
      </c>
      <c r="D963" t="s">
        <v>2118</v>
      </c>
      <c r="E963" t="s">
        <v>48</v>
      </c>
      <c r="F963" t="s">
        <v>2068</v>
      </c>
      <c r="G963">
        <v>53836</v>
      </c>
      <c r="H963">
        <v>2343</v>
      </c>
      <c r="I963">
        <v>246</v>
      </c>
      <c r="J963">
        <v>115</v>
      </c>
      <c r="K963" s="4">
        <v>2467598.9500000002</v>
      </c>
      <c r="L963" s="4">
        <f t="shared" si="60"/>
        <v>4.3521063972063304E-2</v>
      </c>
      <c r="M963" s="4">
        <f t="shared" si="61"/>
        <v>0.46747967479674796</v>
      </c>
      <c r="N963" s="4">
        <f t="shared" si="62"/>
        <v>10030.890040650407</v>
      </c>
      <c r="O963" s="4">
        <f t="shared" si="63"/>
        <v>21457.382173913044</v>
      </c>
    </row>
    <row r="964" spans="1:15">
      <c r="A964" t="s">
        <v>11797</v>
      </c>
      <c r="B964" s="3">
        <v>45839</v>
      </c>
      <c r="C964" t="s">
        <v>10835</v>
      </c>
      <c r="D964" t="s">
        <v>2123</v>
      </c>
      <c r="E964" t="s">
        <v>53</v>
      </c>
      <c r="F964" t="s">
        <v>2099</v>
      </c>
      <c r="G964">
        <v>98030</v>
      </c>
      <c r="H964">
        <v>5937</v>
      </c>
      <c r="I964">
        <v>699</v>
      </c>
      <c r="J964">
        <v>195</v>
      </c>
      <c r="K964" s="4">
        <v>1251093.3999999999</v>
      </c>
      <c r="L964" s="4">
        <f t="shared" si="60"/>
        <v>6.0563092930735488E-2</v>
      </c>
      <c r="M964" s="4">
        <f t="shared" si="61"/>
        <v>0.27896995708154504</v>
      </c>
      <c r="N964" s="4">
        <f t="shared" si="62"/>
        <v>1789.8331902718166</v>
      </c>
      <c r="O964" s="4">
        <f t="shared" si="63"/>
        <v>6415.8635897435888</v>
      </c>
    </row>
    <row r="965" spans="1:15">
      <c r="A965" t="s">
        <v>11798</v>
      </c>
      <c r="B965" s="3">
        <v>46082</v>
      </c>
      <c r="C965" t="s">
        <v>10853</v>
      </c>
      <c r="D965" t="s">
        <v>2118</v>
      </c>
      <c r="E965" t="s">
        <v>53</v>
      </c>
      <c r="F965" t="s">
        <v>2085</v>
      </c>
      <c r="G965">
        <v>22607</v>
      </c>
      <c r="H965">
        <v>674</v>
      </c>
      <c r="I965">
        <v>114</v>
      </c>
      <c r="J965">
        <v>68</v>
      </c>
      <c r="K965" s="4">
        <v>2035267.48</v>
      </c>
      <c r="L965" s="4">
        <f t="shared" si="60"/>
        <v>2.9813774494625557E-2</v>
      </c>
      <c r="M965" s="4">
        <f t="shared" si="61"/>
        <v>0.59649122807017541</v>
      </c>
      <c r="N965" s="4">
        <f t="shared" si="62"/>
        <v>17853.223508771931</v>
      </c>
      <c r="O965" s="4">
        <f t="shared" si="63"/>
        <v>29930.40411764706</v>
      </c>
    </row>
    <row r="966" spans="1:15">
      <c r="A966" t="s">
        <v>11799</v>
      </c>
      <c r="B966" s="3">
        <v>45748</v>
      </c>
      <c r="C966" t="s">
        <v>10846</v>
      </c>
      <c r="D966" t="s">
        <v>2123</v>
      </c>
      <c r="E966" t="s">
        <v>58</v>
      </c>
      <c r="F966" t="s">
        <v>2068</v>
      </c>
      <c r="G966">
        <v>74786</v>
      </c>
      <c r="H966">
        <v>5403</v>
      </c>
      <c r="I966">
        <v>818</v>
      </c>
      <c r="J966">
        <v>192</v>
      </c>
      <c r="K966" s="4">
        <v>1947168.78</v>
      </c>
      <c r="L966" s="4">
        <f t="shared" si="60"/>
        <v>7.224614232610381E-2</v>
      </c>
      <c r="M966" s="4">
        <f t="shared" si="61"/>
        <v>0.23471882640586797</v>
      </c>
      <c r="N966" s="4">
        <f t="shared" si="62"/>
        <v>2380.4019315403425</v>
      </c>
      <c r="O966" s="4">
        <f t="shared" si="63"/>
        <v>10141.5040625</v>
      </c>
    </row>
    <row r="967" spans="1:15">
      <c r="A967" t="s">
        <v>11800</v>
      </c>
      <c r="B967" s="3">
        <v>46235</v>
      </c>
      <c r="C967" t="s">
        <v>10829</v>
      </c>
      <c r="D967" t="s">
        <v>2120</v>
      </c>
      <c r="E967" t="s">
        <v>43</v>
      </c>
      <c r="F967" t="s">
        <v>2099</v>
      </c>
      <c r="G967">
        <v>14639</v>
      </c>
      <c r="H967">
        <v>650</v>
      </c>
      <c r="I967">
        <v>151</v>
      </c>
      <c r="J967">
        <v>49</v>
      </c>
      <c r="K967" s="4">
        <v>3194566.65</v>
      </c>
      <c r="L967" s="4">
        <f t="shared" si="60"/>
        <v>4.4401940023225631E-2</v>
      </c>
      <c r="M967" s="4">
        <f t="shared" si="61"/>
        <v>0.32450331125827814</v>
      </c>
      <c r="N967" s="4">
        <f t="shared" si="62"/>
        <v>21156.070529801324</v>
      </c>
      <c r="O967" s="4">
        <f t="shared" si="63"/>
        <v>65195.23775510204</v>
      </c>
    </row>
    <row r="968" spans="1:15">
      <c r="A968" t="s">
        <v>11801</v>
      </c>
      <c r="B968" s="3">
        <v>45992</v>
      </c>
      <c r="C968" t="s">
        <v>10853</v>
      </c>
      <c r="D968" t="s">
        <v>2123</v>
      </c>
      <c r="E968" t="s">
        <v>50</v>
      </c>
      <c r="F968" t="s">
        <v>2085</v>
      </c>
      <c r="G968">
        <v>95108</v>
      </c>
      <c r="H968">
        <v>2916</v>
      </c>
      <c r="I968">
        <v>524</v>
      </c>
      <c r="J968">
        <v>232</v>
      </c>
      <c r="K968" s="4">
        <v>1556970.39</v>
      </c>
      <c r="L968" s="4">
        <f t="shared" si="60"/>
        <v>3.0659881397989655E-2</v>
      </c>
      <c r="M968" s="4">
        <f t="shared" si="61"/>
        <v>0.44274809160305345</v>
      </c>
      <c r="N968" s="4">
        <f t="shared" si="62"/>
        <v>2971.3175381679389</v>
      </c>
      <c r="O968" s="4">
        <f t="shared" si="63"/>
        <v>6711.0792672413791</v>
      </c>
    </row>
    <row r="969" spans="1:15">
      <c r="A969" t="s">
        <v>11802</v>
      </c>
      <c r="B969" s="3">
        <v>45748</v>
      </c>
      <c r="C969" t="s">
        <v>10846</v>
      </c>
      <c r="D969" t="s">
        <v>2111</v>
      </c>
      <c r="E969" t="s">
        <v>74</v>
      </c>
      <c r="F969" t="s">
        <v>2099</v>
      </c>
      <c r="G969">
        <v>105782</v>
      </c>
      <c r="H969">
        <v>2643</v>
      </c>
      <c r="I969">
        <v>223</v>
      </c>
      <c r="J969">
        <v>136</v>
      </c>
      <c r="K969" s="4">
        <v>526426.61</v>
      </c>
      <c r="L969" s="4">
        <f t="shared" si="60"/>
        <v>2.4985347223535195E-2</v>
      </c>
      <c r="M969" s="4">
        <f t="shared" si="61"/>
        <v>0.60986547085201792</v>
      </c>
      <c r="N969" s="4">
        <f t="shared" si="62"/>
        <v>2360.6574439461883</v>
      </c>
      <c r="O969" s="4">
        <f t="shared" si="63"/>
        <v>3870.7838970588236</v>
      </c>
    </row>
    <row r="970" spans="1:15">
      <c r="A970" t="s">
        <v>11803</v>
      </c>
      <c r="B970" s="3">
        <v>46113</v>
      </c>
      <c r="C970" t="s">
        <v>10846</v>
      </c>
      <c r="D970" t="s">
        <v>2115</v>
      </c>
      <c r="E970" t="s">
        <v>53</v>
      </c>
      <c r="F970" t="s">
        <v>2080</v>
      </c>
      <c r="G970">
        <v>31211</v>
      </c>
      <c r="H970">
        <v>2198</v>
      </c>
      <c r="I970">
        <v>542</v>
      </c>
      <c r="J970">
        <v>163</v>
      </c>
      <c r="K970" s="4">
        <v>827745.08</v>
      </c>
      <c r="L970" s="4">
        <f t="shared" si="60"/>
        <v>7.0423889013488838E-2</v>
      </c>
      <c r="M970" s="4">
        <f t="shared" si="61"/>
        <v>0.30073800738007378</v>
      </c>
      <c r="N970" s="4">
        <f t="shared" si="62"/>
        <v>1527.2049446494464</v>
      </c>
      <c r="O970" s="4">
        <f t="shared" si="63"/>
        <v>5078.1906748466254</v>
      </c>
    </row>
    <row r="971" spans="1:15">
      <c r="A971" t="s">
        <v>11804</v>
      </c>
      <c r="B971" s="3">
        <v>46235</v>
      </c>
      <c r="C971" t="s">
        <v>10829</v>
      </c>
      <c r="D971" t="s">
        <v>2115</v>
      </c>
      <c r="E971" t="s">
        <v>53</v>
      </c>
      <c r="F971" t="s">
        <v>2085</v>
      </c>
      <c r="G971">
        <v>24203</v>
      </c>
      <c r="H971">
        <v>1638</v>
      </c>
      <c r="I971">
        <v>213</v>
      </c>
      <c r="J971">
        <v>49</v>
      </c>
      <c r="K971" s="4">
        <v>2557210.54</v>
      </c>
      <c r="L971" s="4">
        <f t="shared" si="60"/>
        <v>6.7677560632979389E-2</v>
      </c>
      <c r="M971" s="4">
        <f t="shared" si="61"/>
        <v>0.2300469483568075</v>
      </c>
      <c r="N971" s="4">
        <f t="shared" si="62"/>
        <v>12005.683286384976</v>
      </c>
      <c r="O971" s="4">
        <f t="shared" si="63"/>
        <v>52187.970204081634</v>
      </c>
    </row>
    <row r="972" spans="1:15">
      <c r="A972" t="s">
        <v>11805</v>
      </c>
      <c r="B972" s="3">
        <v>45839</v>
      </c>
      <c r="C972" t="s">
        <v>10831</v>
      </c>
      <c r="D972" t="s">
        <v>2120</v>
      </c>
      <c r="E972" t="s">
        <v>53</v>
      </c>
      <c r="F972" t="s">
        <v>2068</v>
      </c>
      <c r="G972">
        <v>14289</v>
      </c>
      <c r="H972">
        <v>546</v>
      </c>
      <c r="I972">
        <v>46</v>
      </c>
      <c r="J972">
        <v>14</v>
      </c>
      <c r="K972" s="4">
        <v>1118820.8700000001</v>
      </c>
      <c r="L972" s="4">
        <f t="shared" si="60"/>
        <v>3.8211211421373084E-2</v>
      </c>
      <c r="M972" s="4">
        <f t="shared" si="61"/>
        <v>0.30434782608695654</v>
      </c>
      <c r="N972" s="4">
        <f t="shared" si="62"/>
        <v>24322.192826086957</v>
      </c>
      <c r="O972" s="4">
        <f t="shared" si="63"/>
        <v>79915.776428571437</v>
      </c>
    </row>
    <row r="973" spans="1:15">
      <c r="A973" t="s">
        <v>11806</v>
      </c>
      <c r="B973" s="3">
        <v>45748</v>
      </c>
      <c r="C973" t="s">
        <v>10835</v>
      </c>
      <c r="D973" t="s">
        <v>2111</v>
      </c>
      <c r="E973" t="s">
        <v>43</v>
      </c>
      <c r="F973" t="s">
        <v>2076</v>
      </c>
      <c r="G973">
        <v>104261</v>
      </c>
      <c r="H973">
        <v>6582</v>
      </c>
      <c r="I973">
        <v>511</v>
      </c>
      <c r="J973">
        <v>272</v>
      </c>
      <c r="K973" s="4">
        <v>580772.64</v>
      </c>
      <c r="L973" s="4">
        <f t="shared" si="60"/>
        <v>6.3130029445334301E-2</v>
      </c>
      <c r="M973" s="4">
        <f t="shared" si="61"/>
        <v>0.53228962818003911</v>
      </c>
      <c r="N973" s="4">
        <f t="shared" si="62"/>
        <v>1136.5413698630136</v>
      </c>
      <c r="O973" s="4">
        <f t="shared" si="63"/>
        <v>2135.1935294117648</v>
      </c>
    </row>
    <row r="974" spans="1:15">
      <c r="A974" t="s">
        <v>11807</v>
      </c>
      <c r="B974" s="3">
        <v>45717</v>
      </c>
      <c r="C974" t="s">
        <v>10831</v>
      </c>
      <c r="D974" t="s">
        <v>2118</v>
      </c>
      <c r="E974" t="s">
        <v>50</v>
      </c>
      <c r="F974" t="s">
        <v>2093</v>
      </c>
      <c r="G974">
        <v>102538</v>
      </c>
      <c r="H974">
        <v>7873</v>
      </c>
      <c r="I974">
        <v>1021</v>
      </c>
      <c r="J974">
        <v>548</v>
      </c>
      <c r="K974" s="4">
        <v>2692924.16</v>
      </c>
      <c r="L974" s="4">
        <f t="shared" si="60"/>
        <v>7.678129083851841E-2</v>
      </c>
      <c r="M974" s="4">
        <f t="shared" si="61"/>
        <v>0.53672869735553375</v>
      </c>
      <c r="N974" s="4">
        <f t="shared" si="62"/>
        <v>2637.5359059745351</v>
      </c>
      <c r="O974" s="4">
        <f t="shared" si="63"/>
        <v>4914.0951824817521</v>
      </c>
    </row>
    <row r="975" spans="1:15">
      <c r="A975" t="s">
        <v>11808</v>
      </c>
      <c r="B975" s="3">
        <v>45931</v>
      </c>
      <c r="C975" t="s">
        <v>10846</v>
      </c>
      <c r="D975" t="s">
        <v>2123</v>
      </c>
      <c r="E975" t="s">
        <v>48</v>
      </c>
      <c r="F975" t="s">
        <v>2093</v>
      </c>
      <c r="G975">
        <v>28366</v>
      </c>
      <c r="H975">
        <v>1749</v>
      </c>
      <c r="I975">
        <v>310</v>
      </c>
      <c r="J975">
        <v>150</v>
      </c>
      <c r="K975" s="4">
        <v>260923.51999999999</v>
      </c>
      <c r="L975" s="4">
        <f t="shared" si="60"/>
        <v>6.1658323344849469E-2</v>
      </c>
      <c r="M975" s="4">
        <f t="shared" si="61"/>
        <v>0.4838709677419355</v>
      </c>
      <c r="N975" s="4">
        <f t="shared" si="62"/>
        <v>841.6887741935484</v>
      </c>
      <c r="O975" s="4">
        <f t="shared" si="63"/>
        <v>1739.4901333333332</v>
      </c>
    </row>
    <row r="976" spans="1:15">
      <c r="A976" t="s">
        <v>11809</v>
      </c>
      <c r="B976" s="3">
        <v>45839</v>
      </c>
      <c r="C976" t="s">
        <v>10840</v>
      </c>
      <c r="D976" t="s">
        <v>2123</v>
      </c>
      <c r="E976" t="s">
        <v>43</v>
      </c>
      <c r="F976" t="s">
        <v>2099</v>
      </c>
      <c r="G976">
        <v>104771</v>
      </c>
      <c r="H976">
        <v>6871</v>
      </c>
      <c r="I976">
        <v>1474</v>
      </c>
      <c r="J976">
        <v>786</v>
      </c>
      <c r="K976" s="4">
        <v>2048473.38</v>
      </c>
      <c r="L976" s="4">
        <f t="shared" si="60"/>
        <v>6.5581124547823347E-2</v>
      </c>
      <c r="M976" s="4">
        <f t="shared" si="61"/>
        <v>0.53324287652645863</v>
      </c>
      <c r="N976" s="4">
        <f t="shared" si="62"/>
        <v>1389.7377069199456</v>
      </c>
      <c r="O976" s="4">
        <f t="shared" si="63"/>
        <v>2606.2002290076334</v>
      </c>
    </row>
    <row r="977" spans="1:15">
      <c r="A977" t="s">
        <v>11810</v>
      </c>
      <c r="B977" s="3">
        <v>45901</v>
      </c>
      <c r="C977" t="s">
        <v>10840</v>
      </c>
      <c r="D977" t="s">
        <v>2118</v>
      </c>
      <c r="E977" t="s">
        <v>53</v>
      </c>
      <c r="F977" t="s">
        <v>2099</v>
      </c>
      <c r="G977">
        <v>46072</v>
      </c>
      <c r="H977">
        <v>2461</v>
      </c>
      <c r="I977">
        <v>509</v>
      </c>
      <c r="J977">
        <v>120</v>
      </c>
      <c r="K977" s="4">
        <v>2452965.81</v>
      </c>
      <c r="L977" s="4">
        <f t="shared" si="60"/>
        <v>5.3416391734676161E-2</v>
      </c>
      <c r="M977" s="4">
        <f t="shared" si="61"/>
        <v>0.23575638506876229</v>
      </c>
      <c r="N977" s="4">
        <f t="shared" si="62"/>
        <v>4819.1862671905701</v>
      </c>
      <c r="O977" s="4">
        <f t="shared" si="63"/>
        <v>20441.38175</v>
      </c>
    </row>
    <row r="978" spans="1:15">
      <c r="A978" t="s">
        <v>11811</v>
      </c>
      <c r="B978" s="3">
        <v>45931</v>
      </c>
      <c r="C978" t="s">
        <v>10835</v>
      </c>
      <c r="D978" t="s">
        <v>2111</v>
      </c>
      <c r="E978" t="s">
        <v>48</v>
      </c>
      <c r="F978" t="s">
        <v>2099</v>
      </c>
      <c r="G978">
        <v>15857</v>
      </c>
      <c r="H978">
        <v>378</v>
      </c>
      <c r="I978">
        <v>83</v>
      </c>
      <c r="J978">
        <v>21</v>
      </c>
      <c r="K978" s="4">
        <v>3164929.7</v>
      </c>
      <c r="L978" s="4">
        <f t="shared" si="60"/>
        <v>2.3838052595068424E-2</v>
      </c>
      <c r="M978" s="4">
        <f t="shared" si="61"/>
        <v>0.25301204819277107</v>
      </c>
      <c r="N978" s="4">
        <f t="shared" si="62"/>
        <v>38131.683132530125</v>
      </c>
      <c r="O978" s="4">
        <f t="shared" si="63"/>
        <v>150710.93809523812</v>
      </c>
    </row>
    <row r="979" spans="1:15">
      <c r="A979" t="s">
        <v>11812</v>
      </c>
      <c r="B979" s="3">
        <v>46235</v>
      </c>
      <c r="C979" t="s">
        <v>10831</v>
      </c>
      <c r="D979" t="s">
        <v>2115</v>
      </c>
      <c r="E979" t="s">
        <v>48</v>
      </c>
      <c r="F979" t="s">
        <v>2085</v>
      </c>
      <c r="G979">
        <v>38595</v>
      </c>
      <c r="H979">
        <v>2408</v>
      </c>
      <c r="I979">
        <v>249</v>
      </c>
      <c r="J979">
        <v>120</v>
      </c>
      <c r="K979" s="4">
        <v>915640.6</v>
      </c>
      <c r="L979" s="4">
        <f t="shared" si="60"/>
        <v>6.2391501489830289E-2</v>
      </c>
      <c r="M979" s="4">
        <f t="shared" si="61"/>
        <v>0.48192771084337349</v>
      </c>
      <c r="N979" s="4">
        <f t="shared" si="62"/>
        <v>3677.2714859437751</v>
      </c>
      <c r="O979" s="4">
        <f t="shared" si="63"/>
        <v>7630.3383333333331</v>
      </c>
    </row>
    <row r="980" spans="1:15">
      <c r="A980" t="s">
        <v>11813</v>
      </c>
      <c r="B980" s="3">
        <v>45717</v>
      </c>
      <c r="C980" t="s">
        <v>10840</v>
      </c>
      <c r="D980" t="s">
        <v>2123</v>
      </c>
      <c r="E980" t="s">
        <v>74</v>
      </c>
      <c r="F980" t="s">
        <v>2093</v>
      </c>
      <c r="G980">
        <v>64906</v>
      </c>
      <c r="H980">
        <v>3105</v>
      </c>
      <c r="I980">
        <v>345</v>
      </c>
      <c r="J980">
        <v>206</v>
      </c>
      <c r="K980" s="4">
        <v>810351.51</v>
      </c>
      <c r="L980" s="4">
        <f t="shared" si="60"/>
        <v>4.7838412473423103E-2</v>
      </c>
      <c r="M980" s="4">
        <f t="shared" si="61"/>
        <v>0.59710144927536235</v>
      </c>
      <c r="N980" s="4">
        <f t="shared" si="62"/>
        <v>2348.8449565217393</v>
      </c>
      <c r="O980" s="4">
        <f t="shared" si="63"/>
        <v>3933.7451941747572</v>
      </c>
    </row>
    <row r="981" spans="1:15">
      <c r="A981" t="s">
        <v>11814</v>
      </c>
      <c r="B981" s="3">
        <v>45931</v>
      </c>
      <c r="C981" t="s">
        <v>10831</v>
      </c>
      <c r="D981" t="s">
        <v>2120</v>
      </c>
      <c r="E981" t="s">
        <v>50</v>
      </c>
      <c r="F981" t="s">
        <v>2085</v>
      </c>
      <c r="G981">
        <v>54966</v>
      </c>
      <c r="H981">
        <v>4429</v>
      </c>
      <c r="I981">
        <v>644</v>
      </c>
      <c r="J981">
        <v>291</v>
      </c>
      <c r="K981" s="4">
        <v>3119262.31</v>
      </c>
      <c r="L981" s="4">
        <f t="shared" si="60"/>
        <v>8.0577084015573258E-2</v>
      </c>
      <c r="M981" s="4">
        <f t="shared" si="61"/>
        <v>0.45186335403726707</v>
      </c>
      <c r="N981" s="4">
        <f t="shared" si="62"/>
        <v>4843.5750155279502</v>
      </c>
      <c r="O981" s="4">
        <f t="shared" si="63"/>
        <v>10719.114467353953</v>
      </c>
    </row>
    <row r="982" spans="1:15">
      <c r="A982" t="s">
        <v>11815</v>
      </c>
      <c r="B982" s="3">
        <v>46235</v>
      </c>
      <c r="C982" t="s">
        <v>10835</v>
      </c>
      <c r="D982" t="s">
        <v>2115</v>
      </c>
      <c r="E982" t="s">
        <v>58</v>
      </c>
      <c r="F982" t="s">
        <v>2080</v>
      </c>
      <c r="G982">
        <v>74207</v>
      </c>
      <c r="H982">
        <v>3707</v>
      </c>
      <c r="I982">
        <v>602</v>
      </c>
      <c r="J982">
        <v>332</v>
      </c>
      <c r="K982" s="4">
        <v>1549576.8</v>
      </c>
      <c r="L982" s="4">
        <f t="shared" si="60"/>
        <v>4.9954856010888463E-2</v>
      </c>
      <c r="M982" s="4">
        <f t="shared" si="61"/>
        <v>0.55149501661129563</v>
      </c>
      <c r="N982" s="4">
        <f t="shared" si="62"/>
        <v>2574.0478405315616</v>
      </c>
      <c r="O982" s="4">
        <f t="shared" si="63"/>
        <v>4667.4000000000005</v>
      </c>
    </row>
    <row r="983" spans="1:15">
      <c r="A983" t="s">
        <v>11816</v>
      </c>
      <c r="B983" s="3">
        <v>45778</v>
      </c>
      <c r="C983" t="s">
        <v>10831</v>
      </c>
      <c r="D983" t="s">
        <v>2115</v>
      </c>
      <c r="E983" t="s">
        <v>58</v>
      </c>
      <c r="F983" t="s">
        <v>2085</v>
      </c>
      <c r="G983">
        <v>57319</v>
      </c>
      <c r="H983">
        <v>1178</v>
      </c>
      <c r="I983">
        <v>136</v>
      </c>
      <c r="J983">
        <v>51</v>
      </c>
      <c r="K983" s="4">
        <v>2208124.04</v>
      </c>
      <c r="L983" s="4">
        <f t="shared" si="60"/>
        <v>2.0551649540292049E-2</v>
      </c>
      <c r="M983" s="4">
        <f t="shared" si="61"/>
        <v>0.375</v>
      </c>
      <c r="N983" s="4">
        <f t="shared" si="62"/>
        <v>16236.206176470589</v>
      </c>
      <c r="O983" s="4">
        <f t="shared" si="63"/>
        <v>43296.549803921567</v>
      </c>
    </row>
    <row r="984" spans="1:15">
      <c r="A984" t="s">
        <v>11817</v>
      </c>
      <c r="B984" s="3">
        <v>45809</v>
      </c>
      <c r="C984" t="s">
        <v>10833</v>
      </c>
      <c r="D984" t="s">
        <v>2118</v>
      </c>
      <c r="E984" t="s">
        <v>74</v>
      </c>
      <c r="F984" t="s">
        <v>2068</v>
      </c>
      <c r="G984">
        <v>68611</v>
      </c>
      <c r="H984">
        <v>3016</v>
      </c>
      <c r="I984">
        <v>300</v>
      </c>
      <c r="J984">
        <v>171</v>
      </c>
      <c r="K984" s="4">
        <v>412211.19</v>
      </c>
      <c r="L984" s="4">
        <f t="shared" si="60"/>
        <v>4.3957965923831457E-2</v>
      </c>
      <c r="M984" s="4">
        <f t="shared" si="61"/>
        <v>0.56999999999999995</v>
      </c>
      <c r="N984" s="4">
        <f t="shared" si="62"/>
        <v>1374.0373</v>
      </c>
      <c r="O984" s="4">
        <f t="shared" si="63"/>
        <v>2410.591754385965</v>
      </c>
    </row>
    <row r="985" spans="1:15">
      <c r="A985" t="s">
        <v>11818</v>
      </c>
      <c r="B985" s="3">
        <v>46204</v>
      </c>
      <c r="C985" t="s">
        <v>10831</v>
      </c>
      <c r="D985" t="s">
        <v>2115</v>
      </c>
      <c r="E985" t="s">
        <v>48</v>
      </c>
      <c r="F985" t="s">
        <v>2093</v>
      </c>
      <c r="G985">
        <v>65698</v>
      </c>
      <c r="H985">
        <v>1188</v>
      </c>
      <c r="I985">
        <v>255</v>
      </c>
      <c r="J985">
        <v>135</v>
      </c>
      <c r="K985" s="4">
        <v>1759142.69</v>
      </c>
      <c r="L985" s="4">
        <f t="shared" si="60"/>
        <v>1.8082742244817193E-2</v>
      </c>
      <c r="M985" s="4">
        <f t="shared" si="61"/>
        <v>0.52941176470588236</v>
      </c>
      <c r="N985" s="4">
        <f t="shared" si="62"/>
        <v>6898.5987843137254</v>
      </c>
      <c r="O985" s="4">
        <f t="shared" si="63"/>
        <v>13030.686592592592</v>
      </c>
    </row>
    <row r="986" spans="1:15">
      <c r="A986" t="s">
        <v>11819</v>
      </c>
      <c r="B986" s="3">
        <v>45962</v>
      </c>
      <c r="C986" t="s">
        <v>10840</v>
      </c>
      <c r="D986" t="s">
        <v>2118</v>
      </c>
      <c r="E986" t="s">
        <v>53</v>
      </c>
      <c r="F986" t="s">
        <v>2080</v>
      </c>
      <c r="G986">
        <v>59365</v>
      </c>
      <c r="H986">
        <v>812</v>
      </c>
      <c r="I986">
        <v>191</v>
      </c>
      <c r="J986">
        <v>115</v>
      </c>
      <c r="K986" s="4">
        <v>2362466.0699999998</v>
      </c>
      <c r="L986" s="4">
        <f t="shared" si="60"/>
        <v>1.3678093152530952E-2</v>
      </c>
      <c r="M986" s="4">
        <f t="shared" si="61"/>
        <v>0.60209424083769636</v>
      </c>
      <c r="N986" s="4">
        <f t="shared" si="62"/>
        <v>12368.93230366492</v>
      </c>
      <c r="O986" s="4">
        <f t="shared" si="63"/>
        <v>20543.183217391303</v>
      </c>
    </row>
    <row r="987" spans="1:15">
      <c r="A987" t="s">
        <v>11820</v>
      </c>
      <c r="B987" s="3">
        <v>46023</v>
      </c>
      <c r="C987" t="s">
        <v>10833</v>
      </c>
      <c r="D987" t="s">
        <v>2118</v>
      </c>
      <c r="E987" t="s">
        <v>50</v>
      </c>
      <c r="F987" t="s">
        <v>2068</v>
      </c>
      <c r="G987">
        <v>58544</v>
      </c>
      <c r="H987">
        <v>1837</v>
      </c>
      <c r="I987">
        <v>334</v>
      </c>
      <c r="J987">
        <v>87</v>
      </c>
      <c r="K987" s="4">
        <v>2180311.9900000002</v>
      </c>
      <c r="L987" s="4">
        <f t="shared" si="60"/>
        <v>3.1378108772888769E-2</v>
      </c>
      <c r="M987" s="4">
        <f t="shared" si="61"/>
        <v>0.26047904191616766</v>
      </c>
      <c r="N987" s="4">
        <f t="shared" si="62"/>
        <v>6527.8802095808387</v>
      </c>
      <c r="O987" s="4">
        <f t="shared" si="63"/>
        <v>25061.057356321842</v>
      </c>
    </row>
    <row r="988" spans="1:15">
      <c r="A988" t="s">
        <v>11821</v>
      </c>
      <c r="B988" s="3">
        <v>46113</v>
      </c>
      <c r="C988" t="s">
        <v>10846</v>
      </c>
      <c r="D988" t="s">
        <v>2120</v>
      </c>
      <c r="E988" t="s">
        <v>53</v>
      </c>
      <c r="F988" t="s">
        <v>2099</v>
      </c>
      <c r="G988">
        <v>93600</v>
      </c>
      <c r="H988">
        <v>3568</v>
      </c>
      <c r="I988">
        <v>532</v>
      </c>
      <c r="J988">
        <v>135</v>
      </c>
      <c r="K988" s="4">
        <v>1535684.35</v>
      </c>
      <c r="L988" s="4">
        <f t="shared" si="60"/>
        <v>3.8119658119658117E-2</v>
      </c>
      <c r="M988" s="4">
        <f t="shared" si="61"/>
        <v>0.25375939849624063</v>
      </c>
      <c r="N988" s="4">
        <f t="shared" si="62"/>
        <v>2886.6247180451128</v>
      </c>
      <c r="O988" s="4">
        <f t="shared" si="63"/>
        <v>11375.439629629631</v>
      </c>
    </row>
    <row r="989" spans="1:15">
      <c r="A989" t="s">
        <v>11822</v>
      </c>
      <c r="B989" s="3">
        <v>45870</v>
      </c>
      <c r="C989" t="s">
        <v>10833</v>
      </c>
      <c r="D989" t="s">
        <v>2115</v>
      </c>
      <c r="E989" t="s">
        <v>48</v>
      </c>
      <c r="F989" t="s">
        <v>2085</v>
      </c>
      <c r="G989">
        <v>60257</v>
      </c>
      <c r="H989">
        <v>960</v>
      </c>
      <c r="I989">
        <v>196</v>
      </c>
      <c r="J989">
        <v>111</v>
      </c>
      <c r="K989" s="4">
        <v>395225.09</v>
      </c>
      <c r="L989" s="4">
        <f t="shared" si="60"/>
        <v>1.5931758965763314E-2</v>
      </c>
      <c r="M989" s="4">
        <f t="shared" si="61"/>
        <v>0.56632653061224492</v>
      </c>
      <c r="N989" s="4">
        <f t="shared" si="62"/>
        <v>2016.4545408163267</v>
      </c>
      <c r="O989" s="4">
        <f t="shared" si="63"/>
        <v>3560.5863963963966</v>
      </c>
    </row>
    <row r="990" spans="1:15">
      <c r="A990" t="s">
        <v>11823</v>
      </c>
      <c r="B990" s="3">
        <v>45901</v>
      </c>
      <c r="C990" t="s">
        <v>10831</v>
      </c>
      <c r="D990" t="s">
        <v>2123</v>
      </c>
      <c r="E990" t="s">
        <v>74</v>
      </c>
      <c r="F990" t="s">
        <v>2093</v>
      </c>
      <c r="G990">
        <v>53694</v>
      </c>
      <c r="H990">
        <v>2054</v>
      </c>
      <c r="I990">
        <v>454</v>
      </c>
      <c r="J990">
        <v>141</v>
      </c>
      <c r="K990" s="4">
        <v>2272185.9</v>
      </c>
      <c r="L990" s="4">
        <f t="shared" si="60"/>
        <v>3.8253808619212577E-2</v>
      </c>
      <c r="M990" s="4">
        <f t="shared" si="61"/>
        <v>0.31057268722466963</v>
      </c>
      <c r="N990" s="4">
        <f t="shared" si="62"/>
        <v>5004.8147577092504</v>
      </c>
      <c r="O990" s="4">
        <f t="shared" si="63"/>
        <v>16114.793617021276</v>
      </c>
    </row>
    <row r="991" spans="1:15">
      <c r="A991" t="s">
        <v>11824</v>
      </c>
      <c r="B991" s="3">
        <v>45870</v>
      </c>
      <c r="C991" t="s">
        <v>10840</v>
      </c>
      <c r="D991" t="s">
        <v>2118</v>
      </c>
      <c r="E991" t="s">
        <v>43</v>
      </c>
      <c r="F991" t="s">
        <v>2068</v>
      </c>
      <c r="G991">
        <v>106057</v>
      </c>
      <c r="H991">
        <v>6636</v>
      </c>
      <c r="I991">
        <v>865</v>
      </c>
      <c r="J991">
        <v>350</v>
      </c>
      <c r="K991" s="4">
        <v>2056208.35</v>
      </c>
      <c r="L991" s="4">
        <f t="shared" si="60"/>
        <v>6.257012738433107E-2</v>
      </c>
      <c r="M991" s="4">
        <f t="shared" si="61"/>
        <v>0.40462427745664742</v>
      </c>
      <c r="N991" s="4">
        <f t="shared" si="62"/>
        <v>2377.1194797687863</v>
      </c>
      <c r="O991" s="4">
        <f t="shared" si="63"/>
        <v>5874.8810000000003</v>
      </c>
    </row>
    <row r="992" spans="1:15">
      <c r="A992" t="s">
        <v>11825</v>
      </c>
      <c r="B992" s="3">
        <v>45839</v>
      </c>
      <c r="C992" t="s">
        <v>10833</v>
      </c>
      <c r="D992" t="s">
        <v>2118</v>
      </c>
      <c r="E992" t="s">
        <v>58</v>
      </c>
      <c r="F992" t="s">
        <v>2099</v>
      </c>
      <c r="G992">
        <v>46570</v>
      </c>
      <c r="H992">
        <v>2748</v>
      </c>
      <c r="I992">
        <v>662</v>
      </c>
      <c r="J992">
        <v>151</v>
      </c>
      <c r="K992" s="4">
        <v>2525075.7400000002</v>
      </c>
      <c r="L992" s="4">
        <f t="shared" si="60"/>
        <v>5.9007945028988616E-2</v>
      </c>
      <c r="M992" s="4">
        <f t="shared" si="61"/>
        <v>0.22809667673716011</v>
      </c>
      <c r="N992" s="4">
        <f t="shared" si="62"/>
        <v>3814.3138066465258</v>
      </c>
      <c r="O992" s="4">
        <f t="shared" si="63"/>
        <v>16722.355894039738</v>
      </c>
    </row>
    <row r="993" spans="1:15">
      <c r="A993" t="s">
        <v>11826</v>
      </c>
      <c r="B993" s="3">
        <v>45931</v>
      </c>
      <c r="C993" t="s">
        <v>10829</v>
      </c>
      <c r="D993" t="s">
        <v>2120</v>
      </c>
      <c r="E993" t="s">
        <v>53</v>
      </c>
      <c r="F993" t="s">
        <v>2080</v>
      </c>
      <c r="G993">
        <v>101911</v>
      </c>
      <c r="H993">
        <v>6530</v>
      </c>
      <c r="I993">
        <v>1455</v>
      </c>
      <c r="J993">
        <v>709</v>
      </c>
      <c r="K993" s="4">
        <v>2277041.41</v>
      </c>
      <c r="L993" s="4">
        <f t="shared" si="60"/>
        <v>6.4075516872565283E-2</v>
      </c>
      <c r="M993" s="4">
        <f t="shared" si="61"/>
        <v>0.48728522336769758</v>
      </c>
      <c r="N993" s="4">
        <f t="shared" si="62"/>
        <v>1564.9769140893472</v>
      </c>
      <c r="O993" s="4">
        <f t="shared" si="63"/>
        <v>3211.6239915373767</v>
      </c>
    </row>
    <row r="994" spans="1:15">
      <c r="A994" t="s">
        <v>11827</v>
      </c>
      <c r="B994" s="3">
        <v>45931</v>
      </c>
      <c r="C994" t="s">
        <v>10846</v>
      </c>
      <c r="D994" t="s">
        <v>2118</v>
      </c>
      <c r="E994" t="s">
        <v>74</v>
      </c>
      <c r="F994" t="s">
        <v>2099</v>
      </c>
      <c r="G994">
        <v>84498</v>
      </c>
      <c r="H994">
        <v>1692</v>
      </c>
      <c r="I994">
        <v>366</v>
      </c>
      <c r="J994">
        <v>125</v>
      </c>
      <c r="K994" s="4">
        <v>2715344.12</v>
      </c>
      <c r="L994" s="4">
        <f t="shared" si="60"/>
        <v>2.002414258325641E-2</v>
      </c>
      <c r="M994" s="4">
        <f t="shared" si="61"/>
        <v>0.34153005464480873</v>
      </c>
      <c r="N994" s="4">
        <f t="shared" si="62"/>
        <v>7418.9730054644815</v>
      </c>
      <c r="O994" s="4">
        <f t="shared" si="63"/>
        <v>21722.752960000002</v>
      </c>
    </row>
    <row r="995" spans="1:15">
      <c r="A995" t="s">
        <v>11828</v>
      </c>
      <c r="B995" s="3">
        <v>46174</v>
      </c>
      <c r="C995" t="s">
        <v>10846</v>
      </c>
      <c r="D995" t="s">
        <v>2118</v>
      </c>
      <c r="E995" t="s">
        <v>48</v>
      </c>
      <c r="F995" t="s">
        <v>2080</v>
      </c>
      <c r="G995">
        <v>88851</v>
      </c>
      <c r="H995">
        <v>3142</v>
      </c>
      <c r="I995">
        <v>705</v>
      </c>
      <c r="J995">
        <v>439</v>
      </c>
      <c r="K995" s="4">
        <v>3021870.29</v>
      </c>
      <c r="L995" s="4">
        <f t="shared" si="60"/>
        <v>3.5362573296867789E-2</v>
      </c>
      <c r="M995" s="4">
        <f t="shared" si="61"/>
        <v>0.62269503546099292</v>
      </c>
      <c r="N995" s="4">
        <f t="shared" si="62"/>
        <v>4286.3408368794326</v>
      </c>
      <c r="O995" s="4">
        <f t="shared" si="63"/>
        <v>6883.5314123006838</v>
      </c>
    </row>
    <row r="996" spans="1:15">
      <c r="A996" t="s">
        <v>11829</v>
      </c>
      <c r="B996" s="3">
        <v>46023</v>
      </c>
      <c r="C996" t="s">
        <v>10829</v>
      </c>
      <c r="D996" t="s">
        <v>2123</v>
      </c>
      <c r="E996" t="s">
        <v>74</v>
      </c>
      <c r="F996" t="s">
        <v>2068</v>
      </c>
      <c r="G996">
        <v>101911</v>
      </c>
      <c r="H996">
        <v>1274</v>
      </c>
      <c r="I996">
        <v>307</v>
      </c>
      <c r="J996">
        <v>192</v>
      </c>
      <c r="K996" s="4">
        <v>3112197.01</v>
      </c>
      <c r="L996" s="4">
        <f t="shared" si="60"/>
        <v>1.2501103904387162E-2</v>
      </c>
      <c r="M996" s="4">
        <f t="shared" si="61"/>
        <v>0.62540716612377845</v>
      </c>
      <c r="N996" s="4">
        <f t="shared" si="62"/>
        <v>10137.44954397394</v>
      </c>
      <c r="O996" s="4">
        <f t="shared" si="63"/>
        <v>16209.359427083333</v>
      </c>
    </row>
    <row r="997" spans="1:15">
      <c r="A997" t="s">
        <v>11830</v>
      </c>
      <c r="B997" s="3">
        <v>45658</v>
      </c>
      <c r="C997" t="s">
        <v>10831</v>
      </c>
      <c r="D997" t="s">
        <v>2123</v>
      </c>
      <c r="E997" t="s">
        <v>50</v>
      </c>
      <c r="F997" t="s">
        <v>2080</v>
      </c>
      <c r="G997">
        <v>79522</v>
      </c>
      <c r="H997">
        <v>3461</v>
      </c>
      <c r="I997">
        <v>828</v>
      </c>
      <c r="J997">
        <v>288</v>
      </c>
      <c r="K997" s="4">
        <v>2722713.05</v>
      </c>
      <c r="L997" s="4">
        <f t="shared" si="60"/>
        <v>4.3522547219637331E-2</v>
      </c>
      <c r="M997" s="4">
        <f t="shared" si="61"/>
        <v>0.34782608695652173</v>
      </c>
      <c r="N997" s="4">
        <f t="shared" si="62"/>
        <v>3288.3007850241543</v>
      </c>
      <c r="O997" s="4">
        <f t="shared" si="63"/>
        <v>9453.8647569444438</v>
      </c>
    </row>
    <row r="998" spans="1:15">
      <c r="A998" t="s">
        <v>11831</v>
      </c>
      <c r="B998" s="3">
        <v>46235</v>
      </c>
      <c r="C998" t="s">
        <v>10835</v>
      </c>
      <c r="D998" t="s">
        <v>2123</v>
      </c>
      <c r="E998" t="s">
        <v>43</v>
      </c>
      <c r="F998" t="s">
        <v>2076</v>
      </c>
      <c r="G998">
        <v>84576</v>
      </c>
      <c r="H998">
        <v>5279</v>
      </c>
      <c r="I998">
        <v>1047</v>
      </c>
      <c r="J998">
        <v>609</v>
      </c>
      <c r="K998" s="4">
        <v>496749.91</v>
      </c>
      <c r="L998" s="4">
        <f t="shared" si="60"/>
        <v>6.2417234203556562E-2</v>
      </c>
      <c r="M998" s="4">
        <f t="shared" si="61"/>
        <v>0.58166189111747846</v>
      </c>
      <c r="N998" s="4">
        <f t="shared" si="62"/>
        <v>474.45072588347659</v>
      </c>
      <c r="O998" s="4">
        <f t="shared" si="63"/>
        <v>815.68129720853858</v>
      </c>
    </row>
    <row r="999" spans="1:15">
      <c r="A999" t="s">
        <v>11832</v>
      </c>
      <c r="B999" s="3">
        <v>46174</v>
      </c>
      <c r="C999" t="s">
        <v>10835</v>
      </c>
      <c r="D999" t="s">
        <v>2123</v>
      </c>
      <c r="E999" t="s">
        <v>58</v>
      </c>
      <c r="F999" t="s">
        <v>2099</v>
      </c>
      <c r="G999">
        <v>57872</v>
      </c>
      <c r="H999">
        <v>1300</v>
      </c>
      <c r="I999">
        <v>242</v>
      </c>
      <c r="J999">
        <v>146</v>
      </c>
      <c r="K999" s="4">
        <v>2007256.26</v>
      </c>
      <c r="L999" s="4">
        <f t="shared" si="60"/>
        <v>2.2463367431573126E-2</v>
      </c>
      <c r="M999" s="4">
        <f t="shared" si="61"/>
        <v>0.60330578512396693</v>
      </c>
      <c r="N999" s="4">
        <f t="shared" si="62"/>
        <v>8294.4473553719017</v>
      </c>
      <c r="O999" s="4">
        <f t="shared" si="63"/>
        <v>13748.330547945205</v>
      </c>
    </row>
    <row r="1000" spans="1:15">
      <c r="A1000" t="s">
        <v>11833</v>
      </c>
      <c r="B1000" s="3">
        <v>46113</v>
      </c>
      <c r="C1000" t="s">
        <v>10846</v>
      </c>
      <c r="D1000" t="s">
        <v>2120</v>
      </c>
      <c r="E1000" t="s">
        <v>48</v>
      </c>
      <c r="F1000" t="s">
        <v>2080</v>
      </c>
      <c r="G1000">
        <v>64537</v>
      </c>
      <c r="H1000">
        <v>2690</v>
      </c>
      <c r="I1000">
        <v>336</v>
      </c>
      <c r="J1000">
        <v>209</v>
      </c>
      <c r="K1000" s="4">
        <v>191180.82</v>
      </c>
      <c r="L1000" s="4">
        <f t="shared" si="60"/>
        <v>4.1681516029564436E-2</v>
      </c>
      <c r="M1000" s="4">
        <f t="shared" si="61"/>
        <v>0.62202380952380953</v>
      </c>
      <c r="N1000" s="4">
        <f t="shared" si="62"/>
        <v>568.99053571428578</v>
      </c>
      <c r="O1000" s="4">
        <f t="shared" si="63"/>
        <v>914.7407655502393</v>
      </c>
    </row>
    <row r="1001" spans="1:15">
      <c r="A1001" t="s">
        <v>11834</v>
      </c>
      <c r="B1001" s="3">
        <v>45870</v>
      </c>
      <c r="C1001" t="s">
        <v>10840</v>
      </c>
      <c r="D1001" t="s">
        <v>2120</v>
      </c>
      <c r="E1001" t="s">
        <v>50</v>
      </c>
      <c r="F1001" t="s">
        <v>2085</v>
      </c>
      <c r="G1001">
        <v>89750</v>
      </c>
      <c r="H1001">
        <v>2087</v>
      </c>
      <c r="I1001">
        <v>208</v>
      </c>
      <c r="J1001">
        <v>66</v>
      </c>
      <c r="K1001" s="4">
        <v>1766211.01</v>
      </c>
      <c r="L1001" s="4">
        <f t="shared" si="60"/>
        <v>2.3253481894150416E-2</v>
      </c>
      <c r="M1001" s="4">
        <f t="shared" si="61"/>
        <v>0.31730769230769229</v>
      </c>
      <c r="N1001" s="4">
        <f t="shared" si="62"/>
        <v>8491.3990865384621</v>
      </c>
      <c r="O1001" s="4">
        <f t="shared" si="63"/>
        <v>26760.77287878788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01"/>
  <sheetViews>
    <sheetView workbookViewId="0"/>
  </sheetViews>
  <sheetFormatPr defaultRowHeight="14.25"/>
  <sheetData>
    <row r="1" spans="1:11" ht="45">
      <c r="A1" s="2" t="s">
        <v>11835</v>
      </c>
      <c r="B1" s="2" t="s">
        <v>2127</v>
      </c>
      <c r="C1" s="2" t="s">
        <v>32</v>
      </c>
      <c r="D1" s="2" t="s">
        <v>33</v>
      </c>
      <c r="E1" s="2" t="s">
        <v>34</v>
      </c>
      <c r="F1" s="2" t="s">
        <v>11836</v>
      </c>
      <c r="G1" s="2" t="s">
        <v>11837</v>
      </c>
      <c r="H1" s="2" t="s">
        <v>11838</v>
      </c>
      <c r="I1" s="2" t="s">
        <v>11839</v>
      </c>
      <c r="J1" s="2" t="s">
        <v>11840</v>
      </c>
      <c r="K1" s="2" t="s">
        <v>11841</v>
      </c>
    </row>
    <row r="2" spans="1:11">
      <c r="A2" t="s">
        <v>11842</v>
      </c>
      <c r="B2" s="3">
        <v>46174</v>
      </c>
      <c r="C2" t="s">
        <v>145</v>
      </c>
      <c r="D2" t="s">
        <v>50</v>
      </c>
      <c r="E2" t="s">
        <v>44</v>
      </c>
      <c r="F2" t="s">
        <v>11843</v>
      </c>
      <c r="G2" t="s">
        <v>2080</v>
      </c>
      <c r="H2" t="s">
        <v>46</v>
      </c>
      <c r="I2" t="s">
        <v>46</v>
      </c>
      <c r="J2" t="s">
        <v>55</v>
      </c>
      <c r="K2" s="6">
        <v>0</v>
      </c>
    </row>
    <row r="3" spans="1:11">
      <c r="A3" t="s">
        <v>11844</v>
      </c>
      <c r="B3" s="3">
        <v>46082</v>
      </c>
      <c r="C3" t="s">
        <v>1716</v>
      </c>
      <c r="D3" t="s">
        <v>43</v>
      </c>
      <c r="E3" t="s">
        <v>44</v>
      </c>
      <c r="F3" t="s">
        <v>11845</v>
      </c>
      <c r="G3" t="s">
        <v>2099</v>
      </c>
      <c r="H3" t="s">
        <v>55</v>
      </c>
      <c r="I3" t="s">
        <v>46</v>
      </c>
      <c r="J3" t="s">
        <v>55</v>
      </c>
      <c r="K3" s="6">
        <v>0</v>
      </c>
    </row>
    <row r="4" spans="1:11">
      <c r="A4" t="s">
        <v>11846</v>
      </c>
      <c r="B4" s="3">
        <v>46113</v>
      </c>
      <c r="C4" t="s">
        <v>1616</v>
      </c>
      <c r="D4" t="s">
        <v>50</v>
      </c>
      <c r="E4" t="s">
        <v>91</v>
      </c>
      <c r="F4" t="s">
        <v>11847</v>
      </c>
      <c r="G4" t="s">
        <v>2068</v>
      </c>
      <c r="H4" t="s">
        <v>46</v>
      </c>
      <c r="I4" t="s">
        <v>46</v>
      </c>
      <c r="J4" t="s">
        <v>55</v>
      </c>
      <c r="K4" s="6">
        <v>0</v>
      </c>
    </row>
    <row r="5" spans="1:11">
      <c r="A5" t="s">
        <v>11848</v>
      </c>
      <c r="B5" s="3">
        <v>46113</v>
      </c>
      <c r="C5" t="s">
        <v>1647</v>
      </c>
      <c r="D5" t="s">
        <v>50</v>
      </c>
      <c r="E5" t="s">
        <v>54</v>
      </c>
      <c r="F5" t="s">
        <v>11847</v>
      </c>
      <c r="G5" t="s">
        <v>2068</v>
      </c>
      <c r="H5" t="s">
        <v>55</v>
      </c>
      <c r="I5" t="s">
        <v>55</v>
      </c>
      <c r="J5" t="s">
        <v>55</v>
      </c>
      <c r="K5" s="6">
        <v>0</v>
      </c>
    </row>
    <row r="6" spans="1:11">
      <c r="A6" t="s">
        <v>11849</v>
      </c>
      <c r="B6" s="3">
        <v>46054</v>
      </c>
      <c r="C6" t="s">
        <v>401</v>
      </c>
      <c r="D6" t="s">
        <v>53</v>
      </c>
      <c r="E6" t="s">
        <v>44</v>
      </c>
      <c r="F6" t="s">
        <v>11850</v>
      </c>
      <c r="G6" t="s">
        <v>2093</v>
      </c>
      <c r="H6" t="s">
        <v>55</v>
      </c>
      <c r="I6" t="s">
        <v>46</v>
      </c>
      <c r="J6" t="s">
        <v>55</v>
      </c>
      <c r="K6" s="6">
        <v>0</v>
      </c>
    </row>
    <row r="7" spans="1:11">
      <c r="A7" t="s">
        <v>11851</v>
      </c>
      <c r="B7" s="3">
        <v>46204</v>
      </c>
      <c r="C7" t="s">
        <v>1566</v>
      </c>
      <c r="D7" t="s">
        <v>53</v>
      </c>
      <c r="E7" t="s">
        <v>44</v>
      </c>
      <c r="F7" t="s">
        <v>11847</v>
      </c>
      <c r="G7" t="s">
        <v>2068</v>
      </c>
      <c r="H7" t="s">
        <v>55</v>
      </c>
      <c r="I7" t="s">
        <v>46</v>
      </c>
      <c r="J7" t="s">
        <v>55</v>
      </c>
      <c r="K7" s="6">
        <v>0</v>
      </c>
    </row>
    <row r="8" spans="1:11">
      <c r="A8" t="s">
        <v>11852</v>
      </c>
      <c r="B8" s="3">
        <v>46054</v>
      </c>
      <c r="C8" t="s">
        <v>1533</v>
      </c>
      <c r="D8" t="s">
        <v>53</v>
      </c>
      <c r="E8" t="s">
        <v>44</v>
      </c>
      <c r="F8" t="s">
        <v>11843</v>
      </c>
      <c r="G8" t="s">
        <v>2080</v>
      </c>
      <c r="H8" t="s">
        <v>46</v>
      </c>
      <c r="I8" t="s">
        <v>55</v>
      </c>
      <c r="J8" t="s">
        <v>55</v>
      </c>
      <c r="K8" s="6">
        <v>0</v>
      </c>
    </row>
    <row r="9" spans="1:11">
      <c r="A9" t="s">
        <v>11853</v>
      </c>
      <c r="B9" s="3">
        <v>46174</v>
      </c>
      <c r="C9" t="s">
        <v>1966</v>
      </c>
      <c r="D9" t="s">
        <v>50</v>
      </c>
      <c r="E9" t="s">
        <v>54</v>
      </c>
      <c r="F9" t="s">
        <v>11854</v>
      </c>
      <c r="G9" t="s">
        <v>2083</v>
      </c>
      <c r="H9" t="s">
        <v>46</v>
      </c>
      <c r="I9" t="s">
        <v>55</v>
      </c>
      <c r="J9" t="s">
        <v>55</v>
      </c>
      <c r="K9" s="6">
        <v>0</v>
      </c>
    </row>
    <row r="10" spans="1:11">
      <c r="A10" t="s">
        <v>11855</v>
      </c>
      <c r="B10" s="3">
        <v>46204</v>
      </c>
      <c r="C10" t="s">
        <v>1434</v>
      </c>
      <c r="D10" t="s">
        <v>43</v>
      </c>
      <c r="E10" t="s">
        <v>85</v>
      </c>
      <c r="F10" t="s">
        <v>11843</v>
      </c>
      <c r="G10" t="s">
        <v>2080</v>
      </c>
      <c r="H10" t="s">
        <v>46</v>
      </c>
      <c r="I10" t="s">
        <v>46</v>
      </c>
      <c r="J10" t="s">
        <v>55</v>
      </c>
      <c r="K10" s="6">
        <v>0</v>
      </c>
    </row>
    <row r="11" spans="1:11">
      <c r="A11" t="s">
        <v>11856</v>
      </c>
      <c r="B11" s="3">
        <v>46054</v>
      </c>
      <c r="C11" t="s">
        <v>647</v>
      </c>
      <c r="D11" t="s">
        <v>53</v>
      </c>
      <c r="E11" t="s">
        <v>44</v>
      </c>
      <c r="F11" t="s">
        <v>11857</v>
      </c>
      <c r="G11" t="s">
        <v>2072</v>
      </c>
      <c r="H11" t="s">
        <v>55</v>
      </c>
      <c r="I11" t="s">
        <v>46</v>
      </c>
      <c r="J11" t="s">
        <v>55</v>
      </c>
      <c r="K11" s="6">
        <v>0</v>
      </c>
    </row>
    <row r="12" spans="1:11">
      <c r="A12" t="s">
        <v>11858</v>
      </c>
      <c r="B12" s="3">
        <v>46113</v>
      </c>
      <c r="C12" t="s">
        <v>340</v>
      </c>
      <c r="D12" t="s">
        <v>50</v>
      </c>
      <c r="E12" t="s">
        <v>44</v>
      </c>
      <c r="F12" t="s">
        <v>11843</v>
      </c>
      <c r="G12" t="s">
        <v>2080</v>
      </c>
      <c r="H12" t="s">
        <v>46</v>
      </c>
      <c r="I12" t="s">
        <v>46</v>
      </c>
      <c r="J12" t="s">
        <v>46</v>
      </c>
      <c r="K12" s="6">
        <v>3646271</v>
      </c>
    </row>
    <row r="13" spans="1:11">
      <c r="A13" t="s">
        <v>11859</v>
      </c>
      <c r="B13" s="3">
        <v>46204</v>
      </c>
      <c r="C13" t="s">
        <v>1721</v>
      </c>
      <c r="D13" t="s">
        <v>53</v>
      </c>
      <c r="E13" t="s">
        <v>44</v>
      </c>
      <c r="F13" t="s">
        <v>11843</v>
      </c>
      <c r="G13" t="s">
        <v>2080</v>
      </c>
      <c r="H13" t="s">
        <v>46</v>
      </c>
      <c r="I13" t="s">
        <v>46</v>
      </c>
      <c r="J13" t="s">
        <v>46</v>
      </c>
      <c r="K13" s="6">
        <v>3451813</v>
      </c>
    </row>
    <row r="14" spans="1:11">
      <c r="A14" t="s">
        <v>11860</v>
      </c>
      <c r="B14" s="3">
        <v>46174</v>
      </c>
      <c r="C14" t="s">
        <v>379</v>
      </c>
      <c r="D14" t="s">
        <v>58</v>
      </c>
      <c r="E14" t="s">
        <v>44</v>
      </c>
      <c r="F14" t="s">
        <v>11861</v>
      </c>
      <c r="G14" t="s">
        <v>2089</v>
      </c>
      <c r="H14" t="s">
        <v>46</v>
      </c>
      <c r="I14" t="s">
        <v>46</v>
      </c>
      <c r="J14" t="s">
        <v>55</v>
      </c>
      <c r="K14" s="6">
        <v>0</v>
      </c>
    </row>
    <row r="15" spans="1:11">
      <c r="A15" t="s">
        <v>11862</v>
      </c>
      <c r="B15" s="3">
        <v>46143</v>
      </c>
      <c r="C15" t="s">
        <v>196</v>
      </c>
      <c r="D15" t="s">
        <v>53</v>
      </c>
      <c r="E15" t="s">
        <v>44</v>
      </c>
      <c r="F15" t="s">
        <v>11857</v>
      </c>
      <c r="G15" t="s">
        <v>2072</v>
      </c>
      <c r="H15" t="s">
        <v>55</v>
      </c>
      <c r="I15" t="s">
        <v>46</v>
      </c>
      <c r="J15" t="s">
        <v>55</v>
      </c>
      <c r="K15" s="6">
        <v>0</v>
      </c>
    </row>
    <row r="16" spans="1:11">
      <c r="A16" t="s">
        <v>11863</v>
      </c>
      <c r="B16" s="3">
        <v>46235</v>
      </c>
      <c r="C16" t="s">
        <v>1498</v>
      </c>
      <c r="D16" t="s">
        <v>74</v>
      </c>
      <c r="E16" t="s">
        <v>85</v>
      </c>
      <c r="F16" t="s">
        <v>11854</v>
      </c>
      <c r="G16" t="s">
        <v>2083</v>
      </c>
      <c r="H16" t="s">
        <v>46</v>
      </c>
      <c r="I16" t="s">
        <v>46</v>
      </c>
      <c r="J16" t="s">
        <v>55</v>
      </c>
      <c r="K16" s="6">
        <v>0</v>
      </c>
    </row>
    <row r="17" spans="1:11">
      <c r="A17" t="s">
        <v>11864</v>
      </c>
      <c r="B17" s="3">
        <v>46113</v>
      </c>
      <c r="C17" t="s">
        <v>1656</v>
      </c>
      <c r="D17" t="s">
        <v>50</v>
      </c>
      <c r="E17" t="s">
        <v>54</v>
      </c>
      <c r="F17" t="s">
        <v>11857</v>
      </c>
      <c r="G17" t="s">
        <v>2072</v>
      </c>
      <c r="H17" t="s">
        <v>46</v>
      </c>
      <c r="I17" t="s">
        <v>46</v>
      </c>
      <c r="J17" t="s">
        <v>46</v>
      </c>
      <c r="K17" s="6">
        <v>0</v>
      </c>
    </row>
    <row r="18" spans="1:11">
      <c r="A18" t="s">
        <v>11865</v>
      </c>
      <c r="B18" s="3">
        <v>46082</v>
      </c>
      <c r="C18" t="s">
        <v>1671</v>
      </c>
      <c r="D18" t="s">
        <v>53</v>
      </c>
      <c r="E18" t="s">
        <v>44</v>
      </c>
      <c r="F18" t="s">
        <v>11866</v>
      </c>
      <c r="G18" t="s">
        <v>2085</v>
      </c>
      <c r="H18" t="s">
        <v>46</v>
      </c>
      <c r="I18" t="s">
        <v>46</v>
      </c>
      <c r="J18" t="s">
        <v>55</v>
      </c>
      <c r="K18" s="6">
        <v>0</v>
      </c>
    </row>
    <row r="19" spans="1:11">
      <c r="A19" t="s">
        <v>11867</v>
      </c>
      <c r="B19" s="3">
        <v>46113</v>
      </c>
      <c r="C19" t="s">
        <v>572</v>
      </c>
      <c r="D19" t="s">
        <v>74</v>
      </c>
      <c r="E19" t="s">
        <v>44</v>
      </c>
      <c r="F19" t="s">
        <v>11854</v>
      </c>
      <c r="G19" t="s">
        <v>2083</v>
      </c>
      <c r="H19" t="s">
        <v>46</v>
      </c>
      <c r="I19" t="s">
        <v>55</v>
      </c>
      <c r="J19" t="s">
        <v>55</v>
      </c>
      <c r="K19" s="6">
        <v>0</v>
      </c>
    </row>
    <row r="20" spans="1:11">
      <c r="A20" t="s">
        <v>11868</v>
      </c>
      <c r="B20" s="3">
        <v>46082</v>
      </c>
      <c r="C20" t="s">
        <v>635</v>
      </c>
      <c r="D20" t="s">
        <v>53</v>
      </c>
      <c r="E20" t="s">
        <v>44</v>
      </c>
      <c r="F20" t="s">
        <v>11857</v>
      </c>
      <c r="G20" t="s">
        <v>2072</v>
      </c>
      <c r="H20" t="s">
        <v>46</v>
      </c>
      <c r="I20" t="s">
        <v>46</v>
      </c>
      <c r="J20" t="s">
        <v>55</v>
      </c>
      <c r="K20" s="6">
        <v>0</v>
      </c>
    </row>
    <row r="21" spans="1:11">
      <c r="A21" t="s">
        <v>11869</v>
      </c>
      <c r="B21" s="3">
        <v>46235</v>
      </c>
      <c r="C21" t="s">
        <v>1537</v>
      </c>
      <c r="D21" t="s">
        <v>74</v>
      </c>
      <c r="E21" t="s">
        <v>54</v>
      </c>
      <c r="F21" t="s">
        <v>11861</v>
      </c>
      <c r="G21" t="s">
        <v>2089</v>
      </c>
      <c r="H21" t="s">
        <v>46</v>
      </c>
      <c r="I21" t="s">
        <v>46</v>
      </c>
      <c r="J21" t="s">
        <v>55</v>
      </c>
      <c r="K21" s="6">
        <v>0</v>
      </c>
    </row>
    <row r="22" spans="1:11">
      <c r="A22" t="s">
        <v>11870</v>
      </c>
      <c r="B22" s="3">
        <v>46082</v>
      </c>
      <c r="C22" t="s">
        <v>1359</v>
      </c>
      <c r="D22" t="s">
        <v>43</v>
      </c>
      <c r="E22" t="s">
        <v>91</v>
      </c>
      <c r="F22" t="s">
        <v>11861</v>
      </c>
      <c r="G22" t="s">
        <v>2089</v>
      </c>
      <c r="H22" t="s">
        <v>46</v>
      </c>
      <c r="I22" t="s">
        <v>46</v>
      </c>
      <c r="J22" t="s">
        <v>55</v>
      </c>
      <c r="K22" s="6">
        <v>0</v>
      </c>
    </row>
    <row r="23" spans="1:11">
      <c r="A23" t="s">
        <v>11871</v>
      </c>
      <c r="B23" s="3">
        <v>46143</v>
      </c>
      <c r="C23" t="s">
        <v>686</v>
      </c>
      <c r="D23" t="s">
        <v>43</v>
      </c>
      <c r="E23" t="s">
        <v>44</v>
      </c>
      <c r="F23" t="s">
        <v>11847</v>
      </c>
      <c r="G23" t="s">
        <v>2068</v>
      </c>
      <c r="H23" t="s">
        <v>46</v>
      </c>
      <c r="I23" t="s">
        <v>46</v>
      </c>
      <c r="J23" t="s">
        <v>55</v>
      </c>
      <c r="K23" s="6">
        <v>0</v>
      </c>
    </row>
    <row r="24" spans="1:11">
      <c r="A24" t="s">
        <v>11872</v>
      </c>
      <c r="B24" s="3">
        <v>46113</v>
      </c>
      <c r="C24" t="s">
        <v>756</v>
      </c>
      <c r="D24" t="s">
        <v>53</v>
      </c>
      <c r="E24" t="s">
        <v>91</v>
      </c>
      <c r="F24" t="s">
        <v>11847</v>
      </c>
      <c r="G24" t="s">
        <v>2068</v>
      </c>
      <c r="H24" t="s">
        <v>46</v>
      </c>
      <c r="I24" t="s">
        <v>46</v>
      </c>
      <c r="J24" t="s">
        <v>55</v>
      </c>
      <c r="K24" s="6">
        <v>0</v>
      </c>
    </row>
    <row r="25" spans="1:11">
      <c r="A25" t="s">
        <v>11873</v>
      </c>
      <c r="B25" s="3">
        <v>46204</v>
      </c>
      <c r="C25" t="s">
        <v>1955</v>
      </c>
      <c r="D25" t="s">
        <v>53</v>
      </c>
      <c r="E25" t="s">
        <v>44</v>
      </c>
      <c r="F25" t="s">
        <v>11847</v>
      </c>
      <c r="G25" t="s">
        <v>2068</v>
      </c>
      <c r="H25" t="s">
        <v>55</v>
      </c>
      <c r="I25" t="s">
        <v>46</v>
      </c>
      <c r="J25" t="s">
        <v>55</v>
      </c>
      <c r="K25" s="6">
        <v>0</v>
      </c>
    </row>
    <row r="26" spans="1:11">
      <c r="A26" t="s">
        <v>11874</v>
      </c>
      <c r="B26" s="3">
        <v>46143</v>
      </c>
      <c r="C26" t="s">
        <v>508</v>
      </c>
      <c r="D26" t="s">
        <v>48</v>
      </c>
      <c r="E26" t="s">
        <v>44</v>
      </c>
      <c r="F26" t="s">
        <v>11843</v>
      </c>
      <c r="G26" t="s">
        <v>2080</v>
      </c>
      <c r="H26" t="s">
        <v>46</v>
      </c>
      <c r="I26" t="s">
        <v>46</v>
      </c>
      <c r="J26" t="s">
        <v>46</v>
      </c>
      <c r="K26" s="6">
        <v>3931108</v>
      </c>
    </row>
    <row r="27" spans="1:11">
      <c r="A27" t="s">
        <v>11875</v>
      </c>
      <c r="B27" s="3">
        <v>46204</v>
      </c>
      <c r="C27" t="s">
        <v>1829</v>
      </c>
      <c r="D27" t="s">
        <v>43</v>
      </c>
      <c r="E27" t="s">
        <v>85</v>
      </c>
      <c r="F27" t="s">
        <v>11847</v>
      </c>
      <c r="G27" t="s">
        <v>2068</v>
      </c>
      <c r="H27" t="s">
        <v>46</v>
      </c>
      <c r="I27" t="s">
        <v>55</v>
      </c>
      <c r="J27" t="s">
        <v>55</v>
      </c>
      <c r="K27" s="6">
        <v>0</v>
      </c>
    </row>
    <row r="28" spans="1:11">
      <c r="A28" t="s">
        <v>11876</v>
      </c>
      <c r="B28" s="3">
        <v>46054</v>
      </c>
      <c r="C28" t="s">
        <v>1315</v>
      </c>
      <c r="D28" t="s">
        <v>50</v>
      </c>
      <c r="E28" t="s">
        <v>54</v>
      </c>
      <c r="F28" t="s">
        <v>11850</v>
      </c>
      <c r="G28" t="s">
        <v>2093</v>
      </c>
      <c r="H28" t="s">
        <v>46</v>
      </c>
      <c r="I28" t="s">
        <v>46</v>
      </c>
      <c r="J28" t="s">
        <v>55</v>
      </c>
      <c r="K28" s="6">
        <v>0</v>
      </c>
    </row>
    <row r="29" spans="1:11">
      <c r="A29" t="s">
        <v>11877</v>
      </c>
      <c r="B29" s="3">
        <v>46082</v>
      </c>
      <c r="C29" t="s">
        <v>490</v>
      </c>
      <c r="D29" t="s">
        <v>53</v>
      </c>
      <c r="E29" t="s">
        <v>54</v>
      </c>
      <c r="F29" t="s">
        <v>11847</v>
      </c>
      <c r="G29" t="s">
        <v>2068</v>
      </c>
      <c r="H29" t="s">
        <v>55</v>
      </c>
      <c r="I29" t="s">
        <v>46</v>
      </c>
      <c r="J29" t="s">
        <v>55</v>
      </c>
      <c r="K29" s="6">
        <v>0</v>
      </c>
    </row>
    <row r="30" spans="1:11">
      <c r="A30" t="s">
        <v>11878</v>
      </c>
      <c r="B30" s="3">
        <v>46143</v>
      </c>
      <c r="C30" t="s">
        <v>1698</v>
      </c>
      <c r="D30" t="s">
        <v>50</v>
      </c>
      <c r="E30" t="s">
        <v>44</v>
      </c>
      <c r="F30" t="s">
        <v>11850</v>
      </c>
      <c r="G30" t="s">
        <v>2093</v>
      </c>
      <c r="H30" t="s">
        <v>46</v>
      </c>
      <c r="I30" t="s">
        <v>55</v>
      </c>
      <c r="J30" t="s">
        <v>55</v>
      </c>
      <c r="K30" s="6">
        <v>0</v>
      </c>
    </row>
    <row r="31" spans="1:11">
      <c r="A31" t="s">
        <v>11879</v>
      </c>
      <c r="B31" s="3">
        <v>46143</v>
      </c>
      <c r="C31" t="s">
        <v>1490</v>
      </c>
      <c r="D31" t="s">
        <v>58</v>
      </c>
      <c r="E31" t="s">
        <v>44</v>
      </c>
      <c r="F31" t="s">
        <v>11845</v>
      </c>
      <c r="G31" t="s">
        <v>2099</v>
      </c>
      <c r="H31" t="s">
        <v>46</v>
      </c>
      <c r="I31" t="s">
        <v>55</v>
      </c>
      <c r="J31" t="s">
        <v>55</v>
      </c>
      <c r="K31" s="6">
        <v>0</v>
      </c>
    </row>
    <row r="32" spans="1:11">
      <c r="A32" t="s">
        <v>11880</v>
      </c>
      <c r="B32" s="3">
        <v>46023</v>
      </c>
      <c r="C32" t="s">
        <v>2039</v>
      </c>
      <c r="D32" t="s">
        <v>50</v>
      </c>
      <c r="E32" t="s">
        <v>44</v>
      </c>
      <c r="F32" t="s">
        <v>11861</v>
      </c>
      <c r="G32" t="s">
        <v>2089</v>
      </c>
      <c r="H32" t="s">
        <v>46</v>
      </c>
      <c r="I32" t="s">
        <v>55</v>
      </c>
      <c r="J32" t="s">
        <v>55</v>
      </c>
      <c r="K32" s="6">
        <v>0</v>
      </c>
    </row>
    <row r="33" spans="1:11">
      <c r="A33" t="s">
        <v>11881</v>
      </c>
      <c r="B33" s="3">
        <v>46143</v>
      </c>
      <c r="C33" t="s">
        <v>1057</v>
      </c>
      <c r="D33" t="s">
        <v>50</v>
      </c>
      <c r="E33" t="s">
        <v>91</v>
      </c>
      <c r="F33" t="s">
        <v>11861</v>
      </c>
      <c r="G33" t="s">
        <v>2089</v>
      </c>
      <c r="H33" t="s">
        <v>46</v>
      </c>
      <c r="I33" t="s">
        <v>46</v>
      </c>
      <c r="J33" t="s">
        <v>55</v>
      </c>
      <c r="K33" s="6">
        <v>0</v>
      </c>
    </row>
    <row r="34" spans="1:11">
      <c r="A34" t="s">
        <v>11882</v>
      </c>
      <c r="B34" s="3">
        <v>46054</v>
      </c>
      <c r="C34" t="s">
        <v>648</v>
      </c>
      <c r="D34" t="s">
        <v>48</v>
      </c>
      <c r="E34" t="s">
        <v>44</v>
      </c>
      <c r="F34" t="s">
        <v>11850</v>
      </c>
      <c r="G34" t="s">
        <v>2093</v>
      </c>
      <c r="H34" t="s">
        <v>46</v>
      </c>
      <c r="I34" t="s">
        <v>55</v>
      </c>
      <c r="J34" t="s">
        <v>55</v>
      </c>
      <c r="K34" s="6">
        <v>0</v>
      </c>
    </row>
    <row r="35" spans="1:11">
      <c r="A35" t="s">
        <v>11883</v>
      </c>
      <c r="B35" s="3">
        <v>46082</v>
      </c>
      <c r="C35" t="s">
        <v>1617</v>
      </c>
      <c r="D35" t="s">
        <v>48</v>
      </c>
      <c r="E35" t="s">
        <v>44</v>
      </c>
      <c r="F35" t="s">
        <v>11845</v>
      </c>
      <c r="G35" t="s">
        <v>2099</v>
      </c>
      <c r="H35" t="s">
        <v>46</v>
      </c>
      <c r="I35" t="s">
        <v>55</v>
      </c>
      <c r="J35" t="s">
        <v>55</v>
      </c>
      <c r="K35" s="6">
        <v>0</v>
      </c>
    </row>
    <row r="36" spans="1:11">
      <c r="A36" t="s">
        <v>11884</v>
      </c>
      <c r="B36" s="3">
        <v>46023</v>
      </c>
      <c r="C36" t="s">
        <v>370</v>
      </c>
      <c r="D36" t="s">
        <v>50</v>
      </c>
      <c r="E36" t="s">
        <v>44</v>
      </c>
      <c r="F36" t="s">
        <v>11847</v>
      </c>
      <c r="G36" t="s">
        <v>2068</v>
      </c>
      <c r="H36" t="s">
        <v>55</v>
      </c>
      <c r="I36" t="s">
        <v>46</v>
      </c>
      <c r="J36" t="s">
        <v>55</v>
      </c>
      <c r="K36" s="6">
        <v>0</v>
      </c>
    </row>
    <row r="37" spans="1:11">
      <c r="A37" t="s">
        <v>11885</v>
      </c>
      <c r="B37" s="3">
        <v>46023</v>
      </c>
      <c r="C37" t="s">
        <v>508</v>
      </c>
      <c r="D37" t="s">
        <v>48</v>
      </c>
      <c r="E37" t="s">
        <v>44</v>
      </c>
      <c r="F37" t="s">
        <v>11850</v>
      </c>
      <c r="G37" t="s">
        <v>2093</v>
      </c>
      <c r="H37" t="s">
        <v>46</v>
      </c>
      <c r="I37" t="s">
        <v>46</v>
      </c>
      <c r="J37" t="s">
        <v>55</v>
      </c>
      <c r="K37" s="6">
        <v>0</v>
      </c>
    </row>
    <row r="38" spans="1:11">
      <c r="A38" t="s">
        <v>11886</v>
      </c>
      <c r="B38" s="3">
        <v>46204</v>
      </c>
      <c r="C38" t="s">
        <v>246</v>
      </c>
      <c r="D38" t="s">
        <v>43</v>
      </c>
      <c r="E38" t="s">
        <v>44</v>
      </c>
      <c r="F38" t="s">
        <v>11857</v>
      </c>
      <c r="G38" t="s">
        <v>2072</v>
      </c>
      <c r="H38" t="s">
        <v>46</v>
      </c>
      <c r="I38" t="s">
        <v>55</v>
      </c>
      <c r="J38" t="s">
        <v>55</v>
      </c>
      <c r="K38" s="6">
        <v>0</v>
      </c>
    </row>
    <row r="39" spans="1:11">
      <c r="A39" t="s">
        <v>11887</v>
      </c>
      <c r="B39" s="3">
        <v>46054</v>
      </c>
      <c r="C39" t="s">
        <v>64</v>
      </c>
      <c r="D39" t="s">
        <v>43</v>
      </c>
      <c r="E39" t="s">
        <v>44</v>
      </c>
      <c r="F39" t="s">
        <v>11847</v>
      </c>
      <c r="G39" t="s">
        <v>2068</v>
      </c>
      <c r="H39" t="s">
        <v>46</v>
      </c>
      <c r="I39" t="s">
        <v>55</v>
      </c>
      <c r="J39" t="s">
        <v>55</v>
      </c>
      <c r="K39" s="6">
        <v>0</v>
      </c>
    </row>
    <row r="40" spans="1:11">
      <c r="A40" t="s">
        <v>11888</v>
      </c>
      <c r="B40" s="3">
        <v>46113</v>
      </c>
      <c r="C40" t="s">
        <v>1651</v>
      </c>
      <c r="D40" t="s">
        <v>43</v>
      </c>
      <c r="E40" t="s">
        <v>54</v>
      </c>
      <c r="F40" t="s">
        <v>11843</v>
      </c>
      <c r="G40" t="s">
        <v>2080</v>
      </c>
      <c r="H40" t="s">
        <v>46</v>
      </c>
      <c r="I40" t="s">
        <v>55</v>
      </c>
      <c r="J40" t="s">
        <v>55</v>
      </c>
      <c r="K40" s="6">
        <v>0</v>
      </c>
    </row>
    <row r="41" spans="1:11">
      <c r="A41" t="s">
        <v>11889</v>
      </c>
      <c r="B41" s="3">
        <v>46143</v>
      </c>
      <c r="C41" t="s">
        <v>451</v>
      </c>
      <c r="D41" t="s">
        <v>53</v>
      </c>
      <c r="E41" t="s">
        <v>44</v>
      </c>
      <c r="F41" t="s">
        <v>11843</v>
      </c>
      <c r="G41" t="s">
        <v>2080</v>
      </c>
      <c r="H41" t="s">
        <v>55</v>
      </c>
      <c r="I41" t="s">
        <v>55</v>
      </c>
      <c r="J41" t="s">
        <v>55</v>
      </c>
      <c r="K41" s="6">
        <v>0</v>
      </c>
    </row>
    <row r="42" spans="1:11">
      <c r="A42" t="s">
        <v>11890</v>
      </c>
      <c r="B42" s="3">
        <v>46174</v>
      </c>
      <c r="C42" t="s">
        <v>1879</v>
      </c>
      <c r="D42" t="s">
        <v>50</v>
      </c>
      <c r="E42" t="s">
        <v>85</v>
      </c>
      <c r="F42" t="s">
        <v>11845</v>
      </c>
      <c r="G42" t="s">
        <v>2099</v>
      </c>
      <c r="H42" t="s">
        <v>46</v>
      </c>
      <c r="I42" t="s">
        <v>55</v>
      </c>
      <c r="J42" t="s">
        <v>55</v>
      </c>
      <c r="K42" s="6">
        <v>0</v>
      </c>
    </row>
    <row r="43" spans="1:11">
      <c r="A43" t="s">
        <v>11891</v>
      </c>
      <c r="B43" s="3">
        <v>46054</v>
      </c>
      <c r="C43" t="s">
        <v>200</v>
      </c>
      <c r="D43" t="s">
        <v>58</v>
      </c>
      <c r="E43" t="s">
        <v>67</v>
      </c>
      <c r="F43" t="s">
        <v>11857</v>
      </c>
      <c r="G43" t="s">
        <v>2072</v>
      </c>
      <c r="H43" t="s">
        <v>46</v>
      </c>
      <c r="I43" t="s">
        <v>46</v>
      </c>
      <c r="J43" t="s">
        <v>55</v>
      </c>
      <c r="K43" s="6">
        <v>0</v>
      </c>
    </row>
    <row r="44" spans="1:11">
      <c r="A44" t="s">
        <v>11892</v>
      </c>
      <c r="B44" s="3">
        <v>46023</v>
      </c>
      <c r="C44" t="s">
        <v>1086</v>
      </c>
      <c r="D44" t="s">
        <v>50</v>
      </c>
      <c r="E44" t="s">
        <v>44</v>
      </c>
      <c r="F44" t="s">
        <v>11843</v>
      </c>
      <c r="G44" t="s">
        <v>2080</v>
      </c>
      <c r="H44" t="s">
        <v>46</v>
      </c>
      <c r="I44" t="s">
        <v>46</v>
      </c>
      <c r="J44" t="s">
        <v>55</v>
      </c>
      <c r="K44" s="6">
        <v>0</v>
      </c>
    </row>
    <row r="45" spans="1:11">
      <c r="A45" t="s">
        <v>11893</v>
      </c>
      <c r="B45" s="3">
        <v>46143</v>
      </c>
      <c r="C45" t="s">
        <v>765</v>
      </c>
      <c r="D45" t="s">
        <v>58</v>
      </c>
      <c r="E45" t="s">
        <v>44</v>
      </c>
      <c r="F45" t="s">
        <v>11854</v>
      </c>
      <c r="G45" t="s">
        <v>2083</v>
      </c>
      <c r="H45" t="s">
        <v>46</v>
      </c>
      <c r="I45" t="s">
        <v>46</v>
      </c>
      <c r="J45" t="s">
        <v>55</v>
      </c>
      <c r="K45" s="6">
        <v>0</v>
      </c>
    </row>
    <row r="46" spans="1:11">
      <c r="A46" t="s">
        <v>11894</v>
      </c>
      <c r="B46" s="3">
        <v>46204</v>
      </c>
      <c r="C46" t="s">
        <v>943</v>
      </c>
      <c r="D46" t="s">
        <v>53</v>
      </c>
      <c r="E46" t="s">
        <v>44</v>
      </c>
      <c r="F46" t="s">
        <v>11857</v>
      </c>
      <c r="G46" t="s">
        <v>2072</v>
      </c>
      <c r="H46" t="s">
        <v>46</v>
      </c>
      <c r="I46" t="s">
        <v>55</v>
      </c>
      <c r="J46" t="s">
        <v>55</v>
      </c>
      <c r="K46" s="6">
        <v>0</v>
      </c>
    </row>
    <row r="47" spans="1:11">
      <c r="A47" t="s">
        <v>11895</v>
      </c>
      <c r="B47" s="3">
        <v>46082</v>
      </c>
      <c r="C47" t="s">
        <v>927</v>
      </c>
      <c r="D47" t="s">
        <v>74</v>
      </c>
      <c r="E47" t="s">
        <v>67</v>
      </c>
      <c r="F47" t="s">
        <v>11843</v>
      </c>
      <c r="G47" t="s">
        <v>2080</v>
      </c>
      <c r="H47" t="s">
        <v>55</v>
      </c>
      <c r="I47" t="s">
        <v>46</v>
      </c>
      <c r="J47" t="s">
        <v>55</v>
      </c>
      <c r="K47" s="6">
        <v>0</v>
      </c>
    </row>
    <row r="48" spans="1:11">
      <c r="A48" t="s">
        <v>11896</v>
      </c>
      <c r="B48" s="3">
        <v>46113</v>
      </c>
      <c r="C48" t="s">
        <v>526</v>
      </c>
      <c r="D48" t="s">
        <v>53</v>
      </c>
      <c r="E48" t="s">
        <v>44</v>
      </c>
      <c r="F48" t="s">
        <v>11843</v>
      </c>
      <c r="G48" t="s">
        <v>2080</v>
      </c>
      <c r="H48" t="s">
        <v>55</v>
      </c>
      <c r="I48" t="s">
        <v>55</v>
      </c>
      <c r="J48" t="s">
        <v>55</v>
      </c>
      <c r="K48" s="6">
        <v>0</v>
      </c>
    </row>
    <row r="49" spans="1:11">
      <c r="A49" t="s">
        <v>11897</v>
      </c>
      <c r="B49" s="3">
        <v>46174</v>
      </c>
      <c r="C49" t="s">
        <v>1958</v>
      </c>
      <c r="D49" t="s">
        <v>74</v>
      </c>
      <c r="E49" t="s">
        <v>44</v>
      </c>
      <c r="F49" t="s">
        <v>11847</v>
      </c>
      <c r="G49" t="s">
        <v>2068</v>
      </c>
      <c r="H49" t="s">
        <v>46</v>
      </c>
      <c r="I49" t="s">
        <v>46</v>
      </c>
      <c r="J49" t="s">
        <v>46</v>
      </c>
      <c r="K49" s="6">
        <v>0</v>
      </c>
    </row>
    <row r="50" spans="1:11">
      <c r="A50" t="s">
        <v>11898</v>
      </c>
      <c r="B50" s="3">
        <v>46204</v>
      </c>
      <c r="C50" t="s">
        <v>582</v>
      </c>
      <c r="D50" t="s">
        <v>53</v>
      </c>
      <c r="E50" t="s">
        <v>85</v>
      </c>
      <c r="F50" t="s">
        <v>11866</v>
      </c>
      <c r="G50" t="s">
        <v>2085</v>
      </c>
      <c r="H50" t="s">
        <v>55</v>
      </c>
      <c r="I50" t="s">
        <v>46</v>
      </c>
      <c r="J50" t="s">
        <v>55</v>
      </c>
      <c r="K50" s="6">
        <v>0</v>
      </c>
    </row>
    <row r="51" spans="1:11">
      <c r="A51" t="s">
        <v>11899</v>
      </c>
      <c r="B51" s="3">
        <v>46235</v>
      </c>
      <c r="C51" t="s">
        <v>709</v>
      </c>
      <c r="D51" t="s">
        <v>53</v>
      </c>
      <c r="E51" t="s">
        <v>44</v>
      </c>
      <c r="F51" t="s">
        <v>11845</v>
      </c>
      <c r="G51" t="s">
        <v>2099</v>
      </c>
      <c r="H51" t="s">
        <v>46</v>
      </c>
      <c r="I51" t="s">
        <v>46</v>
      </c>
      <c r="J51" t="s">
        <v>55</v>
      </c>
      <c r="K51" s="6">
        <v>0</v>
      </c>
    </row>
    <row r="52" spans="1:11">
      <c r="A52" t="s">
        <v>11900</v>
      </c>
      <c r="B52" s="3">
        <v>46204</v>
      </c>
      <c r="C52" t="s">
        <v>1567</v>
      </c>
      <c r="D52" t="s">
        <v>53</v>
      </c>
      <c r="E52" t="s">
        <v>85</v>
      </c>
      <c r="F52" t="s">
        <v>11847</v>
      </c>
      <c r="G52" t="s">
        <v>2068</v>
      </c>
      <c r="H52" t="s">
        <v>46</v>
      </c>
      <c r="I52" t="s">
        <v>55</v>
      </c>
      <c r="J52" t="s">
        <v>55</v>
      </c>
      <c r="K52" s="6">
        <v>0</v>
      </c>
    </row>
    <row r="53" spans="1:11">
      <c r="A53" t="s">
        <v>11901</v>
      </c>
      <c r="B53" s="3">
        <v>46054</v>
      </c>
      <c r="C53" t="s">
        <v>1660</v>
      </c>
      <c r="D53" t="s">
        <v>53</v>
      </c>
      <c r="E53" t="s">
        <v>44</v>
      </c>
      <c r="F53" t="s">
        <v>11845</v>
      </c>
      <c r="G53" t="s">
        <v>2099</v>
      </c>
      <c r="H53" t="s">
        <v>55</v>
      </c>
      <c r="I53" t="s">
        <v>55</v>
      </c>
      <c r="J53" t="s">
        <v>55</v>
      </c>
      <c r="K53" s="6">
        <v>0</v>
      </c>
    </row>
    <row r="54" spans="1:11">
      <c r="A54" t="s">
        <v>11902</v>
      </c>
      <c r="B54" s="3">
        <v>46082</v>
      </c>
      <c r="C54" t="s">
        <v>752</v>
      </c>
      <c r="D54" t="s">
        <v>50</v>
      </c>
      <c r="E54" t="s">
        <v>67</v>
      </c>
      <c r="F54" t="s">
        <v>11850</v>
      </c>
      <c r="G54" t="s">
        <v>2093</v>
      </c>
      <c r="H54" t="s">
        <v>46</v>
      </c>
      <c r="I54" t="s">
        <v>55</v>
      </c>
      <c r="J54" t="s">
        <v>55</v>
      </c>
      <c r="K54" s="6">
        <v>0</v>
      </c>
    </row>
    <row r="55" spans="1:11">
      <c r="A55" t="s">
        <v>11903</v>
      </c>
      <c r="B55" s="3">
        <v>46113</v>
      </c>
      <c r="C55" t="s">
        <v>950</v>
      </c>
      <c r="D55" t="s">
        <v>50</v>
      </c>
      <c r="E55" t="s">
        <v>44</v>
      </c>
      <c r="F55" t="s">
        <v>11857</v>
      </c>
      <c r="G55" t="s">
        <v>2072</v>
      </c>
      <c r="H55" t="s">
        <v>46</v>
      </c>
      <c r="I55" t="s">
        <v>46</v>
      </c>
      <c r="J55" t="s">
        <v>55</v>
      </c>
      <c r="K55" s="6">
        <v>0</v>
      </c>
    </row>
    <row r="56" spans="1:11">
      <c r="A56" t="s">
        <v>11904</v>
      </c>
      <c r="B56" s="3">
        <v>46113</v>
      </c>
      <c r="C56" t="s">
        <v>240</v>
      </c>
      <c r="D56" t="s">
        <v>43</v>
      </c>
      <c r="E56" t="s">
        <v>67</v>
      </c>
      <c r="F56" t="s">
        <v>11866</v>
      </c>
      <c r="G56" t="s">
        <v>2085</v>
      </c>
      <c r="H56" t="s">
        <v>55</v>
      </c>
      <c r="I56" t="s">
        <v>55</v>
      </c>
      <c r="J56" t="s">
        <v>55</v>
      </c>
      <c r="K56" s="6">
        <v>0</v>
      </c>
    </row>
    <row r="57" spans="1:11">
      <c r="A57" t="s">
        <v>11905</v>
      </c>
      <c r="B57" s="3">
        <v>46113</v>
      </c>
      <c r="C57" t="s">
        <v>1094</v>
      </c>
      <c r="D57" t="s">
        <v>50</v>
      </c>
      <c r="E57" t="s">
        <v>44</v>
      </c>
      <c r="F57" t="s">
        <v>11854</v>
      </c>
      <c r="G57" t="s">
        <v>2083</v>
      </c>
      <c r="H57" t="s">
        <v>46</v>
      </c>
      <c r="I57" t="s">
        <v>46</v>
      </c>
      <c r="J57" t="s">
        <v>46</v>
      </c>
      <c r="K57" s="6">
        <v>1104138</v>
      </c>
    </row>
    <row r="58" spans="1:11">
      <c r="A58" t="s">
        <v>11906</v>
      </c>
      <c r="B58" s="3">
        <v>46204</v>
      </c>
      <c r="C58" t="s">
        <v>886</v>
      </c>
      <c r="D58" t="s">
        <v>48</v>
      </c>
      <c r="E58" t="s">
        <v>44</v>
      </c>
      <c r="F58" t="s">
        <v>11866</v>
      </c>
      <c r="G58" t="s">
        <v>2085</v>
      </c>
      <c r="H58" t="s">
        <v>46</v>
      </c>
      <c r="I58" t="s">
        <v>46</v>
      </c>
      <c r="J58" t="s">
        <v>55</v>
      </c>
      <c r="K58" s="6">
        <v>0</v>
      </c>
    </row>
    <row r="59" spans="1:11">
      <c r="A59" t="s">
        <v>11907</v>
      </c>
      <c r="B59" s="3">
        <v>46023</v>
      </c>
      <c r="C59" t="s">
        <v>1107</v>
      </c>
      <c r="D59" t="s">
        <v>53</v>
      </c>
      <c r="E59" t="s">
        <v>44</v>
      </c>
      <c r="F59" t="s">
        <v>11857</v>
      </c>
      <c r="G59" t="s">
        <v>2072</v>
      </c>
      <c r="H59" t="s">
        <v>46</v>
      </c>
      <c r="I59" t="s">
        <v>46</v>
      </c>
      <c r="J59" t="s">
        <v>55</v>
      </c>
      <c r="K59" s="6">
        <v>0</v>
      </c>
    </row>
    <row r="60" spans="1:11">
      <c r="A60" t="s">
        <v>11908</v>
      </c>
      <c r="B60" s="3">
        <v>46023</v>
      </c>
      <c r="C60" t="s">
        <v>931</v>
      </c>
      <c r="D60" t="s">
        <v>43</v>
      </c>
      <c r="E60" t="s">
        <v>85</v>
      </c>
      <c r="F60" t="s">
        <v>11866</v>
      </c>
      <c r="G60" t="s">
        <v>2085</v>
      </c>
      <c r="H60" t="s">
        <v>46</v>
      </c>
      <c r="I60" t="s">
        <v>46</v>
      </c>
      <c r="J60" t="s">
        <v>55</v>
      </c>
      <c r="K60" s="6">
        <v>0</v>
      </c>
    </row>
    <row r="61" spans="1:11">
      <c r="A61" t="s">
        <v>11909</v>
      </c>
      <c r="B61" s="3">
        <v>46023</v>
      </c>
      <c r="C61" t="s">
        <v>1291</v>
      </c>
      <c r="D61" t="s">
        <v>58</v>
      </c>
      <c r="E61" t="s">
        <v>44</v>
      </c>
      <c r="F61" t="s">
        <v>11854</v>
      </c>
      <c r="G61" t="s">
        <v>2083</v>
      </c>
      <c r="H61" t="s">
        <v>55</v>
      </c>
      <c r="I61" t="s">
        <v>55</v>
      </c>
      <c r="J61" t="s">
        <v>55</v>
      </c>
      <c r="K61" s="6">
        <v>0</v>
      </c>
    </row>
    <row r="62" spans="1:11">
      <c r="A62" t="s">
        <v>11910</v>
      </c>
      <c r="B62" s="3">
        <v>46143</v>
      </c>
      <c r="C62" t="s">
        <v>194</v>
      </c>
      <c r="D62" t="s">
        <v>53</v>
      </c>
      <c r="E62" t="s">
        <v>44</v>
      </c>
      <c r="F62" t="s">
        <v>11857</v>
      </c>
      <c r="G62" t="s">
        <v>2072</v>
      </c>
      <c r="H62" t="s">
        <v>55</v>
      </c>
      <c r="I62" t="s">
        <v>46</v>
      </c>
      <c r="J62" t="s">
        <v>55</v>
      </c>
      <c r="K62" s="6">
        <v>0</v>
      </c>
    </row>
    <row r="63" spans="1:11">
      <c r="A63" t="s">
        <v>11911</v>
      </c>
      <c r="B63" s="3">
        <v>46143</v>
      </c>
      <c r="C63" t="s">
        <v>1321</v>
      </c>
      <c r="D63" t="s">
        <v>43</v>
      </c>
      <c r="E63" t="s">
        <v>44</v>
      </c>
      <c r="F63" t="s">
        <v>11854</v>
      </c>
      <c r="G63" t="s">
        <v>2083</v>
      </c>
      <c r="H63" t="s">
        <v>55</v>
      </c>
      <c r="I63" t="s">
        <v>55</v>
      </c>
      <c r="J63" t="s">
        <v>55</v>
      </c>
      <c r="K63" s="6">
        <v>0</v>
      </c>
    </row>
    <row r="64" spans="1:11">
      <c r="A64" t="s">
        <v>11912</v>
      </c>
      <c r="B64" s="3">
        <v>46143</v>
      </c>
      <c r="C64" t="s">
        <v>436</v>
      </c>
      <c r="D64" t="s">
        <v>58</v>
      </c>
      <c r="E64" t="s">
        <v>44</v>
      </c>
      <c r="F64" t="s">
        <v>11850</v>
      </c>
      <c r="G64" t="s">
        <v>2093</v>
      </c>
      <c r="H64" t="s">
        <v>46</v>
      </c>
      <c r="I64" t="s">
        <v>55</v>
      </c>
      <c r="J64" t="s">
        <v>55</v>
      </c>
      <c r="K64" s="6">
        <v>0</v>
      </c>
    </row>
    <row r="65" spans="1:11">
      <c r="A65" t="s">
        <v>11913</v>
      </c>
      <c r="B65" s="3">
        <v>46235</v>
      </c>
      <c r="C65" t="s">
        <v>894</v>
      </c>
      <c r="D65" t="s">
        <v>58</v>
      </c>
      <c r="E65" t="s">
        <v>44</v>
      </c>
      <c r="F65" t="s">
        <v>11845</v>
      </c>
      <c r="G65" t="s">
        <v>2099</v>
      </c>
      <c r="H65" t="s">
        <v>46</v>
      </c>
      <c r="I65" t="s">
        <v>55</v>
      </c>
      <c r="J65" t="s">
        <v>55</v>
      </c>
      <c r="K65" s="6">
        <v>0</v>
      </c>
    </row>
    <row r="66" spans="1:11">
      <c r="A66" t="s">
        <v>11914</v>
      </c>
      <c r="B66" s="3">
        <v>46023</v>
      </c>
      <c r="C66" t="s">
        <v>1120</v>
      </c>
      <c r="D66" t="s">
        <v>43</v>
      </c>
      <c r="E66" t="s">
        <v>67</v>
      </c>
      <c r="F66" t="s">
        <v>11857</v>
      </c>
      <c r="G66" t="s">
        <v>2072</v>
      </c>
      <c r="H66" t="s">
        <v>46</v>
      </c>
      <c r="I66" t="s">
        <v>46</v>
      </c>
      <c r="J66" t="s">
        <v>55</v>
      </c>
      <c r="K66" s="6">
        <v>0</v>
      </c>
    </row>
    <row r="67" spans="1:11">
      <c r="A67" t="s">
        <v>11915</v>
      </c>
      <c r="B67" s="3">
        <v>46113</v>
      </c>
      <c r="C67" t="s">
        <v>1825</v>
      </c>
      <c r="D67" t="s">
        <v>50</v>
      </c>
      <c r="E67" t="s">
        <v>91</v>
      </c>
      <c r="F67" t="s">
        <v>11866</v>
      </c>
      <c r="G67" t="s">
        <v>2085</v>
      </c>
      <c r="H67" t="s">
        <v>46</v>
      </c>
      <c r="I67" t="s">
        <v>46</v>
      </c>
      <c r="J67" t="s">
        <v>55</v>
      </c>
      <c r="K67" s="6">
        <v>0</v>
      </c>
    </row>
    <row r="68" spans="1:11">
      <c r="A68" t="s">
        <v>11916</v>
      </c>
      <c r="B68" s="3">
        <v>46204</v>
      </c>
      <c r="C68" t="s">
        <v>1448</v>
      </c>
      <c r="D68" t="s">
        <v>53</v>
      </c>
      <c r="E68" t="s">
        <v>67</v>
      </c>
      <c r="F68" t="s">
        <v>11850</v>
      </c>
      <c r="G68" t="s">
        <v>2093</v>
      </c>
      <c r="H68" t="s">
        <v>55</v>
      </c>
      <c r="I68" t="s">
        <v>46</v>
      </c>
      <c r="J68" t="s">
        <v>55</v>
      </c>
      <c r="K68" s="6">
        <v>0</v>
      </c>
    </row>
    <row r="69" spans="1:11">
      <c r="A69" t="s">
        <v>11917</v>
      </c>
      <c r="B69" s="3">
        <v>46023</v>
      </c>
      <c r="C69" t="s">
        <v>1658</v>
      </c>
      <c r="D69" t="s">
        <v>74</v>
      </c>
      <c r="E69" t="s">
        <v>54</v>
      </c>
      <c r="F69" t="s">
        <v>11854</v>
      </c>
      <c r="G69" t="s">
        <v>2083</v>
      </c>
      <c r="H69" t="s">
        <v>46</v>
      </c>
      <c r="I69" t="s">
        <v>46</v>
      </c>
      <c r="J69" t="s">
        <v>55</v>
      </c>
      <c r="K69" s="6">
        <v>0</v>
      </c>
    </row>
    <row r="70" spans="1:11">
      <c r="A70" t="s">
        <v>11918</v>
      </c>
      <c r="B70" s="3">
        <v>46204</v>
      </c>
      <c r="C70" t="s">
        <v>1668</v>
      </c>
      <c r="D70" t="s">
        <v>58</v>
      </c>
      <c r="E70" t="s">
        <v>44</v>
      </c>
      <c r="F70" t="s">
        <v>11857</v>
      </c>
      <c r="G70" t="s">
        <v>2072</v>
      </c>
      <c r="H70" t="s">
        <v>55</v>
      </c>
      <c r="I70" t="s">
        <v>46</v>
      </c>
      <c r="J70" t="s">
        <v>55</v>
      </c>
      <c r="K70" s="6">
        <v>0</v>
      </c>
    </row>
    <row r="71" spans="1:11">
      <c r="A71" t="s">
        <v>11919</v>
      </c>
      <c r="B71" s="3">
        <v>46204</v>
      </c>
      <c r="C71" t="s">
        <v>1134</v>
      </c>
      <c r="D71" t="s">
        <v>43</v>
      </c>
      <c r="E71" t="s">
        <v>44</v>
      </c>
      <c r="F71" t="s">
        <v>11857</v>
      </c>
      <c r="G71" t="s">
        <v>2072</v>
      </c>
      <c r="H71" t="s">
        <v>46</v>
      </c>
      <c r="I71" t="s">
        <v>46</v>
      </c>
      <c r="J71" t="s">
        <v>55</v>
      </c>
      <c r="K71" s="6">
        <v>0</v>
      </c>
    </row>
    <row r="72" spans="1:11">
      <c r="A72" t="s">
        <v>11920</v>
      </c>
      <c r="B72" s="3">
        <v>46113</v>
      </c>
      <c r="C72" t="s">
        <v>1249</v>
      </c>
      <c r="D72" t="s">
        <v>53</v>
      </c>
      <c r="E72" t="s">
        <v>44</v>
      </c>
      <c r="F72" t="s">
        <v>11845</v>
      </c>
      <c r="G72" t="s">
        <v>2099</v>
      </c>
      <c r="H72" t="s">
        <v>46</v>
      </c>
      <c r="I72" t="s">
        <v>55</v>
      </c>
      <c r="J72" t="s">
        <v>55</v>
      </c>
      <c r="K72" s="6">
        <v>0</v>
      </c>
    </row>
    <row r="73" spans="1:11">
      <c r="A73" t="s">
        <v>11921</v>
      </c>
      <c r="B73" s="3">
        <v>46054</v>
      </c>
      <c r="C73" t="s">
        <v>1562</v>
      </c>
      <c r="D73" t="s">
        <v>50</v>
      </c>
      <c r="E73" t="s">
        <v>67</v>
      </c>
      <c r="F73" t="s">
        <v>11854</v>
      </c>
      <c r="G73" t="s">
        <v>2083</v>
      </c>
      <c r="H73" t="s">
        <v>46</v>
      </c>
      <c r="I73" t="s">
        <v>46</v>
      </c>
      <c r="J73" t="s">
        <v>55</v>
      </c>
      <c r="K73" s="6">
        <v>0</v>
      </c>
    </row>
    <row r="74" spans="1:11">
      <c r="A74" t="s">
        <v>11922</v>
      </c>
      <c r="B74" s="3">
        <v>46143</v>
      </c>
      <c r="C74" t="s">
        <v>1864</v>
      </c>
      <c r="D74" t="s">
        <v>43</v>
      </c>
      <c r="E74" t="s">
        <v>44</v>
      </c>
      <c r="F74" t="s">
        <v>11843</v>
      </c>
      <c r="G74" t="s">
        <v>2080</v>
      </c>
      <c r="H74" t="s">
        <v>55</v>
      </c>
      <c r="I74" t="s">
        <v>46</v>
      </c>
      <c r="J74" t="s">
        <v>55</v>
      </c>
      <c r="K74" s="6">
        <v>0</v>
      </c>
    </row>
    <row r="75" spans="1:11">
      <c r="A75" t="s">
        <v>11923</v>
      </c>
      <c r="B75" s="3">
        <v>46082</v>
      </c>
      <c r="C75" t="s">
        <v>791</v>
      </c>
      <c r="D75" t="s">
        <v>43</v>
      </c>
      <c r="E75" t="s">
        <v>67</v>
      </c>
      <c r="F75" t="s">
        <v>11861</v>
      </c>
      <c r="G75" t="s">
        <v>2089</v>
      </c>
      <c r="H75" t="s">
        <v>46</v>
      </c>
      <c r="I75" t="s">
        <v>46</v>
      </c>
      <c r="J75" t="s">
        <v>55</v>
      </c>
      <c r="K75" s="6">
        <v>0</v>
      </c>
    </row>
    <row r="76" spans="1:11">
      <c r="A76" t="s">
        <v>11924</v>
      </c>
      <c r="B76" s="3">
        <v>46204</v>
      </c>
      <c r="C76" t="s">
        <v>1081</v>
      </c>
      <c r="D76" t="s">
        <v>53</v>
      </c>
      <c r="E76" t="s">
        <v>44</v>
      </c>
      <c r="F76" t="s">
        <v>11847</v>
      </c>
      <c r="G76" t="s">
        <v>2068</v>
      </c>
      <c r="H76" t="s">
        <v>46</v>
      </c>
      <c r="I76" t="s">
        <v>55</v>
      </c>
      <c r="J76" t="s">
        <v>55</v>
      </c>
      <c r="K76" s="6">
        <v>0</v>
      </c>
    </row>
    <row r="77" spans="1:11">
      <c r="A77" t="s">
        <v>11925</v>
      </c>
      <c r="B77" s="3">
        <v>46174</v>
      </c>
      <c r="C77" t="s">
        <v>359</v>
      </c>
      <c r="D77" t="s">
        <v>58</v>
      </c>
      <c r="E77" t="s">
        <v>59</v>
      </c>
      <c r="F77" t="s">
        <v>11845</v>
      </c>
      <c r="G77" t="s">
        <v>2099</v>
      </c>
      <c r="H77" t="s">
        <v>55</v>
      </c>
      <c r="I77" t="s">
        <v>46</v>
      </c>
      <c r="J77" t="s">
        <v>55</v>
      </c>
      <c r="K77" s="6">
        <v>0</v>
      </c>
    </row>
    <row r="78" spans="1:11">
      <c r="A78" t="s">
        <v>11926</v>
      </c>
      <c r="B78" s="3">
        <v>46174</v>
      </c>
      <c r="C78" t="s">
        <v>418</v>
      </c>
      <c r="D78" t="s">
        <v>50</v>
      </c>
      <c r="E78" t="s">
        <v>59</v>
      </c>
      <c r="F78" t="s">
        <v>11850</v>
      </c>
      <c r="G78" t="s">
        <v>2093</v>
      </c>
      <c r="H78" t="s">
        <v>46</v>
      </c>
      <c r="I78" t="s">
        <v>46</v>
      </c>
      <c r="J78" t="s">
        <v>55</v>
      </c>
      <c r="K78" s="6">
        <v>0</v>
      </c>
    </row>
    <row r="79" spans="1:11">
      <c r="A79" t="s">
        <v>11927</v>
      </c>
      <c r="B79" s="3">
        <v>46113</v>
      </c>
      <c r="C79" t="s">
        <v>589</v>
      </c>
      <c r="D79" t="s">
        <v>58</v>
      </c>
      <c r="E79" t="s">
        <v>67</v>
      </c>
      <c r="F79" t="s">
        <v>11854</v>
      </c>
      <c r="G79" t="s">
        <v>2083</v>
      </c>
      <c r="H79" t="s">
        <v>46</v>
      </c>
      <c r="I79" t="s">
        <v>46</v>
      </c>
      <c r="J79" t="s">
        <v>46</v>
      </c>
      <c r="K79" s="6">
        <v>2207950</v>
      </c>
    </row>
    <row r="80" spans="1:11">
      <c r="A80" t="s">
        <v>11928</v>
      </c>
      <c r="B80" s="3">
        <v>46113</v>
      </c>
      <c r="C80" t="s">
        <v>814</v>
      </c>
      <c r="D80" t="s">
        <v>50</v>
      </c>
      <c r="E80" t="s">
        <v>44</v>
      </c>
      <c r="F80" t="s">
        <v>11866</v>
      </c>
      <c r="G80" t="s">
        <v>2085</v>
      </c>
      <c r="H80" t="s">
        <v>46</v>
      </c>
      <c r="I80" t="s">
        <v>46</v>
      </c>
      <c r="J80" t="s">
        <v>55</v>
      </c>
      <c r="K80" s="6">
        <v>0</v>
      </c>
    </row>
    <row r="81" spans="1:11">
      <c r="A81" t="s">
        <v>11929</v>
      </c>
      <c r="B81" s="3">
        <v>46174</v>
      </c>
      <c r="C81" t="s">
        <v>1311</v>
      </c>
      <c r="D81" t="s">
        <v>50</v>
      </c>
      <c r="E81" t="s">
        <v>44</v>
      </c>
      <c r="F81" t="s">
        <v>11866</v>
      </c>
      <c r="G81" t="s">
        <v>2085</v>
      </c>
      <c r="H81" t="s">
        <v>46</v>
      </c>
      <c r="I81" t="s">
        <v>46</v>
      </c>
      <c r="J81" t="s">
        <v>55</v>
      </c>
      <c r="K81" s="6">
        <v>0</v>
      </c>
    </row>
    <row r="82" spans="1:11">
      <c r="A82" t="s">
        <v>11930</v>
      </c>
      <c r="B82" s="3">
        <v>46204</v>
      </c>
      <c r="C82" t="s">
        <v>850</v>
      </c>
      <c r="D82" t="s">
        <v>50</v>
      </c>
      <c r="E82" t="s">
        <v>54</v>
      </c>
      <c r="F82" t="s">
        <v>11847</v>
      </c>
      <c r="G82" t="s">
        <v>2068</v>
      </c>
      <c r="H82" t="s">
        <v>46</v>
      </c>
      <c r="I82" t="s">
        <v>46</v>
      </c>
      <c r="J82" t="s">
        <v>46</v>
      </c>
      <c r="K82" s="6">
        <v>0</v>
      </c>
    </row>
    <row r="83" spans="1:11">
      <c r="A83" t="s">
        <v>11931</v>
      </c>
      <c r="B83" s="3">
        <v>46235</v>
      </c>
      <c r="C83" t="s">
        <v>1947</v>
      </c>
      <c r="D83" t="s">
        <v>43</v>
      </c>
      <c r="E83" t="s">
        <v>67</v>
      </c>
      <c r="F83" t="s">
        <v>11854</v>
      </c>
      <c r="G83" t="s">
        <v>2083</v>
      </c>
      <c r="H83" t="s">
        <v>46</v>
      </c>
      <c r="I83" t="s">
        <v>46</v>
      </c>
      <c r="J83" t="s">
        <v>55</v>
      </c>
      <c r="K83" s="6">
        <v>0</v>
      </c>
    </row>
    <row r="84" spans="1:11">
      <c r="A84" t="s">
        <v>11932</v>
      </c>
      <c r="B84" s="3">
        <v>46023</v>
      </c>
      <c r="C84" t="s">
        <v>1620</v>
      </c>
      <c r="D84" t="s">
        <v>50</v>
      </c>
      <c r="E84" t="s">
        <v>44</v>
      </c>
      <c r="F84" t="s">
        <v>11866</v>
      </c>
      <c r="G84" t="s">
        <v>2085</v>
      </c>
      <c r="H84" t="s">
        <v>46</v>
      </c>
      <c r="I84" t="s">
        <v>55</v>
      </c>
      <c r="J84" t="s">
        <v>55</v>
      </c>
      <c r="K84" s="6">
        <v>0</v>
      </c>
    </row>
    <row r="85" spans="1:11">
      <c r="A85" t="s">
        <v>11933</v>
      </c>
      <c r="B85" s="3">
        <v>46143</v>
      </c>
      <c r="C85" t="s">
        <v>1995</v>
      </c>
      <c r="D85" t="s">
        <v>74</v>
      </c>
      <c r="E85" t="s">
        <v>44</v>
      </c>
      <c r="F85" t="s">
        <v>11861</v>
      </c>
      <c r="G85" t="s">
        <v>2089</v>
      </c>
      <c r="H85" t="s">
        <v>46</v>
      </c>
      <c r="I85" t="s">
        <v>46</v>
      </c>
      <c r="J85" t="s">
        <v>46</v>
      </c>
      <c r="K85" s="6">
        <v>116986</v>
      </c>
    </row>
    <row r="86" spans="1:11">
      <c r="A86" t="s">
        <v>11934</v>
      </c>
      <c r="B86" s="3">
        <v>46174</v>
      </c>
      <c r="C86" t="s">
        <v>630</v>
      </c>
      <c r="D86" t="s">
        <v>58</v>
      </c>
      <c r="E86" t="s">
        <v>44</v>
      </c>
      <c r="F86" t="s">
        <v>11861</v>
      </c>
      <c r="G86" t="s">
        <v>2089</v>
      </c>
      <c r="H86" t="s">
        <v>46</v>
      </c>
      <c r="I86" t="s">
        <v>46</v>
      </c>
      <c r="J86" t="s">
        <v>55</v>
      </c>
      <c r="K86" s="6">
        <v>0</v>
      </c>
    </row>
    <row r="87" spans="1:11">
      <c r="A87" t="s">
        <v>11935</v>
      </c>
      <c r="B87" s="3">
        <v>46023</v>
      </c>
      <c r="C87" t="s">
        <v>1718</v>
      </c>
      <c r="D87" t="s">
        <v>43</v>
      </c>
      <c r="E87" t="s">
        <v>44</v>
      </c>
      <c r="F87" t="s">
        <v>11845</v>
      </c>
      <c r="G87" t="s">
        <v>2099</v>
      </c>
      <c r="H87" t="s">
        <v>46</v>
      </c>
      <c r="I87" t="s">
        <v>46</v>
      </c>
      <c r="J87" t="s">
        <v>55</v>
      </c>
      <c r="K87" s="6">
        <v>0</v>
      </c>
    </row>
    <row r="88" spans="1:11">
      <c r="A88" t="s">
        <v>11936</v>
      </c>
      <c r="B88" s="3">
        <v>46143</v>
      </c>
      <c r="C88" t="s">
        <v>656</v>
      </c>
      <c r="D88" t="s">
        <v>53</v>
      </c>
      <c r="E88" t="s">
        <v>44</v>
      </c>
      <c r="F88" t="s">
        <v>11861</v>
      </c>
      <c r="G88" t="s">
        <v>2089</v>
      </c>
      <c r="H88" t="s">
        <v>55</v>
      </c>
      <c r="I88" t="s">
        <v>46</v>
      </c>
      <c r="J88" t="s">
        <v>55</v>
      </c>
      <c r="K88" s="6">
        <v>0</v>
      </c>
    </row>
    <row r="89" spans="1:11">
      <c r="A89" t="s">
        <v>11937</v>
      </c>
      <c r="B89" s="3">
        <v>46143</v>
      </c>
      <c r="C89" t="s">
        <v>1181</v>
      </c>
      <c r="D89" t="s">
        <v>74</v>
      </c>
      <c r="E89" t="s">
        <v>44</v>
      </c>
      <c r="F89" t="s">
        <v>11866</v>
      </c>
      <c r="G89" t="s">
        <v>2085</v>
      </c>
      <c r="H89" t="s">
        <v>46</v>
      </c>
      <c r="I89" t="s">
        <v>46</v>
      </c>
      <c r="J89" t="s">
        <v>55</v>
      </c>
      <c r="K89" s="6">
        <v>0</v>
      </c>
    </row>
    <row r="90" spans="1:11">
      <c r="A90" t="s">
        <v>11938</v>
      </c>
      <c r="B90" s="3">
        <v>46082</v>
      </c>
      <c r="C90" t="s">
        <v>1512</v>
      </c>
      <c r="D90" t="s">
        <v>50</v>
      </c>
      <c r="E90" t="s">
        <v>44</v>
      </c>
      <c r="F90" t="s">
        <v>11845</v>
      </c>
      <c r="G90" t="s">
        <v>2099</v>
      </c>
      <c r="H90" t="s">
        <v>46</v>
      </c>
      <c r="I90" t="s">
        <v>55</v>
      </c>
      <c r="J90" t="s">
        <v>55</v>
      </c>
      <c r="K90" s="6">
        <v>0</v>
      </c>
    </row>
    <row r="91" spans="1:11">
      <c r="A91" t="s">
        <v>11939</v>
      </c>
      <c r="B91" s="3">
        <v>46113</v>
      </c>
      <c r="C91" t="s">
        <v>455</v>
      </c>
      <c r="D91" t="s">
        <v>50</v>
      </c>
      <c r="E91" t="s">
        <v>67</v>
      </c>
      <c r="F91" t="s">
        <v>11847</v>
      </c>
      <c r="G91" t="s">
        <v>2068</v>
      </c>
      <c r="H91" t="s">
        <v>46</v>
      </c>
      <c r="I91" t="s">
        <v>46</v>
      </c>
      <c r="J91" t="s">
        <v>55</v>
      </c>
      <c r="K91" s="6">
        <v>0</v>
      </c>
    </row>
    <row r="92" spans="1:11">
      <c r="A92" t="s">
        <v>11940</v>
      </c>
      <c r="B92" s="3">
        <v>46054</v>
      </c>
      <c r="C92" t="s">
        <v>946</v>
      </c>
      <c r="D92" t="s">
        <v>50</v>
      </c>
      <c r="E92" t="s">
        <v>67</v>
      </c>
      <c r="F92" t="s">
        <v>11866</v>
      </c>
      <c r="G92" t="s">
        <v>2085</v>
      </c>
      <c r="H92" t="s">
        <v>46</v>
      </c>
      <c r="I92" t="s">
        <v>55</v>
      </c>
      <c r="J92" t="s">
        <v>55</v>
      </c>
      <c r="K92" s="6">
        <v>0</v>
      </c>
    </row>
    <row r="93" spans="1:11">
      <c r="A93" t="s">
        <v>11941</v>
      </c>
      <c r="B93" s="3">
        <v>46143</v>
      </c>
      <c r="C93" t="s">
        <v>1072</v>
      </c>
      <c r="D93" t="s">
        <v>74</v>
      </c>
      <c r="E93" t="s">
        <v>85</v>
      </c>
      <c r="F93" t="s">
        <v>11845</v>
      </c>
      <c r="G93" t="s">
        <v>2099</v>
      </c>
      <c r="H93" t="s">
        <v>46</v>
      </c>
      <c r="I93" t="s">
        <v>46</v>
      </c>
      <c r="J93" t="s">
        <v>55</v>
      </c>
      <c r="K93" s="6">
        <v>0</v>
      </c>
    </row>
    <row r="94" spans="1:11">
      <c r="A94" t="s">
        <v>11942</v>
      </c>
      <c r="B94" s="3">
        <v>46204</v>
      </c>
      <c r="C94" t="s">
        <v>1376</v>
      </c>
      <c r="D94" t="s">
        <v>50</v>
      </c>
      <c r="E94" t="s">
        <v>67</v>
      </c>
      <c r="F94" t="s">
        <v>11847</v>
      </c>
      <c r="G94" t="s">
        <v>2068</v>
      </c>
      <c r="H94" t="s">
        <v>46</v>
      </c>
      <c r="I94" t="s">
        <v>55</v>
      </c>
      <c r="J94" t="s">
        <v>55</v>
      </c>
      <c r="K94" s="6">
        <v>0</v>
      </c>
    </row>
    <row r="95" spans="1:11">
      <c r="A95" t="s">
        <v>11943</v>
      </c>
      <c r="B95" s="3">
        <v>46054</v>
      </c>
      <c r="C95" t="s">
        <v>1481</v>
      </c>
      <c r="D95" t="s">
        <v>74</v>
      </c>
      <c r="E95" t="s">
        <v>54</v>
      </c>
      <c r="F95" t="s">
        <v>11857</v>
      </c>
      <c r="G95" t="s">
        <v>2072</v>
      </c>
      <c r="H95" t="s">
        <v>46</v>
      </c>
      <c r="I95" t="s">
        <v>46</v>
      </c>
      <c r="J95" t="s">
        <v>55</v>
      </c>
      <c r="K95" s="6">
        <v>0</v>
      </c>
    </row>
    <row r="96" spans="1:11">
      <c r="A96" t="s">
        <v>11944</v>
      </c>
      <c r="B96" s="3">
        <v>46174</v>
      </c>
      <c r="C96" t="s">
        <v>1448</v>
      </c>
      <c r="D96" t="s">
        <v>53</v>
      </c>
      <c r="E96" t="s">
        <v>67</v>
      </c>
      <c r="F96" t="s">
        <v>11854</v>
      </c>
      <c r="G96" t="s">
        <v>2083</v>
      </c>
      <c r="H96" t="s">
        <v>55</v>
      </c>
      <c r="I96" t="s">
        <v>55</v>
      </c>
      <c r="J96" t="s">
        <v>55</v>
      </c>
      <c r="K96" s="6">
        <v>0</v>
      </c>
    </row>
    <row r="97" spans="1:11">
      <c r="A97" t="s">
        <v>11945</v>
      </c>
      <c r="B97" s="3">
        <v>46082</v>
      </c>
      <c r="C97" t="s">
        <v>1502</v>
      </c>
      <c r="D97" t="s">
        <v>53</v>
      </c>
      <c r="E97" t="s">
        <v>59</v>
      </c>
      <c r="F97" t="s">
        <v>11843</v>
      </c>
      <c r="G97" t="s">
        <v>2080</v>
      </c>
      <c r="H97" t="s">
        <v>46</v>
      </c>
      <c r="I97" t="s">
        <v>55</v>
      </c>
      <c r="J97" t="s">
        <v>55</v>
      </c>
      <c r="K97" s="6">
        <v>0</v>
      </c>
    </row>
    <row r="98" spans="1:11">
      <c r="A98" t="s">
        <v>11946</v>
      </c>
      <c r="B98" s="3">
        <v>46054</v>
      </c>
      <c r="C98" t="s">
        <v>425</v>
      </c>
      <c r="D98" t="s">
        <v>53</v>
      </c>
      <c r="E98" t="s">
        <v>67</v>
      </c>
      <c r="F98" t="s">
        <v>11861</v>
      </c>
      <c r="G98" t="s">
        <v>2089</v>
      </c>
      <c r="H98" t="s">
        <v>55</v>
      </c>
      <c r="I98" t="s">
        <v>55</v>
      </c>
      <c r="J98" t="s">
        <v>55</v>
      </c>
      <c r="K98" s="6">
        <v>0</v>
      </c>
    </row>
    <row r="99" spans="1:11">
      <c r="A99" t="s">
        <v>11947</v>
      </c>
      <c r="B99" s="3">
        <v>46174</v>
      </c>
      <c r="C99" t="s">
        <v>927</v>
      </c>
      <c r="D99" t="s">
        <v>74</v>
      </c>
      <c r="E99" t="s">
        <v>67</v>
      </c>
      <c r="F99" t="s">
        <v>11866</v>
      </c>
      <c r="G99" t="s">
        <v>2085</v>
      </c>
      <c r="H99" t="s">
        <v>55</v>
      </c>
      <c r="I99" t="s">
        <v>46</v>
      </c>
      <c r="J99" t="s">
        <v>55</v>
      </c>
      <c r="K99" s="6">
        <v>0</v>
      </c>
    </row>
    <row r="100" spans="1:11">
      <c r="A100" t="s">
        <v>11948</v>
      </c>
      <c r="B100" s="3">
        <v>46113</v>
      </c>
      <c r="C100" t="s">
        <v>1814</v>
      </c>
      <c r="D100" t="s">
        <v>74</v>
      </c>
      <c r="E100" t="s">
        <v>44</v>
      </c>
      <c r="F100" t="s">
        <v>11843</v>
      </c>
      <c r="G100" t="s">
        <v>2080</v>
      </c>
      <c r="H100" t="s">
        <v>46</v>
      </c>
      <c r="I100" t="s">
        <v>46</v>
      </c>
      <c r="J100" t="s">
        <v>46</v>
      </c>
      <c r="K100" s="6">
        <v>1845191</v>
      </c>
    </row>
    <row r="101" spans="1:11">
      <c r="A101" t="s">
        <v>11949</v>
      </c>
      <c r="B101" s="3">
        <v>46113</v>
      </c>
      <c r="C101" t="s">
        <v>684</v>
      </c>
      <c r="D101" t="s">
        <v>43</v>
      </c>
      <c r="E101" t="s">
        <v>44</v>
      </c>
      <c r="F101" t="s">
        <v>11861</v>
      </c>
      <c r="G101" t="s">
        <v>2089</v>
      </c>
      <c r="H101" t="s">
        <v>46</v>
      </c>
      <c r="I101" t="s">
        <v>55</v>
      </c>
      <c r="J101" t="s">
        <v>55</v>
      </c>
      <c r="K101" s="6">
        <v>0</v>
      </c>
    </row>
    <row r="102" spans="1:11">
      <c r="A102" t="s">
        <v>11950</v>
      </c>
      <c r="B102" s="3">
        <v>46143</v>
      </c>
      <c r="C102" t="s">
        <v>1495</v>
      </c>
      <c r="D102" t="s">
        <v>53</v>
      </c>
      <c r="E102" t="s">
        <v>67</v>
      </c>
      <c r="F102" t="s">
        <v>11861</v>
      </c>
      <c r="G102" t="s">
        <v>2089</v>
      </c>
      <c r="H102" t="s">
        <v>55</v>
      </c>
      <c r="I102" t="s">
        <v>46</v>
      </c>
      <c r="J102" t="s">
        <v>55</v>
      </c>
      <c r="K102" s="6">
        <v>0</v>
      </c>
    </row>
    <row r="103" spans="1:11">
      <c r="A103" t="s">
        <v>11951</v>
      </c>
      <c r="B103" s="3">
        <v>46082</v>
      </c>
      <c r="C103" t="s">
        <v>1321</v>
      </c>
      <c r="D103" t="s">
        <v>43</v>
      </c>
      <c r="E103" t="s">
        <v>44</v>
      </c>
      <c r="F103" t="s">
        <v>11861</v>
      </c>
      <c r="G103" t="s">
        <v>2089</v>
      </c>
      <c r="H103" t="s">
        <v>55</v>
      </c>
      <c r="I103" t="s">
        <v>55</v>
      </c>
      <c r="J103" t="s">
        <v>55</v>
      </c>
      <c r="K103" s="6">
        <v>0</v>
      </c>
    </row>
    <row r="104" spans="1:11">
      <c r="A104" t="s">
        <v>11952</v>
      </c>
      <c r="B104" s="3">
        <v>46235</v>
      </c>
      <c r="C104" t="s">
        <v>900</v>
      </c>
      <c r="D104" t="s">
        <v>53</v>
      </c>
      <c r="E104" t="s">
        <v>44</v>
      </c>
      <c r="F104" t="s">
        <v>11854</v>
      </c>
      <c r="G104" t="s">
        <v>2083</v>
      </c>
      <c r="H104" t="s">
        <v>55</v>
      </c>
      <c r="I104" t="s">
        <v>46</v>
      </c>
      <c r="J104" t="s">
        <v>55</v>
      </c>
      <c r="K104" s="6">
        <v>0</v>
      </c>
    </row>
    <row r="105" spans="1:11">
      <c r="A105" t="s">
        <v>11953</v>
      </c>
      <c r="B105" s="3">
        <v>46023</v>
      </c>
      <c r="C105" t="s">
        <v>1902</v>
      </c>
      <c r="D105" t="s">
        <v>53</v>
      </c>
      <c r="E105" t="s">
        <v>44</v>
      </c>
      <c r="F105" t="s">
        <v>11861</v>
      </c>
      <c r="G105" t="s">
        <v>2089</v>
      </c>
      <c r="H105" t="s">
        <v>55</v>
      </c>
      <c r="I105" t="s">
        <v>46</v>
      </c>
      <c r="J105" t="s">
        <v>55</v>
      </c>
      <c r="K105" s="6">
        <v>0</v>
      </c>
    </row>
    <row r="106" spans="1:11">
      <c r="A106" t="s">
        <v>11954</v>
      </c>
      <c r="B106" s="3">
        <v>46023</v>
      </c>
      <c r="C106" t="s">
        <v>608</v>
      </c>
      <c r="D106" t="s">
        <v>58</v>
      </c>
      <c r="E106" t="s">
        <v>44</v>
      </c>
      <c r="F106" t="s">
        <v>11866</v>
      </c>
      <c r="G106" t="s">
        <v>2085</v>
      </c>
      <c r="H106" t="s">
        <v>46</v>
      </c>
      <c r="I106" t="s">
        <v>46</v>
      </c>
      <c r="J106" t="s">
        <v>55</v>
      </c>
      <c r="K106" s="6">
        <v>0</v>
      </c>
    </row>
    <row r="107" spans="1:11">
      <c r="A107" t="s">
        <v>11955</v>
      </c>
      <c r="B107" s="3">
        <v>46235</v>
      </c>
      <c r="C107" t="s">
        <v>76</v>
      </c>
      <c r="D107" t="s">
        <v>50</v>
      </c>
      <c r="E107" t="s">
        <v>67</v>
      </c>
      <c r="F107" t="s">
        <v>11857</v>
      </c>
      <c r="G107" t="s">
        <v>2072</v>
      </c>
      <c r="H107" t="s">
        <v>46</v>
      </c>
      <c r="I107" t="s">
        <v>55</v>
      </c>
      <c r="J107" t="s">
        <v>55</v>
      </c>
      <c r="K107" s="6">
        <v>0</v>
      </c>
    </row>
    <row r="108" spans="1:11">
      <c r="A108" t="s">
        <v>11956</v>
      </c>
      <c r="B108" s="3">
        <v>46113</v>
      </c>
      <c r="C108" t="s">
        <v>1777</v>
      </c>
      <c r="D108" t="s">
        <v>50</v>
      </c>
      <c r="E108" t="s">
        <v>54</v>
      </c>
      <c r="F108" t="s">
        <v>11866</v>
      </c>
      <c r="G108" t="s">
        <v>2085</v>
      </c>
      <c r="H108" t="s">
        <v>46</v>
      </c>
      <c r="I108" t="s">
        <v>46</v>
      </c>
      <c r="J108" t="s">
        <v>55</v>
      </c>
      <c r="K108" s="6">
        <v>0</v>
      </c>
    </row>
    <row r="109" spans="1:11">
      <c r="A109" t="s">
        <v>11957</v>
      </c>
      <c r="B109" s="3">
        <v>46113</v>
      </c>
      <c r="C109" t="s">
        <v>771</v>
      </c>
      <c r="D109" t="s">
        <v>50</v>
      </c>
      <c r="E109" t="s">
        <v>91</v>
      </c>
      <c r="F109" t="s">
        <v>11854</v>
      </c>
      <c r="G109" t="s">
        <v>2083</v>
      </c>
      <c r="H109" t="s">
        <v>46</v>
      </c>
      <c r="I109" t="s">
        <v>46</v>
      </c>
      <c r="J109" t="s">
        <v>46</v>
      </c>
      <c r="K109" s="6">
        <v>868551</v>
      </c>
    </row>
    <row r="110" spans="1:11">
      <c r="A110" t="s">
        <v>11958</v>
      </c>
      <c r="B110" s="3">
        <v>46113</v>
      </c>
      <c r="C110" t="s">
        <v>1275</v>
      </c>
      <c r="D110" t="s">
        <v>53</v>
      </c>
      <c r="E110" t="s">
        <v>91</v>
      </c>
      <c r="F110" t="s">
        <v>11847</v>
      </c>
      <c r="G110" t="s">
        <v>2068</v>
      </c>
      <c r="H110" t="s">
        <v>46</v>
      </c>
      <c r="I110" t="s">
        <v>46</v>
      </c>
      <c r="J110" t="s">
        <v>55</v>
      </c>
      <c r="K110" s="6">
        <v>0</v>
      </c>
    </row>
    <row r="111" spans="1:11">
      <c r="A111" t="s">
        <v>11959</v>
      </c>
      <c r="B111" s="3">
        <v>46054</v>
      </c>
      <c r="C111" t="s">
        <v>148</v>
      </c>
      <c r="D111" t="s">
        <v>58</v>
      </c>
      <c r="E111" t="s">
        <v>54</v>
      </c>
      <c r="F111" t="s">
        <v>11847</v>
      </c>
      <c r="G111" t="s">
        <v>2068</v>
      </c>
      <c r="H111" t="s">
        <v>46</v>
      </c>
      <c r="I111" t="s">
        <v>46</v>
      </c>
      <c r="J111" t="s">
        <v>55</v>
      </c>
      <c r="K111" s="6">
        <v>0</v>
      </c>
    </row>
    <row r="112" spans="1:11">
      <c r="A112" t="s">
        <v>11960</v>
      </c>
      <c r="B112" s="3">
        <v>46204</v>
      </c>
      <c r="C112" t="s">
        <v>2043</v>
      </c>
      <c r="D112" t="s">
        <v>50</v>
      </c>
      <c r="E112" t="s">
        <v>44</v>
      </c>
      <c r="F112" t="s">
        <v>11847</v>
      </c>
      <c r="G112" t="s">
        <v>2068</v>
      </c>
      <c r="H112" t="s">
        <v>46</v>
      </c>
      <c r="I112" t="s">
        <v>55</v>
      </c>
      <c r="J112" t="s">
        <v>55</v>
      </c>
      <c r="K112" s="6">
        <v>0</v>
      </c>
    </row>
    <row r="113" spans="1:11">
      <c r="A113" t="s">
        <v>11961</v>
      </c>
      <c r="B113" s="3">
        <v>46204</v>
      </c>
      <c r="C113" t="s">
        <v>649</v>
      </c>
      <c r="D113" t="s">
        <v>74</v>
      </c>
      <c r="E113" t="s">
        <v>59</v>
      </c>
      <c r="F113" t="s">
        <v>11850</v>
      </c>
      <c r="G113" t="s">
        <v>2093</v>
      </c>
      <c r="H113" t="s">
        <v>46</v>
      </c>
      <c r="I113" t="s">
        <v>55</v>
      </c>
      <c r="J113" t="s">
        <v>55</v>
      </c>
      <c r="K113" s="6">
        <v>0</v>
      </c>
    </row>
    <row r="114" spans="1:11">
      <c r="A114" t="s">
        <v>11962</v>
      </c>
      <c r="B114" s="3">
        <v>46113</v>
      </c>
      <c r="C114" t="s">
        <v>794</v>
      </c>
      <c r="D114" t="s">
        <v>53</v>
      </c>
      <c r="E114" t="s">
        <v>44</v>
      </c>
      <c r="F114" t="s">
        <v>11866</v>
      </c>
      <c r="G114" t="s">
        <v>2085</v>
      </c>
      <c r="H114" t="s">
        <v>46</v>
      </c>
      <c r="I114" t="s">
        <v>55</v>
      </c>
      <c r="J114" t="s">
        <v>55</v>
      </c>
      <c r="K114" s="6">
        <v>0</v>
      </c>
    </row>
    <row r="115" spans="1:11">
      <c r="A115" t="s">
        <v>11963</v>
      </c>
      <c r="B115" s="3">
        <v>46174</v>
      </c>
      <c r="C115" t="s">
        <v>1426</v>
      </c>
      <c r="D115" t="s">
        <v>43</v>
      </c>
      <c r="E115" t="s">
        <v>91</v>
      </c>
      <c r="F115" t="s">
        <v>11857</v>
      </c>
      <c r="G115" t="s">
        <v>2072</v>
      </c>
      <c r="H115" t="s">
        <v>46</v>
      </c>
      <c r="I115" t="s">
        <v>55</v>
      </c>
      <c r="J115" t="s">
        <v>55</v>
      </c>
      <c r="K115" s="6">
        <v>0</v>
      </c>
    </row>
    <row r="116" spans="1:11">
      <c r="A116" t="s">
        <v>11964</v>
      </c>
      <c r="B116" s="3">
        <v>46023</v>
      </c>
      <c r="C116" t="s">
        <v>946</v>
      </c>
      <c r="D116" t="s">
        <v>50</v>
      </c>
      <c r="E116" t="s">
        <v>67</v>
      </c>
      <c r="F116" t="s">
        <v>11854</v>
      </c>
      <c r="G116" t="s">
        <v>2083</v>
      </c>
      <c r="H116" t="s">
        <v>46</v>
      </c>
      <c r="I116" t="s">
        <v>46</v>
      </c>
      <c r="J116" t="s">
        <v>46</v>
      </c>
      <c r="K116" s="6">
        <v>2085016</v>
      </c>
    </row>
    <row r="117" spans="1:11">
      <c r="A117" t="s">
        <v>11965</v>
      </c>
      <c r="B117" s="3">
        <v>46143</v>
      </c>
      <c r="C117" t="s">
        <v>442</v>
      </c>
      <c r="D117" t="s">
        <v>74</v>
      </c>
      <c r="E117" t="s">
        <v>44</v>
      </c>
      <c r="F117" t="s">
        <v>11845</v>
      </c>
      <c r="G117" t="s">
        <v>2099</v>
      </c>
      <c r="H117" t="s">
        <v>46</v>
      </c>
      <c r="I117" t="s">
        <v>46</v>
      </c>
      <c r="J117" t="s">
        <v>46</v>
      </c>
      <c r="K117" s="6">
        <v>144333</v>
      </c>
    </row>
    <row r="118" spans="1:11">
      <c r="A118" t="s">
        <v>11966</v>
      </c>
      <c r="B118" s="3">
        <v>46143</v>
      </c>
      <c r="C118" t="s">
        <v>1257</v>
      </c>
      <c r="D118" t="s">
        <v>74</v>
      </c>
      <c r="E118" t="s">
        <v>44</v>
      </c>
      <c r="F118" t="s">
        <v>11857</v>
      </c>
      <c r="G118" t="s">
        <v>2072</v>
      </c>
      <c r="H118" t="s">
        <v>46</v>
      </c>
      <c r="I118" t="s">
        <v>46</v>
      </c>
      <c r="J118" t="s">
        <v>46</v>
      </c>
      <c r="K118" s="6">
        <v>0</v>
      </c>
    </row>
    <row r="119" spans="1:11">
      <c r="A119" t="s">
        <v>11967</v>
      </c>
      <c r="B119" s="3">
        <v>46054</v>
      </c>
      <c r="C119" t="s">
        <v>1687</v>
      </c>
      <c r="D119" t="s">
        <v>53</v>
      </c>
      <c r="E119" t="s">
        <v>44</v>
      </c>
      <c r="F119" t="s">
        <v>11843</v>
      </c>
      <c r="G119" t="s">
        <v>2080</v>
      </c>
      <c r="H119" t="s">
        <v>46</v>
      </c>
      <c r="I119" t="s">
        <v>46</v>
      </c>
      <c r="J119" t="s">
        <v>55</v>
      </c>
      <c r="K119" s="6">
        <v>0</v>
      </c>
    </row>
    <row r="120" spans="1:11">
      <c r="A120" t="s">
        <v>11968</v>
      </c>
      <c r="B120" s="3">
        <v>46204</v>
      </c>
      <c r="C120" t="s">
        <v>484</v>
      </c>
      <c r="D120" t="s">
        <v>43</v>
      </c>
      <c r="E120" t="s">
        <v>54</v>
      </c>
      <c r="F120" t="s">
        <v>11843</v>
      </c>
      <c r="G120" t="s">
        <v>2080</v>
      </c>
      <c r="H120" t="s">
        <v>46</v>
      </c>
      <c r="I120" t="s">
        <v>46</v>
      </c>
      <c r="J120" t="s">
        <v>55</v>
      </c>
      <c r="K120" s="6">
        <v>0</v>
      </c>
    </row>
    <row r="121" spans="1:11">
      <c r="A121" t="s">
        <v>11969</v>
      </c>
      <c r="B121" s="3">
        <v>46023</v>
      </c>
      <c r="C121" t="s">
        <v>2047</v>
      </c>
      <c r="D121" t="s">
        <v>53</v>
      </c>
      <c r="E121" t="s">
        <v>59</v>
      </c>
      <c r="F121" t="s">
        <v>11850</v>
      </c>
      <c r="G121" t="s">
        <v>2093</v>
      </c>
      <c r="H121" t="s">
        <v>46</v>
      </c>
      <c r="I121" t="s">
        <v>55</v>
      </c>
      <c r="J121" t="s">
        <v>55</v>
      </c>
      <c r="K121" s="6">
        <v>0</v>
      </c>
    </row>
    <row r="122" spans="1:11">
      <c r="A122" t="s">
        <v>11970</v>
      </c>
      <c r="B122" s="3">
        <v>46023</v>
      </c>
      <c r="C122" t="s">
        <v>1311</v>
      </c>
      <c r="D122" t="s">
        <v>50</v>
      </c>
      <c r="E122" t="s">
        <v>44</v>
      </c>
      <c r="F122" t="s">
        <v>11847</v>
      </c>
      <c r="G122" t="s">
        <v>2068</v>
      </c>
      <c r="H122" t="s">
        <v>46</v>
      </c>
      <c r="I122" t="s">
        <v>55</v>
      </c>
      <c r="J122" t="s">
        <v>55</v>
      </c>
      <c r="K122" s="6">
        <v>0</v>
      </c>
    </row>
    <row r="123" spans="1:11">
      <c r="A123" t="s">
        <v>11971</v>
      </c>
      <c r="B123" s="3">
        <v>46023</v>
      </c>
      <c r="C123" t="s">
        <v>781</v>
      </c>
      <c r="D123" t="s">
        <v>43</v>
      </c>
      <c r="E123" t="s">
        <v>67</v>
      </c>
      <c r="F123" t="s">
        <v>11847</v>
      </c>
      <c r="G123" t="s">
        <v>2068</v>
      </c>
      <c r="H123" t="s">
        <v>46</v>
      </c>
      <c r="I123" t="s">
        <v>55</v>
      </c>
      <c r="J123" t="s">
        <v>55</v>
      </c>
      <c r="K123" s="6">
        <v>0</v>
      </c>
    </row>
    <row r="124" spans="1:11">
      <c r="A124" t="s">
        <v>11972</v>
      </c>
      <c r="B124" s="3">
        <v>46143</v>
      </c>
      <c r="C124" t="s">
        <v>911</v>
      </c>
      <c r="D124" t="s">
        <v>50</v>
      </c>
      <c r="E124" t="s">
        <v>44</v>
      </c>
      <c r="F124" t="s">
        <v>11845</v>
      </c>
      <c r="G124" t="s">
        <v>2099</v>
      </c>
      <c r="H124" t="s">
        <v>46</v>
      </c>
      <c r="I124" t="s">
        <v>55</v>
      </c>
      <c r="J124" t="s">
        <v>55</v>
      </c>
      <c r="K124" s="6">
        <v>0</v>
      </c>
    </row>
    <row r="125" spans="1:11">
      <c r="A125" t="s">
        <v>11973</v>
      </c>
      <c r="B125" s="3">
        <v>46113</v>
      </c>
      <c r="C125" t="s">
        <v>675</v>
      </c>
      <c r="D125" t="s">
        <v>50</v>
      </c>
      <c r="E125" t="s">
        <v>59</v>
      </c>
      <c r="F125" t="s">
        <v>11843</v>
      </c>
      <c r="G125" t="s">
        <v>2080</v>
      </c>
      <c r="H125" t="s">
        <v>55</v>
      </c>
      <c r="I125" t="s">
        <v>46</v>
      </c>
      <c r="J125" t="s">
        <v>55</v>
      </c>
      <c r="K125" s="6">
        <v>0</v>
      </c>
    </row>
    <row r="126" spans="1:11">
      <c r="A126" t="s">
        <v>11974</v>
      </c>
      <c r="B126" s="3">
        <v>46023</v>
      </c>
      <c r="C126" t="s">
        <v>332</v>
      </c>
      <c r="D126" t="s">
        <v>48</v>
      </c>
      <c r="E126" t="s">
        <v>44</v>
      </c>
      <c r="F126" t="s">
        <v>11850</v>
      </c>
      <c r="G126" t="s">
        <v>2093</v>
      </c>
      <c r="H126" t="s">
        <v>46</v>
      </c>
      <c r="I126" t="s">
        <v>46</v>
      </c>
      <c r="J126" t="s">
        <v>46</v>
      </c>
      <c r="K126" s="6">
        <v>2316457</v>
      </c>
    </row>
    <row r="127" spans="1:11">
      <c r="A127" t="s">
        <v>11975</v>
      </c>
      <c r="B127" s="3">
        <v>46023</v>
      </c>
      <c r="C127" t="s">
        <v>864</v>
      </c>
      <c r="D127" t="s">
        <v>50</v>
      </c>
      <c r="E127" t="s">
        <v>44</v>
      </c>
      <c r="F127" t="s">
        <v>11847</v>
      </c>
      <c r="G127" t="s">
        <v>2068</v>
      </c>
      <c r="H127" t="s">
        <v>46</v>
      </c>
      <c r="I127" t="s">
        <v>46</v>
      </c>
      <c r="J127" t="s">
        <v>55</v>
      </c>
      <c r="K127" s="6">
        <v>0</v>
      </c>
    </row>
    <row r="128" spans="1:11">
      <c r="A128" t="s">
        <v>11976</v>
      </c>
      <c r="B128" s="3">
        <v>46174</v>
      </c>
      <c r="C128" t="s">
        <v>1545</v>
      </c>
      <c r="D128" t="s">
        <v>50</v>
      </c>
      <c r="E128" t="s">
        <v>67</v>
      </c>
      <c r="F128" t="s">
        <v>11843</v>
      </c>
      <c r="G128" t="s">
        <v>2080</v>
      </c>
      <c r="H128" t="s">
        <v>46</v>
      </c>
      <c r="I128" t="s">
        <v>46</v>
      </c>
      <c r="J128" t="s">
        <v>55</v>
      </c>
      <c r="K128" s="6">
        <v>0</v>
      </c>
    </row>
    <row r="129" spans="1:11">
      <c r="A129" t="s">
        <v>11977</v>
      </c>
      <c r="B129" s="3">
        <v>46235</v>
      </c>
      <c r="C129" t="s">
        <v>1968</v>
      </c>
      <c r="D129" t="s">
        <v>53</v>
      </c>
      <c r="E129" t="s">
        <v>44</v>
      </c>
      <c r="F129" t="s">
        <v>11845</v>
      </c>
      <c r="G129" t="s">
        <v>2099</v>
      </c>
      <c r="H129" t="s">
        <v>46</v>
      </c>
      <c r="I129" t="s">
        <v>46</v>
      </c>
      <c r="J129" t="s">
        <v>46</v>
      </c>
      <c r="K129" s="6">
        <v>182472</v>
      </c>
    </row>
    <row r="130" spans="1:11">
      <c r="A130" t="s">
        <v>11978</v>
      </c>
      <c r="B130" s="3">
        <v>46054</v>
      </c>
      <c r="C130" t="s">
        <v>1064</v>
      </c>
      <c r="D130" t="s">
        <v>48</v>
      </c>
      <c r="E130" t="s">
        <v>44</v>
      </c>
      <c r="F130" t="s">
        <v>11861</v>
      </c>
      <c r="G130" t="s">
        <v>2089</v>
      </c>
      <c r="H130" t="s">
        <v>46</v>
      </c>
      <c r="I130" t="s">
        <v>46</v>
      </c>
      <c r="J130" t="s">
        <v>46</v>
      </c>
      <c r="K130" s="6">
        <v>174978</v>
      </c>
    </row>
    <row r="131" spans="1:11">
      <c r="A131" t="s">
        <v>11979</v>
      </c>
      <c r="B131" s="3">
        <v>46054</v>
      </c>
      <c r="C131" t="s">
        <v>1089</v>
      </c>
      <c r="D131" t="s">
        <v>53</v>
      </c>
      <c r="E131" t="s">
        <v>44</v>
      </c>
      <c r="F131" t="s">
        <v>11857</v>
      </c>
      <c r="G131" t="s">
        <v>2072</v>
      </c>
      <c r="H131" t="s">
        <v>55</v>
      </c>
      <c r="I131" t="s">
        <v>55</v>
      </c>
      <c r="J131" t="s">
        <v>55</v>
      </c>
      <c r="K131" s="6">
        <v>0</v>
      </c>
    </row>
    <row r="132" spans="1:11">
      <c r="A132" t="s">
        <v>11980</v>
      </c>
      <c r="B132" s="3">
        <v>46235</v>
      </c>
      <c r="C132" t="s">
        <v>783</v>
      </c>
      <c r="D132" t="s">
        <v>50</v>
      </c>
      <c r="E132" t="s">
        <v>85</v>
      </c>
      <c r="F132" t="s">
        <v>11843</v>
      </c>
      <c r="G132" t="s">
        <v>2080</v>
      </c>
      <c r="H132" t="s">
        <v>46</v>
      </c>
      <c r="I132" t="s">
        <v>55</v>
      </c>
      <c r="J132" t="s">
        <v>55</v>
      </c>
      <c r="K132" s="6">
        <v>0</v>
      </c>
    </row>
    <row r="133" spans="1:11">
      <c r="A133" t="s">
        <v>11981</v>
      </c>
      <c r="B133" s="3">
        <v>46235</v>
      </c>
      <c r="C133" t="s">
        <v>251</v>
      </c>
      <c r="D133" t="s">
        <v>58</v>
      </c>
      <c r="E133" t="s">
        <v>54</v>
      </c>
      <c r="F133" t="s">
        <v>11845</v>
      </c>
      <c r="G133" t="s">
        <v>2099</v>
      </c>
      <c r="H133" t="s">
        <v>55</v>
      </c>
      <c r="I133" t="s">
        <v>46</v>
      </c>
      <c r="J133" t="s">
        <v>55</v>
      </c>
      <c r="K133" s="6">
        <v>0</v>
      </c>
    </row>
    <row r="134" spans="1:11">
      <c r="A134" t="s">
        <v>11982</v>
      </c>
      <c r="B134" s="3">
        <v>46235</v>
      </c>
      <c r="C134" t="s">
        <v>1384</v>
      </c>
      <c r="D134" t="s">
        <v>53</v>
      </c>
      <c r="E134" t="s">
        <v>44</v>
      </c>
      <c r="F134" t="s">
        <v>11857</v>
      </c>
      <c r="G134" t="s">
        <v>2072</v>
      </c>
      <c r="H134" t="s">
        <v>46</v>
      </c>
      <c r="I134" t="s">
        <v>46</v>
      </c>
      <c r="J134" t="s">
        <v>46</v>
      </c>
      <c r="K134" s="6">
        <v>0</v>
      </c>
    </row>
    <row r="135" spans="1:11">
      <c r="A135" t="s">
        <v>11983</v>
      </c>
      <c r="B135" s="3">
        <v>46082</v>
      </c>
      <c r="C135" t="s">
        <v>1080</v>
      </c>
      <c r="D135" t="s">
        <v>53</v>
      </c>
      <c r="E135" t="s">
        <v>54</v>
      </c>
      <c r="F135" t="s">
        <v>11850</v>
      </c>
      <c r="G135" t="s">
        <v>2093</v>
      </c>
      <c r="H135" t="s">
        <v>46</v>
      </c>
      <c r="I135" t="s">
        <v>46</v>
      </c>
      <c r="J135" t="s">
        <v>46</v>
      </c>
      <c r="K135" s="6">
        <v>1555872</v>
      </c>
    </row>
    <row r="136" spans="1:11">
      <c r="A136" t="s">
        <v>11984</v>
      </c>
      <c r="B136" s="3">
        <v>46235</v>
      </c>
      <c r="C136" t="s">
        <v>907</v>
      </c>
      <c r="D136" t="s">
        <v>50</v>
      </c>
      <c r="E136" t="s">
        <v>44</v>
      </c>
      <c r="F136" t="s">
        <v>11854</v>
      </c>
      <c r="G136" t="s">
        <v>2083</v>
      </c>
      <c r="H136" t="s">
        <v>46</v>
      </c>
      <c r="I136" t="s">
        <v>46</v>
      </c>
      <c r="J136" t="s">
        <v>46</v>
      </c>
      <c r="K136" s="6">
        <v>3957535</v>
      </c>
    </row>
    <row r="137" spans="1:11">
      <c r="A137" t="s">
        <v>11985</v>
      </c>
      <c r="B137" s="3">
        <v>46054</v>
      </c>
      <c r="C137" t="s">
        <v>1545</v>
      </c>
      <c r="D137" t="s">
        <v>50</v>
      </c>
      <c r="E137" t="s">
        <v>67</v>
      </c>
      <c r="F137" t="s">
        <v>11857</v>
      </c>
      <c r="G137" t="s">
        <v>2072</v>
      </c>
      <c r="H137" t="s">
        <v>46</v>
      </c>
      <c r="I137" t="s">
        <v>46</v>
      </c>
      <c r="J137" t="s">
        <v>46</v>
      </c>
      <c r="K137" s="6">
        <v>0</v>
      </c>
    </row>
    <row r="138" spans="1:11">
      <c r="A138" t="s">
        <v>11986</v>
      </c>
      <c r="B138" s="3">
        <v>46174</v>
      </c>
      <c r="C138" t="s">
        <v>703</v>
      </c>
      <c r="D138" t="s">
        <v>50</v>
      </c>
      <c r="E138" t="s">
        <v>44</v>
      </c>
      <c r="F138" t="s">
        <v>11857</v>
      </c>
      <c r="G138" t="s">
        <v>2072</v>
      </c>
      <c r="H138" t="s">
        <v>46</v>
      </c>
      <c r="I138" t="s">
        <v>46</v>
      </c>
      <c r="J138" t="s">
        <v>46</v>
      </c>
      <c r="K138" s="6">
        <v>0</v>
      </c>
    </row>
    <row r="139" spans="1:11">
      <c r="A139" t="s">
        <v>11987</v>
      </c>
      <c r="B139" s="3">
        <v>46235</v>
      </c>
      <c r="C139" t="s">
        <v>378</v>
      </c>
      <c r="D139" t="s">
        <v>50</v>
      </c>
      <c r="E139" t="s">
        <v>44</v>
      </c>
      <c r="F139" t="s">
        <v>11843</v>
      </c>
      <c r="G139" t="s">
        <v>2080</v>
      </c>
      <c r="H139" t="s">
        <v>46</v>
      </c>
      <c r="I139" t="s">
        <v>46</v>
      </c>
      <c r="J139" t="s">
        <v>55</v>
      </c>
      <c r="K139" s="6">
        <v>0</v>
      </c>
    </row>
    <row r="140" spans="1:11">
      <c r="A140" t="s">
        <v>11988</v>
      </c>
      <c r="B140" s="3">
        <v>46235</v>
      </c>
      <c r="C140" t="s">
        <v>1562</v>
      </c>
      <c r="D140" t="s">
        <v>50</v>
      </c>
      <c r="E140" t="s">
        <v>67</v>
      </c>
      <c r="F140" t="s">
        <v>11861</v>
      </c>
      <c r="G140" t="s">
        <v>2089</v>
      </c>
      <c r="H140" t="s">
        <v>46</v>
      </c>
      <c r="I140" t="s">
        <v>46</v>
      </c>
      <c r="J140" t="s">
        <v>46</v>
      </c>
      <c r="K140" s="6">
        <v>86303</v>
      </c>
    </row>
    <row r="141" spans="1:11">
      <c r="A141" t="s">
        <v>11989</v>
      </c>
      <c r="B141" s="3">
        <v>46143</v>
      </c>
      <c r="C141" t="s">
        <v>145</v>
      </c>
      <c r="D141" t="s">
        <v>50</v>
      </c>
      <c r="E141" t="s">
        <v>44</v>
      </c>
      <c r="F141" t="s">
        <v>11843</v>
      </c>
      <c r="G141" t="s">
        <v>2080</v>
      </c>
      <c r="H141" t="s">
        <v>46</v>
      </c>
      <c r="I141" t="s">
        <v>55</v>
      </c>
      <c r="J141" t="s">
        <v>55</v>
      </c>
      <c r="K141" s="6">
        <v>0</v>
      </c>
    </row>
    <row r="142" spans="1:11">
      <c r="A142" t="s">
        <v>11990</v>
      </c>
      <c r="B142" s="3">
        <v>46054</v>
      </c>
      <c r="C142" t="s">
        <v>1702</v>
      </c>
      <c r="D142" t="s">
        <v>53</v>
      </c>
      <c r="E142" t="s">
        <v>59</v>
      </c>
      <c r="F142" t="s">
        <v>11850</v>
      </c>
      <c r="G142" t="s">
        <v>2093</v>
      </c>
      <c r="H142" t="s">
        <v>55</v>
      </c>
      <c r="I142" t="s">
        <v>46</v>
      </c>
      <c r="J142" t="s">
        <v>55</v>
      </c>
      <c r="K142" s="6">
        <v>0</v>
      </c>
    </row>
    <row r="143" spans="1:11">
      <c r="A143" t="s">
        <v>11991</v>
      </c>
      <c r="B143" s="3">
        <v>46023</v>
      </c>
      <c r="C143" t="s">
        <v>727</v>
      </c>
      <c r="D143" t="s">
        <v>53</v>
      </c>
      <c r="E143" t="s">
        <v>44</v>
      </c>
      <c r="F143" t="s">
        <v>11854</v>
      </c>
      <c r="G143" t="s">
        <v>2083</v>
      </c>
      <c r="H143" t="s">
        <v>46</v>
      </c>
      <c r="I143" t="s">
        <v>46</v>
      </c>
      <c r="J143" t="s">
        <v>46</v>
      </c>
      <c r="K143" s="6">
        <v>2249927</v>
      </c>
    </row>
    <row r="144" spans="1:11">
      <c r="A144" t="s">
        <v>11992</v>
      </c>
      <c r="B144" s="3">
        <v>46174</v>
      </c>
      <c r="C144" t="s">
        <v>1073</v>
      </c>
      <c r="D144" t="s">
        <v>53</v>
      </c>
      <c r="E144" t="s">
        <v>44</v>
      </c>
      <c r="F144" t="s">
        <v>11857</v>
      </c>
      <c r="G144" t="s">
        <v>2072</v>
      </c>
      <c r="H144" t="s">
        <v>46</v>
      </c>
      <c r="I144" t="s">
        <v>46</v>
      </c>
      <c r="J144" t="s">
        <v>55</v>
      </c>
      <c r="K144" s="6">
        <v>0</v>
      </c>
    </row>
    <row r="145" spans="1:11">
      <c r="A145" t="s">
        <v>11993</v>
      </c>
      <c r="B145" s="3">
        <v>46143</v>
      </c>
      <c r="C145" t="s">
        <v>164</v>
      </c>
      <c r="D145" t="s">
        <v>50</v>
      </c>
      <c r="E145" t="s">
        <v>44</v>
      </c>
      <c r="F145" t="s">
        <v>11854</v>
      </c>
      <c r="G145" t="s">
        <v>2083</v>
      </c>
      <c r="H145" t="s">
        <v>46</v>
      </c>
      <c r="I145" t="s">
        <v>55</v>
      </c>
      <c r="J145" t="s">
        <v>55</v>
      </c>
      <c r="K145" s="6">
        <v>0</v>
      </c>
    </row>
    <row r="146" spans="1:11">
      <c r="A146" t="s">
        <v>11994</v>
      </c>
      <c r="B146" s="3">
        <v>46204</v>
      </c>
      <c r="C146" t="s">
        <v>698</v>
      </c>
      <c r="D146" t="s">
        <v>48</v>
      </c>
      <c r="E146" t="s">
        <v>44</v>
      </c>
      <c r="F146" t="s">
        <v>11861</v>
      </c>
      <c r="G146" t="s">
        <v>2089</v>
      </c>
      <c r="H146" t="s">
        <v>46</v>
      </c>
      <c r="I146" t="s">
        <v>46</v>
      </c>
      <c r="J146" t="s">
        <v>55</v>
      </c>
      <c r="K146" s="6">
        <v>0</v>
      </c>
    </row>
    <row r="147" spans="1:11">
      <c r="A147" t="s">
        <v>11995</v>
      </c>
      <c r="B147" s="3">
        <v>46113</v>
      </c>
      <c r="C147" t="s">
        <v>1376</v>
      </c>
      <c r="D147" t="s">
        <v>50</v>
      </c>
      <c r="E147" t="s">
        <v>67</v>
      </c>
      <c r="F147" t="s">
        <v>11866</v>
      </c>
      <c r="G147" t="s">
        <v>2085</v>
      </c>
      <c r="H147" t="s">
        <v>46</v>
      </c>
      <c r="I147" t="s">
        <v>46</v>
      </c>
      <c r="J147" t="s">
        <v>55</v>
      </c>
      <c r="K147" s="6">
        <v>0</v>
      </c>
    </row>
    <row r="148" spans="1:11">
      <c r="A148" t="s">
        <v>11996</v>
      </c>
      <c r="B148" s="3">
        <v>46235</v>
      </c>
      <c r="C148" t="s">
        <v>1899</v>
      </c>
      <c r="D148" t="s">
        <v>53</v>
      </c>
      <c r="E148" t="s">
        <v>44</v>
      </c>
      <c r="F148" t="s">
        <v>11847</v>
      </c>
      <c r="G148" t="s">
        <v>2068</v>
      </c>
      <c r="H148" t="s">
        <v>55</v>
      </c>
      <c r="I148" t="s">
        <v>55</v>
      </c>
      <c r="J148" t="s">
        <v>55</v>
      </c>
      <c r="K148" s="6">
        <v>0</v>
      </c>
    </row>
    <row r="149" spans="1:11">
      <c r="A149" t="s">
        <v>11997</v>
      </c>
      <c r="B149" s="3">
        <v>46023</v>
      </c>
      <c r="C149" t="s">
        <v>1883</v>
      </c>
      <c r="D149" t="s">
        <v>53</v>
      </c>
      <c r="E149" t="s">
        <v>67</v>
      </c>
      <c r="F149" t="s">
        <v>11861</v>
      </c>
      <c r="G149" t="s">
        <v>2089</v>
      </c>
      <c r="H149" t="s">
        <v>46</v>
      </c>
      <c r="I149" t="s">
        <v>55</v>
      </c>
      <c r="J149" t="s">
        <v>55</v>
      </c>
      <c r="K149" s="6">
        <v>0</v>
      </c>
    </row>
    <row r="150" spans="1:11">
      <c r="A150" t="s">
        <v>11998</v>
      </c>
      <c r="B150" s="3">
        <v>46054</v>
      </c>
      <c r="C150" t="s">
        <v>854</v>
      </c>
      <c r="D150" t="s">
        <v>58</v>
      </c>
      <c r="E150" t="s">
        <v>59</v>
      </c>
      <c r="F150" t="s">
        <v>11847</v>
      </c>
      <c r="G150" t="s">
        <v>2068</v>
      </c>
      <c r="H150" t="s">
        <v>46</v>
      </c>
      <c r="I150" t="s">
        <v>55</v>
      </c>
      <c r="J150" t="s">
        <v>55</v>
      </c>
      <c r="K150" s="6">
        <v>0</v>
      </c>
    </row>
    <row r="151" spans="1:11">
      <c r="A151" t="s">
        <v>11999</v>
      </c>
      <c r="B151" s="3">
        <v>46204</v>
      </c>
      <c r="C151" t="s">
        <v>1566</v>
      </c>
      <c r="D151" t="s">
        <v>53</v>
      </c>
      <c r="E151" t="s">
        <v>44</v>
      </c>
      <c r="F151" t="s">
        <v>11850</v>
      </c>
      <c r="G151" t="s">
        <v>2093</v>
      </c>
      <c r="H151" t="s">
        <v>55</v>
      </c>
      <c r="I151" t="s">
        <v>46</v>
      </c>
      <c r="J151" t="s">
        <v>55</v>
      </c>
      <c r="K151" s="6">
        <v>0</v>
      </c>
    </row>
    <row r="152" spans="1:11">
      <c r="A152" t="s">
        <v>12000</v>
      </c>
      <c r="B152" s="3">
        <v>46174</v>
      </c>
      <c r="C152" t="s">
        <v>1170</v>
      </c>
      <c r="D152" t="s">
        <v>43</v>
      </c>
      <c r="E152" t="s">
        <v>44</v>
      </c>
      <c r="F152" t="s">
        <v>11850</v>
      </c>
      <c r="G152" t="s">
        <v>2093</v>
      </c>
      <c r="H152" t="s">
        <v>55</v>
      </c>
      <c r="I152" t="s">
        <v>55</v>
      </c>
      <c r="J152" t="s">
        <v>55</v>
      </c>
      <c r="K152" s="6">
        <v>0</v>
      </c>
    </row>
    <row r="153" spans="1:11">
      <c r="A153" t="s">
        <v>12001</v>
      </c>
      <c r="B153" s="3">
        <v>46082</v>
      </c>
      <c r="C153" t="s">
        <v>1844</v>
      </c>
      <c r="D153" t="s">
        <v>50</v>
      </c>
      <c r="E153" t="s">
        <v>44</v>
      </c>
      <c r="F153" t="s">
        <v>11845</v>
      </c>
      <c r="G153" t="s">
        <v>2099</v>
      </c>
      <c r="H153" t="s">
        <v>46</v>
      </c>
      <c r="I153" t="s">
        <v>46</v>
      </c>
      <c r="J153" t="s">
        <v>55</v>
      </c>
      <c r="K153" s="6">
        <v>0</v>
      </c>
    </row>
    <row r="154" spans="1:11">
      <c r="A154" t="s">
        <v>12002</v>
      </c>
      <c r="B154" s="3">
        <v>46174</v>
      </c>
      <c r="C154" t="s">
        <v>1812</v>
      </c>
      <c r="D154" t="s">
        <v>58</v>
      </c>
      <c r="E154" t="s">
        <v>44</v>
      </c>
      <c r="F154" t="s">
        <v>11847</v>
      </c>
      <c r="G154" t="s">
        <v>2068</v>
      </c>
      <c r="H154" t="s">
        <v>46</v>
      </c>
      <c r="I154" t="s">
        <v>55</v>
      </c>
      <c r="J154" t="s">
        <v>55</v>
      </c>
      <c r="K154" s="6">
        <v>0</v>
      </c>
    </row>
    <row r="155" spans="1:11">
      <c r="A155" t="s">
        <v>12003</v>
      </c>
      <c r="B155" s="3">
        <v>46054</v>
      </c>
      <c r="C155" t="s">
        <v>1117</v>
      </c>
      <c r="D155" t="s">
        <v>50</v>
      </c>
      <c r="E155" t="s">
        <v>59</v>
      </c>
      <c r="F155" t="s">
        <v>11843</v>
      </c>
      <c r="G155" t="s">
        <v>2080</v>
      </c>
      <c r="H155" t="s">
        <v>46</v>
      </c>
      <c r="I155" t="s">
        <v>46</v>
      </c>
      <c r="J155" t="s">
        <v>55</v>
      </c>
      <c r="K155" s="6">
        <v>0</v>
      </c>
    </row>
    <row r="156" spans="1:11">
      <c r="A156" t="s">
        <v>12004</v>
      </c>
      <c r="B156" s="3">
        <v>46204</v>
      </c>
      <c r="C156" t="s">
        <v>1164</v>
      </c>
      <c r="D156" t="s">
        <v>53</v>
      </c>
      <c r="E156" t="s">
        <v>44</v>
      </c>
      <c r="F156" t="s">
        <v>11847</v>
      </c>
      <c r="G156" t="s">
        <v>2068</v>
      </c>
      <c r="H156" t="s">
        <v>55</v>
      </c>
      <c r="I156" t="s">
        <v>46</v>
      </c>
      <c r="J156" t="s">
        <v>55</v>
      </c>
      <c r="K156" s="6">
        <v>0</v>
      </c>
    </row>
    <row r="157" spans="1:11">
      <c r="A157" t="s">
        <v>12005</v>
      </c>
      <c r="B157" s="3">
        <v>46054</v>
      </c>
      <c r="C157" t="s">
        <v>351</v>
      </c>
      <c r="D157" t="s">
        <v>50</v>
      </c>
      <c r="E157" t="s">
        <v>44</v>
      </c>
      <c r="F157" t="s">
        <v>11850</v>
      </c>
      <c r="G157" t="s">
        <v>2093</v>
      </c>
      <c r="H157" t="s">
        <v>46</v>
      </c>
      <c r="I157" t="s">
        <v>46</v>
      </c>
      <c r="J157" t="s">
        <v>55</v>
      </c>
      <c r="K157" s="6">
        <v>0</v>
      </c>
    </row>
    <row r="158" spans="1:11">
      <c r="A158" t="s">
        <v>12006</v>
      </c>
      <c r="B158" s="3">
        <v>46113</v>
      </c>
      <c r="C158" t="s">
        <v>1621</v>
      </c>
      <c r="D158" t="s">
        <v>53</v>
      </c>
      <c r="E158" t="s">
        <v>85</v>
      </c>
      <c r="F158" t="s">
        <v>11866</v>
      </c>
      <c r="G158" t="s">
        <v>2085</v>
      </c>
      <c r="H158" t="s">
        <v>55</v>
      </c>
      <c r="I158" t="s">
        <v>46</v>
      </c>
      <c r="J158" t="s">
        <v>55</v>
      </c>
      <c r="K158" s="6">
        <v>0</v>
      </c>
    </row>
    <row r="159" spans="1:11">
      <c r="A159" t="s">
        <v>12007</v>
      </c>
      <c r="B159" s="3">
        <v>46082</v>
      </c>
      <c r="C159" t="s">
        <v>1821</v>
      </c>
      <c r="D159" t="s">
        <v>74</v>
      </c>
      <c r="E159" t="s">
        <v>44</v>
      </c>
      <c r="F159" t="s">
        <v>11843</v>
      </c>
      <c r="G159" t="s">
        <v>2080</v>
      </c>
      <c r="H159" t="s">
        <v>55</v>
      </c>
      <c r="I159" t="s">
        <v>55</v>
      </c>
      <c r="J159" t="s">
        <v>55</v>
      </c>
      <c r="K159" s="6">
        <v>0</v>
      </c>
    </row>
    <row r="160" spans="1:11">
      <c r="A160" t="s">
        <v>12008</v>
      </c>
      <c r="B160" s="3">
        <v>46143</v>
      </c>
      <c r="C160" t="s">
        <v>244</v>
      </c>
      <c r="D160" t="s">
        <v>53</v>
      </c>
      <c r="E160" t="s">
        <v>44</v>
      </c>
      <c r="F160" t="s">
        <v>11861</v>
      </c>
      <c r="G160" t="s">
        <v>2089</v>
      </c>
      <c r="H160" t="s">
        <v>46</v>
      </c>
      <c r="I160" t="s">
        <v>46</v>
      </c>
      <c r="J160" t="s">
        <v>55</v>
      </c>
      <c r="K160" s="6">
        <v>0</v>
      </c>
    </row>
    <row r="161" spans="1:11">
      <c r="A161" t="s">
        <v>12009</v>
      </c>
      <c r="B161" s="3">
        <v>46113</v>
      </c>
      <c r="C161" t="s">
        <v>1288</v>
      </c>
      <c r="D161" t="s">
        <v>58</v>
      </c>
      <c r="E161" t="s">
        <v>44</v>
      </c>
      <c r="F161" t="s">
        <v>11861</v>
      </c>
      <c r="G161" t="s">
        <v>2089</v>
      </c>
      <c r="H161" t="s">
        <v>46</v>
      </c>
      <c r="I161" t="s">
        <v>46</v>
      </c>
      <c r="J161" t="s">
        <v>55</v>
      </c>
      <c r="K161" s="6">
        <v>0</v>
      </c>
    </row>
    <row r="162" spans="1:11">
      <c r="A162" t="s">
        <v>12010</v>
      </c>
      <c r="B162" s="3">
        <v>46054</v>
      </c>
      <c r="C162" t="s">
        <v>1258</v>
      </c>
      <c r="D162" t="s">
        <v>50</v>
      </c>
      <c r="E162" t="s">
        <v>44</v>
      </c>
      <c r="F162" t="s">
        <v>11854</v>
      </c>
      <c r="G162" t="s">
        <v>2083</v>
      </c>
      <c r="H162" t="s">
        <v>46</v>
      </c>
      <c r="I162" t="s">
        <v>46</v>
      </c>
      <c r="J162" t="s">
        <v>55</v>
      </c>
      <c r="K162" s="6">
        <v>0</v>
      </c>
    </row>
    <row r="163" spans="1:11">
      <c r="A163" t="s">
        <v>12011</v>
      </c>
      <c r="B163" s="3">
        <v>46082</v>
      </c>
      <c r="C163" t="s">
        <v>1222</v>
      </c>
      <c r="D163" t="s">
        <v>50</v>
      </c>
      <c r="E163" t="s">
        <v>85</v>
      </c>
      <c r="F163" t="s">
        <v>11857</v>
      </c>
      <c r="G163" t="s">
        <v>2072</v>
      </c>
      <c r="H163" t="s">
        <v>46</v>
      </c>
      <c r="I163" t="s">
        <v>46</v>
      </c>
      <c r="J163" t="s">
        <v>55</v>
      </c>
      <c r="K163" s="6">
        <v>0</v>
      </c>
    </row>
    <row r="164" spans="1:11">
      <c r="A164" t="s">
        <v>12012</v>
      </c>
      <c r="B164" s="3">
        <v>46023</v>
      </c>
      <c r="C164" t="s">
        <v>980</v>
      </c>
      <c r="D164" t="s">
        <v>53</v>
      </c>
      <c r="E164" t="s">
        <v>44</v>
      </c>
      <c r="F164" t="s">
        <v>11857</v>
      </c>
      <c r="G164" t="s">
        <v>2072</v>
      </c>
      <c r="H164" t="s">
        <v>46</v>
      </c>
      <c r="I164" t="s">
        <v>55</v>
      </c>
      <c r="J164" t="s">
        <v>55</v>
      </c>
      <c r="K164" s="6">
        <v>0</v>
      </c>
    </row>
    <row r="165" spans="1:11">
      <c r="A165" t="s">
        <v>12013</v>
      </c>
      <c r="B165" s="3">
        <v>46143</v>
      </c>
      <c r="C165" t="s">
        <v>1020</v>
      </c>
      <c r="D165" t="s">
        <v>50</v>
      </c>
      <c r="E165" t="s">
        <v>54</v>
      </c>
      <c r="F165" t="s">
        <v>11850</v>
      </c>
      <c r="G165" t="s">
        <v>2093</v>
      </c>
      <c r="H165" t="s">
        <v>46</v>
      </c>
      <c r="I165" t="s">
        <v>46</v>
      </c>
      <c r="J165" t="s">
        <v>55</v>
      </c>
      <c r="K165" s="6">
        <v>0</v>
      </c>
    </row>
    <row r="166" spans="1:11">
      <c r="A166" t="s">
        <v>12014</v>
      </c>
      <c r="B166" s="3">
        <v>46054</v>
      </c>
      <c r="C166" t="s">
        <v>1279</v>
      </c>
      <c r="D166" t="s">
        <v>50</v>
      </c>
      <c r="E166" t="s">
        <v>44</v>
      </c>
      <c r="F166" t="s">
        <v>11843</v>
      </c>
      <c r="G166" t="s">
        <v>2080</v>
      </c>
      <c r="H166" t="s">
        <v>46</v>
      </c>
      <c r="I166" t="s">
        <v>46</v>
      </c>
      <c r="J166" t="s">
        <v>55</v>
      </c>
      <c r="K166" s="6">
        <v>0</v>
      </c>
    </row>
    <row r="167" spans="1:11">
      <c r="A167" t="s">
        <v>12015</v>
      </c>
      <c r="B167" s="3">
        <v>46204</v>
      </c>
      <c r="C167" t="s">
        <v>1947</v>
      </c>
      <c r="D167" t="s">
        <v>43</v>
      </c>
      <c r="E167" t="s">
        <v>67</v>
      </c>
      <c r="F167" t="s">
        <v>11866</v>
      </c>
      <c r="G167" t="s">
        <v>2085</v>
      </c>
      <c r="H167" t="s">
        <v>46</v>
      </c>
      <c r="I167" t="s">
        <v>46</v>
      </c>
      <c r="J167" t="s">
        <v>55</v>
      </c>
      <c r="K167" s="6">
        <v>0</v>
      </c>
    </row>
    <row r="168" spans="1:11">
      <c r="A168" t="s">
        <v>12016</v>
      </c>
      <c r="B168" s="3">
        <v>46235</v>
      </c>
      <c r="C168" t="s">
        <v>114</v>
      </c>
      <c r="D168" t="s">
        <v>50</v>
      </c>
      <c r="E168" t="s">
        <v>44</v>
      </c>
      <c r="F168" t="s">
        <v>11861</v>
      </c>
      <c r="G168" t="s">
        <v>2089</v>
      </c>
      <c r="H168" t="s">
        <v>46</v>
      </c>
      <c r="I168" t="s">
        <v>46</v>
      </c>
      <c r="J168" t="s">
        <v>55</v>
      </c>
      <c r="K168" s="6">
        <v>0</v>
      </c>
    </row>
    <row r="169" spans="1:11">
      <c r="A169" t="s">
        <v>12017</v>
      </c>
      <c r="B169" s="3">
        <v>46113</v>
      </c>
      <c r="C169" t="s">
        <v>1795</v>
      </c>
      <c r="D169" t="s">
        <v>50</v>
      </c>
      <c r="E169" t="s">
        <v>54</v>
      </c>
      <c r="F169" t="s">
        <v>11845</v>
      </c>
      <c r="G169" t="s">
        <v>2099</v>
      </c>
      <c r="H169" t="s">
        <v>46</v>
      </c>
      <c r="I169" t="s">
        <v>46</v>
      </c>
      <c r="J169" t="s">
        <v>46</v>
      </c>
      <c r="K169" s="6">
        <v>155892</v>
      </c>
    </row>
    <row r="170" spans="1:11">
      <c r="A170" t="s">
        <v>12018</v>
      </c>
      <c r="B170" s="3">
        <v>46174</v>
      </c>
      <c r="C170" t="s">
        <v>1306</v>
      </c>
      <c r="D170" t="s">
        <v>50</v>
      </c>
      <c r="E170" t="s">
        <v>44</v>
      </c>
      <c r="F170" t="s">
        <v>11866</v>
      </c>
      <c r="G170" t="s">
        <v>2085</v>
      </c>
      <c r="H170" t="s">
        <v>55</v>
      </c>
      <c r="I170" t="s">
        <v>46</v>
      </c>
      <c r="J170" t="s">
        <v>55</v>
      </c>
      <c r="K170" s="6">
        <v>0</v>
      </c>
    </row>
    <row r="171" spans="1:11">
      <c r="A171" t="s">
        <v>12019</v>
      </c>
      <c r="B171" s="3">
        <v>46054</v>
      </c>
      <c r="C171" t="s">
        <v>112</v>
      </c>
      <c r="D171" t="s">
        <v>50</v>
      </c>
      <c r="E171" t="s">
        <v>44</v>
      </c>
      <c r="F171" t="s">
        <v>11861</v>
      </c>
      <c r="G171" t="s">
        <v>2089</v>
      </c>
      <c r="H171" t="s">
        <v>46</v>
      </c>
      <c r="I171" t="s">
        <v>46</v>
      </c>
      <c r="J171" t="s">
        <v>55</v>
      </c>
      <c r="K171" s="6">
        <v>0</v>
      </c>
    </row>
    <row r="172" spans="1:11">
      <c r="A172" t="s">
        <v>12020</v>
      </c>
      <c r="B172" s="3">
        <v>46113</v>
      </c>
      <c r="C172" t="s">
        <v>1548</v>
      </c>
      <c r="D172" t="s">
        <v>50</v>
      </c>
      <c r="E172" t="s">
        <v>44</v>
      </c>
      <c r="F172" t="s">
        <v>11850</v>
      </c>
      <c r="G172" t="s">
        <v>2093</v>
      </c>
      <c r="H172" t="s">
        <v>46</v>
      </c>
      <c r="I172" t="s">
        <v>55</v>
      </c>
      <c r="J172" t="s">
        <v>55</v>
      </c>
      <c r="K172" s="6">
        <v>0</v>
      </c>
    </row>
    <row r="173" spans="1:11">
      <c r="A173" t="s">
        <v>12021</v>
      </c>
      <c r="B173" s="3">
        <v>46235</v>
      </c>
      <c r="C173" t="s">
        <v>1584</v>
      </c>
      <c r="D173" t="s">
        <v>58</v>
      </c>
      <c r="E173" t="s">
        <v>91</v>
      </c>
      <c r="F173" t="s">
        <v>11850</v>
      </c>
      <c r="G173" t="s">
        <v>2093</v>
      </c>
      <c r="H173" t="s">
        <v>55</v>
      </c>
      <c r="I173" t="s">
        <v>46</v>
      </c>
      <c r="J173" t="s">
        <v>55</v>
      </c>
      <c r="K173" s="6">
        <v>0</v>
      </c>
    </row>
    <row r="174" spans="1:11">
      <c r="A174" t="s">
        <v>12022</v>
      </c>
      <c r="B174" s="3">
        <v>46113</v>
      </c>
      <c r="C174" t="s">
        <v>1680</v>
      </c>
      <c r="D174" t="s">
        <v>53</v>
      </c>
      <c r="E174" t="s">
        <v>67</v>
      </c>
      <c r="F174" t="s">
        <v>11845</v>
      </c>
      <c r="G174" t="s">
        <v>2099</v>
      </c>
      <c r="H174" t="s">
        <v>55</v>
      </c>
      <c r="I174" t="s">
        <v>46</v>
      </c>
      <c r="J174" t="s">
        <v>55</v>
      </c>
      <c r="K174" s="6">
        <v>0</v>
      </c>
    </row>
    <row r="175" spans="1:11">
      <c r="A175" t="s">
        <v>12023</v>
      </c>
      <c r="B175" s="3">
        <v>46054</v>
      </c>
      <c r="C175" t="s">
        <v>735</v>
      </c>
      <c r="D175" t="s">
        <v>74</v>
      </c>
      <c r="E175" t="s">
        <v>44</v>
      </c>
      <c r="F175" t="s">
        <v>11861</v>
      </c>
      <c r="G175" t="s">
        <v>2089</v>
      </c>
      <c r="H175" t="s">
        <v>46</v>
      </c>
      <c r="I175" t="s">
        <v>46</v>
      </c>
      <c r="J175" t="s">
        <v>46</v>
      </c>
      <c r="K175" s="6">
        <v>73009</v>
      </c>
    </row>
    <row r="176" spans="1:11">
      <c r="A176" t="s">
        <v>12024</v>
      </c>
      <c r="B176" s="3">
        <v>46143</v>
      </c>
      <c r="C176" t="s">
        <v>126</v>
      </c>
      <c r="D176" t="s">
        <v>43</v>
      </c>
      <c r="E176" t="s">
        <v>44</v>
      </c>
      <c r="F176" t="s">
        <v>11854</v>
      </c>
      <c r="G176" t="s">
        <v>2083</v>
      </c>
      <c r="H176" t="s">
        <v>46</v>
      </c>
      <c r="I176" t="s">
        <v>46</v>
      </c>
      <c r="J176" t="s">
        <v>46</v>
      </c>
      <c r="K176" s="6">
        <v>617631</v>
      </c>
    </row>
    <row r="177" spans="1:11">
      <c r="A177" t="s">
        <v>12025</v>
      </c>
      <c r="B177" s="3">
        <v>46023</v>
      </c>
      <c r="C177" t="s">
        <v>879</v>
      </c>
      <c r="D177" t="s">
        <v>50</v>
      </c>
      <c r="E177" t="s">
        <v>44</v>
      </c>
      <c r="F177" t="s">
        <v>11861</v>
      </c>
      <c r="G177" t="s">
        <v>2089</v>
      </c>
      <c r="H177" t="s">
        <v>46</v>
      </c>
      <c r="I177" t="s">
        <v>46</v>
      </c>
      <c r="J177" t="s">
        <v>55</v>
      </c>
      <c r="K177" s="6">
        <v>0</v>
      </c>
    </row>
    <row r="178" spans="1:11">
      <c r="A178" t="s">
        <v>12026</v>
      </c>
      <c r="B178" s="3">
        <v>46143</v>
      </c>
      <c r="C178" t="s">
        <v>501</v>
      </c>
      <c r="D178" t="s">
        <v>50</v>
      </c>
      <c r="E178" t="s">
        <v>67</v>
      </c>
      <c r="F178" t="s">
        <v>11843</v>
      </c>
      <c r="G178" t="s">
        <v>2080</v>
      </c>
      <c r="H178" t="s">
        <v>46</v>
      </c>
      <c r="I178" t="s">
        <v>46</v>
      </c>
      <c r="J178" t="s">
        <v>46</v>
      </c>
      <c r="K178" s="6">
        <v>5337905</v>
      </c>
    </row>
    <row r="179" spans="1:11">
      <c r="A179" t="s">
        <v>12027</v>
      </c>
      <c r="B179" s="3">
        <v>46023</v>
      </c>
      <c r="C179" t="s">
        <v>1895</v>
      </c>
      <c r="D179" t="s">
        <v>50</v>
      </c>
      <c r="E179" t="s">
        <v>44</v>
      </c>
      <c r="F179" t="s">
        <v>11845</v>
      </c>
      <c r="G179" t="s">
        <v>2099</v>
      </c>
      <c r="H179" t="s">
        <v>46</v>
      </c>
      <c r="I179" t="s">
        <v>46</v>
      </c>
      <c r="J179" t="s">
        <v>55</v>
      </c>
      <c r="K179" s="6">
        <v>0</v>
      </c>
    </row>
    <row r="180" spans="1:11">
      <c r="A180" t="s">
        <v>12028</v>
      </c>
      <c r="B180" s="3">
        <v>46023</v>
      </c>
      <c r="C180" t="s">
        <v>1405</v>
      </c>
      <c r="D180" t="s">
        <v>53</v>
      </c>
      <c r="E180" t="s">
        <v>44</v>
      </c>
      <c r="F180" t="s">
        <v>11861</v>
      </c>
      <c r="G180" t="s">
        <v>2089</v>
      </c>
      <c r="H180" t="s">
        <v>46</v>
      </c>
      <c r="I180" t="s">
        <v>46</v>
      </c>
      <c r="J180" t="s">
        <v>55</v>
      </c>
      <c r="K180" s="6">
        <v>0</v>
      </c>
    </row>
    <row r="181" spans="1:11">
      <c r="A181" t="s">
        <v>12029</v>
      </c>
      <c r="B181" s="3">
        <v>46082</v>
      </c>
      <c r="C181" t="s">
        <v>453</v>
      </c>
      <c r="D181" t="s">
        <v>74</v>
      </c>
      <c r="E181" t="s">
        <v>44</v>
      </c>
      <c r="F181" t="s">
        <v>11857</v>
      </c>
      <c r="G181" t="s">
        <v>2072</v>
      </c>
      <c r="H181" t="s">
        <v>46</v>
      </c>
      <c r="I181" t="s">
        <v>46</v>
      </c>
      <c r="J181" t="s">
        <v>55</v>
      </c>
      <c r="K181" s="6">
        <v>0</v>
      </c>
    </row>
    <row r="182" spans="1:11">
      <c r="A182" t="s">
        <v>12030</v>
      </c>
      <c r="B182" s="3">
        <v>46235</v>
      </c>
      <c r="C182" t="s">
        <v>2048</v>
      </c>
      <c r="D182" t="s">
        <v>48</v>
      </c>
      <c r="E182" t="s">
        <v>91</v>
      </c>
      <c r="F182" t="s">
        <v>11854</v>
      </c>
      <c r="G182" t="s">
        <v>2083</v>
      </c>
      <c r="H182" t="s">
        <v>46</v>
      </c>
      <c r="I182" t="s">
        <v>55</v>
      </c>
      <c r="J182" t="s">
        <v>55</v>
      </c>
      <c r="K182" s="6">
        <v>0</v>
      </c>
    </row>
    <row r="183" spans="1:11">
      <c r="A183" t="s">
        <v>12031</v>
      </c>
      <c r="B183" s="3">
        <v>46174</v>
      </c>
      <c r="C183" t="s">
        <v>1569</v>
      </c>
      <c r="D183" t="s">
        <v>43</v>
      </c>
      <c r="E183" t="s">
        <v>44</v>
      </c>
      <c r="F183" t="s">
        <v>11866</v>
      </c>
      <c r="G183" t="s">
        <v>2085</v>
      </c>
      <c r="H183" t="s">
        <v>46</v>
      </c>
      <c r="I183" t="s">
        <v>46</v>
      </c>
      <c r="J183" t="s">
        <v>46</v>
      </c>
      <c r="K183" s="6">
        <v>10612992</v>
      </c>
    </row>
    <row r="184" spans="1:11">
      <c r="A184" t="s">
        <v>12032</v>
      </c>
      <c r="B184" s="3">
        <v>46204</v>
      </c>
      <c r="C184" t="s">
        <v>1068</v>
      </c>
      <c r="D184" t="s">
        <v>53</v>
      </c>
      <c r="E184" t="s">
        <v>44</v>
      </c>
      <c r="F184" t="s">
        <v>11843</v>
      </c>
      <c r="G184" t="s">
        <v>2080</v>
      </c>
      <c r="H184" t="s">
        <v>46</v>
      </c>
      <c r="I184" t="s">
        <v>46</v>
      </c>
      <c r="J184" t="s">
        <v>55</v>
      </c>
      <c r="K184" s="6">
        <v>0</v>
      </c>
    </row>
    <row r="185" spans="1:11">
      <c r="A185" t="s">
        <v>12033</v>
      </c>
      <c r="B185" s="3">
        <v>46082</v>
      </c>
      <c r="C185" t="s">
        <v>601</v>
      </c>
      <c r="D185" t="s">
        <v>53</v>
      </c>
      <c r="E185" t="s">
        <v>59</v>
      </c>
      <c r="F185" t="s">
        <v>11847</v>
      </c>
      <c r="G185" t="s">
        <v>2068</v>
      </c>
      <c r="H185" t="s">
        <v>46</v>
      </c>
      <c r="I185" t="s">
        <v>46</v>
      </c>
      <c r="J185" t="s">
        <v>55</v>
      </c>
      <c r="K185" s="6">
        <v>0</v>
      </c>
    </row>
    <row r="186" spans="1:11">
      <c r="A186" t="s">
        <v>12034</v>
      </c>
      <c r="B186" s="3">
        <v>46204</v>
      </c>
      <c r="C186" t="s">
        <v>1957</v>
      </c>
      <c r="D186" t="s">
        <v>53</v>
      </c>
      <c r="E186" t="s">
        <v>44</v>
      </c>
      <c r="F186" t="s">
        <v>11866</v>
      </c>
      <c r="G186" t="s">
        <v>2085</v>
      </c>
      <c r="H186" t="s">
        <v>46</v>
      </c>
      <c r="I186" t="s">
        <v>55</v>
      </c>
      <c r="J186" t="s">
        <v>55</v>
      </c>
      <c r="K186" s="6">
        <v>0</v>
      </c>
    </row>
    <row r="187" spans="1:11">
      <c r="A187" t="s">
        <v>12035</v>
      </c>
      <c r="B187" s="3">
        <v>46023</v>
      </c>
      <c r="C187" t="s">
        <v>1368</v>
      </c>
      <c r="D187" t="s">
        <v>50</v>
      </c>
      <c r="E187" t="s">
        <v>91</v>
      </c>
      <c r="F187" t="s">
        <v>11866</v>
      </c>
      <c r="G187" t="s">
        <v>2085</v>
      </c>
      <c r="H187" t="s">
        <v>46</v>
      </c>
      <c r="I187" t="s">
        <v>46</v>
      </c>
      <c r="J187" t="s">
        <v>55</v>
      </c>
      <c r="K187" s="6">
        <v>0</v>
      </c>
    </row>
    <row r="188" spans="1:11">
      <c r="A188" t="s">
        <v>12036</v>
      </c>
      <c r="B188" s="3">
        <v>46113</v>
      </c>
      <c r="C188" t="s">
        <v>1161</v>
      </c>
      <c r="D188" t="s">
        <v>53</v>
      </c>
      <c r="E188" t="s">
        <v>44</v>
      </c>
      <c r="F188" t="s">
        <v>11843</v>
      </c>
      <c r="G188" t="s">
        <v>2080</v>
      </c>
      <c r="H188" t="s">
        <v>55</v>
      </c>
      <c r="I188" t="s">
        <v>55</v>
      </c>
      <c r="J188" t="s">
        <v>55</v>
      </c>
      <c r="K188" s="6">
        <v>0</v>
      </c>
    </row>
    <row r="189" spans="1:11">
      <c r="A189" t="s">
        <v>12037</v>
      </c>
      <c r="B189" s="3">
        <v>46082</v>
      </c>
      <c r="C189" t="s">
        <v>428</v>
      </c>
      <c r="D189" t="s">
        <v>50</v>
      </c>
      <c r="E189" t="s">
        <v>54</v>
      </c>
      <c r="F189" t="s">
        <v>11857</v>
      </c>
      <c r="G189" t="s">
        <v>2072</v>
      </c>
      <c r="H189" t="s">
        <v>55</v>
      </c>
      <c r="I189" t="s">
        <v>46</v>
      </c>
      <c r="J189" t="s">
        <v>55</v>
      </c>
      <c r="K189" s="6">
        <v>0</v>
      </c>
    </row>
    <row r="190" spans="1:11">
      <c r="A190" t="s">
        <v>12038</v>
      </c>
      <c r="B190" s="3">
        <v>46023</v>
      </c>
      <c r="C190" t="s">
        <v>790</v>
      </c>
      <c r="D190" t="s">
        <v>74</v>
      </c>
      <c r="E190" t="s">
        <v>67</v>
      </c>
      <c r="F190" t="s">
        <v>11845</v>
      </c>
      <c r="G190" t="s">
        <v>2099</v>
      </c>
      <c r="H190" t="s">
        <v>46</v>
      </c>
      <c r="I190" t="s">
        <v>46</v>
      </c>
      <c r="J190" t="s">
        <v>46</v>
      </c>
      <c r="K190" s="6">
        <v>129504</v>
      </c>
    </row>
    <row r="191" spans="1:11">
      <c r="A191" t="s">
        <v>12039</v>
      </c>
      <c r="B191" s="3">
        <v>46113</v>
      </c>
      <c r="C191" t="s">
        <v>2043</v>
      </c>
      <c r="D191" t="s">
        <v>50</v>
      </c>
      <c r="E191" t="s">
        <v>44</v>
      </c>
      <c r="F191" t="s">
        <v>11845</v>
      </c>
      <c r="G191" t="s">
        <v>2099</v>
      </c>
      <c r="H191" t="s">
        <v>46</v>
      </c>
      <c r="I191" t="s">
        <v>46</v>
      </c>
      <c r="J191" t="s">
        <v>55</v>
      </c>
      <c r="K191" s="6">
        <v>0</v>
      </c>
    </row>
    <row r="192" spans="1:11">
      <c r="A192" t="s">
        <v>12040</v>
      </c>
      <c r="B192" s="3">
        <v>46235</v>
      </c>
      <c r="C192" t="s">
        <v>763</v>
      </c>
      <c r="D192" t="s">
        <v>74</v>
      </c>
      <c r="E192" t="s">
        <v>54</v>
      </c>
      <c r="F192" t="s">
        <v>11854</v>
      </c>
      <c r="G192" t="s">
        <v>2083</v>
      </c>
      <c r="H192" t="s">
        <v>46</v>
      </c>
      <c r="I192" t="s">
        <v>46</v>
      </c>
      <c r="J192" t="s">
        <v>55</v>
      </c>
      <c r="K192" s="6">
        <v>0</v>
      </c>
    </row>
    <row r="193" spans="1:11">
      <c r="A193" t="s">
        <v>12041</v>
      </c>
      <c r="B193" s="3">
        <v>46113</v>
      </c>
      <c r="C193" t="s">
        <v>1984</v>
      </c>
      <c r="D193" t="s">
        <v>74</v>
      </c>
      <c r="E193" t="s">
        <v>44</v>
      </c>
      <c r="F193" t="s">
        <v>11861</v>
      </c>
      <c r="G193" t="s">
        <v>2089</v>
      </c>
      <c r="H193" t="s">
        <v>46</v>
      </c>
      <c r="I193" t="s">
        <v>55</v>
      </c>
      <c r="J193" t="s">
        <v>55</v>
      </c>
      <c r="K193" s="6">
        <v>0</v>
      </c>
    </row>
    <row r="194" spans="1:11">
      <c r="A194" t="s">
        <v>12042</v>
      </c>
      <c r="B194" s="3">
        <v>46143</v>
      </c>
      <c r="C194" t="s">
        <v>1663</v>
      </c>
      <c r="D194" t="s">
        <v>48</v>
      </c>
      <c r="E194" t="s">
        <v>44</v>
      </c>
      <c r="F194" t="s">
        <v>11847</v>
      </c>
      <c r="G194" t="s">
        <v>2068</v>
      </c>
      <c r="H194" t="s">
        <v>46</v>
      </c>
      <c r="I194" t="s">
        <v>46</v>
      </c>
      <c r="J194" t="s">
        <v>46</v>
      </c>
      <c r="K194" s="6">
        <v>0</v>
      </c>
    </row>
    <row r="195" spans="1:11">
      <c r="A195" t="s">
        <v>12043</v>
      </c>
      <c r="B195" s="3">
        <v>46023</v>
      </c>
      <c r="C195" t="s">
        <v>956</v>
      </c>
      <c r="D195" t="s">
        <v>53</v>
      </c>
      <c r="E195" t="s">
        <v>44</v>
      </c>
      <c r="F195" t="s">
        <v>11861</v>
      </c>
      <c r="G195" t="s">
        <v>2089</v>
      </c>
      <c r="H195" t="s">
        <v>46</v>
      </c>
      <c r="I195" t="s">
        <v>46</v>
      </c>
      <c r="J195" t="s">
        <v>55</v>
      </c>
      <c r="K195" s="6">
        <v>0</v>
      </c>
    </row>
    <row r="196" spans="1:11">
      <c r="A196" t="s">
        <v>12044</v>
      </c>
      <c r="B196" s="3">
        <v>46113</v>
      </c>
      <c r="C196" t="s">
        <v>909</v>
      </c>
      <c r="D196" t="s">
        <v>43</v>
      </c>
      <c r="E196" t="s">
        <v>54</v>
      </c>
      <c r="F196" t="s">
        <v>11857</v>
      </c>
      <c r="G196" t="s">
        <v>2072</v>
      </c>
      <c r="H196" t="s">
        <v>46</v>
      </c>
      <c r="I196" t="s">
        <v>46</v>
      </c>
      <c r="J196" t="s">
        <v>55</v>
      </c>
      <c r="K196" s="6">
        <v>0</v>
      </c>
    </row>
    <row r="197" spans="1:11">
      <c r="A197" t="s">
        <v>12045</v>
      </c>
      <c r="B197" s="3">
        <v>46082</v>
      </c>
      <c r="C197" t="s">
        <v>1670</v>
      </c>
      <c r="D197" t="s">
        <v>48</v>
      </c>
      <c r="E197" t="s">
        <v>67</v>
      </c>
      <c r="F197" t="s">
        <v>11866</v>
      </c>
      <c r="G197" t="s">
        <v>2085</v>
      </c>
      <c r="H197" t="s">
        <v>46</v>
      </c>
      <c r="I197" t="s">
        <v>46</v>
      </c>
      <c r="J197" t="s">
        <v>46</v>
      </c>
      <c r="K197" s="6">
        <v>7154381</v>
      </c>
    </row>
    <row r="198" spans="1:11">
      <c r="A198" t="s">
        <v>12046</v>
      </c>
      <c r="B198" s="3">
        <v>46023</v>
      </c>
      <c r="C198" t="s">
        <v>1953</v>
      </c>
      <c r="D198" t="s">
        <v>74</v>
      </c>
      <c r="E198" t="s">
        <v>44</v>
      </c>
      <c r="F198" t="s">
        <v>11866</v>
      </c>
      <c r="G198" t="s">
        <v>2085</v>
      </c>
      <c r="H198" t="s">
        <v>46</v>
      </c>
      <c r="I198" t="s">
        <v>46</v>
      </c>
      <c r="J198" t="s">
        <v>46</v>
      </c>
      <c r="K198" s="6">
        <v>11276232</v>
      </c>
    </row>
    <row r="199" spans="1:11">
      <c r="A199" t="s">
        <v>12047</v>
      </c>
      <c r="B199" s="3">
        <v>46023</v>
      </c>
      <c r="C199" t="s">
        <v>1658</v>
      </c>
      <c r="D199" t="s">
        <v>74</v>
      </c>
      <c r="E199" t="s">
        <v>54</v>
      </c>
      <c r="F199" t="s">
        <v>11854</v>
      </c>
      <c r="G199" t="s">
        <v>2083</v>
      </c>
      <c r="H199" t="s">
        <v>46</v>
      </c>
      <c r="I199" t="s">
        <v>46</v>
      </c>
      <c r="J199" t="s">
        <v>55</v>
      </c>
      <c r="K199" s="6">
        <v>0</v>
      </c>
    </row>
    <row r="200" spans="1:11">
      <c r="A200" t="s">
        <v>12048</v>
      </c>
      <c r="B200" s="3">
        <v>46143</v>
      </c>
      <c r="C200" t="s">
        <v>1979</v>
      </c>
      <c r="D200" t="s">
        <v>48</v>
      </c>
      <c r="E200" t="s">
        <v>44</v>
      </c>
      <c r="F200" t="s">
        <v>11866</v>
      </c>
      <c r="G200" t="s">
        <v>2085</v>
      </c>
      <c r="H200" t="s">
        <v>46</v>
      </c>
      <c r="I200" t="s">
        <v>46</v>
      </c>
      <c r="J200" t="s">
        <v>46</v>
      </c>
      <c r="K200" s="6">
        <v>11549375</v>
      </c>
    </row>
    <row r="201" spans="1:11">
      <c r="A201" t="s">
        <v>12049</v>
      </c>
      <c r="B201" s="3">
        <v>46113</v>
      </c>
      <c r="C201" t="s">
        <v>736</v>
      </c>
      <c r="D201" t="s">
        <v>53</v>
      </c>
      <c r="E201" t="s">
        <v>44</v>
      </c>
      <c r="F201" t="s">
        <v>11854</v>
      </c>
      <c r="G201" t="s">
        <v>2083</v>
      </c>
      <c r="H201" t="s">
        <v>55</v>
      </c>
      <c r="I201" t="s">
        <v>46</v>
      </c>
      <c r="J201" t="s">
        <v>55</v>
      </c>
      <c r="K201" s="6">
        <v>0</v>
      </c>
    </row>
    <row r="202" spans="1:11">
      <c r="A202" t="s">
        <v>12050</v>
      </c>
      <c r="B202" s="3">
        <v>46113</v>
      </c>
      <c r="C202" t="s">
        <v>1700</v>
      </c>
      <c r="D202" t="s">
        <v>53</v>
      </c>
      <c r="E202" t="s">
        <v>44</v>
      </c>
      <c r="F202" t="s">
        <v>11843</v>
      </c>
      <c r="G202" t="s">
        <v>2080</v>
      </c>
      <c r="H202" t="s">
        <v>46</v>
      </c>
      <c r="I202" t="s">
        <v>46</v>
      </c>
      <c r="J202" t="s">
        <v>46</v>
      </c>
      <c r="K202" s="6">
        <v>1838583</v>
      </c>
    </row>
    <row r="203" spans="1:11">
      <c r="A203" t="s">
        <v>12051</v>
      </c>
      <c r="B203" s="3">
        <v>46082</v>
      </c>
      <c r="C203" t="s">
        <v>1881</v>
      </c>
      <c r="D203" t="s">
        <v>48</v>
      </c>
      <c r="E203" t="s">
        <v>59</v>
      </c>
      <c r="F203" t="s">
        <v>11843</v>
      </c>
      <c r="G203" t="s">
        <v>2080</v>
      </c>
      <c r="H203" t="s">
        <v>46</v>
      </c>
      <c r="I203" t="s">
        <v>55</v>
      </c>
      <c r="J203" t="s">
        <v>55</v>
      </c>
      <c r="K203" s="6">
        <v>0</v>
      </c>
    </row>
    <row r="204" spans="1:11">
      <c r="A204" t="s">
        <v>12052</v>
      </c>
      <c r="B204" s="3">
        <v>46054</v>
      </c>
      <c r="C204" t="s">
        <v>1072</v>
      </c>
      <c r="D204" t="s">
        <v>74</v>
      </c>
      <c r="E204" t="s">
        <v>85</v>
      </c>
      <c r="F204" t="s">
        <v>11850</v>
      </c>
      <c r="G204" t="s">
        <v>2093</v>
      </c>
      <c r="H204" t="s">
        <v>46</v>
      </c>
      <c r="I204" t="s">
        <v>46</v>
      </c>
      <c r="J204" t="s">
        <v>55</v>
      </c>
      <c r="K204" s="6">
        <v>0</v>
      </c>
    </row>
    <row r="205" spans="1:11">
      <c r="A205" t="s">
        <v>12053</v>
      </c>
      <c r="B205" s="3">
        <v>46054</v>
      </c>
      <c r="C205" t="s">
        <v>312</v>
      </c>
      <c r="D205" t="s">
        <v>48</v>
      </c>
      <c r="E205" t="s">
        <v>44</v>
      </c>
      <c r="F205" t="s">
        <v>11866</v>
      </c>
      <c r="G205" t="s">
        <v>2085</v>
      </c>
      <c r="H205" t="s">
        <v>46</v>
      </c>
      <c r="I205" t="s">
        <v>55</v>
      </c>
      <c r="J205" t="s">
        <v>55</v>
      </c>
      <c r="K205" s="6">
        <v>0</v>
      </c>
    </row>
    <row r="206" spans="1:11">
      <c r="A206" t="s">
        <v>12054</v>
      </c>
      <c r="B206" s="3">
        <v>46204</v>
      </c>
      <c r="C206" t="s">
        <v>1008</v>
      </c>
      <c r="D206" t="s">
        <v>53</v>
      </c>
      <c r="E206" t="s">
        <v>44</v>
      </c>
      <c r="F206" t="s">
        <v>11866</v>
      </c>
      <c r="G206" t="s">
        <v>2085</v>
      </c>
      <c r="H206" t="s">
        <v>46</v>
      </c>
      <c r="I206" t="s">
        <v>55</v>
      </c>
      <c r="J206" t="s">
        <v>55</v>
      </c>
      <c r="K206" s="6">
        <v>0</v>
      </c>
    </row>
    <row r="207" spans="1:11">
      <c r="A207" t="s">
        <v>12055</v>
      </c>
      <c r="B207" s="3">
        <v>46204</v>
      </c>
      <c r="C207" t="s">
        <v>1701</v>
      </c>
      <c r="D207" t="s">
        <v>50</v>
      </c>
      <c r="E207" t="s">
        <v>85</v>
      </c>
      <c r="F207" t="s">
        <v>11866</v>
      </c>
      <c r="G207" t="s">
        <v>2085</v>
      </c>
      <c r="H207" t="s">
        <v>46</v>
      </c>
      <c r="I207" t="s">
        <v>46</v>
      </c>
      <c r="J207" t="s">
        <v>55</v>
      </c>
      <c r="K207" s="6">
        <v>0</v>
      </c>
    </row>
    <row r="208" spans="1:11">
      <c r="A208" t="s">
        <v>12056</v>
      </c>
      <c r="B208" s="3">
        <v>46113</v>
      </c>
      <c r="C208" t="s">
        <v>787</v>
      </c>
      <c r="D208" t="s">
        <v>43</v>
      </c>
      <c r="E208" t="s">
        <v>44</v>
      </c>
      <c r="F208" t="s">
        <v>11843</v>
      </c>
      <c r="G208" t="s">
        <v>2080</v>
      </c>
      <c r="H208" t="s">
        <v>55</v>
      </c>
      <c r="I208" t="s">
        <v>55</v>
      </c>
      <c r="J208" t="s">
        <v>55</v>
      </c>
      <c r="K208" s="6">
        <v>0</v>
      </c>
    </row>
    <row r="209" spans="1:11">
      <c r="A209" t="s">
        <v>12057</v>
      </c>
      <c r="B209" s="3">
        <v>46023</v>
      </c>
      <c r="C209" t="s">
        <v>2053</v>
      </c>
      <c r="D209" t="s">
        <v>50</v>
      </c>
      <c r="E209" t="s">
        <v>54</v>
      </c>
      <c r="F209" t="s">
        <v>11866</v>
      </c>
      <c r="G209" t="s">
        <v>2085</v>
      </c>
      <c r="H209" t="s">
        <v>46</v>
      </c>
      <c r="I209" t="s">
        <v>55</v>
      </c>
      <c r="J209" t="s">
        <v>55</v>
      </c>
      <c r="K209" s="6">
        <v>0</v>
      </c>
    </row>
    <row r="210" spans="1:11">
      <c r="A210" t="s">
        <v>12058</v>
      </c>
      <c r="B210" s="3">
        <v>46235</v>
      </c>
      <c r="C210" t="s">
        <v>1491</v>
      </c>
      <c r="D210" t="s">
        <v>53</v>
      </c>
      <c r="E210" t="s">
        <v>54</v>
      </c>
      <c r="F210" t="s">
        <v>11857</v>
      </c>
      <c r="G210" t="s">
        <v>2072</v>
      </c>
      <c r="H210" t="s">
        <v>55</v>
      </c>
      <c r="I210" t="s">
        <v>46</v>
      </c>
      <c r="J210" t="s">
        <v>55</v>
      </c>
      <c r="K210" s="6">
        <v>0</v>
      </c>
    </row>
    <row r="211" spans="1:11">
      <c r="A211" t="s">
        <v>12059</v>
      </c>
      <c r="B211" s="3">
        <v>46235</v>
      </c>
      <c r="C211" t="s">
        <v>898</v>
      </c>
      <c r="D211" t="s">
        <v>53</v>
      </c>
      <c r="E211" t="s">
        <v>44</v>
      </c>
      <c r="F211" t="s">
        <v>11843</v>
      </c>
      <c r="G211" t="s">
        <v>2080</v>
      </c>
      <c r="H211" t="s">
        <v>55</v>
      </c>
      <c r="I211" t="s">
        <v>55</v>
      </c>
      <c r="J211" t="s">
        <v>55</v>
      </c>
      <c r="K211" s="6">
        <v>0</v>
      </c>
    </row>
    <row r="212" spans="1:11">
      <c r="A212" t="s">
        <v>12060</v>
      </c>
      <c r="B212" s="3">
        <v>46174</v>
      </c>
      <c r="C212" t="s">
        <v>641</v>
      </c>
      <c r="D212" t="s">
        <v>53</v>
      </c>
      <c r="E212" t="s">
        <v>44</v>
      </c>
      <c r="F212" t="s">
        <v>11857</v>
      </c>
      <c r="G212" t="s">
        <v>2072</v>
      </c>
      <c r="H212" t="s">
        <v>55</v>
      </c>
      <c r="I212" t="s">
        <v>46</v>
      </c>
      <c r="J212" t="s">
        <v>55</v>
      </c>
      <c r="K212" s="6">
        <v>0</v>
      </c>
    </row>
    <row r="213" spans="1:11">
      <c r="A213" t="s">
        <v>12061</v>
      </c>
      <c r="B213" s="3">
        <v>46174</v>
      </c>
      <c r="C213" t="s">
        <v>1478</v>
      </c>
      <c r="D213" t="s">
        <v>43</v>
      </c>
      <c r="E213" t="s">
        <v>44</v>
      </c>
      <c r="F213" t="s">
        <v>11850</v>
      </c>
      <c r="G213" t="s">
        <v>2093</v>
      </c>
      <c r="H213" t="s">
        <v>46</v>
      </c>
      <c r="I213" t="s">
        <v>46</v>
      </c>
      <c r="J213" t="s">
        <v>55</v>
      </c>
      <c r="K213" s="6">
        <v>0</v>
      </c>
    </row>
    <row r="214" spans="1:11">
      <c r="A214" t="s">
        <v>12062</v>
      </c>
      <c r="B214" s="3">
        <v>46204</v>
      </c>
      <c r="C214" t="s">
        <v>547</v>
      </c>
      <c r="D214" t="s">
        <v>53</v>
      </c>
      <c r="E214" t="s">
        <v>44</v>
      </c>
      <c r="F214" t="s">
        <v>11861</v>
      </c>
      <c r="G214" t="s">
        <v>2089</v>
      </c>
      <c r="H214" t="s">
        <v>46</v>
      </c>
      <c r="I214" t="s">
        <v>46</v>
      </c>
      <c r="J214" t="s">
        <v>55</v>
      </c>
      <c r="K214" s="6">
        <v>0</v>
      </c>
    </row>
    <row r="215" spans="1:11">
      <c r="A215" t="s">
        <v>12063</v>
      </c>
      <c r="B215" s="3">
        <v>46174</v>
      </c>
      <c r="C215" t="s">
        <v>660</v>
      </c>
      <c r="D215" t="s">
        <v>58</v>
      </c>
      <c r="E215" t="s">
        <v>44</v>
      </c>
      <c r="F215" t="s">
        <v>11845</v>
      </c>
      <c r="G215" t="s">
        <v>2099</v>
      </c>
      <c r="H215" t="s">
        <v>46</v>
      </c>
      <c r="I215" t="s">
        <v>55</v>
      </c>
      <c r="J215" t="s">
        <v>55</v>
      </c>
      <c r="K215" s="6">
        <v>0</v>
      </c>
    </row>
    <row r="216" spans="1:11">
      <c r="A216" t="s">
        <v>12064</v>
      </c>
      <c r="B216" s="3">
        <v>46113</v>
      </c>
      <c r="C216" t="s">
        <v>359</v>
      </c>
      <c r="D216" t="s">
        <v>58</v>
      </c>
      <c r="E216" t="s">
        <v>59</v>
      </c>
      <c r="F216" t="s">
        <v>11847</v>
      </c>
      <c r="G216" t="s">
        <v>2068</v>
      </c>
      <c r="H216" t="s">
        <v>55</v>
      </c>
      <c r="I216" t="s">
        <v>46</v>
      </c>
      <c r="J216" t="s">
        <v>55</v>
      </c>
      <c r="K216" s="6">
        <v>0</v>
      </c>
    </row>
    <row r="217" spans="1:11">
      <c r="A217" t="s">
        <v>12065</v>
      </c>
      <c r="B217" s="3">
        <v>46174</v>
      </c>
      <c r="C217" t="s">
        <v>1886</v>
      </c>
      <c r="D217" t="s">
        <v>50</v>
      </c>
      <c r="E217" t="s">
        <v>44</v>
      </c>
      <c r="F217" t="s">
        <v>11857</v>
      </c>
      <c r="G217" t="s">
        <v>2072</v>
      </c>
      <c r="H217" t="s">
        <v>46</v>
      </c>
      <c r="I217" t="s">
        <v>55</v>
      </c>
      <c r="J217" t="s">
        <v>55</v>
      </c>
      <c r="K217" s="6">
        <v>0</v>
      </c>
    </row>
    <row r="218" spans="1:11">
      <c r="A218" t="s">
        <v>12066</v>
      </c>
      <c r="B218" s="3">
        <v>46054</v>
      </c>
      <c r="C218" t="s">
        <v>198</v>
      </c>
      <c r="D218" t="s">
        <v>50</v>
      </c>
      <c r="E218" t="s">
        <v>44</v>
      </c>
      <c r="F218" t="s">
        <v>11850</v>
      </c>
      <c r="G218" t="s">
        <v>2093</v>
      </c>
      <c r="H218" t="s">
        <v>46</v>
      </c>
      <c r="I218" t="s">
        <v>46</v>
      </c>
      <c r="J218" t="s">
        <v>55</v>
      </c>
      <c r="K218" s="6">
        <v>0</v>
      </c>
    </row>
    <row r="219" spans="1:11">
      <c r="A219" t="s">
        <v>12067</v>
      </c>
      <c r="B219" s="3">
        <v>46082</v>
      </c>
      <c r="C219" t="s">
        <v>1632</v>
      </c>
      <c r="D219" t="s">
        <v>50</v>
      </c>
      <c r="E219" t="s">
        <v>44</v>
      </c>
      <c r="F219" t="s">
        <v>11854</v>
      </c>
      <c r="G219" t="s">
        <v>2083</v>
      </c>
      <c r="H219" t="s">
        <v>46</v>
      </c>
      <c r="I219" t="s">
        <v>46</v>
      </c>
      <c r="J219" t="s">
        <v>55</v>
      </c>
      <c r="K219" s="6">
        <v>0</v>
      </c>
    </row>
    <row r="220" spans="1:11">
      <c r="A220" t="s">
        <v>12068</v>
      </c>
      <c r="B220" s="3">
        <v>46023</v>
      </c>
      <c r="C220" t="s">
        <v>970</v>
      </c>
      <c r="D220" t="s">
        <v>43</v>
      </c>
      <c r="E220" t="s">
        <v>44</v>
      </c>
      <c r="F220" t="s">
        <v>11861</v>
      </c>
      <c r="G220" t="s">
        <v>2089</v>
      </c>
      <c r="H220" t="s">
        <v>46</v>
      </c>
      <c r="I220" t="s">
        <v>46</v>
      </c>
      <c r="J220" t="s">
        <v>55</v>
      </c>
      <c r="K220" s="6">
        <v>0</v>
      </c>
    </row>
    <row r="221" spans="1:11">
      <c r="A221" t="s">
        <v>12069</v>
      </c>
      <c r="B221" s="3">
        <v>46143</v>
      </c>
      <c r="C221" t="s">
        <v>99</v>
      </c>
      <c r="D221" t="s">
        <v>48</v>
      </c>
      <c r="E221" t="s">
        <v>91</v>
      </c>
      <c r="F221" t="s">
        <v>11847</v>
      </c>
      <c r="G221" t="s">
        <v>2068</v>
      </c>
      <c r="H221" t="s">
        <v>46</v>
      </c>
      <c r="I221" t="s">
        <v>46</v>
      </c>
      <c r="J221" t="s">
        <v>46</v>
      </c>
      <c r="K221" s="6">
        <v>0</v>
      </c>
    </row>
    <row r="222" spans="1:11">
      <c r="A222" t="s">
        <v>12070</v>
      </c>
      <c r="B222" s="3">
        <v>46143</v>
      </c>
      <c r="C222" t="s">
        <v>1304</v>
      </c>
      <c r="D222" t="s">
        <v>74</v>
      </c>
      <c r="E222" t="s">
        <v>44</v>
      </c>
      <c r="F222" t="s">
        <v>11847</v>
      </c>
      <c r="G222" t="s">
        <v>2068</v>
      </c>
      <c r="H222" t="s">
        <v>46</v>
      </c>
      <c r="I222" t="s">
        <v>55</v>
      </c>
      <c r="J222" t="s">
        <v>55</v>
      </c>
      <c r="K222" s="6">
        <v>0</v>
      </c>
    </row>
    <row r="223" spans="1:11">
      <c r="A223" t="s">
        <v>12071</v>
      </c>
      <c r="B223" s="3">
        <v>46235</v>
      </c>
      <c r="C223" t="s">
        <v>1559</v>
      </c>
      <c r="D223" t="s">
        <v>43</v>
      </c>
      <c r="E223" t="s">
        <v>59</v>
      </c>
      <c r="F223" t="s">
        <v>11861</v>
      </c>
      <c r="G223" t="s">
        <v>2089</v>
      </c>
      <c r="H223" t="s">
        <v>46</v>
      </c>
      <c r="I223" t="s">
        <v>46</v>
      </c>
      <c r="J223" t="s">
        <v>55</v>
      </c>
      <c r="K223" s="6">
        <v>0</v>
      </c>
    </row>
    <row r="224" spans="1:11">
      <c r="A224" t="s">
        <v>12072</v>
      </c>
      <c r="B224" s="3">
        <v>46235</v>
      </c>
      <c r="C224" t="s">
        <v>1361</v>
      </c>
      <c r="D224" t="s">
        <v>50</v>
      </c>
      <c r="E224" t="s">
        <v>67</v>
      </c>
      <c r="F224" t="s">
        <v>11850</v>
      </c>
      <c r="G224" t="s">
        <v>2093</v>
      </c>
      <c r="H224" t="s">
        <v>46</v>
      </c>
      <c r="I224" t="s">
        <v>46</v>
      </c>
      <c r="J224" t="s">
        <v>55</v>
      </c>
      <c r="K224" s="6">
        <v>0</v>
      </c>
    </row>
    <row r="225" spans="1:11">
      <c r="A225" t="s">
        <v>12073</v>
      </c>
      <c r="B225" s="3">
        <v>46143</v>
      </c>
      <c r="C225" t="s">
        <v>746</v>
      </c>
      <c r="D225" t="s">
        <v>50</v>
      </c>
      <c r="E225" t="s">
        <v>44</v>
      </c>
      <c r="F225" t="s">
        <v>11857</v>
      </c>
      <c r="G225" t="s">
        <v>2072</v>
      </c>
      <c r="H225" t="s">
        <v>46</v>
      </c>
      <c r="I225" t="s">
        <v>46</v>
      </c>
      <c r="J225" t="s">
        <v>55</v>
      </c>
      <c r="K225" s="6">
        <v>0</v>
      </c>
    </row>
    <row r="226" spans="1:11">
      <c r="A226" t="s">
        <v>12074</v>
      </c>
      <c r="B226" s="3">
        <v>46082</v>
      </c>
      <c r="C226" t="s">
        <v>1505</v>
      </c>
      <c r="D226" t="s">
        <v>50</v>
      </c>
      <c r="E226" t="s">
        <v>44</v>
      </c>
      <c r="F226" t="s">
        <v>11847</v>
      </c>
      <c r="G226" t="s">
        <v>2068</v>
      </c>
      <c r="H226" t="s">
        <v>46</v>
      </c>
      <c r="I226" t="s">
        <v>55</v>
      </c>
      <c r="J226" t="s">
        <v>55</v>
      </c>
      <c r="K226" s="6">
        <v>0</v>
      </c>
    </row>
    <row r="227" spans="1:11">
      <c r="A227" t="s">
        <v>12075</v>
      </c>
      <c r="B227" s="3">
        <v>46235</v>
      </c>
      <c r="C227" t="s">
        <v>579</v>
      </c>
      <c r="D227" t="s">
        <v>50</v>
      </c>
      <c r="E227" t="s">
        <v>44</v>
      </c>
      <c r="F227" t="s">
        <v>11845</v>
      </c>
      <c r="G227" t="s">
        <v>2099</v>
      </c>
      <c r="H227" t="s">
        <v>46</v>
      </c>
      <c r="I227" t="s">
        <v>46</v>
      </c>
      <c r="J227" t="s">
        <v>46</v>
      </c>
      <c r="K227" s="6">
        <v>47471</v>
      </c>
    </row>
    <row r="228" spans="1:11">
      <c r="A228" t="s">
        <v>12076</v>
      </c>
      <c r="B228" s="3">
        <v>46054</v>
      </c>
      <c r="C228" t="s">
        <v>874</v>
      </c>
      <c r="D228" t="s">
        <v>53</v>
      </c>
      <c r="E228" t="s">
        <v>67</v>
      </c>
      <c r="F228" t="s">
        <v>11847</v>
      </c>
      <c r="G228" t="s">
        <v>2068</v>
      </c>
      <c r="H228" t="s">
        <v>55</v>
      </c>
      <c r="I228" t="s">
        <v>55</v>
      </c>
      <c r="J228" t="s">
        <v>55</v>
      </c>
      <c r="K228" s="6">
        <v>0</v>
      </c>
    </row>
    <row r="229" spans="1:11">
      <c r="A229" t="s">
        <v>12077</v>
      </c>
      <c r="B229" s="3">
        <v>46174</v>
      </c>
      <c r="C229" t="s">
        <v>1240</v>
      </c>
      <c r="D229" t="s">
        <v>50</v>
      </c>
      <c r="E229" t="s">
        <v>59</v>
      </c>
      <c r="F229" t="s">
        <v>11845</v>
      </c>
      <c r="G229" t="s">
        <v>2099</v>
      </c>
      <c r="H229" t="s">
        <v>46</v>
      </c>
      <c r="I229" t="s">
        <v>46</v>
      </c>
      <c r="J229" t="s">
        <v>55</v>
      </c>
      <c r="K229" s="6">
        <v>0</v>
      </c>
    </row>
    <row r="230" spans="1:11">
      <c r="A230" t="s">
        <v>12078</v>
      </c>
      <c r="B230" s="3">
        <v>46023</v>
      </c>
      <c r="C230" t="s">
        <v>565</v>
      </c>
      <c r="D230" t="s">
        <v>50</v>
      </c>
      <c r="E230" t="s">
        <v>44</v>
      </c>
      <c r="F230" t="s">
        <v>11845</v>
      </c>
      <c r="G230" t="s">
        <v>2099</v>
      </c>
      <c r="H230" t="s">
        <v>46</v>
      </c>
      <c r="I230" t="s">
        <v>55</v>
      </c>
      <c r="J230" t="s">
        <v>55</v>
      </c>
      <c r="K230" s="6">
        <v>0</v>
      </c>
    </row>
    <row r="231" spans="1:11">
      <c r="A231" t="s">
        <v>12079</v>
      </c>
      <c r="B231" s="3">
        <v>46054</v>
      </c>
      <c r="C231" t="s">
        <v>1714</v>
      </c>
      <c r="D231" t="s">
        <v>50</v>
      </c>
      <c r="E231" t="s">
        <v>59</v>
      </c>
      <c r="F231" t="s">
        <v>11843</v>
      </c>
      <c r="G231" t="s">
        <v>2080</v>
      </c>
      <c r="H231" t="s">
        <v>46</v>
      </c>
      <c r="I231" t="s">
        <v>55</v>
      </c>
      <c r="J231" t="s">
        <v>55</v>
      </c>
      <c r="K231" s="6">
        <v>0</v>
      </c>
    </row>
    <row r="232" spans="1:11">
      <c r="A232" t="s">
        <v>12080</v>
      </c>
      <c r="B232" s="3">
        <v>46054</v>
      </c>
      <c r="C232" t="s">
        <v>1333</v>
      </c>
      <c r="D232" t="s">
        <v>53</v>
      </c>
      <c r="E232" t="s">
        <v>44</v>
      </c>
      <c r="F232" t="s">
        <v>11847</v>
      </c>
      <c r="G232" t="s">
        <v>2068</v>
      </c>
      <c r="H232" t="s">
        <v>46</v>
      </c>
      <c r="I232" t="s">
        <v>55</v>
      </c>
      <c r="J232" t="s">
        <v>55</v>
      </c>
      <c r="K232" s="6">
        <v>0</v>
      </c>
    </row>
    <row r="233" spans="1:11">
      <c r="A233" t="s">
        <v>12081</v>
      </c>
      <c r="B233" s="3">
        <v>46174</v>
      </c>
      <c r="C233" t="s">
        <v>1619</v>
      </c>
      <c r="D233" t="s">
        <v>53</v>
      </c>
      <c r="E233" t="s">
        <v>85</v>
      </c>
      <c r="F233" t="s">
        <v>11857</v>
      </c>
      <c r="G233" t="s">
        <v>2072</v>
      </c>
      <c r="H233" t="s">
        <v>55</v>
      </c>
      <c r="I233" t="s">
        <v>46</v>
      </c>
      <c r="J233" t="s">
        <v>55</v>
      </c>
      <c r="K233" s="6">
        <v>0</v>
      </c>
    </row>
    <row r="234" spans="1:11">
      <c r="A234" t="s">
        <v>12082</v>
      </c>
      <c r="B234" s="3">
        <v>46082</v>
      </c>
      <c r="C234" t="s">
        <v>1436</v>
      </c>
      <c r="D234" t="s">
        <v>43</v>
      </c>
      <c r="E234" t="s">
        <v>44</v>
      </c>
      <c r="F234" t="s">
        <v>11850</v>
      </c>
      <c r="G234" t="s">
        <v>2093</v>
      </c>
      <c r="H234" t="s">
        <v>55</v>
      </c>
      <c r="I234" t="s">
        <v>46</v>
      </c>
      <c r="J234" t="s">
        <v>55</v>
      </c>
      <c r="K234" s="6">
        <v>0</v>
      </c>
    </row>
    <row r="235" spans="1:11">
      <c r="A235" t="s">
        <v>12083</v>
      </c>
      <c r="B235" s="3">
        <v>46204</v>
      </c>
      <c r="C235" t="s">
        <v>61</v>
      </c>
      <c r="D235" t="s">
        <v>43</v>
      </c>
      <c r="E235" t="s">
        <v>54</v>
      </c>
      <c r="F235" t="s">
        <v>11861</v>
      </c>
      <c r="G235" t="s">
        <v>2089</v>
      </c>
      <c r="H235" t="s">
        <v>46</v>
      </c>
      <c r="I235" t="s">
        <v>46</v>
      </c>
      <c r="J235" t="s">
        <v>46</v>
      </c>
      <c r="K235" s="6">
        <v>111390</v>
      </c>
    </row>
    <row r="236" spans="1:11">
      <c r="A236" t="s">
        <v>12084</v>
      </c>
      <c r="B236" s="3">
        <v>46054</v>
      </c>
      <c r="C236" t="s">
        <v>515</v>
      </c>
      <c r="D236" t="s">
        <v>53</v>
      </c>
      <c r="E236" t="s">
        <v>67</v>
      </c>
      <c r="F236" t="s">
        <v>11854</v>
      </c>
      <c r="G236" t="s">
        <v>2083</v>
      </c>
      <c r="H236" t="s">
        <v>46</v>
      </c>
      <c r="I236" t="s">
        <v>55</v>
      </c>
      <c r="J236" t="s">
        <v>55</v>
      </c>
      <c r="K236" s="6">
        <v>0</v>
      </c>
    </row>
    <row r="237" spans="1:11">
      <c r="A237" t="s">
        <v>12085</v>
      </c>
      <c r="B237" s="3">
        <v>46204</v>
      </c>
      <c r="C237" t="s">
        <v>885</v>
      </c>
      <c r="D237" t="s">
        <v>50</v>
      </c>
      <c r="E237" t="s">
        <v>67</v>
      </c>
      <c r="F237" t="s">
        <v>11847</v>
      </c>
      <c r="G237" t="s">
        <v>2068</v>
      </c>
      <c r="H237" t="s">
        <v>46</v>
      </c>
      <c r="I237" t="s">
        <v>46</v>
      </c>
      <c r="J237" t="s">
        <v>46</v>
      </c>
      <c r="K237" s="6">
        <v>0</v>
      </c>
    </row>
    <row r="238" spans="1:11">
      <c r="A238" t="s">
        <v>12086</v>
      </c>
      <c r="B238" s="3">
        <v>46023</v>
      </c>
      <c r="C238" t="s">
        <v>65</v>
      </c>
      <c r="D238" t="s">
        <v>58</v>
      </c>
      <c r="E238" t="s">
        <v>44</v>
      </c>
      <c r="F238" t="s">
        <v>11850</v>
      </c>
      <c r="G238" t="s">
        <v>2093</v>
      </c>
      <c r="H238" t="s">
        <v>46</v>
      </c>
      <c r="I238" t="s">
        <v>46</v>
      </c>
      <c r="J238" t="s">
        <v>46</v>
      </c>
      <c r="K238" s="6">
        <v>2467471</v>
      </c>
    </row>
    <row r="239" spans="1:11">
      <c r="A239" t="s">
        <v>12087</v>
      </c>
      <c r="B239" s="3">
        <v>46023</v>
      </c>
      <c r="C239" t="s">
        <v>1627</v>
      </c>
      <c r="D239" t="s">
        <v>48</v>
      </c>
      <c r="E239" t="s">
        <v>67</v>
      </c>
      <c r="F239" t="s">
        <v>11843</v>
      </c>
      <c r="G239" t="s">
        <v>2080</v>
      </c>
      <c r="H239" t="s">
        <v>46</v>
      </c>
      <c r="I239" t="s">
        <v>55</v>
      </c>
      <c r="J239" t="s">
        <v>55</v>
      </c>
      <c r="K239" s="6">
        <v>0</v>
      </c>
    </row>
    <row r="240" spans="1:11">
      <c r="A240" t="s">
        <v>12088</v>
      </c>
      <c r="B240" s="3">
        <v>46054</v>
      </c>
      <c r="C240" t="s">
        <v>1624</v>
      </c>
      <c r="D240" t="s">
        <v>74</v>
      </c>
      <c r="E240" t="s">
        <v>44</v>
      </c>
      <c r="F240" t="s">
        <v>11861</v>
      </c>
      <c r="G240" t="s">
        <v>2089</v>
      </c>
      <c r="H240" t="s">
        <v>46</v>
      </c>
      <c r="I240" t="s">
        <v>55</v>
      </c>
      <c r="J240" t="s">
        <v>55</v>
      </c>
      <c r="K240" s="6">
        <v>0</v>
      </c>
    </row>
    <row r="241" spans="1:11">
      <c r="A241" t="s">
        <v>12089</v>
      </c>
      <c r="B241" s="3">
        <v>46023</v>
      </c>
      <c r="C241" t="s">
        <v>1510</v>
      </c>
      <c r="D241" t="s">
        <v>50</v>
      </c>
      <c r="E241" t="s">
        <v>44</v>
      </c>
      <c r="F241" t="s">
        <v>11850</v>
      </c>
      <c r="G241" t="s">
        <v>2093</v>
      </c>
      <c r="H241" t="s">
        <v>46</v>
      </c>
      <c r="I241" t="s">
        <v>46</v>
      </c>
      <c r="J241" t="s">
        <v>55</v>
      </c>
      <c r="K241" s="6">
        <v>0</v>
      </c>
    </row>
    <row r="242" spans="1:11">
      <c r="A242" t="s">
        <v>12090</v>
      </c>
      <c r="B242" s="3">
        <v>46143</v>
      </c>
      <c r="C242" t="s">
        <v>1101</v>
      </c>
      <c r="D242" t="s">
        <v>50</v>
      </c>
      <c r="E242" t="s">
        <v>44</v>
      </c>
      <c r="F242" t="s">
        <v>11850</v>
      </c>
      <c r="G242" t="s">
        <v>2093</v>
      </c>
      <c r="H242" t="s">
        <v>46</v>
      </c>
      <c r="I242" t="s">
        <v>55</v>
      </c>
      <c r="J242" t="s">
        <v>55</v>
      </c>
      <c r="K242" s="6">
        <v>0</v>
      </c>
    </row>
    <row r="243" spans="1:11">
      <c r="A243" t="s">
        <v>12091</v>
      </c>
      <c r="B243" s="3">
        <v>46082</v>
      </c>
      <c r="C243" t="s">
        <v>1243</v>
      </c>
      <c r="D243" t="s">
        <v>53</v>
      </c>
      <c r="E243" t="s">
        <v>44</v>
      </c>
      <c r="F243" t="s">
        <v>11843</v>
      </c>
      <c r="G243" t="s">
        <v>2080</v>
      </c>
      <c r="H243" t="s">
        <v>55</v>
      </c>
      <c r="I243" t="s">
        <v>46</v>
      </c>
      <c r="J243" t="s">
        <v>55</v>
      </c>
      <c r="K243" s="6">
        <v>0</v>
      </c>
    </row>
    <row r="244" spans="1:11">
      <c r="A244" t="s">
        <v>12092</v>
      </c>
      <c r="B244" s="3">
        <v>46082</v>
      </c>
      <c r="C244" t="s">
        <v>1690</v>
      </c>
      <c r="D244" t="s">
        <v>53</v>
      </c>
      <c r="E244" t="s">
        <v>44</v>
      </c>
      <c r="F244" t="s">
        <v>11866</v>
      </c>
      <c r="G244" t="s">
        <v>2085</v>
      </c>
      <c r="H244" t="s">
        <v>46</v>
      </c>
      <c r="I244" t="s">
        <v>55</v>
      </c>
      <c r="J244" t="s">
        <v>55</v>
      </c>
      <c r="K244" s="6">
        <v>0</v>
      </c>
    </row>
    <row r="245" spans="1:11">
      <c r="A245" t="s">
        <v>12093</v>
      </c>
      <c r="B245" s="3">
        <v>46082</v>
      </c>
      <c r="C245" t="s">
        <v>820</v>
      </c>
      <c r="D245" t="s">
        <v>74</v>
      </c>
      <c r="E245" t="s">
        <v>44</v>
      </c>
      <c r="F245" t="s">
        <v>11845</v>
      </c>
      <c r="G245" t="s">
        <v>2099</v>
      </c>
      <c r="H245" t="s">
        <v>46</v>
      </c>
      <c r="I245" t="s">
        <v>46</v>
      </c>
      <c r="J245" t="s">
        <v>46</v>
      </c>
      <c r="K245" s="6">
        <v>104364</v>
      </c>
    </row>
    <row r="246" spans="1:11">
      <c r="A246" t="s">
        <v>12094</v>
      </c>
      <c r="B246" s="3">
        <v>46204</v>
      </c>
      <c r="C246" t="s">
        <v>890</v>
      </c>
      <c r="D246" t="s">
        <v>43</v>
      </c>
      <c r="E246" t="s">
        <v>44</v>
      </c>
      <c r="F246" t="s">
        <v>11850</v>
      </c>
      <c r="G246" t="s">
        <v>2093</v>
      </c>
      <c r="H246" t="s">
        <v>46</v>
      </c>
      <c r="I246" t="s">
        <v>46</v>
      </c>
      <c r="J246" t="s">
        <v>55</v>
      </c>
      <c r="K246" s="6">
        <v>0</v>
      </c>
    </row>
    <row r="247" spans="1:11">
      <c r="A247" t="s">
        <v>12095</v>
      </c>
      <c r="B247" s="3">
        <v>46235</v>
      </c>
      <c r="C247" t="s">
        <v>1448</v>
      </c>
      <c r="D247" t="s">
        <v>53</v>
      </c>
      <c r="E247" t="s">
        <v>67</v>
      </c>
      <c r="F247" t="s">
        <v>11857</v>
      </c>
      <c r="G247" t="s">
        <v>2072</v>
      </c>
      <c r="H247" t="s">
        <v>55</v>
      </c>
      <c r="I247" t="s">
        <v>55</v>
      </c>
      <c r="J247" t="s">
        <v>55</v>
      </c>
      <c r="K247" s="6">
        <v>0</v>
      </c>
    </row>
    <row r="248" spans="1:11">
      <c r="A248" t="s">
        <v>12096</v>
      </c>
      <c r="B248" s="3">
        <v>46113</v>
      </c>
      <c r="C248" t="s">
        <v>1831</v>
      </c>
      <c r="D248" t="s">
        <v>48</v>
      </c>
      <c r="E248" t="s">
        <v>44</v>
      </c>
      <c r="F248" t="s">
        <v>11866</v>
      </c>
      <c r="G248" t="s">
        <v>2085</v>
      </c>
      <c r="H248" t="s">
        <v>46</v>
      </c>
      <c r="I248" t="s">
        <v>46</v>
      </c>
      <c r="J248" t="s">
        <v>55</v>
      </c>
      <c r="K248" s="6">
        <v>0</v>
      </c>
    </row>
    <row r="249" spans="1:11">
      <c r="A249" t="s">
        <v>12097</v>
      </c>
      <c r="B249" s="3">
        <v>46023</v>
      </c>
      <c r="C249" t="s">
        <v>1210</v>
      </c>
      <c r="D249" t="s">
        <v>58</v>
      </c>
      <c r="E249" t="s">
        <v>44</v>
      </c>
      <c r="F249" t="s">
        <v>11854</v>
      </c>
      <c r="G249" t="s">
        <v>2083</v>
      </c>
      <c r="H249" t="s">
        <v>46</v>
      </c>
      <c r="I249" t="s">
        <v>46</v>
      </c>
      <c r="J249" t="s">
        <v>46</v>
      </c>
      <c r="K249" s="6">
        <v>803314</v>
      </c>
    </row>
    <row r="250" spans="1:11">
      <c r="A250" t="s">
        <v>12098</v>
      </c>
      <c r="B250" s="3">
        <v>46235</v>
      </c>
      <c r="C250" t="s">
        <v>779</v>
      </c>
      <c r="D250" t="s">
        <v>58</v>
      </c>
      <c r="E250" t="s">
        <v>91</v>
      </c>
      <c r="F250" t="s">
        <v>11866</v>
      </c>
      <c r="G250" t="s">
        <v>2085</v>
      </c>
      <c r="H250" t="s">
        <v>46</v>
      </c>
      <c r="I250" t="s">
        <v>46</v>
      </c>
      <c r="J250" t="s">
        <v>55</v>
      </c>
      <c r="K250" s="6">
        <v>0</v>
      </c>
    </row>
    <row r="251" spans="1:11">
      <c r="A251" t="s">
        <v>12099</v>
      </c>
      <c r="B251" s="3">
        <v>46113</v>
      </c>
      <c r="C251" t="s">
        <v>1585</v>
      </c>
      <c r="D251" t="s">
        <v>43</v>
      </c>
      <c r="E251" t="s">
        <v>59</v>
      </c>
      <c r="F251" t="s">
        <v>11843</v>
      </c>
      <c r="G251" t="s">
        <v>2080</v>
      </c>
      <c r="H251" t="s">
        <v>46</v>
      </c>
      <c r="I251" t="s">
        <v>55</v>
      </c>
      <c r="J251" t="s">
        <v>55</v>
      </c>
      <c r="K251" s="6">
        <v>0</v>
      </c>
    </row>
    <row r="252" spans="1:11">
      <c r="A252" t="s">
        <v>12100</v>
      </c>
      <c r="B252" s="3">
        <v>46143</v>
      </c>
      <c r="C252" t="s">
        <v>1683</v>
      </c>
      <c r="D252" t="s">
        <v>53</v>
      </c>
      <c r="E252" t="s">
        <v>44</v>
      </c>
      <c r="F252" t="s">
        <v>11850</v>
      </c>
      <c r="G252" t="s">
        <v>2093</v>
      </c>
      <c r="H252" t="s">
        <v>55</v>
      </c>
      <c r="I252" t="s">
        <v>46</v>
      </c>
      <c r="J252" t="s">
        <v>55</v>
      </c>
      <c r="K252" s="6">
        <v>0</v>
      </c>
    </row>
    <row r="253" spans="1:11">
      <c r="A253" t="s">
        <v>12101</v>
      </c>
      <c r="B253" s="3">
        <v>46204</v>
      </c>
      <c r="C253" t="s">
        <v>1066</v>
      </c>
      <c r="D253" t="s">
        <v>58</v>
      </c>
      <c r="E253" t="s">
        <v>67</v>
      </c>
      <c r="F253" t="s">
        <v>11845</v>
      </c>
      <c r="G253" t="s">
        <v>2099</v>
      </c>
      <c r="H253" t="s">
        <v>46</v>
      </c>
      <c r="I253" t="s">
        <v>55</v>
      </c>
      <c r="J253" t="s">
        <v>55</v>
      </c>
      <c r="K253" s="6">
        <v>0</v>
      </c>
    </row>
    <row r="254" spans="1:11">
      <c r="A254" t="s">
        <v>12102</v>
      </c>
      <c r="B254" s="3">
        <v>46054</v>
      </c>
      <c r="C254" t="s">
        <v>739</v>
      </c>
      <c r="D254" t="s">
        <v>48</v>
      </c>
      <c r="E254" t="s">
        <v>44</v>
      </c>
      <c r="F254" t="s">
        <v>11866</v>
      </c>
      <c r="G254" t="s">
        <v>2085</v>
      </c>
      <c r="H254" t="s">
        <v>46</v>
      </c>
      <c r="I254" t="s">
        <v>46</v>
      </c>
      <c r="J254" t="s">
        <v>55</v>
      </c>
      <c r="K254" s="6">
        <v>0</v>
      </c>
    </row>
    <row r="255" spans="1:11">
      <c r="A255" t="s">
        <v>12103</v>
      </c>
      <c r="B255" s="3">
        <v>46235</v>
      </c>
      <c r="C255" t="s">
        <v>1785</v>
      </c>
      <c r="D255" t="s">
        <v>50</v>
      </c>
      <c r="E255" t="s">
        <v>91</v>
      </c>
      <c r="F255" t="s">
        <v>11850</v>
      </c>
      <c r="G255" t="s">
        <v>2093</v>
      </c>
      <c r="H255" t="s">
        <v>46</v>
      </c>
      <c r="I255" t="s">
        <v>46</v>
      </c>
      <c r="J255" t="s">
        <v>55</v>
      </c>
      <c r="K255" s="6">
        <v>0</v>
      </c>
    </row>
    <row r="256" spans="1:11">
      <c r="A256" t="s">
        <v>12104</v>
      </c>
      <c r="B256" s="3">
        <v>46113</v>
      </c>
      <c r="C256" t="s">
        <v>929</v>
      </c>
      <c r="D256" t="s">
        <v>53</v>
      </c>
      <c r="E256" t="s">
        <v>59</v>
      </c>
      <c r="F256" t="s">
        <v>11857</v>
      </c>
      <c r="G256" t="s">
        <v>2072</v>
      </c>
      <c r="H256" t="s">
        <v>46</v>
      </c>
      <c r="I256" t="s">
        <v>46</v>
      </c>
      <c r="J256" t="s">
        <v>55</v>
      </c>
      <c r="K256" s="6">
        <v>0</v>
      </c>
    </row>
    <row r="257" spans="1:11">
      <c r="A257" t="s">
        <v>12105</v>
      </c>
      <c r="B257" s="3">
        <v>46235</v>
      </c>
      <c r="C257" t="s">
        <v>1918</v>
      </c>
      <c r="D257" t="s">
        <v>53</v>
      </c>
      <c r="E257" t="s">
        <v>85</v>
      </c>
      <c r="F257" t="s">
        <v>11866</v>
      </c>
      <c r="G257" t="s">
        <v>2085</v>
      </c>
      <c r="H257" t="s">
        <v>46</v>
      </c>
      <c r="I257" t="s">
        <v>55</v>
      </c>
      <c r="J257" t="s">
        <v>55</v>
      </c>
      <c r="K257" s="6">
        <v>0</v>
      </c>
    </row>
    <row r="258" spans="1:11">
      <c r="A258" t="s">
        <v>12106</v>
      </c>
      <c r="B258" s="3">
        <v>46023</v>
      </c>
      <c r="C258" t="s">
        <v>144</v>
      </c>
      <c r="D258" t="s">
        <v>58</v>
      </c>
      <c r="E258" t="s">
        <v>44</v>
      </c>
      <c r="F258" t="s">
        <v>11861</v>
      </c>
      <c r="G258" t="s">
        <v>2089</v>
      </c>
      <c r="H258" t="s">
        <v>46</v>
      </c>
      <c r="I258" t="s">
        <v>46</v>
      </c>
      <c r="J258" t="s">
        <v>55</v>
      </c>
      <c r="K258" s="6">
        <v>0</v>
      </c>
    </row>
    <row r="259" spans="1:11">
      <c r="A259" t="s">
        <v>12107</v>
      </c>
      <c r="B259" s="3">
        <v>46235</v>
      </c>
      <c r="C259" t="s">
        <v>532</v>
      </c>
      <c r="D259" t="s">
        <v>50</v>
      </c>
      <c r="E259" t="s">
        <v>67</v>
      </c>
      <c r="F259" t="s">
        <v>11845</v>
      </c>
      <c r="G259" t="s">
        <v>2099</v>
      </c>
      <c r="H259" t="s">
        <v>46</v>
      </c>
      <c r="I259" t="s">
        <v>46</v>
      </c>
      <c r="J259" t="s">
        <v>55</v>
      </c>
      <c r="K259" s="6">
        <v>0</v>
      </c>
    </row>
    <row r="260" spans="1:11">
      <c r="A260" t="s">
        <v>12108</v>
      </c>
      <c r="B260" s="3">
        <v>46235</v>
      </c>
      <c r="C260" t="s">
        <v>821</v>
      </c>
      <c r="D260" t="s">
        <v>53</v>
      </c>
      <c r="E260" t="s">
        <v>85</v>
      </c>
      <c r="F260" t="s">
        <v>11857</v>
      </c>
      <c r="G260" t="s">
        <v>2072</v>
      </c>
      <c r="H260" t="s">
        <v>46</v>
      </c>
      <c r="I260" t="s">
        <v>46</v>
      </c>
      <c r="J260" t="s">
        <v>55</v>
      </c>
      <c r="K260" s="6">
        <v>0</v>
      </c>
    </row>
    <row r="261" spans="1:11">
      <c r="A261" t="s">
        <v>12109</v>
      </c>
      <c r="B261" s="3">
        <v>46174</v>
      </c>
      <c r="C261" t="s">
        <v>814</v>
      </c>
      <c r="D261" t="s">
        <v>50</v>
      </c>
      <c r="E261" t="s">
        <v>44</v>
      </c>
      <c r="F261" t="s">
        <v>11866</v>
      </c>
      <c r="G261" t="s">
        <v>2085</v>
      </c>
      <c r="H261" t="s">
        <v>46</v>
      </c>
      <c r="I261" t="s">
        <v>55</v>
      </c>
      <c r="J261" t="s">
        <v>55</v>
      </c>
      <c r="K261" s="6">
        <v>0</v>
      </c>
    </row>
    <row r="262" spans="1:11">
      <c r="A262" t="s">
        <v>12110</v>
      </c>
      <c r="B262" s="3">
        <v>46113</v>
      </c>
      <c r="C262" t="s">
        <v>505</v>
      </c>
      <c r="D262" t="s">
        <v>48</v>
      </c>
      <c r="E262" t="s">
        <v>44</v>
      </c>
      <c r="F262" t="s">
        <v>11854</v>
      </c>
      <c r="G262" t="s">
        <v>2083</v>
      </c>
      <c r="H262" t="s">
        <v>46</v>
      </c>
      <c r="I262" t="s">
        <v>46</v>
      </c>
      <c r="J262" t="s">
        <v>46</v>
      </c>
      <c r="K262" s="6">
        <v>3194202</v>
      </c>
    </row>
    <row r="263" spans="1:11">
      <c r="A263" t="s">
        <v>12111</v>
      </c>
      <c r="B263" s="3">
        <v>46143</v>
      </c>
      <c r="C263" t="s">
        <v>2057</v>
      </c>
      <c r="D263" t="s">
        <v>53</v>
      </c>
      <c r="E263" t="s">
        <v>44</v>
      </c>
      <c r="F263" t="s">
        <v>11845</v>
      </c>
      <c r="G263" t="s">
        <v>2099</v>
      </c>
      <c r="H263" t="s">
        <v>55</v>
      </c>
      <c r="I263" t="s">
        <v>46</v>
      </c>
      <c r="J263" t="s">
        <v>55</v>
      </c>
      <c r="K263" s="6">
        <v>0</v>
      </c>
    </row>
    <row r="264" spans="1:11">
      <c r="A264" t="s">
        <v>12112</v>
      </c>
      <c r="B264" s="3">
        <v>46054</v>
      </c>
      <c r="C264" t="s">
        <v>98</v>
      </c>
      <c r="D264" t="s">
        <v>53</v>
      </c>
      <c r="E264" t="s">
        <v>85</v>
      </c>
      <c r="F264" t="s">
        <v>11857</v>
      </c>
      <c r="G264" t="s">
        <v>2072</v>
      </c>
      <c r="H264" t="s">
        <v>46</v>
      </c>
      <c r="I264" t="s">
        <v>46</v>
      </c>
      <c r="J264" t="s">
        <v>55</v>
      </c>
      <c r="K264" s="6">
        <v>0</v>
      </c>
    </row>
    <row r="265" spans="1:11">
      <c r="A265" t="s">
        <v>12113</v>
      </c>
      <c r="B265" s="3">
        <v>46054</v>
      </c>
      <c r="C265" t="s">
        <v>872</v>
      </c>
      <c r="D265" t="s">
        <v>53</v>
      </c>
      <c r="E265" t="s">
        <v>67</v>
      </c>
      <c r="F265" t="s">
        <v>11847</v>
      </c>
      <c r="G265" t="s">
        <v>2068</v>
      </c>
      <c r="H265" t="s">
        <v>46</v>
      </c>
      <c r="I265" t="s">
        <v>55</v>
      </c>
      <c r="J265" t="s">
        <v>55</v>
      </c>
      <c r="K265" s="6">
        <v>0</v>
      </c>
    </row>
    <row r="266" spans="1:11">
      <c r="A266" t="s">
        <v>12114</v>
      </c>
      <c r="B266" s="3">
        <v>46235</v>
      </c>
      <c r="C266" t="s">
        <v>2015</v>
      </c>
      <c r="D266" t="s">
        <v>50</v>
      </c>
      <c r="E266" t="s">
        <v>44</v>
      </c>
      <c r="F266" t="s">
        <v>11861</v>
      </c>
      <c r="G266" t="s">
        <v>2089</v>
      </c>
      <c r="H266" t="s">
        <v>46</v>
      </c>
      <c r="I266" t="s">
        <v>46</v>
      </c>
      <c r="J266" t="s">
        <v>55</v>
      </c>
      <c r="K266" s="6">
        <v>0</v>
      </c>
    </row>
    <row r="267" spans="1:11">
      <c r="A267" t="s">
        <v>12115</v>
      </c>
      <c r="B267" s="3">
        <v>46023</v>
      </c>
      <c r="C267" t="s">
        <v>460</v>
      </c>
      <c r="D267" t="s">
        <v>53</v>
      </c>
      <c r="E267" t="s">
        <v>44</v>
      </c>
      <c r="F267" t="s">
        <v>11854</v>
      </c>
      <c r="G267" t="s">
        <v>2083</v>
      </c>
      <c r="H267" t="s">
        <v>46</v>
      </c>
      <c r="I267" t="s">
        <v>55</v>
      </c>
      <c r="J267" t="s">
        <v>55</v>
      </c>
      <c r="K267" s="6">
        <v>0</v>
      </c>
    </row>
    <row r="268" spans="1:11">
      <c r="A268" t="s">
        <v>12116</v>
      </c>
      <c r="B268" s="3">
        <v>46054</v>
      </c>
      <c r="C268" t="s">
        <v>1519</v>
      </c>
      <c r="D268" t="s">
        <v>53</v>
      </c>
      <c r="E268" t="s">
        <v>44</v>
      </c>
      <c r="F268" t="s">
        <v>11850</v>
      </c>
      <c r="G268" t="s">
        <v>2093</v>
      </c>
      <c r="H268" t="s">
        <v>46</v>
      </c>
      <c r="I268" t="s">
        <v>46</v>
      </c>
      <c r="J268" t="s">
        <v>55</v>
      </c>
      <c r="K268" s="6">
        <v>0</v>
      </c>
    </row>
    <row r="269" spans="1:11">
      <c r="A269" t="s">
        <v>12117</v>
      </c>
      <c r="B269" s="3">
        <v>46174</v>
      </c>
      <c r="C269" t="s">
        <v>860</v>
      </c>
      <c r="D269" t="s">
        <v>53</v>
      </c>
      <c r="E269" t="s">
        <v>44</v>
      </c>
      <c r="F269" t="s">
        <v>11861</v>
      </c>
      <c r="G269" t="s">
        <v>2089</v>
      </c>
      <c r="H269" t="s">
        <v>55</v>
      </c>
      <c r="I269" t="s">
        <v>46</v>
      </c>
      <c r="J269" t="s">
        <v>55</v>
      </c>
      <c r="K269" s="6">
        <v>0</v>
      </c>
    </row>
    <row r="270" spans="1:11">
      <c r="A270" t="s">
        <v>12118</v>
      </c>
      <c r="B270" s="3">
        <v>46054</v>
      </c>
      <c r="C270" t="s">
        <v>1660</v>
      </c>
      <c r="D270" t="s">
        <v>53</v>
      </c>
      <c r="E270" t="s">
        <v>44</v>
      </c>
      <c r="F270" t="s">
        <v>11857</v>
      </c>
      <c r="G270" t="s">
        <v>2072</v>
      </c>
      <c r="H270" t="s">
        <v>55</v>
      </c>
      <c r="I270" t="s">
        <v>46</v>
      </c>
      <c r="J270" t="s">
        <v>55</v>
      </c>
      <c r="K270" s="6">
        <v>0</v>
      </c>
    </row>
    <row r="271" spans="1:11">
      <c r="A271" t="s">
        <v>12119</v>
      </c>
      <c r="B271" s="3">
        <v>46143</v>
      </c>
      <c r="C271" t="s">
        <v>235</v>
      </c>
      <c r="D271" t="s">
        <v>53</v>
      </c>
      <c r="E271" t="s">
        <v>44</v>
      </c>
      <c r="F271" t="s">
        <v>11847</v>
      </c>
      <c r="G271" t="s">
        <v>2068</v>
      </c>
      <c r="H271" t="s">
        <v>55</v>
      </c>
      <c r="I271" t="s">
        <v>55</v>
      </c>
      <c r="J271" t="s">
        <v>55</v>
      </c>
      <c r="K271" s="6">
        <v>0</v>
      </c>
    </row>
    <row r="272" spans="1:11">
      <c r="A272" t="s">
        <v>12120</v>
      </c>
      <c r="B272" s="3">
        <v>46235</v>
      </c>
      <c r="C272" t="s">
        <v>1345</v>
      </c>
      <c r="D272" t="s">
        <v>43</v>
      </c>
      <c r="E272" t="s">
        <v>59</v>
      </c>
      <c r="F272" t="s">
        <v>11847</v>
      </c>
      <c r="G272" t="s">
        <v>2068</v>
      </c>
      <c r="H272" t="s">
        <v>55</v>
      </c>
      <c r="I272" t="s">
        <v>46</v>
      </c>
      <c r="J272" t="s">
        <v>55</v>
      </c>
      <c r="K272" s="6">
        <v>0</v>
      </c>
    </row>
    <row r="273" spans="1:11">
      <c r="A273" t="s">
        <v>12121</v>
      </c>
      <c r="B273" s="3">
        <v>46023</v>
      </c>
      <c r="C273" t="s">
        <v>805</v>
      </c>
      <c r="D273" t="s">
        <v>74</v>
      </c>
      <c r="E273" t="s">
        <v>67</v>
      </c>
      <c r="F273" t="s">
        <v>11854</v>
      </c>
      <c r="G273" t="s">
        <v>2083</v>
      </c>
      <c r="H273" t="s">
        <v>55</v>
      </c>
      <c r="I273" t="s">
        <v>46</v>
      </c>
      <c r="J273" t="s">
        <v>55</v>
      </c>
      <c r="K273" s="6">
        <v>0</v>
      </c>
    </row>
    <row r="274" spans="1:11">
      <c r="A274" t="s">
        <v>12122</v>
      </c>
      <c r="B274" s="3">
        <v>46113</v>
      </c>
      <c r="C274" t="s">
        <v>544</v>
      </c>
      <c r="D274" t="s">
        <v>53</v>
      </c>
      <c r="E274" t="s">
        <v>59</v>
      </c>
      <c r="F274" t="s">
        <v>11861</v>
      </c>
      <c r="G274" t="s">
        <v>2089</v>
      </c>
      <c r="H274" t="s">
        <v>46</v>
      </c>
      <c r="I274" t="s">
        <v>55</v>
      </c>
      <c r="J274" t="s">
        <v>55</v>
      </c>
      <c r="K274" s="6">
        <v>0</v>
      </c>
    </row>
    <row r="275" spans="1:11">
      <c r="A275" t="s">
        <v>12123</v>
      </c>
      <c r="B275" s="3">
        <v>46143</v>
      </c>
      <c r="C275" t="s">
        <v>547</v>
      </c>
      <c r="D275" t="s">
        <v>53</v>
      </c>
      <c r="E275" t="s">
        <v>44</v>
      </c>
      <c r="F275" t="s">
        <v>11850</v>
      </c>
      <c r="G275" t="s">
        <v>2093</v>
      </c>
      <c r="H275" t="s">
        <v>46</v>
      </c>
      <c r="I275" t="s">
        <v>46</v>
      </c>
      <c r="J275" t="s">
        <v>46</v>
      </c>
      <c r="K275" s="6">
        <v>1180965</v>
      </c>
    </row>
    <row r="276" spans="1:11">
      <c r="A276" t="s">
        <v>12124</v>
      </c>
      <c r="B276" s="3">
        <v>46235</v>
      </c>
      <c r="C276" t="s">
        <v>275</v>
      </c>
      <c r="D276" t="s">
        <v>53</v>
      </c>
      <c r="E276" t="s">
        <v>44</v>
      </c>
      <c r="F276" t="s">
        <v>11847</v>
      </c>
      <c r="G276" t="s">
        <v>2068</v>
      </c>
      <c r="H276" t="s">
        <v>46</v>
      </c>
      <c r="I276" t="s">
        <v>46</v>
      </c>
      <c r="J276" t="s">
        <v>46</v>
      </c>
      <c r="K276" s="6">
        <v>0</v>
      </c>
    </row>
    <row r="277" spans="1:11">
      <c r="A277" t="s">
        <v>12125</v>
      </c>
      <c r="B277" s="3">
        <v>46054</v>
      </c>
      <c r="C277" t="s">
        <v>112</v>
      </c>
      <c r="D277" t="s">
        <v>50</v>
      </c>
      <c r="E277" t="s">
        <v>44</v>
      </c>
      <c r="F277" t="s">
        <v>11866</v>
      </c>
      <c r="G277" t="s">
        <v>2085</v>
      </c>
      <c r="H277" t="s">
        <v>46</v>
      </c>
      <c r="I277" t="s">
        <v>46</v>
      </c>
      <c r="J277" t="s">
        <v>46</v>
      </c>
      <c r="K277" s="6">
        <v>6633640</v>
      </c>
    </row>
    <row r="278" spans="1:11">
      <c r="A278" t="s">
        <v>12126</v>
      </c>
      <c r="B278" s="3">
        <v>46235</v>
      </c>
      <c r="C278" t="s">
        <v>644</v>
      </c>
      <c r="D278" t="s">
        <v>53</v>
      </c>
      <c r="E278" t="s">
        <v>44</v>
      </c>
      <c r="F278" t="s">
        <v>11866</v>
      </c>
      <c r="G278" t="s">
        <v>2085</v>
      </c>
      <c r="H278" t="s">
        <v>55</v>
      </c>
      <c r="I278" t="s">
        <v>46</v>
      </c>
      <c r="J278" t="s">
        <v>55</v>
      </c>
      <c r="K278" s="6">
        <v>0</v>
      </c>
    </row>
    <row r="279" spans="1:11">
      <c r="A279" t="s">
        <v>12127</v>
      </c>
      <c r="B279" s="3">
        <v>46143</v>
      </c>
      <c r="C279" t="s">
        <v>1515</v>
      </c>
      <c r="D279" t="s">
        <v>53</v>
      </c>
      <c r="E279" t="s">
        <v>54</v>
      </c>
      <c r="F279" t="s">
        <v>11845</v>
      </c>
      <c r="G279" t="s">
        <v>2099</v>
      </c>
      <c r="H279" t="s">
        <v>55</v>
      </c>
      <c r="I279" t="s">
        <v>46</v>
      </c>
      <c r="J279" t="s">
        <v>55</v>
      </c>
      <c r="K279" s="6">
        <v>0</v>
      </c>
    </row>
    <row r="280" spans="1:11">
      <c r="A280" t="s">
        <v>12128</v>
      </c>
      <c r="B280" s="3">
        <v>46054</v>
      </c>
      <c r="C280" t="s">
        <v>1216</v>
      </c>
      <c r="D280" t="s">
        <v>53</v>
      </c>
      <c r="E280" t="s">
        <v>44</v>
      </c>
      <c r="F280" t="s">
        <v>11843</v>
      </c>
      <c r="G280" t="s">
        <v>2080</v>
      </c>
      <c r="H280" t="s">
        <v>55</v>
      </c>
      <c r="I280" t="s">
        <v>46</v>
      </c>
      <c r="J280" t="s">
        <v>55</v>
      </c>
      <c r="K280" s="6">
        <v>0</v>
      </c>
    </row>
    <row r="281" spans="1:11">
      <c r="A281" t="s">
        <v>12129</v>
      </c>
      <c r="B281" s="3">
        <v>46143</v>
      </c>
      <c r="C281" t="s">
        <v>1707</v>
      </c>
      <c r="D281" t="s">
        <v>48</v>
      </c>
      <c r="E281" t="s">
        <v>91</v>
      </c>
      <c r="F281" t="s">
        <v>11845</v>
      </c>
      <c r="G281" t="s">
        <v>2099</v>
      </c>
      <c r="H281" t="s">
        <v>46</v>
      </c>
      <c r="I281" t="s">
        <v>46</v>
      </c>
      <c r="J281" t="s">
        <v>55</v>
      </c>
      <c r="K281" s="6">
        <v>0</v>
      </c>
    </row>
    <row r="282" spans="1:11">
      <c r="A282" t="s">
        <v>12130</v>
      </c>
      <c r="B282" s="3">
        <v>46054</v>
      </c>
      <c r="C282" t="s">
        <v>1199</v>
      </c>
      <c r="D282" t="s">
        <v>43</v>
      </c>
      <c r="E282" t="s">
        <v>44</v>
      </c>
      <c r="F282" t="s">
        <v>11845</v>
      </c>
      <c r="G282" t="s">
        <v>2099</v>
      </c>
      <c r="H282" t="s">
        <v>46</v>
      </c>
      <c r="I282" t="s">
        <v>55</v>
      </c>
      <c r="J282" t="s">
        <v>55</v>
      </c>
      <c r="K282" s="6">
        <v>0</v>
      </c>
    </row>
    <row r="283" spans="1:11">
      <c r="A283" t="s">
        <v>12131</v>
      </c>
      <c r="B283" s="3">
        <v>46143</v>
      </c>
      <c r="C283" t="s">
        <v>1596</v>
      </c>
      <c r="D283" t="s">
        <v>48</v>
      </c>
      <c r="E283" t="s">
        <v>44</v>
      </c>
      <c r="F283" t="s">
        <v>11857</v>
      </c>
      <c r="G283" t="s">
        <v>2072</v>
      </c>
      <c r="H283" t="s">
        <v>46</v>
      </c>
      <c r="I283" t="s">
        <v>55</v>
      </c>
      <c r="J283" t="s">
        <v>55</v>
      </c>
      <c r="K283" s="6">
        <v>0</v>
      </c>
    </row>
    <row r="284" spans="1:11">
      <c r="A284" t="s">
        <v>12132</v>
      </c>
      <c r="B284" s="3">
        <v>46082</v>
      </c>
      <c r="C284" t="s">
        <v>1603</v>
      </c>
      <c r="D284" t="s">
        <v>43</v>
      </c>
      <c r="E284" t="s">
        <v>44</v>
      </c>
      <c r="F284" t="s">
        <v>11850</v>
      </c>
      <c r="G284" t="s">
        <v>2093</v>
      </c>
      <c r="H284" t="s">
        <v>46</v>
      </c>
      <c r="I284" t="s">
        <v>46</v>
      </c>
      <c r="J284" t="s">
        <v>46</v>
      </c>
      <c r="K284" s="6">
        <v>1062734</v>
      </c>
    </row>
    <row r="285" spans="1:11">
      <c r="A285" t="s">
        <v>12133</v>
      </c>
      <c r="B285" s="3">
        <v>46023</v>
      </c>
      <c r="C285" t="s">
        <v>1266</v>
      </c>
      <c r="D285" t="s">
        <v>50</v>
      </c>
      <c r="E285" t="s">
        <v>44</v>
      </c>
      <c r="F285" t="s">
        <v>11845</v>
      </c>
      <c r="G285" t="s">
        <v>2099</v>
      </c>
      <c r="H285" t="s">
        <v>46</v>
      </c>
      <c r="I285" t="s">
        <v>55</v>
      </c>
      <c r="J285" t="s">
        <v>55</v>
      </c>
      <c r="K285" s="6">
        <v>0</v>
      </c>
    </row>
    <row r="286" spans="1:11">
      <c r="A286" t="s">
        <v>12134</v>
      </c>
      <c r="B286" s="3">
        <v>46174</v>
      </c>
      <c r="C286" t="s">
        <v>1395</v>
      </c>
      <c r="D286" t="s">
        <v>43</v>
      </c>
      <c r="E286" t="s">
        <v>44</v>
      </c>
      <c r="F286" t="s">
        <v>11845</v>
      </c>
      <c r="G286" t="s">
        <v>2099</v>
      </c>
      <c r="H286" t="s">
        <v>46</v>
      </c>
      <c r="I286" t="s">
        <v>46</v>
      </c>
      <c r="J286" t="s">
        <v>55</v>
      </c>
      <c r="K286" s="6">
        <v>0</v>
      </c>
    </row>
    <row r="287" spans="1:11">
      <c r="A287" t="s">
        <v>12135</v>
      </c>
      <c r="B287" s="3">
        <v>46235</v>
      </c>
      <c r="C287" t="s">
        <v>711</v>
      </c>
      <c r="D287" t="s">
        <v>50</v>
      </c>
      <c r="E287" t="s">
        <v>85</v>
      </c>
      <c r="F287" t="s">
        <v>11866</v>
      </c>
      <c r="G287" t="s">
        <v>2085</v>
      </c>
      <c r="H287" t="s">
        <v>46</v>
      </c>
      <c r="I287" t="s">
        <v>46</v>
      </c>
      <c r="J287" t="s">
        <v>55</v>
      </c>
      <c r="K287" s="6">
        <v>0</v>
      </c>
    </row>
    <row r="288" spans="1:11">
      <c r="A288" t="s">
        <v>12136</v>
      </c>
      <c r="B288" s="3">
        <v>46204</v>
      </c>
      <c r="C288" t="s">
        <v>718</v>
      </c>
      <c r="D288" t="s">
        <v>43</v>
      </c>
      <c r="E288" t="s">
        <v>67</v>
      </c>
      <c r="F288" t="s">
        <v>11854</v>
      </c>
      <c r="G288" t="s">
        <v>2083</v>
      </c>
      <c r="H288" t="s">
        <v>46</v>
      </c>
      <c r="I288" t="s">
        <v>46</v>
      </c>
      <c r="J288" t="s">
        <v>55</v>
      </c>
      <c r="K288" s="6">
        <v>0</v>
      </c>
    </row>
    <row r="289" spans="1:11">
      <c r="A289" t="s">
        <v>12137</v>
      </c>
      <c r="B289" s="3">
        <v>46054</v>
      </c>
      <c r="C289" t="s">
        <v>1462</v>
      </c>
      <c r="D289" t="s">
        <v>50</v>
      </c>
      <c r="E289" t="s">
        <v>44</v>
      </c>
      <c r="F289" t="s">
        <v>11866</v>
      </c>
      <c r="G289" t="s">
        <v>2085</v>
      </c>
      <c r="H289" t="s">
        <v>46</v>
      </c>
      <c r="I289" t="s">
        <v>46</v>
      </c>
      <c r="J289" t="s">
        <v>46</v>
      </c>
      <c r="K289" s="6">
        <v>7278221</v>
      </c>
    </row>
    <row r="290" spans="1:11">
      <c r="A290" t="s">
        <v>12138</v>
      </c>
      <c r="B290" s="3">
        <v>46174</v>
      </c>
      <c r="C290" t="s">
        <v>107</v>
      </c>
      <c r="D290" t="s">
        <v>53</v>
      </c>
      <c r="E290" t="s">
        <v>67</v>
      </c>
      <c r="F290" t="s">
        <v>11854</v>
      </c>
      <c r="G290" t="s">
        <v>2083</v>
      </c>
      <c r="H290" t="s">
        <v>46</v>
      </c>
      <c r="I290" t="s">
        <v>55</v>
      </c>
      <c r="J290" t="s">
        <v>55</v>
      </c>
      <c r="K290" s="6">
        <v>0</v>
      </c>
    </row>
    <row r="291" spans="1:11">
      <c r="A291" t="s">
        <v>12139</v>
      </c>
      <c r="B291" s="3">
        <v>46113</v>
      </c>
      <c r="C291" t="s">
        <v>413</v>
      </c>
      <c r="D291" t="s">
        <v>53</v>
      </c>
      <c r="E291" t="s">
        <v>44</v>
      </c>
      <c r="F291" t="s">
        <v>11857</v>
      </c>
      <c r="G291" t="s">
        <v>2072</v>
      </c>
      <c r="H291" t="s">
        <v>46</v>
      </c>
      <c r="I291" t="s">
        <v>55</v>
      </c>
      <c r="J291" t="s">
        <v>55</v>
      </c>
      <c r="K291" s="6">
        <v>0</v>
      </c>
    </row>
    <row r="292" spans="1:11">
      <c r="A292" t="s">
        <v>12140</v>
      </c>
      <c r="B292" s="3">
        <v>46082</v>
      </c>
      <c r="C292" t="s">
        <v>279</v>
      </c>
      <c r="D292" t="s">
        <v>43</v>
      </c>
      <c r="E292" t="s">
        <v>44</v>
      </c>
      <c r="F292" t="s">
        <v>11857</v>
      </c>
      <c r="G292" t="s">
        <v>2072</v>
      </c>
      <c r="H292" t="s">
        <v>46</v>
      </c>
      <c r="I292" t="s">
        <v>46</v>
      </c>
      <c r="J292" t="s">
        <v>46</v>
      </c>
      <c r="K292" s="6">
        <v>0</v>
      </c>
    </row>
    <row r="293" spans="1:11">
      <c r="A293" t="s">
        <v>12141</v>
      </c>
      <c r="B293" s="3">
        <v>46143</v>
      </c>
      <c r="C293" t="s">
        <v>417</v>
      </c>
      <c r="D293" t="s">
        <v>50</v>
      </c>
      <c r="E293" t="s">
        <v>67</v>
      </c>
      <c r="F293" t="s">
        <v>11861</v>
      </c>
      <c r="G293" t="s">
        <v>2089</v>
      </c>
      <c r="H293" t="s">
        <v>46</v>
      </c>
      <c r="I293" t="s">
        <v>46</v>
      </c>
      <c r="J293" t="s">
        <v>55</v>
      </c>
      <c r="K293" s="6">
        <v>0</v>
      </c>
    </row>
    <row r="294" spans="1:11">
      <c r="A294" t="s">
        <v>12142</v>
      </c>
      <c r="B294" s="3">
        <v>46204</v>
      </c>
      <c r="C294" t="s">
        <v>1931</v>
      </c>
      <c r="D294" t="s">
        <v>50</v>
      </c>
      <c r="E294" t="s">
        <v>44</v>
      </c>
      <c r="F294" t="s">
        <v>11843</v>
      </c>
      <c r="G294" t="s">
        <v>2080</v>
      </c>
      <c r="H294" t="s">
        <v>46</v>
      </c>
      <c r="I294" t="s">
        <v>55</v>
      </c>
      <c r="J294" t="s">
        <v>55</v>
      </c>
      <c r="K294" s="6">
        <v>0</v>
      </c>
    </row>
    <row r="295" spans="1:11">
      <c r="A295" t="s">
        <v>12143</v>
      </c>
      <c r="B295" s="3">
        <v>46143</v>
      </c>
      <c r="C295" t="s">
        <v>1014</v>
      </c>
      <c r="D295" t="s">
        <v>50</v>
      </c>
      <c r="E295" t="s">
        <v>44</v>
      </c>
      <c r="F295" t="s">
        <v>11847</v>
      </c>
      <c r="G295" t="s">
        <v>2068</v>
      </c>
      <c r="H295" t="s">
        <v>46</v>
      </c>
      <c r="I295" t="s">
        <v>46</v>
      </c>
      <c r="J295" t="s">
        <v>46</v>
      </c>
      <c r="K295" s="6">
        <v>0</v>
      </c>
    </row>
    <row r="296" spans="1:11">
      <c r="A296" t="s">
        <v>12144</v>
      </c>
      <c r="B296" s="3">
        <v>46174</v>
      </c>
      <c r="C296" t="s">
        <v>606</v>
      </c>
      <c r="D296" t="s">
        <v>58</v>
      </c>
      <c r="E296" t="s">
        <v>44</v>
      </c>
      <c r="F296" t="s">
        <v>11857</v>
      </c>
      <c r="G296" t="s">
        <v>2072</v>
      </c>
      <c r="H296" t="s">
        <v>46</v>
      </c>
      <c r="I296" t="s">
        <v>55</v>
      </c>
      <c r="J296" t="s">
        <v>55</v>
      </c>
      <c r="K296" s="6">
        <v>0</v>
      </c>
    </row>
    <row r="297" spans="1:11">
      <c r="A297" t="s">
        <v>12145</v>
      </c>
      <c r="B297" s="3">
        <v>46082</v>
      </c>
      <c r="C297" t="s">
        <v>442</v>
      </c>
      <c r="D297" t="s">
        <v>74</v>
      </c>
      <c r="E297" t="s">
        <v>44</v>
      </c>
      <c r="F297" t="s">
        <v>11845</v>
      </c>
      <c r="G297" t="s">
        <v>2099</v>
      </c>
      <c r="H297" t="s">
        <v>46</v>
      </c>
      <c r="I297" t="s">
        <v>46</v>
      </c>
      <c r="J297" t="s">
        <v>55</v>
      </c>
      <c r="K297" s="6">
        <v>0</v>
      </c>
    </row>
    <row r="298" spans="1:11">
      <c r="A298" t="s">
        <v>12146</v>
      </c>
      <c r="B298" s="3">
        <v>46023</v>
      </c>
      <c r="C298" t="s">
        <v>1629</v>
      </c>
      <c r="D298" t="s">
        <v>74</v>
      </c>
      <c r="E298" t="s">
        <v>67</v>
      </c>
      <c r="F298" t="s">
        <v>11845</v>
      </c>
      <c r="G298" t="s">
        <v>2099</v>
      </c>
      <c r="H298" t="s">
        <v>46</v>
      </c>
      <c r="I298" t="s">
        <v>46</v>
      </c>
      <c r="J298" t="s">
        <v>55</v>
      </c>
      <c r="K298" s="6">
        <v>0</v>
      </c>
    </row>
    <row r="299" spans="1:11">
      <c r="A299" t="s">
        <v>12147</v>
      </c>
      <c r="B299" s="3">
        <v>46023</v>
      </c>
      <c r="C299" t="s">
        <v>1128</v>
      </c>
      <c r="D299" t="s">
        <v>50</v>
      </c>
      <c r="E299" t="s">
        <v>67</v>
      </c>
      <c r="F299" t="s">
        <v>11854</v>
      </c>
      <c r="G299" t="s">
        <v>2083</v>
      </c>
      <c r="H299" t="s">
        <v>46</v>
      </c>
      <c r="I299" t="s">
        <v>55</v>
      </c>
      <c r="J299" t="s">
        <v>55</v>
      </c>
      <c r="K299" s="6">
        <v>0</v>
      </c>
    </row>
    <row r="300" spans="1:11">
      <c r="A300" t="s">
        <v>12148</v>
      </c>
      <c r="B300" s="3">
        <v>46054</v>
      </c>
      <c r="C300" t="s">
        <v>1748</v>
      </c>
      <c r="D300" t="s">
        <v>74</v>
      </c>
      <c r="E300" t="s">
        <v>44</v>
      </c>
      <c r="F300" t="s">
        <v>11850</v>
      </c>
      <c r="G300" t="s">
        <v>2093</v>
      </c>
      <c r="H300" t="s">
        <v>46</v>
      </c>
      <c r="I300" t="s">
        <v>46</v>
      </c>
      <c r="J300" t="s">
        <v>46</v>
      </c>
      <c r="K300" s="6">
        <v>1243616</v>
      </c>
    </row>
    <row r="301" spans="1:11">
      <c r="A301" t="s">
        <v>12149</v>
      </c>
      <c r="B301" s="3">
        <v>46204</v>
      </c>
      <c r="C301" t="s">
        <v>309</v>
      </c>
      <c r="D301" t="s">
        <v>43</v>
      </c>
      <c r="E301" t="s">
        <v>44</v>
      </c>
      <c r="F301" t="s">
        <v>11861</v>
      </c>
      <c r="G301" t="s">
        <v>2089</v>
      </c>
      <c r="H301" t="s">
        <v>46</v>
      </c>
      <c r="I301" t="s">
        <v>46</v>
      </c>
      <c r="J301" t="s">
        <v>46</v>
      </c>
      <c r="K301" s="6">
        <v>66218</v>
      </c>
    </row>
    <row r="302" spans="1:11">
      <c r="A302" t="s">
        <v>12150</v>
      </c>
      <c r="B302" s="3">
        <v>46023</v>
      </c>
      <c r="C302" t="s">
        <v>1754</v>
      </c>
      <c r="D302" t="s">
        <v>48</v>
      </c>
      <c r="E302" t="s">
        <v>59</v>
      </c>
      <c r="F302" t="s">
        <v>11854</v>
      </c>
      <c r="G302" t="s">
        <v>2083</v>
      </c>
      <c r="H302" t="s">
        <v>46</v>
      </c>
      <c r="I302" t="s">
        <v>55</v>
      </c>
      <c r="J302" t="s">
        <v>55</v>
      </c>
      <c r="K302" s="6">
        <v>0</v>
      </c>
    </row>
    <row r="303" spans="1:11">
      <c r="A303" t="s">
        <v>12151</v>
      </c>
      <c r="B303" s="3">
        <v>46174</v>
      </c>
      <c r="C303" t="s">
        <v>2057</v>
      </c>
      <c r="D303" t="s">
        <v>53</v>
      </c>
      <c r="E303" t="s">
        <v>44</v>
      </c>
      <c r="F303" t="s">
        <v>11857</v>
      </c>
      <c r="G303" t="s">
        <v>2072</v>
      </c>
      <c r="H303" t="s">
        <v>55</v>
      </c>
      <c r="I303" t="s">
        <v>46</v>
      </c>
      <c r="J303" t="s">
        <v>55</v>
      </c>
      <c r="K303" s="6">
        <v>0</v>
      </c>
    </row>
    <row r="304" spans="1:11">
      <c r="A304" t="s">
        <v>12152</v>
      </c>
      <c r="B304" s="3">
        <v>46143</v>
      </c>
      <c r="C304" t="s">
        <v>1579</v>
      </c>
      <c r="D304" t="s">
        <v>50</v>
      </c>
      <c r="E304" t="s">
        <v>44</v>
      </c>
      <c r="F304" t="s">
        <v>11857</v>
      </c>
      <c r="G304" t="s">
        <v>2072</v>
      </c>
      <c r="H304" t="s">
        <v>55</v>
      </c>
      <c r="I304" t="s">
        <v>55</v>
      </c>
      <c r="J304" t="s">
        <v>55</v>
      </c>
      <c r="K304" s="6">
        <v>0</v>
      </c>
    </row>
    <row r="305" spans="1:11">
      <c r="A305" t="s">
        <v>12153</v>
      </c>
      <c r="B305" s="3">
        <v>46174</v>
      </c>
      <c r="C305" t="s">
        <v>1399</v>
      </c>
      <c r="D305" t="s">
        <v>50</v>
      </c>
      <c r="E305" t="s">
        <v>44</v>
      </c>
      <c r="F305" t="s">
        <v>11845</v>
      </c>
      <c r="G305" t="s">
        <v>2099</v>
      </c>
      <c r="H305" t="s">
        <v>46</v>
      </c>
      <c r="I305" t="s">
        <v>46</v>
      </c>
      <c r="J305" t="s">
        <v>55</v>
      </c>
      <c r="K305" s="6">
        <v>0</v>
      </c>
    </row>
    <row r="306" spans="1:11">
      <c r="A306" t="s">
        <v>12154</v>
      </c>
      <c r="B306" s="3">
        <v>46204</v>
      </c>
      <c r="C306" t="s">
        <v>687</v>
      </c>
      <c r="D306" t="s">
        <v>58</v>
      </c>
      <c r="E306" t="s">
        <v>44</v>
      </c>
      <c r="F306" t="s">
        <v>11857</v>
      </c>
      <c r="G306" t="s">
        <v>2072</v>
      </c>
      <c r="H306" t="s">
        <v>46</v>
      </c>
      <c r="I306" t="s">
        <v>55</v>
      </c>
      <c r="J306" t="s">
        <v>55</v>
      </c>
      <c r="K306" s="6">
        <v>0</v>
      </c>
    </row>
    <row r="307" spans="1:11">
      <c r="A307" t="s">
        <v>12155</v>
      </c>
      <c r="B307" s="3">
        <v>46054</v>
      </c>
      <c r="C307" t="s">
        <v>1392</v>
      </c>
      <c r="D307" t="s">
        <v>43</v>
      </c>
      <c r="E307" t="s">
        <v>54</v>
      </c>
      <c r="F307" t="s">
        <v>11845</v>
      </c>
      <c r="G307" t="s">
        <v>2099</v>
      </c>
      <c r="H307" t="s">
        <v>55</v>
      </c>
      <c r="I307" t="s">
        <v>46</v>
      </c>
      <c r="J307" t="s">
        <v>55</v>
      </c>
      <c r="K307" s="6">
        <v>0</v>
      </c>
    </row>
    <row r="308" spans="1:11">
      <c r="A308" t="s">
        <v>12156</v>
      </c>
      <c r="B308" s="3">
        <v>46113</v>
      </c>
      <c r="C308" t="s">
        <v>2002</v>
      </c>
      <c r="D308" t="s">
        <v>53</v>
      </c>
      <c r="E308" t="s">
        <v>67</v>
      </c>
      <c r="F308" t="s">
        <v>11861</v>
      </c>
      <c r="G308" t="s">
        <v>2089</v>
      </c>
      <c r="H308" t="s">
        <v>46</v>
      </c>
      <c r="I308" t="s">
        <v>46</v>
      </c>
      <c r="J308" t="s">
        <v>46</v>
      </c>
      <c r="K308" s="6">
        <v>96099</v>
      </c>
    </row>
    <row r="309" spans="1:11">
      <c r="A309" t="s">
        <v>12157</v>
      </c>
      <c r="B309" s="3">
        <v>46023</v>
      </c>
      <c r="C309" t="s">
        <v>1357</v>
      </c>
      <c r="D309" t="s">
        <v>53</v>
      </c>
      <c r="E309" t="s">
        <v>44</v>
      </c>
      <c r="F309" t="s">
        <v>11861</v>
      </c>
      <c r="G309" t="s">
        <v>2089</v>
      </c>
      <c r="H309" t="s">
        <v>46</v>
      </c>
      <c r="I309" t="s">
        <v>46</v>
      </c>
      <c r="J309" t="s">
        <v>55</v>
      </c>
      <c r="K309" s="6">
        <v>0</v>
      </c>
    </row>
    <row r="310" spans="1:11">
      <c r="A310" t="s">
        <v>12158</v>
      </c>
      <c r="B310" s="3">
        <v>46204</v>
      </c>
      <c r="C310" t="s">
        <v>1539</v>
      </c>
      <c r="D310" t="s">
        <v>50</v>
      </c>
      <c r="E310" t="s">
        <v>44</v>
      </c>
      <c r="F310" t="s">
        <v>11861</v>
      </c>
      <c r="G310" t="s">
        <v>2089</v>
      </c>
      <c r="H310" t="s">
        <v>46</v>
      </c>
      <c r="I310" t="s">
        <v>55</v>
      </c>
      <c r="J310" t="s">
        <v>55</v>
      </c>
      <c r="K310" s="6">
        <v>0</v>
      </c>
    </row>
    <row r="311" spans="1:11">
      <c r="A311" t="s">
        <v>12159</v>
      </c>
      <c r="B311" s="3">
        <v>46082</v>
      </c>
      <c r="C311" t="s">
        <v>1013</v>
      </c>
      <c r="D311" t="s">
        <v>50</v>
      </c>
      <c r="E311" t="s">
        <v>44</v>
      </c>
      <c r="F311" t="s">
        <v>11847</v>
      </c>
      <c r="G311" t="s">
        <v>2068</v>
      </c>
      <c r="H311" t="s">
        <v>46</v>
      </c>
      <c r="I311" t="s">
        <v>55</v>
      </c>
      <c r="J311" t="s">
        <v>55</v>
      </c>
      <c r="K311" s="6">
        <v>0</v>
      </c>
    </row>
    <row r="312" spans="1:11">
      <c r="A312" t="s">
        <v>12160</v>
      </c>
      <c r="B312" s="3">
        <v>46235</v>
      </c>
      <c r="C312" t="s">
        <v>284</v>
      </c>
      <c r="D312" t="s">
        <v>43</v>
      </c>
      <c r="E312" t="s">
        <v>44</v>
      </c>
      <c r="F312" t="s">
        <v>11854</v>
      </c>
      <c r="G312" t="s">
        <v>2083</v>
      </c>
      <c r="H312" t="s">
        <v>46</v>
      </c>
      <c r="I312" t="s">
        <v>46</v>
      </c>
      <c r="J312" t="s">
        <v>46</v>
      </c>
      <c r="K312" s="6">
        <v>3645560</v>
      </c>
    </row>
    <row r="313" spans="1:11">
      <c r="A313" t="s">
        <v>12161</v>
      </c>
      <c r="B313" s="3">
        <v>46174</v>
      </c>
      <c r="C313" t="s">
        <v>1701</v>
      </c>
      <c r="D313" t="s">
        <v>50</v>
      </c>
      <c r="E313" t="s">
        <v>85</v>
      </c>
      <c r="F313" t="s">
        <v>11850</v>
      </c>
      <c r="G313" t="s">
        <v>2093</v>
      </c>
      <c r="H313" t="s">
        <v>46</v>
      </c>
      <c r="I313" t="s">
        <v>55</v>
      </c>
      <c r="J313" t="s">
        <v>55</v>
      </c>
      <c r="K313" s="6">
        <v>0</v>
      </c>
    </row>
    <row r="314" spans="1:11">
      <c r="A314" t="s">
        <v>12162</v>
      </c>
      <c r="B314" s="3">
        <v>46174</v>
      </c>
      <c r="C314" t="s">
        <v>1814</v>
      </c>
      <c r="D314" t="s">
        <v>74</v>
      </c>
      <c r="E314" t="s">
        <v>44</v>
      </c>
      <c r="F314" t="s">
        <v>11857</v>
      </c>
      <c r="G314" t="s">
        <v>2072</v>
      </c>
      <c r="H314" t="s">
        <v>46</v>
      </c>
      <c r="I314" t="s">
        <v>46</v>
      </c>
      <c r="J314" t="s">
        <v>55</v>
      </c>
      <c r="K314" s="6">
        <v>0</v>
      </c>
    </row>
    <row r="315" spans="1:11">
      <c r="A315" t="s">
        <v>12163</v>
      </c>
      <c r="B315" s="3">
        <v>46204</v>
      </c>
      <c r="C315" t="s">
        <v>410</v>
      </c>
      <c r="D315" t="s">
        <v>53</v>
      </c>
      <c r="E315" t="s">
        <v>44</v>
      </c>
      <c r="F315" t="s">
        <v>11847</v>
      </c>
      <c r="G315" t="s">
        <v>2068</v>
      </c>
      <c r="H315" t="s">
        <v>46</v>
      </c>
      <c r="I315" t="s">
        <v>46</v>
      </c>
      <c r="J315" t="s">
        <v>55</v>
      </c>
      <c r="K315" s="6">
        <v>0</v>
      </c>
    </row>
    <row r="316" spans="1:11">
      <c r="A316" t="s">
        <v>12164</v>
      </c>
      <c r="B316" s="3">
        <v>46113</v>
      </c>
      <c r="C316" t="s">
        <v>127</v>
      </c>
      <c r="D316" t="s">
        <v>53</v>
      </c>
      <c r="E316" t="s">
        <v>44</v>
      </c>
      <c r="F316" t="s">
        <v>11857</v>
      </c>
      <c r="G316" t="s">
        <v>2072</v>
      </c>
      <c r="H316" t="s">
        <v>55</v>
      </c>
      <c r="I316" t="s">
        <v>46</v>
      </c>
      <c r="J316" t="s">
        <v>55</v>
      </c>
      <c r="K316" s="6">
        <v>0</v>
      </c>
    </row>
    <row r="317" spans="1:11">
      <c r="A317" t="s">
        <v>12165</v>
      </c>
      <c r="B317" s="3">
        <v>46023</v>
      </c>
      <c r="C317" t="s">
        <v>480</v>
      </c>
      <c r="D317" t="s">
        <v>58</v>
      </c>
      <c r="E317" t="s">
        <v>44</v>
      </c>
      <c r="F317" t="s">
        <v>11861</v>
      </c>
      <c r="G317" t="s">
        <v>2089</v>
      </c>
      <c r="H317" t="s">
        <v>46</v>
      </c>
      <c r="I317" t="s">
        <v>46</v>
      </c>
      <c r="J317" t="s">
        <v>55</v>
      </c>
      <c r="K317" s="6">
        <v>0</v>
      </c>
    </row>
    <row r="318" spans="1:11">
      <c r="A318" t="s">
        <v>12166</v>
      </c>
      <c r="B318" s="3">
        <v>46174</v>
      </c>
      <c r="C318" t="s">
        <v>1878</v>
      </c>
      <c r="D318" t="s">
        <v>50</v>
      </c>
      <c r="E318" t="s">
        <v>44</v>
      </c>
      <c r="F318" t="s">
        <v>11857</v>
      </c>
      <c r="G318" t="s">
        <v>2072</v>
      </c>
      <c r="H318" t="s">
        <v>46</v>
      </c>
      <c r="I318" t="s">
        <v>55</v>
      </c>
      <c r="J318" t="s">
        <v>55</v>
      </c>
      <c r="K318" s="6">
        <v>0</v>
      </c>
    </row>
    <row r="319" spans="1:11">
      <c r="A319" t="s">
        <v>12167</v>
      </c>
      <c r="B319" s="3">
        <v>46204</v>
      </c>
      <c r="C319" t="s">
        <v>1336</v>
      </c>
      <c r="D319" t="s">
        <v>50</v>
      </c>
      <c r="E319" t="s">
        <v>91</v>
      </c>
      <c r="F319" t="s">
        <v>11847</v>
      </c>
      <c r="G319" t="s">
        <v>2068</v>
      </c>
      <c r="H319" t="s">
        <v>46</v>
      </c>
      <c r="I319" t="s">
        <v>55</v>
      </c>
      <c r="J319" t="s">
        <v>55</v>
      </c>
      <c r="K319" s="6">
        <v>0</v>
      </c>
    </row>
    <row r="320" spans="1:11">
      <c r="A320" t="s">
        <v>12168</v>
      </c>
      <c r="B320" s="3">
        <v>46174</v>
      </c>
      <c r="C320" t="s">
        <v>101</v>
      </c>
      <c r="D320" t="s">
        <v>58</v>
      </c>
      <c r="E320" t="s">
        <v>44</v>
      </c>
      <c r="F320" t="s">
        <v>11854</v>
      </c>
      <c r="G320" t="s">
        <v>2083</v>
      </c>
      <c r="H320" t="s">
        <v>46</v>
      </c>
      <c r="I320" t="s">
        <v>46</v>
      </c>
      <c r="J320" t="s">
        <v>55</v>
      </c>
      <c r="K320" s="6">
        <v>0</v>
      </c>
    </row>
    <row r="321" spans="1:11">
      <c r="A321" t="s">
        <v>12169</v>
      </c>
      <c r="B321" s="3">
        <v>46023</v>
      </c>
      <c r="C321" t="s">
        <v>120</v>
      </c>
      <c r="D321" t="s">
        <v>50</v>
      </c>
      <c r="E321" t="s">
        <v>44</v>
      </c>
      <c r="F321" t="s">
        <v>11861</v>
      </c>
      <c r="G321" t="s">
        <v>2089</v>
      </c>
      <c r="H321" t="s">
        <v>46</v>
      </c>
      <c r="I321" t="s">
        <v>46</v>
      </c>
      <c r="J321" t="s">
        <v>55</v>
      </c>
      <c r="K321" s="6">
        <v>0</v>
      </c>
    </row>
    <row r="322" spans="1:11">
      <c r="A322" t="s">
        <v>12170</v>
      </c>
      <c r="B322" s="3">
        <v>46204</v>
      </c>
      <c r="C322" t="s">
        <v>1015</v>
      </c>
      <c r="D322" t="s">
        <v>50</v>
      </c>
      <c r="E322" t="s">
        <v>44</v>
      </c>
      <c r="F322" t="s">
        <v>11866</v>
      </c>
      <c r="G322" t="s">
        <v>2085</v>
      </c>
      <c r="H322" t="s">
        <v>46</v>
      </c>
      <c r="I322" t="s">
        <v>55</v>
      </c>
      <c r="J322" t="s">
        <v>55</v>
      </c>
      <c r="K322" s="6">
        <v>0</v>
      </c>
    </row>
    <row r="323" spans="1:11">
      <c r="A323" t="s">
        <v>12171</v>
      </c>
      <c r="B323" s="3">
        <v>46113</v>
      </c>
      <c r="C323" t="s">
        <v>759</v>
      </c>
      <c r="D323" t="s">
        <v>53</v>
      </c>
      <c r="E323" t="s">
        <v>44</v>
      </c>
      <c r="F323" t="s">
        <v>11857</v>
      </c>
      <c r="G323" t="s">
        <v>2072</v>
      </c>
      <c r="H323" t="s">
        <v>46</v>
      </c>
      <c r="I323" t="s">
        <v>55</v>
      </c>
      <c r="J323" t="s">
        <v>55</v>
      </c>
      <c r="K323" s="6">
        <v>0</v>
      </c>
    </row>
    <row r="324" spans="1:11">
      <c r="A324" t="s">
        <v>12172</v>
      </c>
      <c r="B324" s="3">
        <v>46113</v>
      </c>
      <c r="C324" t="s">
        <v>1506</v>
      </c>
      <c r="D324" t="s">
        <v>53</v>
      </c>
      <c r="E324" t="s">
        <v>59</v>
      </c>
      <c r="F324" t="s">
        <v>11861</v>
      </c>
      <c r="G324" t="s">
        <v>2089</v>
      </c>
      <c r="H324" t="s">
        <v>46</v>
      </c>
      <c r="I324" t="s">
        <v>46</v>
      </c>
      <c r="J324" t="s">
        <v>55</v>
      </c>
      <c r="K324" s="6">
        <v>0</v>
      </c>
    </row>
    <row r="325" spans="1:11">
      <c r="A325" t="s">
        <v>12173</v>
      </c>
      <c r="B325" s="3">
        <v>46023</v>
      </c>
      <c r="C325" t="s">
        <v>603</v>
      </c>
      <c r="D325" t="s">
        <v>50</v>
      </c>
      <c r="E325" t="s">
        <v>44</v>
      </c>
      <c r="F325" t="s">
        <v>11854</v>
      </c>
      <c r="G325" t="s">
        <v>2083</v>
      </c>
      <c r="H325" t="s">
        <v>46</v>
      </c>
      <c r="I325" t="s">
        <v>46</v>
      </c>
      <c r="J325" t="s">
        <v>55</v>
      </c>
      <c r="K325" s="6">
        <v>0</v>
      </c>
    </row>
    <row r="326" spans="1:11">
      <c r="A326" t="s">
        <v>12174</v>
      </c>
      <c r="B326" s="3">
        <v>46235</v>
      </c>
      <c r="C326" t="s">
        <v>1582</v>
      </c>
      <c r="D326" t="s">
        <v>58</v>
      </c>
      <c r="E326" t="s">
        <v>44</v>
      </c>
      <c r="F326" t="s">
        <v>11866</v>
      </c>
      <c r="G326" t="s">
        <v>2085</v>
      </c>
      <c r="H326" t="s">
        <v>46</v>
      </c>
      <c r="I326" t="s">
        <v>46</v>
      </c>
      <c r="J326" t="s">
        <v>46</v>
      </c>
      <c r="K326" s="6">
        <v>5764295</v>
      </c>
    </row>
    <row r="327" spans="1:11">
      <c r="A327" t="s">
        <v>12175</v>
      </c>
      <c r="B327" s="3">
        <v>46082</v>
      </c>
      <c r="C327" t="s">
        <v>729</v>
      </c>
      <c r="D327" t="s">
        <v>53</v>
      </c>
      <c r="E327" t="s">
        <v>85</v>
      </c>
      <c r="F327" t="s">
        <v>11845</v>
      </c>
      <c r="G327" t="s">
        <v>2099</v>
      </c>
      <c r="H327" t="s">
        <v>46</v>
      </c>
      <c r="I327" t="s">
        <v>46</v>
      </c>
      <c r="J327" t="s">
        <v>55</v>
      </c>
      <c r="K327" s="6">
        <v>0</v>
      </c>
    </row>
    <row r="328" spans="1:11">
      <c r="A328" t="s">
        <v>12176</v>
      </c>
      <c r="B328" s="3">
        <v>46174</v>
      </c>
      <c r="C328" t="s">
        <v>868</v>
      </c>
      <c r="D328" t="s">
        <v>50</v>
      </c>
      <c r="E328" t="s">
        <v>44</v>
      </c>
      <c r="F328" t="s">
        <v>11854</v>
      </c>
      <c r="G328" t="s">
        <v>2083</v>
      </c>
      <c r="H328" t="s">
        <v>55</v>
      </c>
      <c r="I328" t="s">
        <v>55</v>
      </c>
      <c r="J328" t="s">
        <v>55</v>
      </c>
      <c r="K328" s="6">
        <v>0</v>
      </c>
    </row>
    <row r="329" spans="1:11">
      <c r="A329" t="s">
        <v>12177</v>
      </c>
      <c r="B329" s="3">
        <v>46054</v>
      </c>
      <c r="C329" t="s">
        <v>1907</v>
      </c>
      <c r="D329" t="s">
        <v>48</v>
      </c>
      <c r="E329" t="s">
        <v>44</v>
      </c>
      <c r="F329" t="s">
        <v>11845</v>
      </c>
      <c r="G329" t="s">
        <v>2099</v>
      </c>
      <c r="H329" t="s">
        <v>46</v>
      </c>
      <c r="I329" t="s">
        <v>46</v>
      </c>
      <c r="J329" t="s">
        <v>55</v>
      </c>
      <c r="K329" s="6">
        <v>0</v>
      </c>
    </row>
    <row r="330" spans="1:11">
      <c r="A330" t="s">
        <v>12178</v>
      </c>
      <c r="B330" s="3">
        <v>46054</v>
      </c>
      <c r="C330" t="s">
        <v>1378</v>
      </c>
      <c r="D330" t="s">
        <v>43</v>
      </c>
      <c r="E330" t="s">
        <v>44</v>
      </c>
      <c r="F330" t="s">
        <v>11854</v>
      </c>
      <c r="G330" t="s">
        <v>2083</v>
      </c>
      <c r="H330" t="s">
        <v>46</v>
      </c>
      <c r="I330" t="s">
        <v>55</v>
      </c>
      <c r="J330" t="s">
        <v>55</v>
      </c>
      <c r="K330" s="6">
        <v>0</v>
      </c>
    </row>
    <row r="331" spans="1:11">
      <c r="A331" t="s">
        <v>12179</v>
      </c>
      <c r="B331" s="3">
        <v>46143</v>
      </c>
      <c r="C331" t="s">
        <v>556</v>
      </c>
      <c r="D331" t="s">
        <v>58</v>
      </c>
      <c r="E331" t="s">
        <v>44</v>
      </c>
      <c r="F331" t="s">
        <v>11854</v>
      </c>
      <c r="G331" t="s">
        <v>2083</v>
      </c>
      <c r="H331" t="s">
        <v>46</v>
      </c>
      <c r="I331" t="s">
        <v>46</v>
      </c>
      <c r="J331" t="s">
        <v>55</v>
      </c>
      <c r="K331" s="6">
        <v>0</v>
      </c>
    </row>
    <row r="332" spans="1:11">
      <c r="A332" t="s">
        <v>12180</v>
      </c>
      <c r="B332" s="3">
        <v>46204</v>
      </c>
      <c r="C332" t="s">
        <v>936</v>
      </c>
      <c r="D332" t="s">
        <v>50</v>
      </c>
      <c r="E332" t="s">
        <v>44</v>
      </c>
      <c r="F332" t="s">
        <v>11854</v>
      </c>
      <c r="G332" t="s">
        <v>2083</v>
      </c>
      <c r="H332" t="s">
        <v>46</v>
      </c>
      <c r="I332" t="s">
        <v>46</v>
      </c>
      <c r="J332" t="s">
        <v>55</v>
      </c>
      <c r="K332" s="6">
        <v>0</v>
      </c>
    </row>
    <row r="333" spans="1:11">
      <c r="A333" t="s">
        <v>12181</v>
      </c>
      <c r="B333" s="3">
        <v>46054</v>
      </c>
      <c r="C333" t="s">
        <v>588</v>
      </c>
      <c r="D333" t="s">
        <v>43</v>
      </c>
      <c r="E333" t="s">
        <v>54</v>
      </c>
      <c r="F333" t="s">
        <v>11861</v>
      </c>
      <c r="G333" t="s">
        <v>2089</v>
      </c>
      <c r="H333" t="s">
        <v>46</v>
      </c>
      <c r="I333" t="s">
        <v>46</v>
      </c>
      <c r="J333" t="s">
        <v>55</v>
      </c>
      <c r="K333" s="6">
        <v>0</v>
      </c>
    </row>
    <row r="334" spans="1:11">
      <c r="A334" t="s">
        <v>12182</v>
      </c>
      <c r="B334" s="3">
        <v>46113</v>
      </c>
      <c r="C334" t="s">
        <v>986</v>
      </c>
      <c r="D334" t="s">
        <v>53</v>
      </c>
      <c r="E334" t="s">
        <v>44</v>
      </c>
      <c r="F334" t="s">
        <v>11861</v>
      </c>
      <c r="G334" t="s">
        <v>2089</v>
      </c>
      <c r="H334" t="s">
        <v>46</v>
      </c>
      <c r="I334" t="s">
        <v>55</v>
      </c>
      <c r="J334" t="s">
        <v>55</v>
      </c>
      <c r="K334" s="6">
        <v>0</v>
      </c>
    </row>
    <row r="335" spans="1:11">
      <c r="A335" t="s">
        <v>12183</v>
      </c>
      <c r="B335" s="3">
        <v>46023</v>
      </c>
      <c r="C335" t="s">
        <v>1032</v>
      </c>
      <c r="D335" t="s">
        <v>43</v>
      </c>
      <c r="E335" t="s">
        <v>54</v>
      </c>
      <c r="F335" t="s">
        <v>11854</v>
      </c>
      <c r="G335" t="s">
        <v>2083</v>
      </c>
      <c r="H335" t="s">
        <v>55</v>
      </c>
      <c r="I335" t="s">
        <v>46</v>
      </c>
      <c r="J335" t="s">
        <v>55</v>
      </c>
      <c r="K335" s="6">
        <v>0</v>
      </c>
    </row>
    <row r="336" spans="1:11">
      <c r="A336" t="s">
        <v>12184</v>
      </c>
      <c r="B336" s="3">
        <v>46082</v>
      </c>
      <c r="C336" t="s">
        <v>307</v>
      </c>
      <c r="D336" t="s">
        <v>53</v>
      </c>
      <c r="E336" t="s">
        <v>44</v>
      </c>
      <c r="F336" t="s">
        <v>11857</v>
      </c>
      <c r="G336" t="s">
        <v>2072</v>
      </c>
      <c r="H336" t="s">
        <v>46</v>
      </c>
      <c r="I336" t="s">
        <v>46</v>
      </c>
      <c r="J336" t="s">
        <v>46</v>
      </c>
      <c r="K336" s="6">
        <v>0</v>
      </c>
    </row>
    <row r="337" spans="1:11">
      <c r="A337" t="s">
        <v>12185</v>
      </c>
      <c r="B337" s="3">
        <v>46113</v>
      </c>
      <c r="C337" t="s">
        <v>1012</v>
      </c>
      <c r="D337" t="s">
        <v>58</v>
      </c>
      <c r="E337" t="s">
        <v>44</v>
      </c>
      <c r="F337" t="s">
        <v>11861</v>
      </c>
      <c r="G337" t="s">
        <v>2089</v>
      </c>
      <c r="H337" t="s">
        <v>46</v>
      </c>
      <c r="I337" t="s">
        <v>46</v>
      </c>
      <c r="J337" t="s">
        <v>55</v>
      </c>
      <c r="K337" s="6">
        <v>0</v>
      </c>
    </row>
    <row r="338" spans="1:11">
      <c r="A338" t="s">
        <v>12186</v>
      </c>
      <c r="B338" s="3">
        <v>46174</v>
      </c>
      <c r="C338" t="s">
        <v>1910</v>
      </c>
      <c r="D338" t="s">
        <v>43</v>
      </c>
      <c r="E338" t="s">
        <v>44</v>
      </c>
      <c r="F338" t="s">
        <v>11850</v>
      </c>
      <c r="G338" t="s">
        <v>2093</v>
      </c>
      <c r="H338" t="s">
        <v>46</v>
      </c>
      <c r="I338" t="s">
        <v>46</v>
      </c>
      <c r="J338" t="s">
        <v>55</v>
      </c>
      <c r="K338" s="6">
        <v>0</v>
      </c>
    </row>
    <row r="339" spans="1:11">
      <c r="A339" t="s">
        <v>12187</v>
      </c>
      <c r="B339" s="3">
        <v>46082</v>
      </c>
      <c r="C339" t="s">
        <v>673</v>
      </c>
      <c r="D339" t="s">
        <v>53</v>
      </c>
      <c r="E339" t="s">
        <v>67</v>
      </c>
      <c r="F339" t="s">
        <v>11854</v>
      </c>
      <c r="G339" t="s">
        <v>2083</v>
      </c>
      <c r="H339" t="s">
        <v>46</v>
      </c>
      <c r="I339" t="s">
        <v>55</v>
      </c>
      <c r="J339" t="s">
        <v>55</v>
      </c>
      <c r="K339" s="6">
        <v>0</v>
      </c>
    </row>
    <row r="340" spans="1:11">
      <c r="A340" t="s">
        <v>12188</v>
      </c>
      <c r="B340" s="3">
        <v>46023</v>
      </c>
      <c r="C340" t="s">
        <v>1326</v>
      </c>
      <c r="D340" t="s">
        <v>43</v>
      </c>
      <c r="E340" t="s">
        <v>59</v>
      </c>
      <c r="F340" t="s">
        <v>11850</v>
      </c>
      <c r="G340" t="s">
        <v>2093</v>
      </c>
      <c r="H340" t="s">
        <v>55</v>
      </c>
      <c r="I340" t="s">
        <v>46</v>
      </c>
      <c r="J340" t="s">
        <v>55</v>
      </c>
      <c r="K340" s="6">
        <v>0</v>
      </c>
    </row>
    <row r="341" spans="1:11">
      <c r="A341" t="s">
        <v>12189</v>
      </c>
      <c r="B341" s="3">
        <v>46082</v>
      </c>
      <c r="C341" t="s">
        <v>357</v>
      </c>
      <c r="D341" t="s">
        <v>50</v>
      </c>
      <c r="E341" t="s">
        <v>44</v>
      </c>
      <c r="F341" t="s">
        <v>11857</v>
      </c>
      <c r="G341" t="s">
        <v>2072</v>
      </c>
      <c r="H341" t="s">
        <v>46</v>
      </c>
      <c r="I341" t="s">
        <v>55</v>
      </c>
      <c r="J341" t="s">
        <v>55</v>
      </c>
      <c r="K341" s="6">
        <v>0</v>
      </c>
    </row>
    <row r="342" spans="1:11">
      <c r="A342" t="s">
        <v>12190</v>
      </c>
      <c r="B342" s="3">
        <v>46023</v>
      </c>
      <c r="C342" t="s">
        <v>126</v>
      </c>
      <c r="D342" t="s">
        <v>43</v>
      </c>
      <c r="E342" t="s">
        <v>44</v>
      </c>
      <c r="F342" t="s">
        <v>11850</v>
      </c>
      <c r="G342" t="s">
        <v>2093</v>
      </c>
      <c r="H342" t="s">
        <v>46</v>
      </c>
      <c r="I342" t="s">
        <v>46</v>
      </c>
      <c r="J342" t="s">
        <v>55</v>
      </c>
      <c r="K342" s="6">
        <v>0</v>
      </c>
    </row>
    <row r="343" spans="1:11">
      <c r="A343" t="s">
        <v>12191</v>
      </c>
      <c r="B343" s="3">
        <v>46054</v>
      </c>
      <c r="C343" t="s">
        <v>265</v>
      </c>
      <c r="D343" t="s">
        <v>43</v>
      </c>
      <c r="E343" t="s">
        <v>44</v>
      </c>
      <c r="F343" t="s">
        <v>11866</v>
      </c>
      <c r="G343" t="s">
        <v>2085</v>
      </c>
      <c r="H343" t="s">
        <v>46</v>
      </c>
      <c r="I343" t="s">
        <v>46</v>
      </c>
      <c r="J343" t="s">
        <v>55</v>
      </c>
      <c r="K343" s="6">
        <v>0</v>
      </c>
    </row>
    <row r="344" spans="1:11">
      <c r="A344" t="s">
        <v>12192</v>
      </c>
      <c r="B344" s="3">
        <v>46054</v>
      </c>
      <c r="C344" t="s">
        <v>1919</v>
      </c>
      <c r="D344" t="s">
        <v>50</v>
      </c>
      <c r="E344" t="s">
        <v>44</v>
      </c>
      <c r="F344" t="s">
        <v>11843</v>
      </c>
      <c r="G344" t="s">
        <v>2080</v>
      </c>
      <c r="H344" t="s">
        <v>46</v>
      </c>
      <c r="I344" t="s">
        <v>46</v>
      </c>
      <c r="J344" t="s">
        <v>55</v>
      </c>
      <c r="K344" s="6">
        <v>0</v>
      </c>
    </row>
    <row r="345" spans="1:11">
      <c r="A345" t="s">
        <v>12193</v>
      </c>
      <c r="B345" s="3">
        <v>46023</v>
      </c>
      <c r="C345" t="s">
        <v>2024</v>
      </c>
      <c r="D345" t="s">
        <v>50</v>
      </c>
      <c r="E345" t="s">
        <v>44</v>
      </c>
      <c r="F345" t="s">
        <v>11857</v>
      </c>
      <c r="G345" t="s">
        <v>2072</v>
      </c>
      <c r="H345" t="s">
        <v>46</v>
      </c>
      <c r="I345" t="s">
        <v>46</v>
      </c>
      <c r="J345" t="s">
        <v>55</v>
      </c>
      <c r="K345" s="6">
        <v>0</v>
      </c>
    </row>
    <row r="346" spans="1:11">
      <c r="A346" t="s">
        <v>12194</v>
      </c>
      <c r="B346" s="3">
        <v>46174</v>
      </c>
      <c r="C346" t="s">
        <v>1258</v>
      </c>
      <c r="D346" t="s">
        <v>50</v>
      </c>
      <c r="E346" t="s">
        <v>44</v>
      </c>
      <c r="F346" t="s">
        <v>11845</v>
      </c>
      <c r="G346" t="s">
        <v>2099</v>
      </c>
      <c r="H346" t="s">
        <v>46</v>
      </c>
      <c r="I346" t="s">
        <v>55</v>
      </c>
      <c r="J346" t="s">
        <v>55</v>
      </c>
      <c r="K346" s="6">
        <v>0</v>
      </c>
    </row>
    <row r="347" spans="1:11">
      <c r="A347" t="s">
        <v>12195</v>
      </c>
      <c r="B347" s="3">
        <v>46082</v>
      </c>
      <c r="C347" t="s">
        <v>1718</v>
      </c>
      <c r="D347" t="s">
        <v>43</v>
      </c>
      <c r="E347" t="s">
        <v>44</v>
      </c>
      <c r="F347" t="s">
        <v>11857</v>
      </c>
      <c r="G347" t="s">
        <v>2072</v>
      </c>
      <c r="H347" t="s">
        <v>46</v>
      </c>
      <c r="I347" t="s">
        <v>46</v>
      </c>
      <c r="J347" t="s">
        <v>55</v>
      </c>
      <c r="K347" s="6">
        <v>0</v>
      </c>
    </row>
    <row r="348" spans="1:11">
      <c r="A348" t="s">
        <v>12196</v>
      </c>
      <c r="B348" s="3">
        <v>46023</v>
      </c>
      <c r="C348" t="s">
        <v>1480</v>
      </c>
      <c r="D348" t="s">
        <v>74</v>
      </c>
      <c r="E348" t="s">
        <v>54</v>
      </c>
      <c r="F348" t="s">
        <v>11866</v>
      </c>
      <c r="G348" t="s">
        <v>2085</v>
      </c>
      <c r="H348" t="s">
        <v>46</v>
      </c>
      <c r="I348" t="s">
        <v>46</v>
      </c>
      <c r="J348" t="s">
        <v>46</v>
      </c>
      <c r="K348" s="6">
        <v>7469258</v>
      </c>
    </row>
    <row r="349" spans="1:11">
      <c r="A349" t="s">
        <v>12197</v>
      </c>
      <c r="B349" s="3">
        <v>46235</v>
      </c>
      <c r="C349" t="s">
        <v>2039</v>
      </c>
      <c r="D349" t="s">
        <v>50</v>
      </c>
      <c r="E349" t="s">
        <v>44</v>
      </c>
      <c r="F349" t="s">
        <v>11854</v>
      </c>
      <c r="G349" t="s">
        <v>2083</v>
      </c>
      <c r="H349" t="s">
        <v>46</v>
      </c>
      <c r="I349" t="s">
        <v>46</v>
      </c>
      <c r="J349" t="s">
        <v>55</v>
      </c>
      <c r="K349" s="6">
        <v>0</v>
      </c>
    </row>
    <row r="350" spans="1:11">
      <c r="A350" t="s">
        <v>12198</v>
      </c>
      <c r="B350" s="3">
        <v>46113</v>
      </c>
      <c r="C350" t="s">
        <v>1873</v>
      </c>
      <c r="D350" t="s">
        <v>74</v>
      </c>
      <c r="E350" t="s">
        <v>44</v>
      </c>
      <c r="F350" t="s">
        <v>11861</v>
      </c>
      <c r="G350" t="s">
        <v>2089</v>
      </c>
      <c r="H350" t="s">
        <v>46</v>
      </c>
      <c r="I350" t="s">
        <v>46</v>
      </c>
      <c r="J350" t="s">
        <v>46</v>
      </c>
      <c r="K350" s="6">
        <v>104509</v>
      </c>
    </row>
    <row r="351" spans="1:11">
      <c r="A351" t="s">
        <v>12199</v>
      </c>
      <c r="B351" s="3">
        <v>46235</v>
      </c>
      <c r="C351" t="s">
        <v>1038</v>
      </c>
      <c r="D351" t="s">
        <v>74</v>
      </c>
      <c r="E351" t="s">
        <v>44</v>
      </c>
      <c r="F351" t="s">
        <v>11861</v>
      </c>
      <c r="G351" t="s">
        <v>2089</v>
      </c>
      <c r="H351" t="s">
        <v>46</v>
      </c>
      <c r="I351" t="s">
        <v>46</v>
      </c>
      <c r="J351" t="s">
        <v>46</v>
      </c>
      <c r="K351" s="6">
        <v>95253</v>
      </c>
    </row>
    <row r="352" spans="1:11">
      <c r="A352" t="s">
        <v>12200</v>
      </c>
      <c r="B352" s="3">
        <v>46143</v>
      </c>
      <c r="C352" t="s">
        <v>1902</v>
      </c>
      <c r="D352" t="s">
        <v>53</v>
      </c>
      <c r="E352" t="s">
        <v>44</v>
      </c>
      <c r="F352" t="s">
        <v>11845</v>
      </c>
      <c r="G352" t="s">
        <v>2099</v>
      </c>
      <c r="H352" t="s">
        <v>55</v>
      </c>
      <c r="I352" t="s">
        <v>46</v>
      </c>
      <c r="J352" t="s">
        <v>55</v>
      </c>
      <c r="K352" s="6">
        <v>0</v>
      </c>
    </row>
    <row r="353" spans="1:11">
      <c r="A353" t="s">
        <v>12201</v>
      </c>
      <c r="B353" s="3">
        <v>46204</v>
      </c>
      <c r="C353" t="s">
        <v>138</v>
      </c>
      <c r="D353" t="s">
        <v>50</v>
      </c>
      <c r="E353" t="s">
        <v>54</v>
      </c>
      <c r="F353" t="s">
        <v>11843</v>
      </c>
      <c r="G353" t="s">
        <v>2080</v>
      </c>
      <c r="H353" t="s">
        <v>46</v>
      </c>
      <c r="I353" t="s">
        <v>46</v>
      </c>
      <c r="J353" t="s">
        <v>46</v>
      </c>
      <c r="K353" s="6">
        <v>3245439</v>
      </c>
    </row>
    <row r="354" spans="1:11">
      <c r="A354" t="s">
        <v>12202</v>
      </c>
      <c r="B354" s="3">
        <v>46082</v>
      </c>
      <c r="C354" t="s">
        <v>1031</v>
      </c>
      <c r="D354" t="s">
        <v>53</v>
      </c>
      <c r="E354" t="s">
        <v>59</v>
      </c>
      <c r="F354" t="s">
        <v>11861</v>
      </c>
      <c r="G354" t="s">
        <v>2089</v>
      </c>
      <c r="H354" t="s">
        <v>55</v>
      </c>
      <c r="I354" t="s">
        <v>46</v>
      </c>
      <c r="J354" t="s">
        <v>55</v>
      </c>
      <c r="K354" s="6">
        <v>0</v>
      </c>
    </row>
    <row r="355" spans="1:11">
      <c r="A355" t="s">
        <v>12203</v>
      </c>
      <c r="B355" s="3">
        <v>46082</v>
      </c>
      <c r="C355" t="s">
        <v>562</v>
      </c>
      <c r="D355" t="s">
        <v>50</v>
      </c>
      <c r="E355" t="s">
        <v>44</v>
      </c>
      <c r="F355" t="s">
        <v>11854</v>
      </c>
      <c r="G355" t="s">
        <v>2083</v>
      </c>
      <c r="H355" t="s">
        <v>46</v>
      </c>
      <c r="I355" t="s">
        <v>46</v>
      </c>
      <c r="J355" t="s">
        <v>46</v>
      </c>
      <c r="K355" s="6">
        <v>2949232</v>
      </c>
    </row>
    <row r="356" spans="1:11">
      <c r="A356" t="s">
        <v>12204</v>
      </c>
      <c r="B356" s="3">
        <v>46235</v>
      </c>
      <c r="C356" t="s">
        <v>475</v>
      </c>
      <c r="D356" t="s">
        <v>50</v>
      </c>
      <c r="E356" t="s">
        <v>85</v>
      </c>
      <c r="F356" t="s">
        <v>11857</v>
      </c>
      <c r="G356" t="s">
        <v>2072</v>
      </c>
      <c r="H356" t="s">
        <v>46</v>
      </c>
      <c r="I356" t="s">
        <v>46</v>
      </c>
      <c r="J356" t="s">
        <v>55</v>
      </c>
      <c r="K356" s="6">
        <v>0</v>
      </c>
    </row>
    <row r="357" spans="1:11">
      <c r="A357" t="s">
        <v>12205</v>
      </c>
      <c r="B357" s="3">
        <v>46023</v>
      </c>
      <c r="C357" t="s">
        <v>437</v>
      </c>
      <c r="D357" t="s">
        <v>48</v>
      </c>
      <c r="E357" t="s">
        <v>44</v>
      </c>
      <c r="F357" t="s">
        <v>11854</v>
      </c>
      <c r="G357" t="s">
        <v>2083</v>
      </c>
      <c r="H357" t="s">
        <v>46</v>
      </c>
      <c r="I357" t="s">
        <v>55</v>
      </c>
      <c r="J357" t="s">
        <v>55</v>
      </c>
      <c r="K357" s="6">
        <v>0</v>
      </c>
    </row>
    <row r="358" spans="1:11">
      <c r="A358" t="s">
        <v>12206</v>
      </c>
      <c r="B358" s="3">
        <v>46204</v>
      </c>
      <c r="C358" t="s">
        <v>1232</v>
      </c>
      <c r="D358" t="s">
        <v>53</v>
      </c>
      <c r="E358" t="s">
        <v>44</v>
      </c>
      <c r="F358" t="s">
        <v>11857</v>
      </c>
      <c r="G358" t="s">
        <v>2072</v>
      </c>
      <c r="H358" t="s">
        <v>46</v>
      </c>
      <c r="I358" t="s">
        <v>46</v>
      </c>
      <c r="J358" t="s">
        <v>46</v>
      </c>
      <c r="K358" s="6">
        <v>0</v>
      </c>
    </row>
    <row r="359" spans="1:11">
      <c r="A359" t="s">
        <v>12207</v>
      </c>
      <c r="B359" s="3">
        <v>46082</v>
      </c>
      <c r="C359" t="s">
        <v>166</v>
      </c>
      <c r="D359" t="s">
        <v>53</v>
      </c>
      <c r="E359" t="s">
        <v>44</v>
      </c>
      <c r="F359" t="s">
        <v>11843</v>
      </c>
      <c r="G359" t="s">
        <v>2080</v>
      </c>
      <c r="H359" t="s">
        <v>55</v>
      </c>
      <c r="I359" t="s">
        <v>55</v>
      </c>
      <c r="J359" t="s">
        <v>55</v>
      </c>
      <c r="K359" s="6">
        <v>0</v>
      </c>
    </row>
    <row r="360" spans="1:11">
      <c r="A360" t="s">
        <v>12208</v>
      </c>
      <c r="B360" s="3">
        <v>46023</v>
      </c>
      <c r="C360" t="s">
        <v>1532</v>
      </c>
      <c r="D360" t="s">
        <v>43</v>
      </c>
      <c r="E360" t="s">
        <v>44</v>
      </c>
      <c r="F360" t="s">
        <v>11866</v>
      </c>
      <c r="G360" t="s">
        <v>2085</v>
      </c>
      <c r="H360" t="s">
        <v>46</v>
      </c>
      <c r="I360" t="s">
        <v>46</v>
      </c>
      <c r="J360" t="s">
        <v>46</v>
      </c>
      <c r="K360" s="6">
        <v>2887631</v>
      </c>
    </row>
    <row r="361" spans="1:11">
      <c r="A361" t="s">
        <v>12209</v>
      </c>
      <c r="B361" s="3">
        <v>46235</v>
      </c>
      <c r="C361" t="s">
        <v>1913</v>
      </c>
      <c r="D361" t="s">
        <v>50</v>
      </c>
      <c r="E361" t="s">
        <v>85</v>
      </c>
      <c r="F361" t="s">
        <v>11843</v>
      </c>
      <c r="G361" t="s">
        <v>2080</v>
      </c>
      <c r="H361" t="s">
        <v>46</v>
      </c>
      <c r="I361" t="s">
        <v>46</v>
      </c>
      <c r="J361" t="s">
        <v>55</v>
      </c>
      <c r="K361" s="6">
        <v>0</v>
      </c>
    </row>
    <row r="362" spans="1:11">
      <c r="A362" t="s">
        <v>12210</v>
      </c>
      <c r="B362" s="3">
        <v>46113</v>
      </c>
      <c r="C362" t="s">
        <v>175</v>
      </c>
      <c r="D362" t="s">
        <v>53</v>
      </c>
      <c r="E362" t="s">
        <v>44</v>
      </c>
      <c r="F362" t="s">
        <v>11843</v>
      </c>
      <c r="G362" t="s">
        <v>2080</v>
      </c>
      <c r="H362" t="s">
        <v>46</v>
      </c>
      <c r="I362" t="s">
        <v>46</v>
      </c>
      <c r="J362" t="s">
        <v>55</v>
      </c>
      <c r="K362" s="6">
        <v>0</v>
      </c>
    </row>
    <row r="363" spans="1:11">
      <c r="A363" t="s">
        <v>12211</v>
      </c>
      <c r="B363" s="3">
        <v>46204</v>
      </c>
      <c r="C363" t="s">
        <v>683</v>
      </c>
      <c r="D363" t="s">
        <v>74</v>
      </c>
      <c r="E363" t="s">
        <v>54</v>
      </c>
      <c r="F363" t="s">
        <v>11861</v>
      </c>
      <c r="G363" t="s">
        <v>2089</v>
      </c>
      <c r="H363" t="s">
        <v>46</v>
      </c>
      <c r="I363" t="s">
        <v>46</v>
      </c>
      <c r="J363" t="s">
        <v>46</v>
      </c>
      <c r="K363" s="6">
        <v>46606</v>
      </c>
    </row>
    <row r="364" spans="1:11">
      <c r="A364" t="s">
        <v>12212</v>
      </c>
      <c r="B364" s="3">
        <v>46143</v>
      </c>
      <c r="C364" t="s">
        <v>1385</v>
      </c>
      <c r="D364" t="s">
        <v>50</v>
      </c>
      <c r="E364" t="s">
        <v>54</v>
      </c>
      <c r="F364" t="s">
        <v>11861</v>
      </c>
      <c r="G364" t="s">
        <v>2089</v>
      </c>
      <c r="H364" t="s">
        <v>46</v>
      </c>
      <c r="I364" t="s">
        <v>55</v>
      </c>
      <c r="J364" t="s">
        <v>55</v>
      </c>
      <c r="K364" s="6">
        <v>0</v>
      </c>
    </row>
    <row r="365" spans="1:11">
      <c r="A365" t="s">
        <v>12213</v>
      </c>
      <c r="B365" s="3">
        <v>46143</v>
      </c>
      <c r="C365" t="s">
        <v>1964</v>
      </c>
      <c r="D365" t="s">
        <v>53</v>
      </c>
      <c r="E365" t="s">
        <v>44</v>
      </c>
      <c r="F365" t="s">
        <v>11843</v>
      </c>
      <c r="G365" t="s">
        <v>2080</v>
      </c>
      <c r="H365" t="s">
        <v>55</v>
      </c>
      <c r="I365" t="s">
        <v>55</v>
      </c>
      <c r="J365" t="s">
        <v>55</v>
      </c>
      <c r="K365" s="6">
        <v>0</v>
      </c>
    </row>
    <row r="366" spans="1:11">
      <c r="A366" t="s">
        <v>12214</v>
      </c>
      <c r="B366" s="3">
        <v>46174</v>
      </c>
      <c r="C366" t="s">
        <v>280</v>
      </c>
      <c r="D366" t="s">
        <v>53</v>
      </c>
      <c r="E366" t="s">
        <v>44</v>
      </c>
      <c r="F366" t="s">
        <v>11847</v>
      </c>
      <c r="G366" t="s">
        <v>2068</v>
      </c>
      <c r="H366" t="s">
        <v>46</v>
      </c>
      <c r="I366" t="s">
        <v>46</v>
      </c>
      <c r="J366" t="s">
        <v>55</v>
      </c>
      <c r="K366" s="6">
        <v>0</v>
      </c>
    </row>
    <row r="367" spans="1:11">
      <c r="A367" t="s">
        <v>12215</v>
      </c>
      <c r="B367" s="3">
        <v>46143</v>
      </c>
      <c r="C367" t="s">
        <v>1428</v>
      </c>
      <c r="D367" t="s">
        <v>50</v>
      </c>
      <c r="E367" t="s">
        <v>54</v>
      </c>
      <c r="F367" t="s">
        <v>11866</v>
      </c>
      <c r="G367" t="s">
        <v>2085</v>
      </c>
      <c r="H367" t="s">
        <v>46</v>
      </c>
      <c r="I367" t="s">
        <v>46</v>
      </c>
      <c r="J367" t="s">
        <v>55</v>
      </c>
      <c r="K367" s="6">
        <v>0</v>
      </c>
    </row>
    <row r="368" spans="1:11">
      <c r="A368" t="s">
        <v>12216</v>
      </c>
      <c r="B368" s="3">
        <v>46235</v>
      </c>
      <c r="C368" t="s">
        <v>1837</v>
      </c>
      <c r="D368" t="s">
        <v>74</v>
      </c>
      <c r="E368" t="s">
        <v>44</v>
      </c>
      <c r="F368" t="s">
        <v>11866</v>
      </c>
      <c r="G368" t="s">
        <v>2085</v>
      </c>
      <c r="H368" t="s">
        <v>46</v>
      </c>
      <c r="I368" t="s">
        <v>46</v>
      </c>
      <c r="J368" t="s">
        <v>55</v>
      </c>
      <c r="K368" s="6">
        <v>0</v>
      </c>
    </row>
    <row r="369" spans="1:11">
      <c r="A369" t="s">
        <v>12217</v>
      </c>
      <c r="B369" s="3">
        <v>46174</v>
      </c>
      <c r="C369" t="s">
        <v>1343</v>
      </c>
      <c r="D369" t="s">
        <v>43</v>
      </c>
      <c r="E369" t="s">
        <v>44</v>
      </c>
      <c r="F369" t="s">
        <v>11866</v>
      </c>
      <c r="G369" t="s">
        <v>2085</v>
      </c>
      <c r="H369" t="s">
        <v>55</v>
      </c>
      <c r="I369" t="s">
        <v>46</v>
      </c>
      <c r="J369" t="s">
        <v>55</v>
      </c>
      <c r="K369" s="6">
        <v>0</v>
      </c>
    </row>
    <row r="370" spans="1:11">
      <c r="A370" t="s">
        <v>12218</v>
      </c>
      <c r="B370" s="3">
        <v>46023</v>
      </c>
      <c r="C370" t="s">
        <v>248</v>
      </c>
      <c r="D370" t="s">
        <v>53</v>
      </c>
      <c r="E370" t="s">
        <v>54</v>
      </c>
      <c r="F370" t="s">
        <v>11843</v>
      </c>
      <c r="G370" t="s">
        <v>2080</v>
      </c>
      <c r="H370" t="s">
        <v>46</v>
      </c>
      <c r="I370" t="s">
        <v>46</v>
      </c>
      <c r="J370" t="s">
        <v>46</v>
      </c>
      <c r="K370" s="6">
        <v>5363472</v>
      </c>
    </row>
    <row r="371" spans="1:11">
      <c r="A371" t="s">
        <v>12219</v>
      </c>
      <c r="B371" s="3">
        <v>46235</v>
      </c>
      <c r="C371" t="s">
        <v>334</v>
      </c>
      <c r="D371" t="s">
        <v>48</v>
      </c>
      <c r="E371" t="s">
        <v>67</v>
      </c>
      <c r="F371" t="s">
        <v>11843</v>
      </c>
      <c r="G371" t="s">
        <v>2080</v>
      </c>
      <c r="H371" t="s">
        <v>46</v>
      </c>
      <c r="I371" t="s">
        <v>46</v>
      </c>
      <c r="J371" t="s">
        <v>55</v>
      </c>
      <c r="K371" s="6">
        <v>0</v>
      </c>
    </row>
    <row r="372" spans="1:11">
      <c r="A372" t="s">
        <v>12220</v>
      </c>
      <c r="B372" s="3">
        <v>46054</v>
      </c>
      <c r="C372" t="s">
        <v>473</v>
      </c>
      <c r="D372" t="s">
        <v>53</v>
      </c>
      <c r="E372" t="s">
        <v>54</v>
      </c>
      <c r="F372" t="s">
        <v>11847</v>
      </c>
      <c r="G372" t="s">
        <v>2068</v>
      </c>
      <c r="H372" t="s">
        <v>46</v>
      </c>
      <c r="I372" t="s">
        <v>46</v>
      </c>
      <c r="J372" t="s">
        <v>46</v>
      </c>
      <c r="K372" s="6">
        <v>0</v>
      </c>
    </row>
    <row r="373" spans="1:11">
      <c r="A373" t="s">
        <v>12221</v>
      </c>
      <c r="B373" s="3">
        <v>46235</v>
      </c>
      <c r="C373" t="s">
        <v>524</v>
      </c>
      <c r="D373" t="s">
        <v>58</v>
      </c>
      <c r="E373" t="s">
        <v>54</v>
      </c>
      <c r="F373" t="s">
        <v>11843</v>
      </c>
      <c r="G373" t="s">
        <v>2080</v>
      </c>
      <c r="H373" t="s">
        <v>46</v>
      </c>
      <c r="I373" t="s">
        <v>46</v>
      </c>
      <c r="J373" t="s">
        <v>46</v>
      </c>
      <c r="K373" s="6">
        <v>5446363</v>
      </c>
    </row>
    <row r="374" spans="1:11">
      <c r="A374" t="s">
        <v>12222</v>
      </c>
      <c r="B374" s="3">
        <v>46204</v>
      </c>
      <c r="C374" t="s">
        <v>1440</v>
      </c>
      <c r="D374" t="s">
        <v>43</v>
      </c>
      <c r="E374" t="s">
        <v>67</v>
      </c>
      <c r="F374" t="s">
        <v>11866</v>
      </c>
      <c r="G374" t="s">
        <v>2085</v>
      </c>
      <c r="H374" t="s">
        <v>46</v>
      </c>
      <c r="I374" t="s">
        <v>46</v>
      </c>
      <c r="J374" t="s">
        <v>55</v>
      </c>
      <c r="K374" s="6">
        <v>0</v>
      </c>
    </row>
    <row r="375" spans="1:11">
      <c r="A375" t="s">
        <v>12223</v>
      </c>
      <c r="B375" s="3">
        <v>46204</v>
      </c>
      <c r="C375" t="s">
        <v>687</v>
      </c>
      <c r="D375" t="s">
        <v>58</v>
      </c>
      <c r="E375" t="s">
        <v>44</v>
      </c>
      <c r="F375" t="s">
        <v>11861</v>
      </c>
      <c r="G375" t="s">
        <v>2089</v>
      </c>
      <c r="H375" t="s">
        <v>46</v>
      </c>
      <c r="I375" t="s">
        <v>46</v>
      </c>
      <c r="J375" t="s">
        <v>55</v>
      </c>
      <c r="K375" s="6">
        <v>0</v>
      </c>
    </row>
    <row r="376" spans="1:11">
      <c r="A376" t="s">
        <v>12224</v>
      </c>
      <c r="B376" s="3">
        <v>46143</v>
      </c>
      <c r="C376" t="s">
        <v>569</v>
      </c>
      <c r="D376" t="s">
        <v>48</v>
      </c>
      <c r="E376" t="s">
        <v>67</v>
      </c>
      <c r="F376" t="s">
        <v>11857</v>
      </c>
      <c r="G376" t="s">
        <v>2072</v>
      </c>
      <c r="H376" t="s">
        <v>46</v>
      </c>
      <c r="I376" t="s">
        <v>55</v>
      </c>
      <c r="J376" t="s">
        <v>55</v>
      </c>
      <c r="K376" s="6">
        <v>0</v>
      </c>
    </row>
    <row r="377" spans="1:11">
      <c r="A377" t="s">
        <v>12225</v>
      </c>
      <c r="B377" s="3">
        <v>46143</v>
      </c>
      <c r="C377" t="s">
        <v>861</v>
      </c>
      <c r="D377" t="s">
        <v>74</v>
      </c>
      <c r="E377" t="s">
        <v>59</v>
      </c>
      <c r="F377" t="s">
        <v>11854</v>
      </c>
      <c r="G377" t="s">
        <v>2083</v>
      </c>
      <c r="H377" t="s">
        <v>46</v>
      </c>
      <c r="I377" t="s">
        <v>46</v>
      </c>
      <c r="J377" t="s">
        <v>55</v>
      </c>
      <c r="K377" s="6">
        <v>0</v>
      </c>
    </row>
    <row r="378" spans="1:11">
      <c r="A378" t="s">
        <v>12226</v>
      </c>
      <c r="B378" s="3">
        <v>46143</v>
      </c>
      <c r="C378" t="s">
        <v>1596</v>
      </c>
      <c r="D378" t="s">
        <v>48</v>
      </c>
      <c r="E378" t="s">
        <v>44</v>
      </c>
      <c r="F378" t="s">
        <v>11861</v>
      </c>
      <c r="G378" t="s">
        <v>2089</v>
      </c>
      <c r="H378" t="s">
        <v>46</v>
      </c>
      <c r="I378" t="s">
        <v>55</v>
      </c>
      <c r="J378" t="s">
        <v>55</v>
      </c>
      <c r="K378" s="6">
        <v>0</v>
      </c>
    </row>
    <row r="379" spans="1:11">
      <c r="A379" t="s">
        <v>12227</v>
      </c>
      <c r="B379" s="3">
        <v>46174</v>
      </c>
      <c r="C379" t="s">
        <v>1433</v>
      </c>
      <c r="D379" t="s">
        <v>53</v>
      </c>
      <c r="E379" t="s">
        <v>85</v>
      </c>
      <c r="F379" t="s">
        <v>11843</v>
      </c>
      <c r="G379" t="s">
        <v>2080</v>
      </c>
      <c r="H379" t="s">
        <v>55</v>
      </c>
      <c r="I379" t="s">
        <v>46</v>
      </c>
      <c r="J379" t="s">
        <v>55</v>
      </c>
      <c r="K379" s="6">
        <v>0</v>
      </c>
    </row>
    <row r="380" spans="1:11">
      <c r="A380" t="s">
        <v>12228</v>
      </c>
      <c r="B380" s="3">
        <v>46204</v>
      </c>
      <c r="C380" t="s">
        <v>628</v>
      </c>
      <c r="D380" t="s">
        <v>74</v>
      </c>
      <c r="E380" t="s">
        <v>85</v>
      </c>
      <c r="F380" t="s">
        <v>11845</v>
      </c>
      <c r="G380" t="s">
        <v>2099</v>
      </c>
      <c r="H380" t="s">
        <v>46</v>
      </c>
      <c r="I380" t="s">
        <v>55</v>
      </c>
      <c r="J380" t="s">
        <v>55</v>
      </c>
      <c r="K380" s="6">
        <v>0</v>
      </c>
    </row>
    <row r="381" spans="1:11">
      <c r="A381" t="s">
        <v>12229</v>
      </c>
      <c r="B381" s="3">
        <v>46054</v>
      </c>
      <c r="C381" t="s">
        <v>463</v>
      </c>
      <c r="D381" t="s">
        <v>48</v>
      </c>
      <c r="E381" t="s">
        <v>59</v>
      </c>
      <c r="F381" t="s">
        <v>11866</v>
      </c>
      <c r="G381" t="s">
        <v>2085</v>
      </c>
      <c r="H381" t="s">
        <v>46</v>
      </c>
      <c r="I381" t="s">
        <v>46</v>
      </c>
      <c r="J381" t="s">
        <v>46</v>
      </c>
      <c r="K381" s="6">
        <v>9061435</v>
      </c>
    </row>
    <row r="382" spans="1:11">
      <c r="A382" t="s">
        <v>12230</v>
      </c>
      <c r="B382" s="3">
        <v>46174</v>
      </c>
      <c r="C382" t="s">
        <v>386</v>
      </c>
      <c r="D382" t="s">
        <v>74</v>
      </c>
      <c r="E382" t="s">
        <v>44</v>
      </c>
      <c r="F382" t="s">
        <v>11847</v>
      </c>
      <c r="G382" t="s">
        <v>2068</v>
      </c>
      <c r="H382" t="s">
        <v>46</v>
      </c>
      <c r="I382" t="s">
        <v>46</v>
      </c>
      <c r="J382" t="s">
        <v>55</v>
      </c>
      <c r="K382" s="6">
        <v>0</v>
      </c>
    </row>
    <row r="383" spans="1:11">
      <c r="A383" t="s">
        <v>12231</v>
      </c>
      <c r="B383" s="3">
        <v>46174</v>
      </c>
      <c r="C383" t="s">
        <v>859</v>
      </c>
      <c r="D383" t="s">
        <v>53</v>
      </c>
      <c r="E383" t="s">
        <v>44</v>
      </c>
      <c r="F383" t="s">
        <v>11847</v>
      </c>
      <c r="G383" t="s">
        <v>2068</v>
      </c>
      <c r="H383" t="s">
        <v>55</v>
      </c>
      <c r="I383" t="s">
        <v>46</v>
      </c>
      <c r="J383" t="s">
        <v>55</v>
      </c>
      <c r="K383" s="6">
        <v>0</v>
      </c>
    </row>
    <row r="384" spans="1:11">
      <c r="A384" t="s">
        <v>12232</v>
      </c>
      <c r="B384" s="3">
        <v>46113</v>
      </c>
      <c r="C384" t="s">
        <v>1061</v>
      </c>
      <c r="D384" t="s">
        <v>53</v>
      </c>
      <c r="E384" t="s">
        <v>44</v>
      </c>
      <c r="F384" t="s">
        <v>11854</v>
      </c>
      <c r="G384" t="s">
        <v>2083</v>
      </c>
      <c r="H384" t="s">
        <v>55</v>
      </c>
      <c r="I384" t="s">
        <v>55</v>
      </c>
      <c r="J384" t="s">
        <v>55</v>
      </c>
      <c r="K384" s="6">
        <v>0</v>
      </c>
    </row>
    <row r="385" spans="1:11">
      <c r="A385" t="s">
        <v>12233</v>
      </c>
      <c r="B385" s="3">
        <v>46235</v>
      </c>
      <c r="C385" t="s">
        <v>1830</v>
      </c>
      <c r="D385" t="s">
        <v>48</v>
      </c>
      <c r="E385" t="s">
        <v>44</v>
      </c>
      <c r="F385" t="s">
        <v>11857</v>
      </c>
      <c r="G385" t="s">
        <v>2072</v>
      </c>
      <c r="H385" t="s">
        <v>46</v>
      </c>
      <c r="I385" t="s">
        <v>46</v>
      </c>
      <c r="J385" t="s">
        <v>55</v>
      </c>
      <c r="K385" s="6">
        <v>0</v>
      </c>
    </row>
    <row r="386" spans="1:11">
      <c r="A386" t="s">
        <v>12234</v>
      </c>
      <c r="B386" s="3">
        <v>46143</v>
      </c>
      <c r="C386" t="s">
        <v>525</v>
      </c>
      <c r="D386" t="s">
        <v>50</v>
      </c>
      <c r="E386" t="s">
        <v>44</v>
      </c>
      <c r="F386" t="s">
        <v>11845</v>
      </c>
      <c r="G386" t="s">
        <v>2099</v>
      </c>
      <c r="H386" t="s">
        <v>46</v>
      </c>
      <c r="I386" t="s">
        <v>46</v>
      </c>
      <c r="J386" t="s">
        <v>55</v>
      </c>
      <c r="K386" s="6">
        <v>0</v>
      </c>
    </row>
    <row r="387" spans="1:11">
      <c r="A387" t="s">
        <v>12235</v>
      </c>
      <c r="B387" s="3">
        <v>46023</v>
      </c>
      <c r="C387" t="s">
        <v>1422</v>
      </c>
      <c r="D387" t="s">
        <v>50</v>
      </c>
      <c r="E387" t="s">
        <v>44</v>
      </c>
      <c r="F387" t="s">
        <v>11866</v>
      </c>
      <c r="G387" t="s">
        <v>2085</v>
      </c>
      <c r="H387" t="s">
        <v>46</v>
      </c>
      <c r="I387" t="s">
        <v>55</v>
      </c>
      <c r="J387" t="s">
        <v>55</v>
      </c>
      <c r="K387" s="6">
        <v>0</v>
      </c>
    </row>
    <row r="388" spans="1:11">
      <c r="A388" t="s">
        <v>12236</v>
      </c>
      <c r="B388" s="3">
        <v>46082</v>
      </c>
      <c r="C388" t="s">
        <v>1815</v>
      </c>
      <c r="D388" t="s">
        <v>53</v>
      </c>
      <c r="E388" t="s">
        <v>85</v>
      </c>
      <c r="F388" t="s">
        <v>11866</v>
      </c>
      <c r="G388" t="s">
        <v>2085</v>
      </c>
      <c r="H388" t="s">
        <v>46</v>
      </c>
      <c r="I388" t="s">
        <v>55</v>
      </c>
      <c r="J388" t="s">
        <v>55</v>
      </c>
      <c r="K388" s="6">
        <v>0</v>
      </c>
    </row>
    <row r="389" spans="1:11">
      <c r="A389" t="s">
        <v>12237</v>
      </c>
      <c r="B389" s="3">
        <v>46023</v>
      </c>
      <c r="C389" t="s">
        <v>358</v>
      </c>
      <c r="D389" t="s">
        <v>43</v>
      </c>
      <c r="E389" t="s">
        <v>44</v>
      </c>
      <c r="F389" t="s">
        <v>11845</v>
      </c>
      <c r="G389" t="s">
        <v>2099</v>
      </c>
      <c r="H389" t="s">
        <v>46</v>
      </c>
      <c r="I389" t="s">
        <v>46</v>
      </c>
      <c r="J389" t="s">
        <v>55</v>
      </c>
      <c r="K389" s="6">
        <v>0</v>
      </c>
    </row>
    <row r="390" spans="1:11">
      <c r="A390" t="s">
        <v>12238</v>
      </c>
      <c r="B390" s="3">
        <v>46023</v>
      </c>
      <c r="C390" t="s">
        <v>1948</v>
      </c>
      <c r="D390" t="s">
        <v>50</v>
      </c>
      <c r="E390" t="s">
        <v>44</v>
      </c>
      <c r="F390" t="s">
        <v>11854</v>
      </c>
      <c r="G390" t="s">
        <v>2083</v>
      </c>
      <c r="H390" t="s">
        <v>46</v>
      </c>
      <c r="I390" t="s">
        <v>46</v>
      </c>
      <c r="J390" t="s">
        <v>55</v>
      </c>
      <c r="K390" s="6">
        <v>0</v>
      </c>
    </row>
    <row r="391" spans="1:11">
      <c r="A391" t="s">
        <v>12239</v>
      </c>
      <c r="B391" s="3">
        <v>46204</v>
      </c>
      <c r="C391" t="s">
        <v>1251</v>
      </c>
      <c r="D391" t="s">
        <v>53</v>
      </c>
      <c r="E391" t="s">
        <v>44</v>
      </c>
      <c r="F391" t="s">
        <v>11850</v>
      </c>
      <c r="G391" t="s">
        <v>2093</v>
      </c>
      <c r="H391" t="s">
        <v>46</v>
      </c>
      <c r="I391" t="s">
        <v>46</v>
      </c>
      <c r="J391" t="s">
        <v>55</v>
      </c>
      <c r="K391" s="6">
        <v>0</v>
      </c>
    </row>
    <row r="392" spans="1:11">
      <c r="A392" t="s">
        <v>12240</v>
      </c>
      <c r="B392" s="3">
        <v>46235</v>
      </c>
      <c r="C392" t="s">
        <v>1804</v>
      </c>
      <c r="D392" t="s">
        <v>48</v>
      </c>
      <c r="E392" t="s">
        <v>44</v>
      </c>
      <c r="F392" t="s">
        <v>11850</v>
      </c>
      <c r="G392" t="s">
        <v>2093</v>
      </c>
      <c r="H392" t="s">
        <v>46</v>
      </c>
      <c r="I392" t="s">
        <v>55</v>
      </c>
      <c r="J392" t="s">
        <v>55</v>
      </c>
      <c r="K392" s="6">
        <v>0</v>
      </c>
    </row>
    <row r="393" spans="1:11">
      <c r="A393" t="s">
        <v>12241</v>
      </c>
      <c r="B393" s="3">
        <v>46023</v>
      </c>
      <c r="C393" t="s">
        <v>1811</v>
      </c>
      <c r="D393" t="s">
        <v>53</v>
      </c>
      <c r="E393" t="s">
        <v>44</v>
      </c>
      <c r="F393" t="s">
        <v>11866</v>
      </c>
      <c r="G393" t="s">
        <v>2085</v>
      </c>
      <c r="H393" t="s">
        <v>55</v>
      </c>
      <c r="I393" t="s">
        <v>46</v>
      </c>
      <c r="J393" t="s">
        <v>55</v>
      </c>
      <c r="K393" s="6">
        <v>0</v>
      </c>
    </row>
    <row r="394" spans="1:11">
      <c r="A394" t="s">
        <v>12242</v>
      </c>
      <c r="B394" s="3">
        <v>46143</v>
      </c>
      <c r="C394" t="s">
        <v>471</v>
      </c>
      <c r="D394" t="s">
        <v>50</v>
      </c>
      <c r="E394" t="s">
        <v>44</v>
      </c>
      <c r="F394" t="s">
        <v>11857</v>
      </c>
      <c r="G394" t="s">
        <v>2072</v>
      </c>
      <c r="H394" t="s">
        <v>46</v>
      </c>
      <c r="I394" t="s">
        <v>46</v>
      </c>
      <c r="J394" t="s">
        <v>55</v>
      </c>
      <c r="K394" s="6">
        <v>0</v>
      </c>
    </row>
    <row r="395" spans="1:11">
      <c r="A395" t="s">
        <v>12243</v>
      </c>
      <c r="B395" s="3">
        <v>46235</v>
      </c>
      <c r="C395" t="s">
        <v>466</v>
      </c>
      <c r="D395" t="s">
        <v>50</v>
      </c>
      <c r="E395" t="s">
        <v>44</v>
      </c>
      <c r="F395" t="s">
        <v>11854</v>
      </c>
      <c r="G395" t="s">
        <v>2083</v>
      </c>
      <c r="H395" t="s">
        <v>55</v>
      </c>
      <c r="I395" t="s">
        <v>46</v>
      </c>
      <c r="J395" t="s">
        <v>55</v>
      </c>
      <c r="K395" s="6">
        <v>0</v>
      </c>
    </row>
    <row r="396" spans="1:11">
      <c r="A396" t="s">
        <v>12244</v>
      </c>
      <c r="B396" s="3">
        <v>46174</v>
      </c>
      <c r="C396" t="s">
        <v>1433</v>
      </c>
      <c r="D396" t="s">
        <v>53</v>
      </c>
      <c r="E396" t="s">
        <v>85</v>
      </c>
      <c r="F396" t="s">
        <v>11850</v>
      </c>
      <c r="G396" t="s">
        <v>2093</v>
      </c>
      <c r="H396" t="s">
        <v>55</v>
      </c>
      <c r="I396" t="s">
        <v>55</v>
      </c>
      <c r="J396" t="s">
        <v>55</v>
      </c>
      <c r="K396" s="6">
        <v>0</v>
      </c>
    </row>
    <row r="397" spans="1:11">
      <c r="A397" t="s">
        <v>12245</v>
      </c>
      <c r="B397" s="3">
        <v>46023</v>
      </c>
      <c r="C397" t="s">
        <v>867</v>
      </c>
      <c r="D397" t="s">
        <v>74</v>
      </c>
      <c r="E397" t="s">
        <v>54</v>
      </c>
      <c r="F397" t="s">
        <v>11854</v>
      </c>
      <c r="G397" t="s">
        <v>2083</v>
      </c>
      <c r="H397" t="s">
        <v>46</v>
      </c>
      <c r="I397" t="s">
        <v>46</v>
      </c>
      <c r="J397" t="s">
        <v>55</v>
      </c>
      <c r="K397" s="6">
        <v>0</v>
      </c>
    </row>
    <row r="398" spans="1:11">
      <c r="A398" t="s">
        <v>12246</v>
      </c>
      <c r="B398" s="3">
        <v>46113</v>
      </c>
      <c r="C398" t="s">
        <v>370</v>
      </c>
      <c r="D398" t="s">
        <v>50</v>
      </c>
      <c r="E398" t="s">
        <v>44</v>
      </c>
      <c r="F398" t="s">
        <v>11847</v>
      </c>
      <c r="G398" t="s">
        <v>2068</v>
      </c>
      <c r="H398" t="s">
        <v>55</v>
      </c>
      <c r="I398" t="s">
        <v>55</v>
      </c>
      <c r="J398" t="s">
        <v>55</v>
      </c>
      <c r="K398" s="6">
        <v>0</v>
      </c>
    </row>
    <row r="399" spans="1:11">
      <c r="A399" t="s">
        <v>12247</v>
      </c>
      <c r="B399" s="3">
        <v>46113</v>
      </c>
      <c r="C399" t="s">
        <v>1363</v>
      </c>
      <c r="D399" t="s">
        <v>74</v>
      </c>
      <c r="E399" t="s">
        <v>44</v>
      </c>
      <c r="F399" t="s">
        <v>11854</v>
      </c>
      <c r="G399" t="s">
        <v>2083</v>
      </c>
      <c r="H399" t="s">
        <v>46</v>
      </c>
      <c r="I399" t="s">
        <v>55</v>
      </c>
      <c r="J399" t="s">
        <v>55</v>
      </c>
      <c r="K399" s="6">
        <v>0</v>
      </c>
    </row>
    <row r="400" spans="1:11">
      <c r="A400" t="s">
        <v>12248</v>
      </c>
      <c r="B400" s="3">
        <v>46174</v>
      </c>
      <c r="C400" t="s">
        <v>807</v>
      </c>
      <c r="D400" t="s">
        <v>53</v>
      </c>
      <c r="E400" t="s">
        <v>44</v>
      </c>
      <c r="F400" t="s">
        <v>11847</v>
      </c>
      <c r="G400" t="s">
        <v>2068</v>
      </c>
      <c r="H400" t="s">
        <v>55</v>
      </c>
      <c r="I400" t="s">
        <v>46</v>
      </c>
      <c r="J400" t="s">
        <v>55</v>
      </c>
      <c r="K400" s="6">
        <v>0</v>
      </c>
    </row>
    <row r="401" spans="1:11">
      <c r="A401" t="s">
        <v>12249</v>
      </c>
      <c r="B401" s="3">
        <v>46143</v>
      </c>
      <c r="C401" t="s">
        <v>864</v>
      </c>
      <c r="D401" t="s">
        <v>50</v>
      </c>
      <c r="E401" t="s">
        <v>44</v>
      </c>
      <c r="F401" t="s">
        <v>11847</v>
      </c>
      <c r="G401" t="s">
        <v>2068</v>
      </c>
      <c r="H401" t="s">
        <v>46</v>
      </c>
      <c r="I401" t="s">
        <v>46</v>
      </c>
      <c r="J401" t="s">
        <v>55</v>
      </c>
      <c r="K401" s="6">
        <v>0</v>
      </c>
    </row>
    <row r="402" spans="1:11">
      <c r="A402" t="s">
        <v>12250</v>
      </c>
      <c r="B402" s="3">
        <v>46235</v>
      </c>
      <c r="C402" t="s">
        <v>1670</v>
      </c>
      <c r="D402" t="s">
        <v>48</v>
      </c>
      <c r="E402" t="s">
        <v>67</v>
      </c>
      <c r="F402" t="s">
        <v>11845</v>
      </c>
      <c r="G402" t="s">
        <v>2099</v>
      </c>
      <c r="H402" t="s">
        <v>46</v>
      </c>
      <c r="I402" t="s">
        <v>46</v>
      </c>
      <c r="J402" t="s">
        <v>46</v>
      </c>
      <c r="K402" s="6">
        <v>122668</v>
      </c>
    </row>
    <row r="403" spans="1:11">
      <c r="A403" t="s">
        <v>12251</v>
      </c>
      <c r="B403" s="3">
        <v>46113</v>
      </c>
      <c r="C403" t="s">
        <v>99</v>
      </c>
      <c r="D403" t="s">
        <v>48</v>
      </c>
      <c r="E403" t="s">
        <v>91</v>
      </c>
      <c r="F403" t="s">
        <v>11857</v>
      </c>
      <c r="G403" t="s">
        <v>2072</v>
      </c>
      <c r="H403" t="s">
        <v>46</v>
      </c>
      <c r="I403" t="s">
        <v>46</v>
      </c>
      <c r="J403" t="s">
        <v>55</v>
      </c>
      <c r="K403" s="6">
        <v>0</v>
      </c>
    </row>
    <row r="404" spans="1:11">
      <c r="A404" t="s">
        <v>12252</v>
      </c>
      <c r="B404" s="3">
        <v>46204</v>
      </c>
      <c r="C404" t="s">
        <v>1529</v>
      </c>
      <c r="D404" t="s">
        <v>53</v>
      </c>
      <c r="E404" t="s">
        <v>44</v>
      </c>
      <c r="F404" t="s">
        <v>11866</v>
      </c>
      <c r="G404" t="s">
        <v>2085</v>
      </c>
      <c r="H404" t="s">
        <v>46</v>
      </c>
      <c r="I404" t="s">
        <v>55</v>
      </c>
      <c r="J404" t="s">
        <v>55</v>
      </c>
      <c r="K404" s="6">
        <v>0</v>
      </c>
    </row>
    <row r="405" spans="1:11">
      <c r="A405" t="s">
        <v>12253</v>
      </c>
      <c r="B405" s="3">
        <v>46174</v>
      </c>
      <c r="C405" t="s">
        <v>1411</v>
      </c>
      <c r="D405" t="s">
        <v>53</v>
      </c>
      <c r="E405" t="s">
        <v>85</v>
      </c>
      <c r="F405" t="s">
        <v>11845</v>
      </c>
      <c r="G405" t="s">
        <v>2099</v>
      </c>
      <c r="H405" t="s">
        <v>46</v>
      </c>
      <c r="I405" t="s">
        <v>46</v>
      </c>
      <c r="J405" t="s">
        <v>55</v>
      </c>
      <c r="K405" s="6">
        <v>0</v>
      </c>
    </row>
    <row r="406" spans="1:11">
      <c r="A406" t="s">
        <v>12254</v>
      </c>
      <c r="B406" s="3">
        <v>46054</v>
      </c>
      <c r="C406" t="s">
        <v>76</v>
      </c>
      <c r="D406" t="s">
        <v>50</v>
      </c>
      <c r="E406" t="s">
        <v>67</v>
      </c>
      <c r="F406" t="s">
        <v>11854</v>
      </c>
      <c r="G406" t="s">
        <v>2083</v>
      </c>
      <c r="H406" t="s">
        <v>46</v>
      </c>
      <c r="I406" t="s">
        <v>46</v>
      </c>
      <c r="J406" t="s">
        <v>46</v>
      </c>
      <c r="K406" s="6">
        <v>862716</v>
      </c>
    </row>
    <row r="407" spans="1:11">
      <c r="A407" t="s">
        <v>12255</v>
      </c>
      <c r="B407" s="3">
        <v>46235</v>
      </c>
      <c r="C407" t="s">
        <v>377</v>
      </c>
      <c r="D407" t="s">
        <v>50</v>
      </c>
      <c r="E407" t="s">
        <v>44</v>
      </c>
      <c r="F407" t="s">
        <v>11845</v>
      </c>
      <c r="G407" t="s">
        <v>2099</v>
      </c>
      <c r="H407" t="s">
        <v>46</v>
      </c>
      <c r="I407" t="s">
        <v>46</v>
      </c>
      <c r="J407" t="s">
        <v>55</v>
      </c>
      <c r="K407" s="6">
        <v>0</v>
      </c>
    </row>
    <row r="408" spans="1:11">
      <c r="A408" t="s">
        <v>12256</v>
      </c>
      <c r="B408" s="3">
        <v>46235</v>
      </c>
      <c r="C408" t="s">
        <v>337</v>
      </c>
      <c r="D408" t="s">
        <v>50</v>
      </c>
      <c r="E408" t="s">
        <v>67</v>
      </c>
      <c r="F408" t="s">
        <v>11854</v>
      </c>
      <c r="G408" t="s">
        <v>2083</v>
      </c>
      <c r="H408" t="s">
        <v>46</v>
      </c>
      <c r="I408" t="s">
        <v>46</v>
      </c>
      <c r="J408" t="s">
        <v>46</v>
      </c>
      <c r="K408" s="6">
        <v>3141592</v>
      </c>
    </row>
    <row r="409" spans="1:11">
      <c r="A409" t="s">
        <v>12257</v>
      </c>
      <c r="B409" s="3">
        <v>46143</v>
      </c>
      <c r="C409" t="s">
        <v>283</v>
      </c>
      <c r="D409" t="s">
        <v>43</v>
      </c>
      <c r="E409" t="s">
        <v>44</v>
      </c>
      <c r="F409" t="s">
        <v>11857</v>
      </c>
      <c r="G409" t="s">
        <v>2072</v>
      </c>
      <c r="H409" t="s">
        <v>46</v>
      </c>
      <c r="I409" t="s">
        <v>46</v>
      </c>
      <c r="J409" t="s">
        <v>46</v>
      </c>
      <c r="K409" s="6">
        <v>0</v>
      </c>
    </row>
    <row r="410" spans="1:11">
      <c r="A410" t="s">
        <v>12258</v>
      </c>
      <c r="B410" s="3">
        <v>46082</v>
      </c>
      <c r="C410" t="s">
        <v>1300</v>
      </c>
      <c r="D410" t="s">
        <v>53</v>
      </c>
      <c r="E410" t="s">
        <v>67</v>
      </c>
      <c r="F410" t="s">
        <v>11843</v>
      </c>
      <c r="G410" t="s">
        <v>2080</v>
      </c>
      <c r="H410" t="s">
        <v>46</v>
      </c>
      <c r="I410" t="s">
        <v>55</v>
      </c>
      <c r="J410" t="s">
        <v>55</v>
      </c>
      <c r="K410" s="6">
        <v>0</v>
      </c>
    </row>
    <row r="411" spans="1:11">
      <c r="A411" t="s">
        <v>12259</v>
      </c>
      <c r="B411" s="3">
        <v>46082</v>
      </c>
      <c r="C411" t="s">
        <v>1697</v>
      </c>
      <c r="D411" t="s">
        <v>50</v>
      </c>
      <c r="E411" t="s">
        <v>91</v>
      </c>
      <c r="F411" t="s">
        <v>11850</v>
      </c>
      <c r="G411" t="s">
        <v>2093</v>
      </c>
      <c r="H411" t="s">
        <v>46</v>
      </c>
      <c r="I411" t="s">
        <v>55</v>
      </c>
      <c r="J411" t="s">
        <v>55</v>
      </c>
      <c r="K411" s="6">
        <v>0</v>
      </c>
    </row>
    <row r="412" spans="1:11">
      <c r="A412" t="s">
        <v>12260</v>
      </c>
      <c r="B412" s="3">
        <v>46235</v>
      </c>
      <c r="C412" t="s">
        <v>2025</v>
      </c>
      <c r="D412" t="s">
        <v>50</v>
      </c>
      <c r="E412" t="s">
        <v>44</v>
      </c>
      <c r="F412" t="s">
        <v>11857</v>
      </c>
      <c r="G412" t="s">
        <v>2072</v>
      </c>
      <c r="H412" t="s">
        <v>46</v>
      </c>
      <c r="I412" t="s">
        <v>46</v>
      </c>
      <c r="J412" t="s">
        <v>55</v>
      </c>
      <c r="K412" s="6">
        <v>0</v>
      </c>
    </row>
    <row r="413" spans="1:11">
      <c r="A413" t="s">
        <v>12261</v>
      </c>
      <c r="B413" s="3">
        <v>46174</v>
      </c>
      <c r="C413" t="s">
        <v>555</v>
      </c>
      <c r="D413" t="s">
        <v>58</v>
      </c>
      <c r="E413" t="s">
        <v>44</v>
      </c>
      <c r="F413" t="s">
        <v>11857</v>
      </c>
      <c r="G413" t="s">
        <v>2072</v>
      </c>
      <c r="H413" t="s">
        <v>46</v>
      </c>
      <c r="I413" t="s">
        <v>46</v>
      </c>
      <c r="J413" t="s">
        <v>46</v>
      </c>
      <c r="K413" s="6">
        <v>0</v>
      </c>
    </row>
    <row r="414" spans="1:11">
      <c r="A414" t="s">
        <v>12262</v>
      </c>
      <c r="B414" s="3">
        <v>46235</v>
      </c>
      <c r="C414" t="s">
        <v>1405</v>
      </c>
      <c r="D414" t="s">
        <v>53</v>
      </c>
      <c r="E414" t="s">
        <v>44</v>
      </c>
      <c r="F414" t="s">
        <v>11854</v>
      </c>
      <c r="G414" t="s">
        <v>2083</v>
      </c>
      <c r="H414" t="s">
        <v>46</v>
      </c>
      <c r="I414" t="s">
        <v>55</v>
      </c>
      <c r="J414" t="s">
        <v>55</v>
      </c>
      <c r="K414" s="6">
        <v>0</v>
      </c>
    </row>
    <row r="415" spans="1:11">
      <c r="A415" t="s">
        <v>12263</v>
      </c>
      <c r="B415" s="3">
        <v>46174</v>
      </c>
      <c r="C415" t="s">
        <v>1124</v>
      </c>
      <c r="D415" t="s">
        <v>43</v>
      </c>
      <c r="E415" t="s">
        <v>44</v>
      </c>
      <c r="F415" t="s">
        <v>11847</v>
      </c>
      <c r="G415" t="s">
        <v>2068</v>
      </c>
      <c r="H415" t="s">
        <v>46</v>
      </c>
      <c r="I415" t="s">
        <v>46</v>
      </c>
      <c r="J415" t="s">
        <v>55</v>
      </c>
      <c r="K415" s="6">
        <v>0</v>
      </c>
    </row>
    <row r="416" spans="1:11">
      <c r="A416" t="s">
        <v>12264</v>
      </c>
      <c r="B416" s="3">
        <v>46082</v>
      </c>
      <c r="C416" t="s">
        <v>902</v>
      </c>
      <c r="D416" t="s">
        <v>43</v>
      </c>
      <c r="E416" t="s">
        <v>67</v>
      </c>
      <c r="F416" t="s">
        <v>11866</v>
      </c>
      <c r="G416" t="s">
        <v>2085</v>
      </c>
      <c r="H416" t="s">
        <v>46</v>
      </c>
      <c r="I416" t="s">
        <v>46</v>
      </c>
      <c r="J416" t="s">
        <v>46</v>
      </c>
      <c r="K416" s="6">
        <v>1164474</v>
      </c>
    </row>
    <row r="417" spans="1:11">
      <c r="A417" t="s">
        <v>12265</v>
      </c>
      <c r="B417" s="3">
        <v>46113</v>
      </c>
      <c r="C417" t="s">
        <v>758</v>
      </c>
      <c r="D417" t="s">
        <v>53</v>
      </c>
      <c r="E417" t="s">
        <v>44</v>
      </c>
      <c r="F417" t="s">
        <v>11861</v>
      </c>
      <c r="G417" t="s">
        <v>2089</v>
      </c>
      <c r="H417" t="s">
        <v>46</v>
      </c>
      <c r="I417" t="s">
        <v>55</v>
      </c>
      <c r="J417" t="s">
        <v>55</v>
      </c>
      <c r="K417" s="6">
        <v>0</v>
      </c>
    </row>
    <row r="418" spans="1:11">
      <c r="A418" t="s">
        <v>12266</v>
      </c>
      <c r="B418" s="3">
        <v>46113</v>
      </c>
      <c r="C418" t="s">
        <v>598</v>
      </c>
      <c r="D418" t="s">
        <v>58</v>
      </c>
      <c r="E418" t="s">
        <v>44</v>
      </c>
      <c r="F418" t="s">
        <v>11861</v>
      </c>
      <c r="G418" t="s">
        <v>2089</v>
      </c>
      <c r="H418" t="s">
        <v>46</v>
      </c>
      <c r="I418" t="s">
        <v>46</v>
      </c>
      <c r="J418" t="s">
        <v>46</v>
      </c>
      <c r="K418" s="6">
        <v>131667</v>
      </c>
    </row>
    <row r="419" spans="1:11">
      <c r="A419" t="s">
        <v>12267</v>
      </c>
      <c r="B419" s="3">
        <v>46113</v>
      </c>
      <c r="C419" t="s">
        <v>477</v>
      </c>
      <c r="D419" t="s">
        <v>74</v>
      </c>
      <c r="E419" t="s">
        <v>67</v>
      </c>
      <c r="F419" t="s">
        <v>11857</v>
      </c>
      <c r="G419" t="s">
        <v>2072</v>
      </c>
      <c r="H419" t="s">
        <v>46</v>
      </c>
      <c r="I419" t="s">
        <v>46</v>
      </c>
      <c r="J419" t="s">
        <v>46</v>
      </c>
      <c r="K419" s="6">
        <v>0</v>
      </c>
    </row>
    <row r="420" spans="1:11">
      <c r="A420" t="s">
        <v>12268</v>
      </c>
      <c r="B420" s="3">
        <v>46082</v>
      </c>
      <c r="C420" t="s">
        <v>1786</v>
      </c>
      <c r="D420" t="s">
        <v>50</v>
      </c>
      <c r="E420" t="s">
        <v>85</v>
      </c>
      <c r="F420" t="s">
        <v>11866</v>
      </c>
      <c r="G420" t="s">
        <v>2085</v>
      </c>
      <c r="H420" t="s">
        <v>46</v>
      </c>
      <c r="I420" t="s">
        <v>46</v>
      </c>
      <c r="J420" t="s">
        <v>55</v>
      </c>
      <c r="K420" s="6">
        <v>0</v>
      </c>
    </row>
    <row r="421" spans="1:11">
      <c r="A421" t="s">
        <v>12269</v>
      </c>
      <c r="B421" s="3">
        <v>46204</v>
      </c>
      <c r="C421" t="s">
        <v>1306</v>
      </c>
      <c r="D421" t="s">
        <v>50</v>
      </c>
      <c r="E421" t="s">
        <v>44</v>
      </c>
      <c r="F421" t="s">
        <v>11850</v>
      </c>
      <c r="G421" t="s">
        <v>2093</v>
      </c>
      <c r="H421" t="s">
        <v>55</v>
      </c>
      <c r="I421" t="s">
        <v>46</v>
      </c>
      <c r="J421" t="s">
        <v>55</v>
      </c>
      <c r="K421" s="6">
        <v>0</v>
      </c>
    </row>
    <row r="422" spans="1:11">
      <c r="A422" t="s">
        <v>12270</v>
      </c>
      <c r="B422" s="3">
        <v>46054</v>
      </c>
      <c r="C422" t="s">
        <v>436</v>
      </c>
      <c r="D422" t="s">
        <v>58</v>
      </c>
      <c r="E422" t="s">
        <v>44</v>
      </c>
      <c r="F422" t="s">
        <v>11847</v>
      </c>
      <c r="G422" t="s">
        <v>2068</v>
      </c>
      <c r="H422" t="s">
        <v>46</v>
      </c>
      <c r="I422" t="s">
        <v>46</v>
      </c>
      <c r="J422" t="s">
        <v>55</v>
      </c>
      <c r="K422" s="6">
        <v>0</v>
      </c>
    </row>
    <row r="423" spans="1:11">
      <c r="A423" t="s">
        <v>12271</v>
      </c>
      <c r="B423" s="3">
        <v>46143</v>
      </c>
      <c r="C423" t="s">
        <v>1648</v>
      </c>
      <c r="D423" t="s">
        <v>43</v>
      </c>
      <c r="E423" t="s">
        <v>44</v>
      </c>
      <c r="F423" t="s">
        <v>11847</v>
      </c>
      <c r="G423" t="s">
        <v>2068</v>
      </c>
      <c r="H423" t="s">
        <v>46</v>
      </c>
      <c r="I423" t="s">
        <v>55</v>
      </c>
      <c r="J423" t="s">
        <v>55</v>
      </c>
      <c r="K423" s="6">
        <v>0</v>
      </c>
    </row>
    <row r="424" spans="1:11">
      <c r="A424" t="s">
        <v>12272</v>
      </c>
      <c r="B424" s="3">
        <v>46143</v>
      </c>
      <c r="C424" t="s">
        <v>969</v>
      </c>
      <c r="D424" t="s">
        <v>50</v>
      </c>
      <c r="E424" t="s">
        <v>44</v>
      </c>
      <c r="F424" t="s">
        <v>11857</v>
      </c>
      <c r="G424" t="s">
        <v>2072</v>
      </c>
      <c r="H424" t="s">
        <v>46</v>
      </c>
      <c r="I424" t="s">
        <v>55</v>
      </c>
      <c r="J424" t="s">
        <v>55</v>
      </c>
      <c r="K424" s="6">
        <v>0</v>
      </c>
    </row>
    <row r="425" spans="1:11">
      <c r="A425" t="s">
        <v>12273</v>
      </c>
      <c r="B425" s="3">
        <v>46174</v>
      </c>
      <c r="C425" t="s">
        <v>189</v>
      </c>
      <c r="D425" t="s">
        <v>53</v>
      </c>
      <c r="E425" t="s">
        <v>44</v>
      </c>
      <c r="F425" t="s">
        <v>11845</v>
      </c>
      <c r="G425" t="s">
        <v>2099</v>
      </c>
      <c r="H425" t="s">
        <v>46</v>
      </c>
      <c r="I425" t="s">
        <v>46</v>
      </c>
      <c r="J425" t="s">
        <v>55</v>
      </c>
      <c r="K425" s="6">
        <v>0</v>
      </c>
    </row>
    <row r="426" spans="1:11">
      <c r="A426" t="s">
        <v>12274</v>
      </c>
      <c r="B426" s="3">
        <v>46235</v>
      </c>
      <c r="C426" t="s">
        <v>1848</v>
      </c>
      <c r="D426" t="s">
        <v>53</v>
      </c>
      <c r="E426" t="s">
        <v>44</v>
      </c>
      <c r="F426" t="s">
        <v>11850</v>
      </c>
      <c r="G426" t="s">
        <v>2093</v>
      </c>
      <c r="H426" t="s">
        <v>55</v>
      </c>
      <c r="I426" t="s">
        <v>46</v>
      </c>
      <c r="J426" t="s">
        <v>55</v>
      </c>
      <c r="K426" s="6">
        <v>0</v>
      </c>
    </row>
    <row r="427" spans="1:11">
      <c r="A427" t="s">
        <v>12275</v>
      </c>
      <c r="B427" s="3">
        <v>46235</v>
      </c>
      <c r="C427" t="s">
        <v>1317</v>
      </c>
      <c r="D427" t="s">
        <v>43</v>
      </c>
      <c r="E427" t="s">
        <v>44</v>
      </c>
      <c r="F427" t="s">
        <v>11843</v>
      </c>
      <c r="G427" t="s">
        <v>2080</v>
      </c>
      <c r="H427" t="s">
        <v>46</v>
      </c>
      <c r="I427" t="s">
        <v>55</v>
      </c>
      <c r="J427" t="s">
        <v>55</v>
      </c>
      <c r="K427" s="6">
        <v>0</v>
      </c>
    </row>
    <row r="428" spans="1:11">
      <c r="A428" t="s">
        <v>12276</v>
      </c>
      <c r="B428" s="3">
        <v>46174</v>
      </c>
      <c r="C428" t="s">
        <v>270</v>
      </c>
      <c r="D428" t="s">
        <v>53</v>
      </c>
      <c r="E428" t="s">
        <v>44</v>
      </c>
      <c r="F428" t="s">
        <v>11843</v>
      </c>
      <c r="G428" t="s">
        <v>2080</v>
      </c>
      <c r="H428" t="s">
        <v>55</v>
      </c>
      <c r="I428" t="s">
        <v>46</v>
      </c>
      <c r="J428" t="s">
        <v>55</v>
      </c>
      <c r="K428" s="6">
        <v>0</v>
      </c>
    </row>
    <row r="429" spans="1:11">
      <c r="A429" t="s">
        <v>12277</v>
      </c>
      <c r="B429" s="3">
        <v>46235</v>
      </c>
      <c r="C429" t="s">
        <v>394</v>
      </c>
      <c r="D429" t="s">
        <v>43</v>
      </c>
      <c r="E429" t="s">
        <v>44</v>
      </c>
      <c r="F429" t="s">
        <v>11861</v>
      </c>
      <c r="G429" t="s">
        <v>2089</v>
      </c>
      <c r="H429" t="s">
        <v>46</v>
      </c>
      <c r="I429" t="s">
        <v>46</v>
      </c>
      <c r="J429" t="s">
        <v>55</v>
      </c>
      <c r="K429" s="6">
        <v>0</v>
      </c>
    </row>
    <row r="430" spans="1:11">
      <c r="A430" t="s">
        <v>12278</v>
      </c>
      <c r="B430" s="3">
        <v>46113</v>
      </c>
      <c r="C430" t="s">
        <v>1066</v>
      </c>
      <c r="D430" t="s">
        <v>58</v>
      </c>
      <c r="E430" t="s">
        <v>67</v>
      </c>
      <c r="F430" t="s">
        <v>11866</v>
      </c>
      <c r="G430" t="s">
        <v>2085</v>
      </c>
      <c r="H430" t="s">
        <v>46</v>
      </c>
      <c r="I430" t="s">
        <v>55</v>
      </c>
      <c r="J430" t="s">
        <v>55</v>
      </c>
      <c r="K430" s="6">
        <v>0</v>
      </c>
    </row>
    <row r="431" spans="1:11">
      <c r="A431" t="s">
        <v>12279</v>
      </c>
      <c r="B431" s="3">
        <v>46143</v>
      </c>
      <c r="C431" t="s">
        <v>1016</v>
      </c>
      <c r="D431" t="s">
        <v>50</v>
      </c>
      <c r="E431" t="s">
        <v>44</v>
      </c>
      <c r="F431" t="s">
        <v>11854</v>
      </c>
      <c r="G431" t="s">
        <v>2083</v>
      </c>
      <c r="H431" t="s">
        <v>46</v>
      </c>
      <c r="I431" t="s">
        <v>55</v>
      </c>
      <c r="J431" t="s">
        <v>55</v>
      </c>
      <c r="K431" s="6">
        <v>0</v>
      </c>
    </row>
    <row r="432" spans="1:11">
      <c r="A432" t="s">
        <v>12280</v>
      </c>
      <c r="B432" s="3">
        <v>46143</v>
      </c>
      <c r="C432" t="s">
        <v>912</v>
      </c>
      <c r="D432" t="s">
        <v>43</v>
      </c>
      <c r="E432" t="s">
        <v>44</v>
      </c>
      <c r="F432" t="s">
        <v>11847</v>
      </c>
      <c r="G432" t="s">
        <v>2068</v>
      </c>
      <c r="H432" t="s">
        <v>46</v>
      </c>
      <c r="I432" t="s">
        <v>55</v>
      </c>
      <c r="J432" t="s">
        <v>55</v>
      </c>
      <c r="K432" s="6">
        <v>0</v>
      </c>
    </row>
    <row r="433" spans="1:11">
      <c r="A433" t="s">
        <v>12281</v>
      </c>
      <c r="B433" s="3">
        <v>46054</v>
      </c>
      <c r="C433" t="s">
        <v>252</v>
      </c>
      <c r="D433" t="s">
        <v>58</v>
      </c>
      <c r="E433" t="s">
        <v>44</v>
      </c>
      <c r="F433" t="s">
        <v>11843</v>
      </c>
      <c r="G433" t="s">
        <v>2080</v>
      </c>
      <c r="H433" t="s">
        <v>46</v>
      </c>
      <c r="I433" t="s">
        <v>46</v>
      </c>
      <c r="J433" t="s">
        <v>55</v>
      </c>
      <c r="K433" s="6">
        <v>0</v>
      </c>
    </row>
    <row r="434" spans="1:11">
      <c r="A434" t="s">
        <v>12282</v>
      </c>
      <c r="B434" s="3">
        <v>46235</v>
      </c>
      <c r="C434" t="s">
        <v>539</v>
      </c>
      <c r="D434" t="s">
        <v>50</v>
      </c>
      <c r="E434" t="s">
        <v>44</v>
      </c>
      <c r="F434" t="s">
        <v>11845</v>
      </c>
      <c r="G434" t="s">
        <v>2099</v>
      </c>
      <c r="H434" t="s">
        <v>46</v>
      </c>
      <c r="I434" t="s">
        <v>55</v>
      </c>
      <c r="J434" t="s">
        <v>55</v>
      </c>
      <c r="K434" s="6">
        <v>0</v>
      </c>
    </row>
    <row r="435" spans="1:11">
      <c r="A435" t="s">
        <v>12283</v>
      </c>
      <c r="B435" s="3">
        <v>46082</v>
      </c>
      <c r="C435" t="s">
        <v>1175</v>
      </c>
      <c r="D435" t="s">
        <v>50</v>
      </c>
      <c r="E435" t="s">
        <v>44</v>
      </c>
      <c r="F435" t="s">
        <v>11845</v>
      </c>
      <c r="G435" t="s">
        <v>2099</v>
      </c>
      <c r="H435" t="s">
        <v>55</v>
      </c>
      <c r="I435" t="s">
        <v>46</v>
      </c>
      <c r="J435" t="s">
        <v>55</v>
      </c>
      <c r="K435" s="6">
        <v>0</v>
      </c>
    </row>
    <row r="436" spans="1:11">
      <c r="A436" t="s">
        <v>12284</v>
      </c>
      <c r="B436" s="3">
        <v>46023</v>
      </c>
      <c r="C436" t="s">
        <v>1232</v>
      </c>
      <c r="D436" t="s">
        <v>53</v>
      </c>
      <c r="E436" t="s">
        <v>44</v>
      </c>
      <c r="F436" t="s">
        <v>11843</v>
      </c>
      <c r="G436" t="s">
        <v>2080</v>
      </c>
      <c r="H436" t="s">
        <v>46</v>
      </c>
      <c r="I436" t="s">
        <v>46</v>
      </c>
      <c r="J436" t="s">
        <v>46</v>
      </c>
      <c r="K436" s="6">
        <v>3053279</v>
      </c>
    </row>
    <row r="437" spans="1:11">
      <c r="A437" t="s">
        <v>12285</v>
      </c>
      <c r="B437" s="3">
        <v>46174</v>
      </c>
      <c r="C437" t="s">
        <v>1355</v>
      </c>
      <c r="D437" t="s">
        <v>53</v>
      </c>
      <c r="E437" t="s">
        <v>91</v>
      </c>
      <c r="F437" t="s">
        <v>11847</v>
      </c>
      <c r="G437" t="s">
        <v>2068</v>
      </c>
      <c r="H437" t="s">
        <v>55</v>
      </c>
      <c r="I437" t="s">
        <v>55</v>
      </c>
      <c r="J437" t="s">
        <v>55</v>
      </c>
      <c r="K437" s="6">
        <v>0</v>
      </c>
    </row>
    <row r="438" spans="1:11">
      <c r="A438" t="s">
        <v>12286</v>
      </c>
      <c r="B438" s="3">
        <v>46235</v>
      </c>
      <c r="C438" t="s">
        <v>656</v>
      </c>
      <c r="D438" t="s">
        <v>53</v>
      </c>
      <c r="E438" t="s">
        <v>44</v>
      </c>
      <c r="F438" t="s">
        <v>11861</v>
      </c>
      <c r="G438" t="s">
        <v>2089</v>
      </c>
      <c r="H438" t="s">
        <v>55</v>
      </c>
      <c r="I438" t="s">
        <v>46</v>
      </c>
      <c r="J438" t="s">
        <v>55</v>
      </c>
      <c r="K438" s="6">
        <v>0</v>
      </c>
    </row>
    <row r="439" spans="1:11">
      <c r="A439" t="s">
        <v>12287</v>
      </c>
      <c r="B439" s="3">
        <v>46143</v>
      </c>
      <c r="C439" t="s">
        <v>1742</v>
      </c>
      <c r="D439" t="s">
        <v>53</v>
      </c>
      <c r="E439" t="s">
        <v>44</v>
      </c>
      <c r="F439" t="s">
        <v>11850</v>
      </c>
      <c r="G439" t="s">
        <v>2093</v>
      </c>
      <c r="H439" t="s">
        <v>46</v>
      </c>
      <c r="I439" t="s">
        <v>46</v>
      </c>
      <c r="J439" t="s">
        <v>55</v>
      </c>
      <c r="K439" s="6">
        <v>0</v>
      </c>
    </row>
    <row r="440" spans="1:11">
      <c r="A440" t="s">
        <v>12288</v>
      </c>
      <c r="B440" s="3">
        <v>46113</v>
      </c>
      <c r="C440" t="s">
        <v>223</v>
      </c>
      <c r="D440" t="s">
        <v>50</v>
      </c>
      <c r="E440" t="s">
        <v>91</v>
      </c>
      <c r="F440" t="s">
        <v>11847</v>
      </c>
      <c r="G440" t="s">
        <v>2068</v>
      </c>
      <c r="H440" t="s">
        <v>46</v>
      </c>
      <c r="I440" t="s">
        <v>55</v>
      </c>
      <c r="J440" t="s">
        <v>55</v>
      </c>
      <c r="K440" s="6">
        <v>0</v>
      </c>
    </row>
    <row r="441" spans="1:11">
      <c r="A441" t="s">
        <v>12289</v>
      </c>
      <c r="B441" s="3">
        <v>46023</v>
      </c>
      <c r="C441" t="s">
        <v>709</v>
      </c>
      <c r="D441" t="s">
        <v>53</v>
      </c>
      <c r="E441" t="s">
        <v>44</v>
      </c>
      <c r="F441" t="s">
        <v>11843</v>
      </c>
      <c r="G441" t="s">
        <v>2080</v>
      </c>
      <c r="H441" t="s">
        <v>46</v>
      </c>
      <c r="I441" t="s">
        <v>46</v>
      </c>
      <c r="J441" t="s">
        <v>46</v>
      </c>
      <c r="K441" s="6">
        <v>4149761</v>
      </c>
    </row>
    <row r="442" spans="1:11">
      <c r="A442" t="s">
        <v>12290</v>
      </c>
      <c r="B442" s="3">
        <v>46174</v>
      </c>
      <c r="C442" t="s">
        <v>790</v>
      </c>
      <c r="D442" t="s">
        <v>74</v>
      </c>
      <c r="E442" t="s">
        <v>67</v>
      </c>
      <c r="F442" t="s">
        <v>11857</v>
      </c>
      <c r="G442" t="s">
        <v>2072</v>
      </c>
      <c r="H442" t="s">
        <v>46</v>
      </c>
      <c r="I442" t="s">
        <v>46</v>
      </c>
      <c r="J442" t="s">
        <v>55</v>
      </c>
      <c r="K442" s="6">
        <v>0</v>
      </c>
    </row>
    <row r="443" spans="1:11">
      <c r="A443" t="s">
        <v>12291</v>
      </c>
      <c r="B443" s="3">
        <v>46082</v>
      </c>
      <c r="C443" t="s">
        <v>223</v>
      </c>
      <c r="D443" t="s">
        <v>50</v>
      </c>
      <c r="E443" t="s">
        <v>91</v>
      </c>
      <c r="F443" t="s">
        <v>11847</v>
      </c>
      <c r="G443" t="s">
        <v>2068</v>
      </c>
      <c r="H443" t="s">
        <v>46</v>
      </c>
      <c r="I443" t="s">
        <v>46</v>
      </c>
      <c r="J443" t="s">
        <v>46</v>
      </c>
      <c r="K443" s="6">
        <v>0</v>
      </c>
    </row>
    <row r="444" spans="1:11">
      <c r="A444" t="s">
        <v>12292</v>
      </c>
      <c r="B444" s="3">
        <v>46174</v>
      </c>
      <c r="C444" t="s">
        <v>1674</v>
      </c>
      <c r="D444" t="s">
        <v>53</v>
      </c>
      <c r="E444" t="s">
        <v>91</v>
      </c>
      <c r="F444" t="s">
        <v>11843</v>
      </c>
      <c r="G444" t="s">
        <v>2080</v>
      </c>
      <c r="H444" t="s">
        <v>46</v>
      </c>
      <c r="I444" t="s">
        <v>46</v>
      </c>
      <c r="J444" t="s">
        <v>55</v>
      </c>
      <c r="K444" s="6">
        <v>0</v>
      </c>
    </row>
    <row r="445" spans="1:11">
      <c r="A445" t="s">
        <v>12293</v>
      </c>
      <c r="B445" s="3">
        <v>46054</v>
      </c>
      <c r="C445" t="s">
        <v>1902</v>
      </c>
      <c r="D445" t="s">
        <v>53</v>
      </c>
      <c r="E445" t="s">
        <v>44</v>
      </c>
      <c r="F445" t="s">
        <v>11843</v>
      </c>
      <c r="G445" t="s">
        <v>2080</v>
      </c>
      <c r="H445" t="s">
        <v>55</v>
      </c>
      <c r="I445" t="s">
        <v>55</v>
      </c>
      <c r="J445" t="s">
        <v>55</v>
      </c>
      <c r="K445" s="6">
        <v>0</v>
      </c>
    </row>
    <row r="446" spans="1:11">
      <c r="A446" t="s">
        <v>12294</v>
      </c>
      <c r="B446" s="3">
        <v>46054</v>
      </c>
      <c r="C446" t="s">
        <v>1030</v>
      </c>
      <c r="D446" t="s">
        <v>53</v>
      </c>
      <c r="E446" t="s">
        <v>67</v>
      </c>
      <c r="F446" t="s">
        <v>11854</v>
      </c>
      <c r="G446" t="s">
        <v>2083</v>
      </c>
      <c r="H446" t="s">
        <v>46</v>
      </c>
      <c r="I446" t="s">
        <v>46</v>
      </c>
      <c r="J446" t="s">
        <v>55</v>
      </c>
      <c r="K446" s="6">
        <v>0</v>
      </c>
    </row>
    <row r="447" spans="1:11">
      <c r="A447" t="s">
        <v>12295</v>
      </c>
      <c r="B447" s="3">
        <v>46054</v>
      </c>
      <c r="C447" t="s">
        <v>1368</v>
      </c>
      <c r="D447" t="s">
        <v>50</v>
      </c>
      <c r="E447" t="s">
        <v>91</v>
      </c>
      <c r="F447" t="s">
        <v>11857</v>
      </c>
      <c r="G447" t="s">
        <v>2072</v>
      </c>
      <c r="H447" t="s">
        <v>46</v>
      </c>
      <c r="I447" t="s">
        <v>55</v>
      </c>
      <c r="J447" t="s">
        <v>55</v>
      </c>
      <c r="K447" s="6">
        <v>0</v>
      </c>
    </row>
    <row r="448" spans="1:11">
      <c r="A448" t="s">
        <v>12296</v>
      </c>
      <c r="B448" s="3">
        <v>46174</v>
      </c>
      <c r="C448" t="s">
        <v>263</v>
      </c>
      <c r="D448" t="s">
        <v>53</v>
      </c>
      <c r="E448" t="s">
        <v>44</v>
      </c>
      <c r="F448" t="s">
        <v>11850</v>
      </c>
      <c r="G448" t="s">
        <v>2093</v>
      </c>
      <c r="H448" t="s">
        <v>55</v>
      </c>
      <c r="I448" t="s">
        <v>46</v>
      </c>
      <c r="J448" t="s">
        <v>55</v>
      </c>
      <c r="K448" s="6">
        <v>0</v>
      </c>
    </row>
    <row r="449" spans="1:11">
      <c r="A449" t="s">
        <v>12297</v>
      </c>
      <c r="B449" s="3">
        <v>46174</v>
      </c>
      <c r="C449" t="s">
        <v>988</v>
      </c>
      <c r="D449" t="s">
        <v>74</v>
      </c>
      <c r="E449" t="s">
        <v>44</v>
      </c>
      <c r="F449" t="s">
        <v>11845</v>
      </c>
      <c r="G449" t="s">
        <v>2099</v>
      </c>
      <c r="H449" t="s">
        <v>46</v>
      </c>
      <c r="I449" t="s">
        <v>46</v>
      </c>
      <c r="J449" t="s">
        <v>55</v>
      </c>
      <c r="K449" s="6">
        <v>0</v>
      </c>
    </row>
    <row r="450" spans="1:11">
      <c r="A450" t="s">
        <v>12298</v>
      </c>
      <c r="B450" s="3">
        <v>46235</v>
      </c>
      <c r="C450" t="s">
        <v>1488</v>
      </c>
      <c r="D450" t="s">
        <v>53</v>
      </c>
      <c r="E450" t="s">
        <v>54</v>
      </c>
      <c r="F450" t="s">
        <v>11866</v>
      </c>
      <c r="G450" t="s">
        <v>2085</v>
      </c>
      <c r="H450" t="s">
        <v>46</v>
      </c>
      <c r="I450" t="s">
        <v>46</v>
      </c>
      <c r="J450" t="s">
        <v>55</v>
      </c>
      <c r="K450" s="6">
        <v>0</v>
      </c>
    </row>
    <row r="451" spans="1:11">
      <c r="A451" t="s">
        <v>12299</v>
      </c>
      <c r="B451" s="3">
        <v>46235</v>
      </c>
      <c r="C451" t="s">
        <v>1047</v>
      </c>
      <c r="D451" t="s">
        <v>50</v>
      </c>
      <c r="E451" t="s">
        <v>54</v>
      </c>
      <c r="F451" t="s">
        <v>11861</v>
      </c>
      <c r="G451" t="s">
        <v>2089</v>
      </c>
      <c r="H451" t="s">
        <v>46</v>
      </c>
      <c r="I451" t="s">
        <v>46</v>
      </c>
      <c r="J451" t="s">
        <v>46</v>
      </c>
      <c r="K451" s="6">
        <v>70955</v>
      </c>
    </row>
    <row r="452" spans="1:11">
      <c r="A452" t="s">
        <v>12300</v>
      </c>
      <c r="B452" s="3">
        <v>46054</v>
      </c>
      <c r="C452" t="s">
        <v>925</v>
      </c>
      <c r="D452" t="s">
        <v>48</v>
      </c>
      <c r="E452" t="s">
        <v>44</v>
      </c>
      <c r="F452" t="s">
        <v>11847</v>
      </c>
      <c r="G452" t="s">
        <v>2068</v>
      </c>
      <c r="H452" t="s">
        <v>46</v>
      </c>
      <c r="I452" t="s">
        <v>46</v>
      </c>
      <c r="J452" t="s">
        <v>55</v>
      </c>
      <c r="K452" s="6">
        <v>0</v>
      </c>
    </row>
    <row r="453" spans="1:11">
      <c r="A453" t="s">
        <v>12301</v>
      </c>
      <c r="B453" s="3">
        <v>46113</v>
      </c>
      <c r="C453" t="s">
        <v>314</v>
      </c>
      <c r="D453" t="s">
        <v>50</v>
      </c>
      <c r="E453" t="s">
        <v>59</v>
      </c>
      <c r="F453" t="s">
        <v>11845</v>
      </c>
      <c r="G453" t="s">
        <v>2099</v>
      </c>
      <c r="H453" t="s">
        <v>46</v>
      </c>
      <c r="I453" t="s">
        <v>46</v>
      </c>
      <c r="J453" t="s">
        <v>46</v>
      </c>
      <c r="K453" s="6">
        <v>47110</v>
      </c>
    </row>
    <row r="454" spans="1:11">
      <c r="A454" t="s">
        <v>12302</v>
      </c>
      <c r="B454" s="3">
        <v>46082</v>
      </c>
      <c r="C454" t="s">
        <v>694</v>
      </c>
      <c r="D454" t="s">
        <v>53</v>
      </c>
      <c r="E454" t="s">
        <v>44</v>
      </c>
      <c r="F454" t="s">
        <v>11847</v>
      </c>
      <c r="G454" t="s">
        <v>2068</v>
      </c>
      <c r="H454" t="s">
        <v>55</v>
      </c>
      <c r="I454" t="s">
        <v>46</v>
      </c>
      <c r="J454" t="s">
        <v>55</v>
      </c>
      <c r="K454" s="6">
        <v>0</v>
      </c>
    </row>
    <row r="455" spans="1:11">
      <c r="A455" t="s">
        <v>12303</v>
      </c>
      <c r="B455" s="3">
        <v>46023</v>
      </c>
      <c r="C455" t="s">
        <v>102</v>
      </c>
      <c r="D455" t="s">
        <v>58</v>
      </c>
      <c r="E455" t="s">
        <v>54</v>
      </c>
      <c r="F455" t="s">
        <v>11854</v>
      </c>
      <c r="G455" t="s">
        <v>2083</v>
      </c>
      <c r="H455" t="s">
        <v>46</v>
      </c>
      <c r="I455" t="s">
        <v>55</v>
      </c>
      <c r="J455" t="s">
        <v>55</v>
      </c>
      <c r="K455" s="6">
        <v>0</v>
      </c>
    </row>
    <row r="456" spans="1:11">
      <c r="A456" t="s">
        <v>12304</v>
      </c>
      <c r="B456" s="3">
        <v>46174</v>
      </c>
      <c r="C456" t="s">
        <v>1109</v>
      </c>
      <c r="D456" t="s">
        <v>53</v>
      </c>
      <c r="E456" t="s">
        <v>59</v>
      </c>
      <c r="F456" t="s">
        <v>11847</v>
      </c>
      <c r="G456" t="s">
        <v>2068</v>
      </c>
      <c r="H456" t="s">
        <v>55</v>
      </c>
      <c r="I456" t="s">
        <v>55</v>
      </c>
      <c r="J456" t="s">
        <v>55</v>
      </c>
      <c r="K456" s="6">
        <v>0</v>
      </c>
    </row>
    <row r="457" spans="1:11">
      <c r="A457" t="s">
        <v>12305</v>
      </c>
      <c r="B457" s="3">
        <v>46235</v>
      </c>
      <c r="C457" t="s">
        <v>2033</v>
      </c>
      <c r="D457" t="s">
        <v>48</v>
      </c>
      <c r="E457" t="s">
        <v>67</v>
      </c>
      <c r="F457" t="s">
        <v>11866</v>
      </c>
      <c r="G457" t="s">
        <v>2085</v>
      </c>
      <c r="H457" t="s">
        <v>46</v>
      </c>
      <c r="I457" t="s">
        <v>46</v>
      </c>
      <c r="J457" t="s">
        <v>55</v>
      </c>
      <c r="K457" s="6">
        <v>0</v>
      </c>
    </row>
    <row r="458" spans="1:11">
      <c r="A458" t="s">
        <v>12306</v>
      </c>
      <c r="B458" s="3">
        <v>46113</v>
      </c>
      <c r="C458" t="s">
        <v>1996</v>
      </c>
      <c r="D458" t="s">
        <v>53</v>
      </c>
      <c r="E458" t="s">
        <v>44</v>
      </c>
      <c r="F458" t="s">
        <v>11854</v>
      </c>
      <c r="G458" t="s">
        <v>2083</v>
      </c>
      <c r="H458" t="s">
        <v>55</v>
      </c>
      <c r="I458" t="s">
        <v>46</v>
      </c>
      <c r="J458" t="s">
        <v>55</v>
      </c>
      <c r="K458" s="6">
        <v>0</v>
      </c>
    </row>
    <row r="459" spans="1:11">
      <c r="A459" t="s">
        <v>12307</v>
      </c>
      <c r="B459" s="3">
        <v>46082</v>
      </c>
      <c r="C459" t="s">
        <v>1446</v>
      </c>
      <c r="D459" t="s">
        <v>50</v>
      </c>
      <c r="E459" t="s">
        <v>44</v>
      </c>
      <c r="F459" t="s">
        <v>11843</v>
      </c>
      <c r="G459" t="s">
        <v>2080</v>
      </c>
      <c r="H459" t="s">
        <v>46</v>
      </c>
      <c r="I459" t="s">
        <v>46</v>
      </c>
      <c r="J459" t="s">
        <v>55</v>
      </c>
      <c r="K459" s="6">
        <v>0</v>
      </c>
    </row>
    <row r="460" spans="1:11">
      <c r="A460" t="s">
        <v>12308</v>
      </c>
      <c r="B460" s="3">
        <v>46204</v>
      </c>
      <c r="C460" t="s">
        <v>1250</v>
      </c>
      <c r="D460" t="s">
        <v>53</v>
      </c>
      <c r="E460" t="s">
        <v>44</v>
      </c>
      <c r="F460" t="s">
        <v>11854</v>
      </c>
      <c r="G460" t="s">
        <v>2083</v>
      </c>
      <c r="H460" t="s">
        <v>55</v>
      </c>
      <c r="I460" t="s">
        <v>46</v>
      </c>
      <c r="J460" t="s">
        <v>55</v>
      </c>
      <c r="K460" s="6">
        <v>0</v>
      </c>
    </row>
    <row r="461" spans="1:11">
      <c r="A461" t="s">
        <v>12309</v>
      </c>
      <c r="B461" s="3">
        <v>46023</v>
      </c>
      <c r="C461" t="s">
        <v>872</v>
      </c>
      <c r="D461" t="s">
        <v>53</v>
      </c>
      <c r="E461" t="s">
        <v>67</v>
      </c>
      <c r="F461" t="s">
        <v>11866</v>
      </c>
      <c r="G461" t="s">
        <v>2085</v>
      </c>
      <c r="H461" t="s">
        <v>46</v>
      </c>
      <c r="I461" t="s">
        <v>46</v>
      </c>
      <c r="J461" t="s">
        <v>55</v>
      </c>
      <c r="K461" s="6">
        <v>0</v>
      </c>
    </row>
    <row r="462" spans="1:11">
      <c r="A462" t="s">
        <v>12310</v>
      </c>
      <c r="B462" s="3">
        <v>46235</v>
      </c>
      <c r="C462" t="s">
        <v>1892</v>
      </c>
      <c r="D462" t="s">
        <v>53</v>
      </c>
      <c r="E462" t="s">
        <v>59</v>
      </c>
      <c r="F462" t="s">
        <v>11850</v>
      </c>
      <c r="G462" t="s">
        <v>2093</v>
      </c>
      <c r="H462" t="s">
        <v>46</v>
      </c>
      <c r="I462" t="s">
        <v>46</v>
      </c>
      <c r="J462" t="s">
        <v>55</v>
      </c>
      <c r="K462" s="6">
        <v>0</v>
      </c>
    </row>
    <row r="463" spans="1:11">
      <c r="A463" t="s">
        <v>12311</v>
      </c>
      <c r="B463" s="3">
        <v>46023</v>
      </c>
      <c r="C463" t="s">
        <v>1477</v>
      </c>
      <c r="D463" t="s">
        <v>50</v>
      </c>
      <c r="E463" t="s">
        <v>44</v>
      </c>
      <c r="F463" t="s">
        <v>11845</v>
      </c>
      <c r="G463" t="s">
        <v>2099</v>
      </c>
      <c r="H463" t="s">
        <v>46</v>
      </c>
      <c r="I463" t="s">
        <v>46</v>
      </c>
      <c r="J463" t="s">
        <v>55</v>
      </c>
      <c r="K463" s="6">
        <v>0</v>
      </c>
    </row>
    <row r="464" spans="1:11">
      <c r="A464" t="s">
        <v>12312</v>
      </c>
      <c r="B464" s="3">
        <v>46204</v>
      </c>
      <c r="C464" t="s">
        <v>391</v>
      </c>
      <c r="D464" t="s">
        <v>53</v>
      </c>
      <c r="E464" t="s">
        <v>54</v>
      </c>
      <c r="F464" t="s">
        <v>11843</v>
      </c>
      <c r="G464" t="s">
        <v>2080</v>
      </c>
      <c r="H464" t="s">
        <v>46</v>
      </c>
      <c r="I464" t="s">
        <v>55</v>
      </c>
      <c r="J464" t="s">
        <v>55</v>
      </c>
      <c r="K464" s="6">
        <v>0</v>
      </c>
    </row>
    <row r="465" spans="1:11">
      <c r="A465" t="s">
        <v>12313</v>
      </c>
      <c r="B465" s="3">
        <v>46113</v>
      </c>
      <c r="C465" t="s">
        <v>62</v>
      </c>
      <c r="D465" t="s">
        <v>58</v>
      </c>
      <c r="E465" t="s">
        <v>54</v>
      </c>
      <c r="F465" t="s">
        <v>11857</v>
      </c>
      <c r="G465" t="s">
        <v>2072</v>
      </c>
      <c r="H465" t="s">
        <v>46</v>
      </c>
      <c r="I465" t="s">
        <v>46</v>
      </c>
      <c r="J465" t="s">
        <v>55</v>
      </c>
      <c r="K465" s="6">
        <v>0</v>
      </c>
    </row>
    <row r="466" spans="1:11">
      <c r="A466" t="s">
        <v>12314</v>
      </c>
      <c r="B466" s="3">
        <v>46113</v>
      </c>
      <c r="C466" t="s">
        <v>100</v>
      </c>
      <c r="D466" t="s">
        <v>74</v>
      </c>
      <c r="E466" t="s">
        <v>67</v>
      </c>
      <c r="F466" t="s">
        <v>11866</v>
      </c>
      <c r="G466" t="s">
        <v>2085</v>
      </c>
      <c r="H466" t="s">
        <v>46</v>
      </c>
      <c r="I466" t="s">
        <v>46</v>
      </c>
      <c r="J466" t="s">
        <v>55</v>
      </c>
      <c r="K466" s="6">
        <v>0</v>
      </c>
    </row>
    <row r="467" spans="1:11">
      <c r="A467" t="s">
        <v>12315</v>
      </c>
      <c r="B467" s="3">
        <v>46204</v>
      </c>
      <c r="C467" t="s">
        <v>1139</v>
      </c>
      <c r="D467" t="s">
        <v>43</v>
      </c>
      <c r="E467" t="s">
        <v>44</v>
      </c>
      <c r="F467" t="s">
        <v>11850</v>
      </c>
      <c r="G467" t="s">
        <v>2093</v>
      </c>
      <c r="H467" t="s">
        <v>46</v>
      </c>
      <c r="I467" t="s">
        <v>55</v>
      </c>
      <c r="J467" t="s">
        <v>55</v>
      </c>
      <c r="K467" s="6">
        <v>0</v>
      </c>
    </row>
    <row r="468" spans="1:11">
      <c r="A468" t="s">
        <v>12316</v>
      </c>
      <c r="B468" s="3">
        <v>46082</v>
      </c>
      <c r="C468" t="s">
        <v>1046</v>
      </c>
      <c r="D468" t="s">
        <v>53</v>
      </c>
      <c r="E468" t="s">
        <v>44</v>
      </c>
      <c r="F468" t="s">
        <v>11854</v>
      </c>
      <c r="G468" t="s">
        <v>2083</v>
      </c>
      <c r="H468" t="s">
        <v>46</v>
      </c>
      <c r="I468" t="s">
        <v>46</v>
      </c>
      <c r="J468" t="s">
        <v>55</v>
      </c>
      <c r="K468" s="6">
        <v>0</v>
      </c>
    </row>
    <row r="469" spans="1:11">
      <c r="A469" t="s">
        <v>12317</v>
      </c>
      <c r="B469" s="3">
        <v>46204</v>
      </c>
      <c r="C469" t="s">
        <v>322</v>
      </c>
      <c r="D469" t="s">
        <v>43</v>
      </c>
      <c r="E469" t="s">
        <v>59</v>
      </c>
      <c r="F469" t="s">
        <v>11843</v>
      </c>
      <c r="G469" t="s">
        <v>2080</v>
      </c>
      <c r="H469" t="s">
        <v>46</v>
      </c>
      <c r="I469" t="s">
        <v>46</v>
      </c>
      <c r="J469" t="s">
        <v>55</v>
      </c>
      <c r="K469" s="6">
        <v>0</v>
      </c>
    </row>
    <row r="470" spans="1:11">
      <c r="A470" t="s">
        <v>12318</v>
      </c>
      <c r="B470" s="3">
        <v>46235</v>
      </c>
      <c r="C470" t="s">
        <v>1739</v>
      </c>
      <c r="D470" t="s">
        <v>48</v>
      </c>
      <c r="E470" t="s">
        <v>54</v>
      </c>
      <c r="F470" t="s">
        <v>11866</v>
      </c>
      <c r="G470" t="s">
        <v>2085</v>
      </c>
      <c r="H470" t="s">
        <v>46</v>
      </c>
      <c r="I470" t="s">
        <v>46</v>
      </c>
      <c r="J470" t="s">
        <v>55</v>
      </c>
      <c r="K470" s="6">
        <v>0</v>
      </c>
    </row>
    <row r="471" spans="1:11">
      <c r="A471" t="s">
        <v>12319</v>
      </c>
      <c r="B471" s="3">
        <v>46174</v>
      </c>
      <c r="C471" t="s">
        <v>1488</v>
      </c>
      <c r="D471" t="s">
        <v>53</v>
      </c>
      <c r="E471" t="s">
        <v>54</v>
      </c>
      <c r="F471" t="s">
        <v>11861</v>
      </c>
      <c r="G471" t="s">
        <v>2089</v>
      </c>
      <c r="H471" t="s">
        <v>46</v>
      </c>
      <c r="I471" t="s">
        <v>46</v>
      </c>
      <c r="J471" t="s">
        <v>55</v>
      </c>
      <c r="K471" s="6">
        <v>0</v>
      </c>
    </row>
    <row r="472" spans="1:11">
      <c r="A472" t="s">
        <v>12320</v>
      </c>
      <c r="B472" s="3">
        <v>46174</v>
      </c>
      <c r="C472" t="s">
        <v>752</v>
      </c>
      <c r="D472" t="s">
        <v>50</v>
      </c>
      <c r="E472" t="s">
        <v>67</v>
      </c>
      <c r="F472" t="s">
        <v>11845</v>
      </c>
      <c r="G472" t="s">
        <v>2099</v>
      </c>
      <c r="H472" t="s">
        <v>46</v>
      </c>
      <c r="I472" t="s">
        <v>46</v>
      </c>
      <c r="J472" t="s">
        <v>55</v>
      </c>
      <c r="K472" s="6">
        <v>0</v>
      </c>
    </row>
    <row r="473" spans="1:11">
      <c r="A473" t="s">
        <v>12321</v>
      </c>
      <c r="B473" s="3">
        <v>46054</v>
      </c>
      <c r="C473" t="s">
        <v>1246</v>
      </c>
      <c r="D473" t="s">
        <v>50</v>
      </c>
      <c r="E473" t="s">
        <v>85</v>
      </c>
      <c r="F473" t="s">
        <v>11845</v>
      </c>
      <c r="G473" t="s">
        <v>2099</v>
      </c>
      <c r="H473" t="s">
        <v>46</v>
      </c>
      <c r="I473" t="s">
        <v>46</v>
      </c>
      <c r="J473" t="s">
        <v>55</v>
      </c>
      <c r="K473" s="6">
        <v>0</v>
      </c>
    </row>
    <row r="474" spans="1:11">
      <c r="A474" t="s">
        <v>12322</v>
      </c>
      <c r="B474" s="3">
        <v>46023</v>
      </c>
      <c r="C474" t="s">
        <v>340</v>
      </c>
      <c r="D474" t="s">
        <v>50</v>
      </c>
      <c r="E474" t="s">
        <v>44</v>
      </c>
      <c r="F474" t="s">
        <v>11843</v>
      </c>
      <c r="G474" t="s">
        <v>2080</v>
      </c>
      <c r="H474" t="s">
        <v>46</v>
      </c>
      <c r="I474" t="s">
        <v>46</v>
      </c>
      <c r="J474" t="s">
        <v>55</v>
      </c>
      <c r="K474" s="6">
        <v>0</v>
      </c>
    </row>
    <row r="475" spans="1:11">
      <c r="A475" t="s">
        <v>12323</v>
      </c>
      <c r="B475" s="3">
        <v>46113</v>
      </c>
      <c r="C475" t="s">
        <v>1856</v>
      </c>
      <c r="D475" t="s">
        <v>53</v>
      </c>
      <c r="E475" t="s">
        <v>44</v>
      </c>
      <c r="F475" t="s">
        <v>11847</v>
      </c>
      <c r="G475" t="s">
        <v>2068</v>
      </c>
      <c r="H475" t="s">
        <v>55</v>
      </c>
      <c r="I475" t="s">
        <v>55</v>
      </c>
      <c r="J475" t="s">
        <v>55</v>
      </c>
      <c r="K475" s="6">
        <v>0</v>
      </c>
    </row>
    <row r="476" spans="1:11">
      <c r="A476" t="s">
        <v>12324</v>
      </c>
      <c r="B476" s="3">
        <v>46235</v>
      </c>
      <c r="C476" t="s">
        <v>1429</v>
      </c>
      <c r="D476" t="s">
        <v>58</v>
      </c>
      <c r="E476" t="s">
        <v>44</v>
      </c>
      <c r="F476" t="s">
        <v>11854</v>
      </c>
      <c r="G476" t="s">
        <v>2083</v>
      </c>
      <c r="H476" t="s">
        <v>46</v>
      </c>
      <c r="I476" t="s">
        <v>46</v>
      </c>
      <c r="J476" t="s">
        <v>55</v>
      </c>
      <c r="K476" s="6">
        <v>0</v>
      </c>
    </row>
    <row r="477" spans="1:11">
      <c r="A477" t="s">
        <v>12325</v>
      </c>
      <c r="B477" s="3">
        <v>46113</v>
      </c>
      <c r="C477" t="s">
        <v>516</v>
      </c>
      <c r="D477" t="s">
        <v>43</v>
      </c>
      <c r="E477" t="s">
        <v>67</v>
      </c>
      <c r="F477" t="s">
        <v>11843</v>
      </c>
      <c r="G477" t="s">
        <v>2080</v>
      </c>
      <c r="H477" t="s">
        <v>46</v>
      </c>
      <c r="I477" t="s">
        <v>46</v>
      </c>
      <c r="J477" t="s">
        <v>55</v>
      </c>
      <c r="K477" s="6">
        <v>0</v>
      </c>
    </row>
    <row r="478" spans="1:11">
      <c r="A478" t="s">
        <v>12326</v>
      </c>
      <c r="B478" s="3">
        <v>46174</v>
      </c>
      <c r="C478" t="s">
        <v>2032</v>
      </c>
      <c r="D478" t="s">
        <v>53</v>
      </c>
      <c r="E478" t="s">
        <v>44</v>
      </c>
      <c r="F478" t="s">
        <v>11843</v>
      </c>
      <c r="G478" t="s">
        <v>2080</v>
      </c>
      <c r="H478" t="s">
        <v>46</v>
      </c>
      <c r="I478" t="s">
        <v>46</v>
      </c>
      <c r="J478" t="s">
        <v>55</v>
      </c>
      <c r="K478" s="6">
        <v>0</v>
      </c>
    </row>
    <row r="479" spans="1:11">
      <c r="A479" t="s">
        <v>12327</v>
      </c>
      <c r="B479" s="3">
        <v>46174</v>
      </c>
      <c r="C479" t="s">
        <v>467</v>
      </c>
      <c r="D479" t="s">
        <v>43</v>
      </c>
      <c r="E479" t="s">
        <v>59</v>
      </c>
      <c r="F479" t="s">
        <v>11850</v>
      </c>
      <c r="G479" t="s">
        <v>2093</v>
      </c>
      <c r="H479" t="s">
        <v>46</v>
      </c>
      <c r="I479" t="s">
        <v>46</v>
      </c>
      <c r="J479" t="s">
        <v>46</v>
      </c>
      <c r="K479" s="6">
        <v>1850154</v>
      </c>
    </row>
    <row r="480" spans="1:11">
      <c r="A480" t="s">
        <v>12328</v>
      </c>
      <c r="B480" s="3">
        <v>46082</v>
      </c>
      <c r="C480" t="s">
        <v>1725</v>
      </c>
      <c r="D480" t="s">
        <v>58</v>
      </c>
      <c r="E480" t="s">
        <v>44</v>
      </c>
      <c r="F480" t="s">
        <v>11843</v>
      </c>
      <c r="G480" t="s">
        <v>2080</v>
      </c>
      <c r="H480" t="s">
        <v>55</v>
      </c>
      <c r="I480" t="s">
        <v>46</v>
      </c>
      <c r="J480" t="s">
        <v>55</v>
      </c>
      <c r="K480" s="6">
        <v>0</v>
      </c>
    </row>
    <row r="481" spans="1:11">
      <c r="A481" t="s">
        <v>12329</v>
      </c>
      <c r="B481" s="3">
        <v>46174</v>
      </c>
      <c r="C481" t="s">
        <v>1681</v>
      </c>
      <c r="D481" t="s">
        <v>50</v>
      </c>
      <c r="E481" t="s">
        <v>44</v>
      </c>
      <c r="F481" t="s">
        <v>11857</v>
      </c>
      <c r="G481" t="s">
        <v>2072</v>
      </c>
      <c r="H481" t="s">
        <v>46</v>
      </c>
      <c r="I481" t="s">
        <v>55</v>
      </c>
      <c r="J481" t="s">
        <v>55</v>
      </c>
      <c r="K481" s="6">
        <v>0</v>
      </c>
    </row>
    <row r="482" spans="1:11">
      <c r="A482" t="s">
        <v>12330</v>
      </c>
      <c r="B482" s="3">
        <v>46082</v>
      </c>
      <c r="C482" t="s">
        <v>227</v>
      </c>
      <c r="D482" t="s">
        <v>53</v>
      </c>
      <c r="E482" t="s">
        <v>44</v>
      </c>
      <c r="F482" t="s">
        <v>11847</v>
      </c>
      <c r="G482" t="s">
        <v>2068</v>
      </c>
      <c r="H482" t="s">
        <v>46</v>
      </c>
      <c r="I482" t="s">
        <v>55</v>
      </c>
      <c r="J482" t="s">
        <v>55</v>
      </c>
      <c r="K482" s="6">
        <v>0</v>
      </c>
    </row>
    <row r="483" spans="1:11">
      <c r="A483" t="s">
        <v>12331</v>
      </c>
      <c r="B483" s="3">
        <v>46174</v>
      </c>
      <c r="C483" t="s">
        <v>1582</v>
      </c>
      <c r="D483" t="s">
        <v>58</v>
      </c>
      <c r="E483" t="s">
        <v>44</v>
      </c>
      <c r="F483" t="s">
        <v>11866</v>
      </c>
      <c r="G483" t="s">
        <v>2085</v>
      </c>
      <c r="H483" t="s">
        <v>46</v>
      </c>
      <c r="I483" t="s">
        <v>46</v>
      </c>
      <c r="J483" t="s">
        <v>55</v>
      </c>
      <c r="K483" s="6">
        <v>0</v>
      </c>
    </row>
    <row r="484" spans="1:11">
      <c r="A484" t="s">
        <v>12332</v>
      </c>
      <c r="B484" s="3">
        <v>46113</v>
      </c>
      <c r="C484" t="s">
        <v>1490</v>
      </c>
      <c r="D484" t="s">
        <v>58</v>
      </c>
      <c r="E484" t="s">
        <v>44</v>
      </c>
      <c r="F484" t="s">
        <v>11861</v>
      </c>
      <c r="G484" t="s">
        <v>2089</v>
      </c>
      <c r="H484" t="s">
        <v>46</v>
      </c>
      <c r="I484" t="s">
        <v>46</v>
      </c>
      <c r="J484" t="s">
        <v>55</v>
      </c>
      <c r="K484" s="6">
        <v>0</v>
      </c>
    </row>
    <row r="485" spans="1:11">
      <c r="A485" t="s">
        <v>12333</v>
      </c>
      <c r="B485" s="3">
        <v>46204</v>
      </c>
      <c r="C485" t="s">
        <v>1252</v>
      </c>
      <c r="D485" t="s">
        <v>50</v>
      </c>
      <c r="E485" t="s">
        <v>44</v>
      </c>
      <c r="F485" t="s">
        <v>11861</v>
      </c>
      <c r="G485" t="s">
        <v>2089</v>
      </c>
      <c r="H485" t="s">
        <v>46</v>
      </c>
      <c r="I485" t="s">
        <v>55</v>
      </c>
      <c r="J485" t="s">
        <v>55</v>
      </c>
      <c r="K485" s="6">
        <v>0</v>
      </c>
    </row>
    <row r="486" spans="1:11">
      <c r="A486" t="s">
        <v>12334</v>
      </c>
      <c r="B486" s="3">
        <v>46082</v>
      </c>
      <c r="C486" t="s">
        <v>97</v>
      </c>
      <c r="D486" t="s">
        <v>50</v>
      </c>
      <c r="E486" t="s">
        <v>44</v>
      </c>
      <c r="F486" t="s">
        <v>11850</v>
      </c>
      <c r="G486" t="s">
        <v>2093</v>
      </c>
      <c r="H486" t="s">
        <v>46</v>
      </c>
      <c r="I486" t="s">
        <v>46</v>
      </c>
      <c r="J486" t="s">
        <v>55</v>
      </c>
      <c r="K486" s="6">
        <v>0</v>
      </c>
    </row>
    <row r="487" spans="1:11">
      <c r="A487" t="s">
        <v>12335</v>
      </c>
      <c r="B487" s="3">
        <v>46023</v>
      </c>
      <c r="C487" t="s">
        <v>1931</v>
      </c>
      <c r="D487" t="s">
        <v>50</v>
      </c>
      <c r="E487" t="s">
        <v>44</v>
      </c>
      <c r="F487" t="s">
        <v>11843</v>
      </c>
      <c r="G487" t="s">
        <v>2080</v>
      </c>
      <c r="H487" t="s">
        <v>46</v>
      </c>
      <c r="I487" t="s">
        <v>55</v>
      </c>
      <c r="J487" t="s">
        <v>55</v>
      </c>
      <c r="K487" s="6">
        <v>0</v>
      </c>
    </row>
    <row r="488" spans="1:11">
      <c r="A488" t="s">
        <v>12336</v>
      </c>
      <c r="B488" s="3">
        <v>46113</v>
      </c>
      <c r="C488" t="s">
        <v>1489</v>
      </c>
      <c r="D488" t="s">
        <v>53</v>
      </c>
      <c r="E488" t="s">
        <v>85</v>
      </c>
      <c r="F488" t="s">
        <v>11850</v>
      </c>
      <c r="G488" t="s">
        <v>2093</v>
      </c>
      <c r="H488" t="s">
        <v>46</v>
      </c>
      <c r="I488" t="s">
        <v>46</v>
      </c>
      <c r="J488" t="s">
        <v>55</v>
      </c>
      <c r="K488" s="6">
        <v>0</v>
      </c>
    </row>
    <row r="489" spans="1:11">
      <c r="A489" t="s">
        <v>12337</v>
      </c>
      <c r="B489" s="3">
        <v>46143</v>
      </c>
      <c r="C489" t="s">
        <v>1511</v>
      </c>
      <c r="D489" t="s">
        <v>50</v>
      </c>
      <c r="E489" t="s">
        <v>44</v>
      </c>
      <c r="F489" t="s">
        <v>11866</v>
      </c>
      <c r="G489" t="s">
        <v>2085</v>
      </c>
      <c r="H489" t="s">
        <v>46</v>
      </c>
      <c r="I489" t="s">
        <v>46</v>
      </c>
      <c r="J489" t="s">
        <v>55</v>
      </c>
      <c r="K489" s="6">
        <v>0</v>
      </c>
    </row>
    <row r="490" spans="1:11">
      <c r="A490" t="s">
        <v>12338</v>
      </c>
      <c r="B490" s="3">
        <v>46143</v>
      </c>
      <c r="C490" t="s">
        <v>1675</v>
      </c>
      <c r="D490" t="s">
        <v>74</v>
      </c>
      <c r="E490" t="s">
        <v>67</v>
      </c>
      <c r="F490" t="s">
        <v>11845</v>
      </c>
      <c r="G490" t="s">
        <v>2099</v>
      </c>
      <c r="H490" t="s">
        <v>46</v>
      </c>
      <c r="I490" t="s">
        <v>46</v>
      </c>
      <c r="J490" t="s">
        <v>55</v>
      </c>
      <c r="K490" s="6">
        <v>0</v>
      </c>
    </row>
    <row r="491" spans="1:11">
      <c r="A491" t="s">
        <v>12339</v>
      </c>
      <c r="B491" s="3">
        <v>46054</v>
      </c>
      <c r="C491" t="s">
        <v>1626</v>
      </c>
      <c r="D491" t="s">
        <v>53</v>
      </c>
      <c r="E491" t="s">
        <v>44</v>
      </c>
      <c r="F491" t="s">
        <v>11845</v>
      </c>
      <c r="G491" t="s">
        <v>2099</v>
      </c>
      <c r="H491" t="s">
        <v>46</v>
      </c>
      <c r="I491" t="s">
        <v>46</v>
      </c>
      <c r="J491" t="s">
        <v>55</v>
      </c>
      <c r="K491" s="6">
        <v>0</v>
      </c>
    </row>
    <row r="492" spans="1:11">
      <c r="A492" t="s">
        <v>12340</v>
      </c>
      <c r="B492" s="3">
        <v>46204</v>
      </c>
      <c r="C492" t="s">
        <v>1725</v>
      </c>
      <c r="D492" t="s">
        <v>58</v>
      </c>
      <c r="E492" t="s">
        <v>44</v>
      </c>
      <c r="F492" t="s">
        <v>11847</v>
      </c>
      <c r="G492" t="s">
        <v>2068</v>
      </c>
      <c r="H492" t="s">
        <v>55</v>
      </c>
      <c r="I492" t="s">
        <v>55</v>
      </c>
      <c r="J492" t="s">
        <v>55</v>
      </c>
      <c r="K492" s="6">
        <v>0</v>
      </c>
    </row>
    <row r="493" spans="1:11">
      <c r="A493" t="s">
        <v>12341</v>
      </c>
      <c r="B493" s="3">
        <v>46143</v>
      </c>
      <c r="C493" t="s">
        <v>1874</v>
      </c>
      <c r="D493" t="s">
        <v>58</v>
      </c>
      <c r="E493" t="s">
        <v>44</v>
      </c>
      <c r="F493" t="s">
        <v>11843</v>
      </c>
      <c r="G493" t="s">
        <v>2080</v>
      </c>
      <c r="H493" t="s">
        <v>46</v>
      </c>
      <c r="I493" t="s">
        <v>46</v>
      </c>
      <c r="J493" t="s">
        <v>55</v>
      </c>
      <c r="K493" s="6">
        <v>0</v>
      </c>
    </row>
    <row r="494" spans="1:11">
      <c r="A494" t="s">
        <v>12342</v>
      </c>
      <c r="B494" s="3">
        <v>46054</v>
      </c>
      <c r="C494" t="s">
        <v>348</v>
      </c>
      <c r="D494" t="s">
        <v>58</v>
      </c>
      <c r="E494" t="s">
        <v>44</v>
      </c>
      <c r="F494" t="s">
        <v>11850</v>
      </c>
      <c r="G494" t="s">
        <v>2093</v>
      </c>
      <c r="H494" t="s">
        <v>46</v>
      </c>
      <c r="I494" t="s">
        <v>46</v>
      </c>
      <c r="J494" t="s">
        <v>55</v>
      </c>
      <c r="K494" s="6">
        <v>0</v>
      </c>
    </row>
    <row r="495" spans="1:11">
      <c r="A495" t="s">
        <v>12343</v>
      </c>
      <c r="B495" s="3">
        <v>46204</v>
      </c>
      <c r="C495" t="s">
        <v>830</v>
      </c>
      <c r="D495" t="s">
        <v>50</v>
      </c>
      <c r="E495" t="s">
        <v>44</v>
      </c>
      <c r="F495" t="s">
        <v>11857</v>
      </c>
      <c r="G495" t="s">
        <v>2072</v>
      </c>
      <c r="H495" t="s">
        <v>46</v>
      </c>
      <c r="I495" t="s">
        <v>55</v>
      </c>
      <c r="J495" t="s">
        <v>55</v>
      </c>
      <c r="K495" s="6">
        <v>0</v>
      </c>
    </row>
    <row r="496" spans="1:11">
      <c r="A496" t="s">
        <v>12344</v>
      </c>
      <c r="B496" s="3">
        <v>46113</v>
      </c>
      <c r="C496" t="s">
        <v>1081</v>
      </c>
      <c r="D496" t="s">
        <v>53</v>
      </c>
      <c r="E496" t="s">
        <v>44</v>
      </c>
      <c r="F496" t="s">
        <v>11861</v>
      </c>
      <c r="G496" t="s">
        <v>2089</v>
      </c>
      <c r="H496" t="s">
        <v>46</v>
      </c>
      <c r="I496" t="s">
        <v>46</v>
      </c>
      <c r="J496" t="s">
        <v>55</v>
      </c>
      <c r="K496" s="6">
        <v>0</v>
      </c>
    </row>
    <row r="497" spans="1:11">
      <c r="A497" t="s">
        <v>12345</v>
      </c>
      <c r="B497" s="3">
        <v>46113</v>
      </c>
      <c r="C497" t="s">
        <v>311</v>
      </c>
      <c r="D497" t="s">
        <v>50</v>
      </c>
      <c r="E497" t="s">
        <v>85</v>
      </c>
      <c r="F497" t="s">
        <v>11866</v>
      </c>
      <c r="G497" t="s">
        <v>2085</v>
      </c>
      <c r="H497" t="s">
        <v>55</v>
      </c>
      <c r="I497" t="s">
        <v>46</v>
      </c>
      <c r="J497" t="s">
        <v>55</v>
      </c>
      <c r="K497" s="6">
        <v>0</v>
      </c>
    </row>
    <row r="498" spans="1:11">
      <c r="A498" t="s">
        <v>12346</v>
      </c>
      <c r="B498" s="3">
        <v>46082</v>
      </c>
      <c r="C498" t="s">
        <v>737</v>
      </c>
      <c r="D498" t="s">
        <v>43</v>
      </c>
      <c r="E498" t="s">
        <v>85</v>
      </c>
      <c r="F498" t="s">
        <v>11866</v>
      </c>
      <c r="G498" t="s">
        <v>2085</v>
      </c>
      <c r="H498" t="s">
        <v>46</v>
      </c>
      <c r="I498" t="s">
        <v>46</v>
      </c>
      <c r="J498" t="s">
        <v>55</v>
      </c>
      <c r="K498" s="6">
        <v>0</v>
      </c>
    </row>
    <row r="499" spans="1:11">
      <c r="A499" t="s">
        <v>12347</v>
      </c>
      <c r="B499" s="3">
        <v>46113</v>
      </c>
      <c r="C499" t="s">
        <v>777</v>
      </c>
      <c r="D499" t="s">
        <v>43</v>
      </c>
      <c r="E499" t="s">
        <v>67</v>
      </c>
      <c r="F499" t="s">
        <v>11843</v>
      </c>
      <c r="G499" t="s">
        <v>2080</v>
      </c>
      <c r="H499" t="s">
        <v>46</v>
      </c>
      <c r="I499" t="s">
        <v>46</v>
      </c>
      <c r="J499" t="s">
        <v>55</v>
      </c>
      <c r="K499" s="6">
        <v>0</v>
      </c>
    </row>
    <row r="500" spans="1:11">
      <c r="A500" t="s">
        <v>12348</v>
      </c>
      <c r="B500" s="3">
        <v>46204</v>
      </c>
      <c r="C500" t="s">
        <v>788</v>
      </c>
      <c r="D500" t="s">
        <v>58</v>
      </c>
      <c r="E500" t="s">
        <v>85</v>
      </c>
      <c r="F500" t="s">
        <v>11850</v>
      </c>
      <c r="G500" t="s">
        <v>2093</v>
      </c>
      <c r="H500" t="s">
        <v>46</v>
      </c>
      <c r="I500" t="s">
        <v>46</v>
      </c>
      <c r="J500" t="s">
        <v>46</v>
      </c>
      <c r="K500" s="6">
        <v>568254</v>
      </c>
    </row>
    <row r="501" spans="1:11">
      <c r="A501" t="s">
        <v>12349</v>
      </c>
      <c r="B501" s="3">
        <v>46235</v>
      </c>
      <c r="C501" t="s">
        <v>1774</v>
      </c>
      <c r="D501" t="s">
        <v>50</v>
      </c>
      <c r="E501" t="s">
        <v>44</v>
      </c>
      <c r="F501" t="s">
        <v>11857</v>
      </c>
      <c r="G501" t="s">
        <v>2072</v>
      </c>
      <c r="H501" t="s">
        <v>46</v>
      </c>
      <c r="I501" t="s">
        <v>55</v>
      </c>
      <c r="J501" t="s">
        <v>55</v>
      </c>
      <c r="K501" s="6">
        <v>0</v>
      </c>
    </row>
    <row r="502" spans="1:11">
      <c r="A502" t="s">
        <v>12350</v>
      </c>
      <c r="B502" s="3">
        <v>46023</v>
      </c>
      <c r="C502" t="s">
        <v>1343</v>
      </c>
      <c r="D502" t="s">
        <v>43</v>
      </c>
      <c r="E502" t="s">
        <v>44</v>
      </c>
      <c r="F502" t="s">
        <v>11847</v>
      </c>
      <c r="G502" t="s">
        <v>2068</v>
      </c>
      <c r="H502" t="s">
        <v>55</v>
      </c>
      <c r="I502" t="s">
        <v>55</v>
      </c>
      <c r="J502" t="s">
        <v>55</v>
      </c>
      <c r="K502" s="6">
        <v>0</v>
      </c>
    </row>
    <row r="503" spans="1:11">
      <c r="A503" t="s">
        <v>12351</v>
      </c>
      <c r="B503" s="3">
        <v>46023</v>
      </c>
      <c r="C503" t="s">
        <v>1689</v>
      </c>
      <c r="D503" t="s">
        <v>53</v>
      </c>
      <c r="E503" t="s">
        <v>44</v>
      </c>
      <c r="F503" t="s">
        <v>11847</v>
      </c>
      <c r="G503" t="s">
        <v>2068</v>
      </c>
      <c r="H503" t="s">
        <v>46</v>
      </c>
      <c r="I503" t="s">
        <v>46</v>
      </c>
      <c r="J503" t="s">
        <v>55</v>
      </c>
      <c r="K503" s="6">
        <v>0</v>
      </c>
    </row>
    <row r="504" spans="1:11">
      <c r="A504" t="s">
        <v>12352</v>
      </c>
      <c r="B504" s="3">
        <v>46113</v>
      </c>
      <c r="C504" t="s">
        <v>443</v>
      </c>
      <c r="D504" t="s">
        <v>50</v>
      </c>
      <c r="E504" t="s">
        <v>44</v>
      </c>
      <c r="F504" t="s">
        <v>11845</v>
      </c>
      <c r="G504" t="s">
        <v>2099</v>
      </c>
      <c r="H504" t="s">
        <v>46</v>
      </c>
      <c r="I504" t="s">
        <v>46</v>
      </c>
      <c r="J504" t="s">
        <v>55</v>
      </c>
      <c r="K504" s="6">
        <v>0</v>
      </c>
    </row>
    <row r="505" spans="1:11">
      <c r="A505" t="s">
        <v>12353</v>
      </c>
      <c r="B505" s="3">
        <v>46113</v>
      </c>
      <c r="C505" t="s">
        <v>657</v>
      </c>
      <c r="D505" t="s">
        <v>43</v>
      </c>
      <c r="E505" t="s">
        <v>44</v>
      </c>
      <c r="F505" t="s">
        <v>11850</v>
      </c>
      <c r="G505" t="s">
        <v>2093</v>
      </c>
      <c r="H505" t="s">
        <v>46</v>
      </c>
      <c r="I505" t="s">
        <v>55</v>
      </c>
      <c r="J505" t="s">
        <v>55</v>
      </c>
      <c r="K505" s="6">
        <v>0</v>
      </c>
    </row>
    <row r="506" spans="1:11">
      <c r="A506" t="s">
        <v>12354</v>
      </c>
      <c r="B506" s="3">
        <v>46143</v>
      </c>
      <c r="C506" t="s">
        <v>684</v>
      </c>
      <c r="D506" t="s">
        <v>43</v>
      </c>
      <c r="E506" t="s">
        <v>44</v>
      </c>
      <c r="F506" t="s">
        <v>11857</v>
      </c>
      <c r="G506" t="s">
        <v>2072</v>
      </c>
      <c r="H506" t="s">
        <v>46</v>
      </c>
      <c r="I506" t="s">
        <v>46</v>
      </c>
      <c r="J506" t="s">
        <v>55</v>
      </c>
      <c r="K506" s="6">
        <v>0</v>
      </c>
    </row>
    <row r="507" spans="1:11">
      <c r="A507" t="s">
        <v>12355</v>
      </c>
      <c r="B507" s="3">
        <v>46082</v>
      </c>
      <c r="C507" t="s">
        <v>63</v>
      </c>
      <c r="D507" t="s">
        <v>58</v>
      </c>
      <c r="E507" t="s">
        <v>44</v>
      </c>
      <c r="F507" t="s">
        <v>11857</v>
      </c>
      <c r="G507" t="s">
        <v>2072</v>
      </c>
      <c r="H507" t="s">
        <v>46</v>
      </c>
      <c r="I507" t="s">
        <v>46</v>
      </c>
      <c r="J507" t="s">
        <v>55</v>
      </c>
      <c r="K507" s="6">
        <v>0</v>
      </c>
    </row>
    <row r="508" spans="1:11">
      <c r="A508" t="s">
        <v>12356</v>
      </c>
      <c r="B508" s="3">
        <v>46235</v>
      </c>
      <c r="C508" t="s">
        <v>372</v>
      </c>
      <c r="D508" t="s">
        <v>53</v>
      </c>
      <c r="E508" t="s">
        <v>44</v>
      </c>
      <c r="F508" t="s">
        <v>11857</v>
      </c>
      <c r="G508" t="s">
        <v>2072</v>
      </c>
      <c r="H508" t="s">
        <v>46</v>
      </c>
      <c r="I508" t="s">
        <v>46</v>
      </c>
      <c r="J508" t="s">
        <v>55</v>
      </c>
      <c r="K508" s="6">
        <v>0</v>
      </c>
    </row>
    <row r="509" spans="1:11">
      <c r="A509" t="s">
        <v>12357</v>
      </c>
      <c r="B509" s="3">
        <v>46082</v>
      </c>
      <c r="C509" t="s">
        <v>689</v>
      </c>
      <c r="D509" t="s">
        <v>58</v>
      </c>
      <c r="E509" t="s">
        <v>44</v>
      </c>
      <c r="F509" t="s">
        <v>11866</v>
      </c>
      <c r="G509" t="s">
        <v>2085</v>
      </c>
      <c r="H509" t="s">
        <v>46</v>
      </c>
      <c r="I509" t="s">
        <v>55</v>
      </c>
      <c r="J509" t="s">
        <v>55</v>
      </c>
      <c r="K509" s="6">
        <v>0</v>
      </c>
    </row>
    <row r="510" spans="1:11">
      <c r="A510" t="s">
        <v>12358</v>
      </c>
      <c r="B510" s="3">
        <v>46174</v>
      </c>
      <c r="C510" t="s">
        <v>199</v>
      </c>
      <c r="D510" t="s">
        <v>58</v>
      </c>
      <c r="E510" t="s">
        <v>44</v>
      </c>
      <c r="F510" t="s">
        <v>11861</v>
      </c>
      <c r="G510" t="s">
        <v>2089</v>
      </c>
      <c r="H510" t="s">
        <v>46</v>
      </c>
      <c r="I510" t="s">
        <v>55</v>
      </c>
      <c r="J510" t="s">
        <v>55</v>
      </c>
      <c r="K510" s="6">
        <v>0</v>
      </c>
    </row>
    <row r="511" spans="1:11">
      <c r="A511" t="s">
        <v>12359</v>
      </c>
      <c r="B511" s="3">
        <v>46235</v>
      </c>
      <c r="C511" t="s">
        <v>149</v>
      </c>
      <c r="D511" t="s">
        <v>43</v>
      </c>
      <c r="E511" t="s">
        <v>67</v>
      </c>
      <c r="F511" t="s">
        <v>11850</v>
      </c>
      <c r="G511" t="s">
        <v>2093</v>
      </c>
      <c r="H511" t="s">
        <v>46</v>
      </c>
      <c r="I511" t="s">
        <v>55</v>
      </c>
      <c r="J511" t="s">
        <v>55</v>
      </c>
      <c r="K511" s="6">
        <v>0</v>
      </c>
    </row>
    <row r="512" spans="1:11">
      <c r="A512" t="s">
        <v>12360</v>
      </c>
      <c r="B512" s="3">
        <v>46235</v>
      </c>
      <c r="C512" t="s">
        <v>1184</v>
      </c>
      <c r="D512" t="s">
        <v>58</v>
      </c>
      <c r="E512" t="s">
        <v>44</v>
      </c>
      <c r="F512" t="s">
        <v>11850</v>
      </c>
      <c r="G512" t="s">
        <v>2093</v>
      </c>
      <c r="H512" t="s">
        <v>46</v>
      </c>
      <c r="I512" t="s">
        <v>46</v>
      </c>
      <c r="J512" t="s">
        <v>55</v>
      </c>
      <c r="K512" s="6">
        <v>0</v>
      </c>
    </row>
    <row r="513" spans="1:11">
      <c r="A513" t="s">
        <v>12361</v>
      </c>
      <c r="B513" s="3">
        <v>46235</v>
      </c>
      <c r="C513" t="s">
        <v>978</v>
      </c>
      <c r="D513" t="s">
        <v>74</v>
      </c>
      <c r="E513" t="s">
        <v>44</v>
      </c>
      <c r="F513" t="s">
        <v>11850</v>
      </c>
      <c r="G513" t="s">
        <v>2093</v>
      </c>
      <c r="H513" t="s">
        <v>46</v>
      </c>
      <c r="I513" t="s">
        <v>55</v>
      </c>
      <c r="J513" t="s">
        <v>55</v>
      </c>
      <c r="K513" s="6">
        <v>0</v>
      </c>
    </row>
    <row r="514" spans="1:11">
      <c r="A514" t="s">
        <v>12362</v>
      </c>
      <c r="B514" s="3">
        <v>46143</v>
      </c>
      <c r="C514" t="s">
        <v>1237</v>
      </c>
      <c r="D514" t="s">
        <v>53</v>
      </c>
      <c r="E514" t="s">
        <v>44</v>
      </c>
      <c r="F514" t="s">
        <v>11847</v>
      </c>
      <c r="G514" t="s">
        <v>2068</v>
      </c>
      <c r="H514" t="s">
        <v>46</v>
      </c>
      <c r="I514" t="s">
        <v>46</v>
      </c>
      <c r="J514" t="s">
        <v>55</v>
      </c>
      <c r="K514" s="6">
        <v>0</v>
      </c>
    </row>
    <row r="515" spans="1:11">
      <c r="A515" t="s">
        <v>12363</v>
      </c>
      <c r="B515" s="3">
        <v>46023</v>
      </c>
      <c r="C515" t="s">
        <v>1351</v>
      </c>
      <c r="D515" t="s">
        <v>74</v>
      </c>
      <c r="E515" t="s">
        <v>44</v>
      </c>
      <c r="F515" t="s">
        <v>11843</v>
      </c>
      <c r="G515" t="s">
        <v>2080</v>
      </c>
      <c r="H515" t="s">
        <v>46</v>
      </c>
      <c r="I515" t="s">
        <v>46</v>
      </c>
      <c r="J515" t="s">
        <v>55</v>
      </c>
      <c r="K515" s="6">
        <v>0</v>
      </c>
    </row>
    <row r="516" spans="1:11">
      <c r="A516" t="s">
        <v>12364</v>
      </c>
      <c r="B516" s="3">
        <v>46143</v>
      </c>
      <c r="C516" t="s">
        <v>672</v>
      </c>
      <c r="D516" t="s">
        <v>53</v>
      </c>
      <c r="E516" t="s">
        <v>85</v>
      </c>
      <c r="F516" t="s">
        <v>11850</v>
      </c>
      <c r="G516" t="s">
        <v>2093</v>
      </c>
      <c r="H516" t="s">
        <v>46</v>
      </c>
      <c r="I516" t="s">
        <v>46</v>
      </c>
      <c r="J516" t="s">
        <v>55</v>
      </c>
      <c r="K516" s="6">
        <v>0</v>
      </c>
    </row>
    <row r="517" spans="1:11">
      <c r="A517" t="s">
        <v>12365</v>
      </c>
      <c r="B517" s="3">
        <v>46054</v>
      </c>
      <c r="C517" t="s">
        <v>497</v>
      </c>
      <c r="D517" t="s">
        <v>48</v>
      </c>
      <c r="E517" t="s">
        <v>44</v>
      </c>
      <c r="F517" t="s">
        <v>11845</v>
      </c>
      <c r="G517" t="s">
        <v>2099</v>
      </c>
      <c r="H517" t="s">
        <v>46</v>
      </c>
      <c r="I517" t="s">
        <v>46</v>
      </c>
      <c r="J517" t="s">
        <v>55</v>
      </c>
      <c r="K517" s="6">
        <v>0</v>
      </c>
    </row>
    <row r="518" spans="1:11">
      <c r="A518" t="s">
        <v>12366</v>
      </c>
      <c r="B518" s="3">
        <v>46174</v>
      </c>
      <c r="C518" t="s">
        <v>490</v>
      </c>
      <c r="D518" t="s">
        <v>53</v>
      </c>
      <c r="E518" t="s">
        <v>54</v>
      </c>
      <c r="F518" t="s">
        <v>11861</v>
      </c>
      <c r="G518" t="s">
        <v>2089</v>
      </c>
      <c r="H518" t="s">
        <v>55</v>
      </c>
      <c r="I518" t="s">
        <v>46</v>
      </c>
      <c r="J518" t="s">
        <v>55</v>
      </c>
      <c r="K518" s="6">
        <v>0</v>
      </c>
    </row>
    <row r="519" spans="1:11">
      <c r="A519" t="s">
        <v>12367</v>
      </c>
      <c r="B519" s="3">
        <v>46082</v>
      </c>
      <c r="C519" t="s">
        <v>392</v>
      </c>
      <c r="D519" t="s">
        <v>43</v>
      </c>
      <c r="E519" t="s">
        <v>54</v>
      </c>
      <c r="F519" t="s">
        <v>11847</v>
      </c>
      <c r="G519" t="s">
        <v>2068</v>
      </c>
      <c r="H519" t="s">
        <v>46</v>
      </c>
      <c r="I519" t="s">
        <v>55</v>
      </c>
      <c r="J519" t="s">
        <v>55</v>
      </c>
      <c r="K519" s="6">
        <v>0</v>
      </c>
    </row>
    <row r="520" spans="1:11">
      <c r="A520" t="s">
        <v>12368</v>
      </c>
      <c r="B520" s="3">
        <v>46082</v>
      </c>
      <c r="C520" t="s">
        <v>590</v>
      </c>
      <c r="D520" t="s">
        <v>50</v>
      </c>
      <c r="E520" t="s">
        <v>44</v>
      </c>
      <c r="F520" t="s">
        <v>11843</v>
      </c>
      <c r="G520" t="s">
        <v>2080</v>
      </c>
      <c r="H520" t="s">
        <v>46</v>
      </c>
      <c r="I520" t="s">
        <v>55</v>
      </c>
      <c r="J520" t="s">
        <v>55</v>
      </c>
      <c r="K520" s="6">
        <v>0</v>
      </c>
    </row>
    <row r="521" spans="1:11">
      <c r="A521" t="s">
        <v>12369</v>
      </c>
      <c r="B521" s="3">
        <v>46082</v>
      </c>
      <c r="C521" t="s">
        <v>497</v>
      </c>
      <c r="D521" t="s">
        <v>48</v>
      </c>
      <c r="E521" t="s">
        <v>44</v>
      </c>
      <c r="F521" t="s">
        <v>11843</v>
      </c>
      <c r="G521" t="s">
        <v>2080</v>
      </c>
      <c r="H521" t="s">
        <v>46</v>
      </c>
      <c r="I521" t="s">
        <v>46</v>
      </c>
      <c r="J521" t="s">
        <v>55</v>
      </c>
      <c r="K521" s="6">
        <v>0</v>
      </c>
    </row>
    <row r="522" spans="1:11">
      <c r="A522" t="s">
        <v>12370</v>
      </c>
      <c r="B522" s="3">
        <v>46082</v>
      </c>
      <c r="C522" t="s">
        <v>542</v>
      </c>
      <c r="D522" t="s">
        <v>43</v>
      </c>
      <c r="E522" t="s">
        <v>44</v>
      </c>
      <c r="F522" t="s">
        <v>11854</v>
      </c>
      <c r="G522" t="s">
        <v>2083</v>
      </c>
      <c r="H522" t="s">
        <v>46</v>
      </c>
      <c r="I522" t="s">
        <v>46</v>
      </c>
      <c r="J522" t="s">
        <v>55</v>
      </c>
      <c r="K522" s="6">
        <v>0</v>
      </c>
    </row>
    <row r="523" spans="1:11">
      <c r="A523" t="s">
        <v>12371</v>
      </c>
      <c r="B523" s="3">
        <v>46174</v>
      </c>
      <c r="C523" t="s">
        <v>351</v>
      </c>
      <c r="D523" t="s">
        <v>50</v>
      </c>
      <c r="E523" t="s">
        <v>44</v>
      </c>
      <c r="F523" t="s">
        <v>11861</v>
      </c>
      <c r="G523" t="s">
        <v>2089</v>
      </c>
      <c r="H523" t="s">
        <v>46</v>
      </c>
      <c r="I523" t="s">
        <v>46</v>
      </c>
      <c r="J523" t="s">
        <v>55</v>
      </c>
      <c r="K523" s="6">
        <v>0</v>
      </c>
    </row>
    <row r="524" spans="1:11">
      <c r="A524" t="s">
        <v>12372</v>
      </c>
      <c r="B524" s="3">
        <v>46082</v>
      </c>
      <c r="C524" t="s">
        <v>1179</v>
      </c>
      <c r="D524" t="s">
        <v>53</v>
      </c>
      <c r="E524" t="s">
        <v>59</v>
      </c>
      <c r="F524" t="s">
        <v>11866</v>
      </c>
      <c r="G524" t="s">
        <v>2085</v>
      </c>
      <c r="H524" t="s">
        <v>55</v>
      </c>
      <c r="I524" t="s">
        <v>46</v>
      </c>
      <c r="J524" t="s">
        <v>55</v>
      </c>
      <c r="K524" s="6">
        <v>0</v>
      </c>
    </row>
    <row r="525" spans="1:11">
      <c r="A525" t="s">
        <v>12373</v>
      </c>
      <c r="B525" s="3">
        <v>46054</v>
      </c>
      <c r="C525" t="s">
        <v>1455</v>
      </c>
      <c r="D525" t="s">
        <v>53</v>
      </c>
      <c r="E525" t="s">
        <v>44</v>
      </c>
      <c r="F525" t="s">
        <v>11847</v>
      </c>
      <c r="G525" t="s">
        <v>2068</v>
      </c>
      <c r="H525" t="s">
        <v>46</v>
      </c>
      <c r="I525" t="s">
        <v>46</v>
      </c>
      <c r="J525" t="s">
        <v>55</v>
      </c>
      <c r="K525" s="6">
        <v>0</v>
      </c>
    </row>
    <row r="526" spans="1:11">
      <c r="A526" t="s">
        <v>12374</v>
      </c>
      <c r="B526" s="3">
        <v>46082</v>
      </c>
      <c r="C526" t="s">
        <v>1177</v>
      </c>
      <c r="D526" t="s">
        <v>53</v>
      </c>
      <c r="E526" t="s">
        <v>44</v>
      </c>
      <c r="F526" t="s">
        <v>11857</v>
      </c>
      <c r="G526" t="s">
        <v>2072</v>
      </c>
      <c r="H526" t="s">
        <v>46</v>
      </c>
      <c r="I526" t="s">
        <v>55</v>
      </c>
      <c r="J526" t="s">
        <v>55</v>
      </c>
      <c r="K526" s="6">
        <v>0</v>
      </c>
    </row>
    <row r="527" spans="1:11">
      <c r="A527" t="s">
        <v>12375</v>
      </c>
      <c r="B527" s="3">
        <v>46235</v>
      </c>
      <c r="C527" t="s">
        <v>716</v>
      </c>
      <c r="D527" t="s">
        <v>53</v>
      </c>
      <c r="E527" t="s">
        <v>44</v>
      </c>
      <c r="F527" t="s">
        <v>11861</v>
      </c>
      <c r="G527" t="s">
        <v>2089</v>
      </c>
      <c r="H527" t="s">
        <v>46</v>
      </c>
      <c r="I527" t="s">
        <v>46</v>
      </c>
      <c r="J527" t="s">
        <v>55</v>
      </c>
      <c r="K527" s="6">
        <v>0</v>
      </c>
    </row>
    <row r="528" spans="1:11">
      <c r="A528" t="s">
        <v>12376</v>
      </c>
      <c r="B528" s="3">
        <v>46174</v>
      </c>
      <c r="C528" t="s">
        <v>1310</v>
      </c>
      <c r="D528" t="s">
        <v>50</v>
      </c>
      <c r="E528" t="s">
        <v>67</v>
      </c>
      <c r="F528" t="s">
        <v>11861</v>
      </c>
      <c r="G528" t="s">
        <v>2089</v>
      </c>
      <c r="H528" t="s">
        <v>46</v>
      </c>
      <c r="I528" t="s">
        <v>46</v>
      </c>
      <c r="J528" t="s">
        <v>46</v>
      </c>
      <c r="K528" s="6">
        <v>56654</v>
      </c>
    </row>
    <row r="529" spans="1:11">
      <c r="A529" t="s">
        <v>12377</v>
      </c>
      <c r="B529" s="3">
        <v>46204</v>
      </c>
      <c r="C529" t="s">
        <v>1031</v>
      </c>
      <c r="D529" t="s">
        <v>53</v>
      </c>
      <c r="E529" t="s">
        <v>59</v>
      </c>
      <c r="F529" t="s">
        <v>11854</v>
      </c>
      <c r="G529" t="s">
        <v>2083</v>
      </c>
      <c r="H529" t="s">
        <v>55</v>
      </c>
      <c r="I529" t="s">
        <v>46</v>
      </c>
      <c r="J529" t="s">
        <v>55</v>
      </c>
      <c r="K529" s="6">
        <v>0</v>
      </c>
    </row>
    <row r="530" spans="1:11">
      <c r="A530" t="s">
        <v>12378</v>
      </c>
      <c r="B530" s="3">
        <v>46113</v>
      </c>
      <c r="C530" t="s">
        <v>1742</v>
      </c>
      <c r="D530" t="s">
        <v>53</v>
      </c>
      <c r="E530" t="s">
        <v>44</v>
      </c>
      <c r="F530" t="s">
        <v>11845</v>
      </c>
      <c r="G530" t="s">
        <v>2099</v>
      </c>
      <c r="H530" t="s">
        <v>46</v>
      </c>
      <c r="I530" t="s">
        <v>55</v>
      </c>
      <c r="J530" t="s">
        <v>55</v>
      </c>
      <c r="K530" s="6">
        <v>0</v>
      </c>
    </row>
    <row r="531" spans="1:11">
      <c r="A531" t="s">
        <v>12379</v>
      </c>
      <c r="B531" s="3">
        <v>46204</v>
      </c>
      <c r="C531" t="s">
        <v>1629</v>
      </c>
      <c r="D531" t="s">
        <v>74</v>
      </c>
      <c r="E531" t="s">
        <v>67</v>
      </c>
      <c r="F531" t="s">
        <v>11857</v>
      </c>
      <c r="G531" t="s">
        <v>2072</v>
      </c>
      <c r="H531" t="s">
        <v>46</v>
      </c>
      <c r="I531" t="s">
        <v>55</v>
      </c>
      <c r="J531" t="s">
        <v>55</v>
      </c>
      <c r="K531" s="6">
        <v>0</v>
      </c>
    </row>
    <row r="532" spans="1:11">
      <c r="A532" t="s">
        <v>12380</v>
      </c>
      <c r="B532" s="3">
        <v>46204</v>
      </c>
      <c r="C532" t="s">
        <v>2013</v>
      </c>
      <c r="D532" t="s">
        <v>74</v>
      </c>
      <c r="E532" t="s">
        <v>44</v>
      </c>
      <c r="F532" t="s">
        <v>11845</v>
      </c>
      <c r="G532" t="s">
        <v>2099</v>
      </c>
      <c r="H532" t="s">
        <v>46</v>
      </c>
      <c r="I532" t="s">
        <v>46</v>
      </c>
      <c r="J532" t="s">
        <v>55</v>
      </c>
      <c r="K532" s="6">
        <v>0</v>
      </c>
    </row>
    <row r="533" spans="1:11">
      <c r="A533" t="s">
        <v>12381</v>
      </c>
      <c r="B533" s="3">
        <v>46204</v>
      </c>
      <c r="C533" t="s">
        <v>1399</v>
      </c>
      <c r="D533" t="s">
        <v>50</v>
      </c>
      <c r="E533" t="s">
        <v>44</v>
      </c>
      <c r="F533" t="s">
        <v>11843</v>
      </c>
      <c r="G533" t="s">
        <v>2080</v>
      </c>
      <c r="H533" t="s">
        <v>46</v>
      </c>
      <c r="I533" t="s">
        <v>55</v>
      </c>
      <c r="J533" t="s">
        <v>55</v>
      </c>
      <c r="K533" s="6">
        <v>0</v>
      </c>
    </row>
    <row r="534" spans="1:11">
      <c r="A534" t="s">
        <v>12382</v>
      </c>
      <c r="B534" s="3">
        <v>46143</v>
      </c>
      <c r="C534" t="s">
        <v>762</v>
      </c>
      <c r="D534" t="s">
        <v>50</v>
      </c>
      <c r="E534" t="s">
        <v>67</v>
      </c>
      <c r="F534" t="s">
        <v>11866</v>
      </c>
      <c r="G534" t="s">
        <v>2085</v>
      </c>
      <c r="H534" t="s">
        <v>46</v>
      </c>
      <c r="I534" t="s">
        <v>46</v>
      </c>
      <c r="J534" t="s">
        <v>46</v>
      </c>
      <c r="K534" s="6">
        <v>6358560</v>
      </c>
    </row>
    <row r="535" spans="1:11">
      <c r="A535" t="s">
        <v>12383</v>
      </c>
      <c r="B535" s="3">
        <v>46204</v>
      </c>
      <c r="C535" t="s">
        <v>790</v>
      </c>
      <c r="D535" t="s">
        <v>74</v>
      </c>
      <c r="E535" t="s">
        <v>67</v>
      </c>
      <c r="F535" t="s">
        <v>11847</v>
      </c>
      <c r="G535" t="s">
        <v>2068</v>
      </c>
      <c r="H535" t="s">
        <v>46</v>
      </c>
      <c r="I535" t="s">
        <v>55</v>
      </c>
      <c r="J535" t="s">
        <v>55</v>
      </c>
      <c r="K535" s="6">
        <v>0</v>
      </c>
    </row>
    <row r="536" spans="1:11">
      <c r="A536" t="s">
        <v>12384</v>
      </c>
      <c r="B536" s="3">
        <v>46113</v>
      </c>
      <c r="C536" t="s">
        <v>295</v>
      </c>
      <c r="D536" t="s">
        <v>53</v>
      </c>
      <c r="E536" t="s">
        <v>44</v>
      </c>
      <c r="F536" t="s">
        <v>11843</v>
      </c>
      <c r="G536" t="s">
        <v>2080</v>
      </c>
      <c r="H536" t="s">
        <v>46</v>
      </c>
      <c r="I536" t="s">
        <v>46</v>
      </c>
      <c r="J536" t="s">
        <v>46</v>
      </c>
      <c r="K536" s="6">
        <v>4230987</v>
      </c>
    </row>
    <row r="537" spans="1:11">
      <c r="A537" t="s">
        <v>12385</v>
      </c>
      <c r="B537" s="3">
        <v>46235</v>
      </c>
      <c r="C537" t="s">
        <v>1962</v>
      </c>
      <c r="D537" t="s">
        <v>58</v>
      </c>
      <c r="E537" t="s">
        <v>67</v>
      </c>
      <c r="F537" t="s">
        <v>11866</v>
      </c>
      <c r="G537" t="s">
        <v>2085</v>
      </c>
      <c r="H537" t="s">
        <v>46</v>
      </c>
      <c r="I537" t="s">
        <v>46</v>
      </c>
      <c r="J537" t="s">
        <v>55</v>
      </c>
      <c r="K537" s="6">
        <v>0</v>
      </c>
    </row>
    <row r="538" spans="1:11">
      <c r="A538" t="s">
        <v>12386</v>
      </c>
      <c r="B538" s="3">
        <v>46143</v>
      </c>
      <c r="C538" t="s">
        <v>1557</v>
      </c>
      <c r="D538" t="s">
        <v>53</v>
      </c>
      <c r="E538" t="s">
        <v>67</v>
      </c>
      <c r="F538" t="s">
        <v>11850</v>
      </c>
      <c r="G538" t="s">
        <v>2093</v>
      </c>
      <c r="H538" t="s">
        <v>46</v>
      </c>
      <c r="I538" t="s">
        <v>46</v>
      </c>
      <c r="J538" t="s">
        <v>55</v>
      </c>
      <c r="K538" s="6">
        <v>0</v>
      </c>
    </row>
    <row r="539" spans="1:11">
      <c r="A539" t="s">
        <v>12387</v>
      </c>
      <c r="B539" s="3">
        <v>46204</v>
      </c>
      <c r="C539" t="s">
        <v>2025</v>
      </c>
      <c r="D539" t="s">
        <v>50</v>
      </c>
      <c r="E539" t="s">
        <v>44</v>
      </c>
      <c r="F539" t="s">
        <v>11854</v>
      </c>
      <c r="G539" t="s">
        <v>2083</v>
      </c>
      <c r="H539" t="s">
        <v>46</v>
      </c>
      <c r="I539" t="s">
        <v>55</v>
      </c>
      <c r="J539" t="s">
        <v>55</v>
      </c>
      <c r="K539" s="6">
        <v>0</v>
      </c>
    </row>
    <row r="540" spans="1:11">
      <c r="A540" t="s">
        <v>12388</v>
      </c>
      <c r="B540" s="3">
        <v>46054</v>
      </c>
      <c r="C540" t="s">
        <v>1862</v>
      </c>
      <c r="D540" t="s">
        <v>53</v>
      </c>
      <c r="E540" t="s">
        <v>44</v>
      </c>
      <c r="F540" t="s">
        <v>11854</v>
      </c>
      <c r="G540" t="s">
        <v>2083</v>
      </c>
      <c r="H540" t="s">
        <v>46</v>
      </c>
      <c r="I540" t="s">
        <v>46</v>
      </c>
      <c r="J540" t="s">
        <v>46</v>
      </c>
      <c r="K540" s="6">
        <v>1188574</v>
      </c>
    </row>
    <row r="541" spans="1:11">
      <c r="A541" t="s">
        <v>12389</v>
      </c>
      <c r="B541" s="3">
        <v>46054</v>
      </c>
      <c r="C541" t="s">
        <v>1739</v>
      </c>
      <c r="D541" t="s">
        <v>48</v>
      </c>
      <c r="E541" t="s">
        <v>54</v>
      </c>
      <c r="F541" t="s">
        <v>11861</v>
      </c>
      <c r="G541" t="s">
        <v>2089</v>
      </c>
      <c r="H541" t="s">
        <v>46</v>
      </c>
      <c r="I541" t="s">
        <v>55</v>
      </c>
      <c r="J541" t="s">
        <v>55</v>
      </c>
      <c r="K541" s="6">
        <v>0</v>
      </c>
    </row>
    <row r="542" spans="1:11">
      <c r="A542" t="s">
        <v>12390</v>
      </c>
      <c r="B542" s="3">
        <v>46113</v>
      </c>
      <c r="C542" t="s">
        <v>225</v>
      </c>
      <c r="D542" t="s">
        <v>53</v>
      </c>
      <c r="E542" t="s">
        <v>44</v>
      </c>
      <c r="F542" t="s">
        <v>11857</v>
      </c>
      <c r="G542" t="s">
        <v>2072</v>
      </c>
      <c r="H542" t="s">
        <v>46</v>
      </c>
      <c r="I542" t="s">
        <v>46</v>
      </c>
      <c r="J542" t="s">
        <v>55</v>
      </c>
      <c r="K542" s="6">
        <v>0</v>
      </c>
    </row>
    <row r="543" spans="1:11">
      <c r="A543" t="s">
        <v>12391</v>
      </c>
      <c r="B543" s="3">
        <v>46054</v>
      </c>
      <c r="C543" t="s">
        <v>1513</v>
      </c>
      <c r="D543" t="s">
        <v>50</v>
      </c>
      <c r="E543" t="s">
        <v>44</v>
      </c>
      <c r="F543" t="s">
        <v>11850</v>
      </c>
      <c r="G543" t="s">
        <v>2093</v>
      </c>
      <c r="H543" t="s">
        <v>46</v>
      </c>
      <c r="I543" t="s">
        <v>55</v>
      </c>
      <c r="J543" t="s">
        <v>55</v>
      </c>
      <c r="K543" s="6">
        <v>0</v>
      </c>
    </row>
    <row r="544" spans="1:11">
      <c r="A544" t="s">
        <v>12392</v>
      </c>
      <c r="B544" s="3">
        <v>46174</v>
      </c>
      <c r="C544" t="s">
        <v>1858</v>
      </c>
      <c r="D544" t="s">
        <v>43</v>
      </c>
      <c r="E544" t="s">
        <v>44</v>
      </c>
      <c r="F544" t="s">
        <v>11850</v>
      </c>
      <c r="G544" t="s">
        <v>2093</v>
      </c>
      <c r="H544" t="s">
        <v>46</v>
      </c>
      <c r="I544" t="s">
        <v>46</v>
      </c>
      <c r="J544" t="s">
        <v>46</v>
      </c>
      <c r="K544" s="6">
        <v>2062394</v>
      </c>
    </row>
    <row r="545" spans="1:11">
      <c r="A545" t="s">
        <v>12393</v>
      </c>
      <c r="B545" s="3">
        <v>46023</v>
      </c>
      <c r="C545" t="s">
        <v>1769</v>
      </c>
      <c r="D545" t="s">
        <v>58</v>
      </c>
      <c r="E545" t="s">
        <v>44</v>
      </c>
      <c r="F545" t="s">
        <v>11847</v>
      </c>
      <c r="G545" t="s">
        <v>2068</v>
      </c>
      <c r="H545" t="s">
        <v>46</v>
      </c>
      <c r="I545" t="s">
        <v>46</v>
      </c>
      <c r="J545" t="s">
        <v>55</v>
      </c>
      <c r="K545" s="6">
        <v>0</v>
      </c>
    </row>
    <row r="546" spans="1:11">
      <c r="A546" t="s">
        <v>12394</v>
      </c>
      <c r="B546" s="3">
        <v>46113</v>
      </c>
      <c r="C546" t="s">
        <v>1658</v>
      </c>
      <c r="D546" t="s">
        <v>74</v>
      </c>
      <c r="E546" t="s">
        <v>54</v>
      </c>
      <c r="F546" t="s">
        <v>11861</v>
      </c>
      <c r="G546" t="s">
        <v>2089</v>
      </c>
      <c r="H546" t="s">
        <v>46</v>
      </c>
      <c r="I546" t="s">
        <v>55</v>
      </c>
      <c r="J546" t="s">
        <v>55</v>
      </c>
      <c r="K546" s="6">
        <v>0</v>
      </c>
    </row>
    <row r="547" spans="1:11">
      <c r="A547" t="s">
        <v>12395</v>
      </c>
      <c r="B547" s="3">
        <v>46143</v>
      </c>
      <c r="C547" t="s">
        <v>1536</v>
      </c>
      <c r="D547" t="s">
        <v>74</v>
      </c>
      <c r="E547" t="s">
        <v>44</v>
      </c>
      <c r="F547" t="s">
        <v>11850</v>
      </c>
      <c r="G547" t="s">
        <v>2093</v>
      </c>
      <c r="H547" t="s">
        <v>46</v>
      </c>
      <c r="I547" t="s">
        <v>55</v>
      </c>
      <c r="J547" t="s">
        <v>55</v>
      </c>
      <c r="K547" s="6">
        <v>0</v>
      </c>
    </row>
    <row r="548" spans="1:11">
      <c r="A548" t="s">
        <v>12396</v>
      </c>
      <c r="B548" s="3">
        <v>46113</v>
      </c>
      <c r="C548" t="s">
        <v>626</v>
      </c>
      <c r="D548" t="s">
        <v>53</v>
      </c>
      <c r="E548" t="s">
        <v>44</v>
      </c>
      <c r="F548" t="s">
        <v>11845</v>
      </c>
      <c r="G548" t="s">
        <v>2099</v>
      </c>
      <c r="H548" t="s">
        <v>46</v>
      </c>
      <c r="I548" t="s">
        <v>46</v>
      </c>
      <c r="J548" t="s">
        <v>55</v>
      </c>
      <c r="K548" s="6">
        <v>0</v>
      </c>
    </row>
    <row r="549" spans="1:11">
      <c r="A549" t="s">
        <v>12397</v>
      </c>
      <c r="B549" s="3">
        <v>46235</v>
      </c>
      <c r="C549" t="s">
        <v>543</v>
      </c>
      <c r="D549" t="s">
        <v>74</v>
      </c>
      <c r="E549" t="s">
        <v>85</v>
      </c>
      <c r="F549" t="s">
        <v>11861</v>
      </c>
      <c r="G549" t="s">
        <v>2089</v>
      </c>
      <c r="H549" t="s">
        <v>46</v>
      </c>
      <c r="I549" t="s">
        <v>46</v>
      </c>
      <c r="J549" t="s">
        <v>55</v>
      </c>
      <c r="K549" s="6">
        <v>0</v>
      </c>
    </row>
    <row r="550" spans="1:11">
      <c r="A550" t="s">
        <v>12398</v>
      </c>
      <c r="B550" s="3">
        <v>46023</v>
      </c>
      <c r="C550" t="s">
        <v>1084</v>
      </c>
      <c r="D550" t="s">
        <v>74</v>
      </c>
      <c r="E550" t="s">
        <v>44</v>
      </c>
      <c r="F550" t="s">
        <v>11843</v>
      </c>
      <c r="G550" t="s">
        <v>2080</v>
      </c>
      <c r="H550" t="s">
        <v>46</v>
      </c>
      <c r="I550" t="s">
        <v>46</v>
      </c>
      <c r="J550" t="s">
        <v>55</v>
      </c>
      <c r="K550" s="6">
        <v>0</v>
      </c>
    </row>
    <row r="551" spans="1:11">
      <c r="A551" t="s">
        <v>12399</v>
      </c>
      <c r="B551" s="3">
        <v>46235</v>
      </c>
      <c r="C551" t="s">
        <v>1674</v>
      </c>
      <c r="D551" t="s">
        <v>53</v>
      </c>
      <c r="E551" t="s">
        <v>91</v>
      </c>
      <c r="F551" t="s">
        <v>11854</v>
      </c>
      <c r="G551" t="s">
        <v>2083</v>
      </c>
      <c r="H551" t="s">
        <v>46</v>
      </c>
      <c r="I551" t="s">
        <v>46</v>
      </c>
      <c r="J551" t="s">
        <v>55</v>
      </c>
      <c r="K551" s="6">
        <v>0</v>
      </c>
    </row>
    <row r="552" spans="1:11">
      <c r="A552" t="s">
        <v>12400</v>
      </c>
      <c r="B552" s="3">
        <v>46204</v>
      </c>
      <c r="C552" t="s">
        <v>1603</v>
      </c>
      <c r="D552" t="s">
        <v>43</v>
      </c>
      <c r="E552" t="s">
        <v>44</v>
      </c>
      <c r="F552" t="s">
        <v>11843</v>
      </c>
      <c r="G552" t="s">
        <v>2080</v>
      </c>
      <c r="H552" t="s">
        <v>46</v>
      </c>
      <c r="I552" t="s">
        <v>55</v>
      </c>
      <c r="J552" t="s">
        <v>55</v>
      </c>
      <c r="K552" s="6">
        <v>0</v>
      </c>
    </row>
    <row r="553" spans="1:11">
      <c r="A553" t="s">
        <v>12401</v>
      </c>
      <c r="B553" s="3">
        <v>46113</v>
      </c>
      <c r="C553" t="s">
        <v>134</v>
      </c>
      <c r="D553" t="s">
        <v>50</v>
      </c>
      <c r="E553" t="s">
        <v>44</v>
      </c>
      <c r="F553" t="s">
        <v>11843</v>
      </c>
      <c r="G553" t="s">
        <v>2080</v>
      </c>
      <c r="H553" t="s">
        <v>46</v>
      </c>
      <c r="I553" t="s">
        <v>46</v>
      </c>
      <c r="J553" t="s">
        <v>46</v>
      </c>
      <c r="K553" s="6">
        <v>1964278</v>
      </c>
    </row>
    <row r="554" spans="1:11">
      <c r="A554" t="s">
        <v>12402</v>
      </c>
      <c r="B554" s="3">
        <v>46023</v>
      </c>
      <c r="C554" t="s">
        <v>62</v>
      </c>
      <c r="D554" t="s">
        <v>58</v>
      </c>
      <c r="E554" t="s">
        <v>54</v>
      </c>
      <c r="F554" t="s">
        <v>11857</v>
      </c>
      <c r="G554" t="s">
        <v>2072</v>
      </c>
      <c r="H554" t="s">
        <v>46</v>
      </c>
      <c r="I554" t="s">
        <v>55</v>
      </c>
      <c r="J554" t="s">
        <v>55</v>
      </c>
      <c r="K554" s="6">
        <v>0</v>
      </c>
    </row>
    <row r="555" spans="1:11">
      <c r="A555" t="s">
        <v>12403</v>
      </c>
      <c r="B555" s="3">
        <v>46082</v>
      </c>
      <c r="C555" t="s">
        <v>407</v>
      </c>
      <c r="D555" t="s">
        <v>53</v>
      </c>
      <c r="E555" t="s">
        <v>59</v>
      </c>
      <c r="F555" t="s">
        <v>11845</v>
      </c>
      <c r="G555" t="s">
        <v>2099</v>
      </c>
      <c r="H555" t="s">
        <v>46</v>
      </c>
      <c r="I555" t="s">
        <v>55</v>
      </c>
      <c r="J555" t="s">
        <v>55</v>
      </c>
      <c r="K555" s="6">
        <v>0</v>
      </c>
    </row>
    <row r="556" spans="1:11">
      <c r="A556" t="s">
        <v>12404</v>
      </c>
      <c r="B556" s="3">
        <v>46023</v>
      </c>
      <c r="C556" t="s">
        <v>2046</v>
      </c>
      <c r="D556" t="s">
        <v>50</v>
      </c>
      <c r="E556" t="s">
        <v>67</v>
      </c>
      <c r="F556" t="s">
        <v>11861</v>
      </c>
      <c r="G556" t="s">
        <v>2089</v>
      </c>
      <c r="H556" t="s">
        <v>46</v>
      </c>
      <c r="I556" t="s">
        <v>46</v>
      </c>
      <c r="J556" t="s">
        <v>55</v>
      </c>
      <c r="K556" s="6">
        <v>0</v>
      </c>
    </row>
    <row r="557" spans="1:11">
      <c r="A557" t="s">
        <v>12405</v>
      </c>
      <c r="B557" s="3">
        <v>46054</v>
      </c>
      <c r="C557" t="s">
        <v>1989</v>
      </c>
      <c r="D557" t="s">
        <v>74</v>
      </c>
      <c r="E557" t="s">
        <v>44</v>
      </c>
      <c r="F557" t="s">
        <v>11857</v>
      </c>
      <c r="G557" t="s">
        <v>2072</v>
      </c>
      <c r="H557" t="s">
        <v>46</v>
      </c>
      <c r="I557" t="s">
        <v>55</v>
      </c>
      <c r="J557" t="s">
        <v>55</v>
      </c>
      <c r="K557" s="6">
        <v>0</v>
      </c>
    </row>
    <row r="558" spans="1:11">
      <c r="A558" t="s">
        <v>12406</v>
      </c>
      <c r="B558" s="3">
        <v>46082</v>
      </c>
      <c r="C558" t="s">
        <v>1957</v>
      </c>
      <c r="D558" t="s">
        <v>53</v>
      </c>
      <c r="E558" t="s">
        <v>44</v>
      </c>
      <c r="F558" t="s">
        <v>11847</v>
      </c>
      <c r="G558" t="s">
        <v>2068</v>
      </c>
      <c r="H558" t="s">
        <v>46</v>
      </c>
      <c r="I558" t="s">
        <v>46</v>
      </c>
      <c r="J558" t="s">
        <v>46</v>
      </c>
      <c r="K558" s="6">
        <v>0</v>
      </c>
    </row>
    <row r="559" spans="1:11">
      <c r="A559" t="s">
        <v>12407</v>
      </c>
      <c r="B559" s="3">
        <v>46143</v>
      </c>
      <c r="C559" t="s">
        <v>173</v>
      </c>
      <c r="D559" t="s">
        <v>53</v>
      </c>
      <c r="E559" t="s">
        <v>44</v>
      </c>
      <c r="F559" t="s">
        <v>11857</v>
      </c>
      <c r="G559" t="s">
        <v>2072</v>
      </c>
      <c r="H559" t="s">
        <v>55</v>
      </c>
      <c r="I559" t="s">
        <v>55</v>
      </c>
      <c r="J559" t="s">
        <v>55</v>
      </c>
      <c r="K559" s="6">
        <v>0</v>
      </c>
    </row>
    <row r="560" spans="1:11">
      <c r="A560" t="s">
        <v>12408</v>
      </c>
      <c r="B560" s="3">
        <v>46204</v>
      </c>
      <c r="C560" t="s">
        <v>225</v>
      </c>
      <c r="D560" t="s">
        <v>53</v>
      </c>
      <c r="E560" t="s">
        <v>44</v>
      </c>
      <c r="F560" t="s">
        <v>11845</v>
      </c>
      <c r="G560" t="s">
        <v>2099</v>
      </c>
      <c r="H560" t="s">
        <v>46</v>
      </c>
      <c r="I560" t="s">
        <v>46</v>
      </c>
      <c r="J560" t="s">
        <v>46</v>
      </c>
      <c r="K560" s="6">
        <v>141187</v>
      </c>
    </row>
    <row r="561" spans="1:11">
      <c r="A561" t="s">
        <v>12409</v>
      </c>
      <c r="B561" s="3">
        <v>46113</v>
      </c>
      <c r="C561" t="s">
        <v>497</v>
      </c>
      <c r="D561" t="s">
        <v>48</v>
      </c>
      <c r="E561" t="s">
        <v>44</v>
      </c>
      <c r="F561" t="s">
        <v>11861</v>
      </c>
      <c r="G561" t="s">
        <v>2089</v>
      </c>
      <c r="H561" t="s">
        <v>46</v>
      </c>
      <c r="I561" t="s">
        <v>55</v>
      </c>
      <c r="J561" t="s">
        <v>55</v>
      </c>
      <c r="K561" s="6">
        <v>0</v>
      </c>
    </row>
    <row r="562" spans="1:11">
      <c r="A562" t="s">
        <v>12410</v>
      </c>
      <c r="B562" s="3">
        <v>46054</v>
      </c>
      <c r="C562" t="s">
        <v>888</v>
      </c>
      <c r="D562" t="s">
        <v>53</v>
      </c>
      <c r="E562" t="s">
        <v>44</v>
      </c>
      <c r="F562" t="s">
        <v>11847</v>
      </c>
      <c r="G562" t="s">
        <v>2068</v>
      </c>
      <c r="H562" t="s">
        <v>55</v>
      </c>
      <c r="I562" t="s">
        <v>46</v>
      </c>
      <c r="J562" t="s">
        <v>55</v>
      </c>
      <c r="K562" s="6">
        <v>0</v>
      </c>
    </row>
    <row r="563" spans="1:11">
      <c r="A563" t="s">
        <v>12411</v>
      </c>
      <c r="B563" s="3">
        <v>46113</v>
      </c>
      <c r="C563" t="s">
        <v>484</v>
      </c>
      <c r="D563" t="s">
        <v>43</v>
      </c>
      <c r="E563" t="s">
        <v>54</v>
      </c>
      <c r="F563" t="s">
        <v>11847</v>
      </c>
      <c r="G563" t="s">
        <v>2068</v>
      </c>
      <c r="H563" t="s">
        <v>46</v>
      </c>
      <c r="I563" t="s">
        <v>46</v>
      </c>
      <c r="J563" t="s">
        <v>46</v>
      </c>
      <c r="K563" s="6">
        <v>0</v>
      </c>
    </row>
    <row r="564" spans="1:11">
      <c r="A564" t="s">
        <v>12412</v>
      </c>
      <c r="B564" s="3">
        <v>46143</v>
      </c>
      <c r="C564" t="s">
        <v>370</v>
      </c>
      <c r="D564" t="s">
        <v>50</v>
      </c>
      <c r="E564" t="s">
        <v>44</v>
      </c>
      <c r="F564" t="s">
        <v>11857</v>
      </c>
      <c r="G564" t="s">
        <v>2072</v>
      </c>
      <c r="H564" t="s">
        <v>55</v>
      </c>
      <c r="I564" t="s">
        <v>46</v>
      </c>
      <c r="J564" t="s">
        <v>55</v>
      </c>
      <c r="K564" s="6">
        <v>0</v>
      </c>
    </row>
    <row r="565" spans="1:11">
      <c r="A565" t="s">
        <v>12413</v>
      </c>
      <c r="B565" s="3">
        <v>46143</v>
      </c>
      <c r="C565" t="s">
        <v>691</v>
      </c>
      <c r="D565" t="s">
        <v>53</v>
      </c>
      <c r="E565" t="s">
        <v>67</v>
      </c>
      <c r="F565" t="s">
        <v>11843</v>
      </c>
      <c r="G565" t="s">
        <v>2080</v>
      </c>
      <c r="H565" t="s">
        <v>55</v>
      </c>
      <c r="I565" t="s">
        <v>46</v>
      </c>
      <c r="J565" t="s">
        <v>55</v>
      </c>
      <c r="K565" s="6">
        <v>0</v>
      </c>
    </row>
    <row r="566" spans="1:11">
      <c r="A566" t="s">
        <v>12414</v>
      </c>
      <c r="B566" s="3">
        <v>46082</v>
      </c>
      <c r="C566" t="s">
        <v>243</v>
      </c>
      <c r="D566" t="s">
        <v>50</v>
      </c>
      <c r="E566" t="s">
        <v>44</v>
      </c>
      <c r="F566" t="s">
        <v>11850</v>
      </c>
      <c r="G566" t="s">
        <v>2093</v>
      </c>
      <c r="H566" t="s">
        <v>46</v>
      </c>
      <c r="I566" t="s">
        <v>55</v>
      </c>
      <c r="J566" t="s">
        <v>55</v>
      </c>
      <c r="K566" s="6">
        <v>0</v>
      </c>
    </row>
    <row r="567" spans="1:11">
      <c r="A567" t="s">
        <v>12415</v>
      </c>
      <c r="B567" s="3">
        <v>46235</v>
      </c>
      <c r="C567" t="s">
        <v>743</v>
      </c>
      <c r="D567" t="s">
        <v>53</v>
      </c>
      <c r="E567" t="s">
        <v>67</v>
      </c>
      <c r="F567" t="s">
        <v>11854</v>
      </c>
      <c r="G567" t="s">
        <v>2083</v>
      </c>
      <c r="H567" t="s">
        <v>55</v>
      </c>
      <c r="I567" t="s">
        <v>46</v>
      </c>
      <c r="J567" t="s">
        <v>55</v>
      </c>
      <c r="K567" s="6">
        <v>0</v>
      </c>
    </row>
    <row r="568" spans="1:11">
      <c r="A568" t="s">
        <v>12416</v>
      </c>
      <c r="B568" s="3">
        <v>46082</v>
      </c>
      <c r="C568" t="s">
        <v>1643</v>
      </c>
      <c r="D568" t="s">
        <v>50</v>
      </c>
      <c r="E568" t="s">
        <v>44</v>
      </c>
      <c r="F568" t="s">
        <v>11866</v>
      </c>
      <c r="G568" t="s">
        <v>2085</v>
      </c>
      <c r="H568" t="s">
        <v>46</v>
      </c>
      <c r="I568" t="s">
        <v>46</v>
      </c>
      <c r="J568" t="s">
        <v>55</v>
      </c>
      <c r="K568" s="6">
        <v>0</v>
      </c>
    </row>
    <row r="569" spans="1:11">
      <c r="A569" t="s">
        <v>12417</v>
      </c>
      <c r="B569" s="3">
        <v>46235</v>
      </c>
      <c r="C569" t="s">
        <v>1006</v>
      </c>
      <c r="D569" t="s">
        <v>50</v>
      </c>
      <c r="E569" t="s">
        <v>44</v>
      </c>
      <c r="F569" t="s">
        <v>11845</v>
      </c>
      <c r="G569" t="s">
        <v>2099</v>
      </c>
      <c r="H569" t="s">
        <v>46</v>
      </c>
      <c r="I569" t="s">
        <v>46</v>
      </c>
      <c r="J569" t="s">
        <v>55</v>
      </c>
      <c r="K569" s="6">
        <v>0</v>
      </c>
    </row>
    <row r="570" spans="1:11">
      <c r="A570" t="s">
        <v>12418</v>
      </c>
      <c r="B570" s="3">
        <v>46054</v>
      </c>
      <c r="C570" t="s">
        <v>733</v>
      </c>
      <c r="D570" t="s">
        <v>53</v>
      </c>
      <c r="E570" t="s">
        <v>44</v>
      </c>
      <c r="F570" t="s">
        <v>11850</v>
      </c>
      <c r="G570" t="s">
        <v>2093</v>
      </c>
      <c r="H570" t="s">
        <v>46</v>
      </c>
      <c r="I570" t="s">
        <v>46</v>
      </c>
      <c r="J570" t="s">
        <v>55</v>
      </c>
      <c r="K570" s="6">
        <v>0</v>
      </c>
    </row>
    <row r="571" spans="1:11">
      <c r="A571" t="s">
        <v>12419</v>
      </c>
      <c r="B571" s="3">
        <v>46054</v>
      </c>
      <c r="C571" t="s">
        <v>195</v>
      </c>
      <c r="D571" t="s">
        <v>50</v>
      </c>
      <c r="E571" t="s">
        <v>44</v>
      </c>
      <c r="F571" t="s">
        <v>11857</v>
      </c>
      <c r="G571" t="s">
        <v>2072</v>
      </c>
      <c r="H571" t="s">
        <v>46</v>
      </c>
      <c r="I571" t="s">
        <v>55</v>
      </c>
      <c r="J571" t="s">
        <v>55</v>
      </c>
      <c r="K571" s="6">
        <v>0</v>
      </c>
    </row>
    <row r="572" spans="1:11">
      <c r="A572" t="s">
        <v>12420</v>
      </c>
      <c r="B572" s="3">
        <v>46143</v>
      </c>
      <c r="C572" t="s">
        <v>1495</v>
      </c>
      <c r="D572" t="s">
        <v>53</v>
      </c>
      <c r="E572" t="s">
        <v>67</v>
      </c>
      <c r="F572" t="s">
        <v>11857</v>
      </c>
      <c r="G572" t="s">
        <v>2072</v>
      </c>
      <c r="H572" t="s">
        <v>55</v>
      </c>
      <c r="I572" t="s">
        <v>46</v>
      </c>
      <c r="J572" t="s">
        <v>55</v>
      </c>
      <c r="K572" s="6">
        <v>0</v>
      </c>
    </row>
    <row r="573" spans="1:11">
      <c r="A573" t="s">
        <v>12421</v>
      </c>
      <c r="B573" s="3">
        <v>46174</v>
      </c>
      <c r="C573" t="s">
        <v>1635</v>
      </c>
      <c r="D573" t="s">
        <v>53</v>
      </c>
      <c r="E573" t="s">
        <v>44</v>
      </c>
      <c r="F573" t="s">
        <v>11847</v>
      </c>
      <c r="G573" t="s">
        <v>2068</v>
      </c>
      <c r="H573" t="s">
        <v>55</v>
      </c>
      <c r="I573" t="s">
        <v>46</v>
      </c>
      <c r="J573" t="s">
        <v>55</v>
      </c>
      <c r="K573" s="6">
        <v>0</v>
      </c>
    </row>
    <row r="574" spans="1:11">
      <c r="A574" t="s">
        <v>12422</v>
      </c>
      <c r="B574" s="3">
        <v>46082</v>
      </c>
      <c r="C574" t="s">
        <v>355</v>
      </c>
      <c r="D574" t="s">
        <v>43</v>
      </c>
      <c r="E574" t="s">
        <v>91</v>
      </c>
      <c r="F574" t="s">
        <v>11854</v>
      </c>
      <c r="G574" t="s">
        <v>2083</v>
      </c>
      <c r="H574" t="s">
        <v>46</v>
      </c>
      <c r="I574" t="s">
        <v>46</v>
      </c>
      <c r="J574" t="s">
        <v>55</v>
      </c>
      <c r="K574" s="6">
        <v>0</v>
      </c>
    </row>
    <row r="575" spans="1:11">
      <c r="A575" t="s">
        <v>12423</v>
      </c>
      <c r="B575" s="3">
        <v>46023</v>
      </c>
      <c r="C575" t="s">
        <v>166</v>
      </c>
      <c r="D575" t="s">
        <v>53</v>
      </c>
      <c r="E575" t="s">
        <v>44</v>
      </c>
      <c r="F575" t="s">
        <v>11857</v>
      </c>
      <c r="G575" t="s">
        <v>2072</v>
      </c>
      <c r="H575" t="s">
        <v>55</v>
      </c>
      <c r="I575" t="s">
        <v>55</v>
      </c>
      <c r="J575" t="s">
        <v>55</v>
      </c>
      <c r="K575" s="6">
        <v>0</v>
      </c>
    </row>
    <row r="576" spans="1:11">
      <c r="A576" t="s">
        <v>12424</v>
      </c>
      <c r="B576" s="3">
        <v>46113</v>
      </c>
      <c r="C576" t="s">
        <v>920</v>
      </c>
      <c r="D576" t="s">
        <v>43</v>
      </c>
      <c r="E576" t="s">
        <v>44</v>
      </c>
      <c r="F576" t="s">
        <v>11861</v>
      </c>
      <c r="G576" t="s">
        <v>2089</v>
      </c>
      <c r="H576" t="s">
        <v>46</v>
      </c>
      <c r="I576" t="s">
        <v>46</v>
      </c>
      <c r="J576" t="s">
        <v>46</v>
      </c>
      <c r="K576" s="6">
        <v>162299</v>
      </c>
    </row>
    <row r="577" spans="1:11">
      <c r="A577" t="s">
        <v>12425</v>
      </c>
      <c r="B577" s="3">
        <v>46023</v>
      </c>
      <c r="C577" t="s">
        <v>158</v>
      </c>
      <c r="D577" t="s">
        <v>50</v>
      </c>
      <c r="E577" t="s">
        <v>44</v>
      </c>
      <c r="F577" t="s">
        <v>11866</v>
      </c>
      <c r="G577" t="s">
        <v>2085</v>
      </c>
      <c r="H577" t="s">
        <v>46</v>
      </c>
      <c r="I577" t="s">
        <v>46</v>
      </c>
      <c r="J577" t="s">
        <v>46</v>
      </c>
      <c r="K577" s="6">
        <v>8442248</v>
      </c>
    </row>
    <row r="578" spans="1:11">
      <c r="A578" t="s">
        <v>12426</v>
      </c>
      <c r="B578" s="3">
        <v>46204</v>
      </c>
      <c r="C578" t="s">
        <v>1640</v>
      </c>
      <c r="D578" t="s">
        <v>53</v>
      </c>
      <c r="E578" t="s">
        <v>54</v>
      </c>
      <c r="F578" t="s">
        <v>11854</v>
      </c>
      <c r="G578" t="s">
        <v>2083</v>
      </c>
      <c r="H578" t="s">
        <v>46</v>
      </c>
      <c r="I578" t="s">
        <v>46</v>
      </c>
      <c r="J578" t="s">
        <v>55</v>
      </c>
      <c r="K578" s="6">
        <v>0</v>
      </c>
    </row>
    <row r="579" spans="1:11">
      <c r="A579" t="s">
        <v>12427</v>
      </c>
      <c r="B579" s="3">
        <v>46082</v>
      </c>
      <c r="C579" t="s">
        <v>1870</v>
      </c>
      <c r="D579" t="s">
        <v>58</v>
      </c>
      <c r="E579" t="s">
        <v>85</v>
      </c>
      <c r="F579" t="s">
        <v>11861</v>
      </c>
      <c r="G579" t="s">
        <v>2089</v>
      </c>
      <c r="H579" t="s">
        <v>46</v>
      </c>
      <c r="I579" t="s">
        <v>55</v>
      </c>
      <c r="J579" t="s">
        <v>55</v>
      </c>
      <c r="K579" s="6">
        <v>0</v>
      </c>
    </row>
    <row r="580" spans="1:11">
      <c r="A580" t="s">
        <v>12428</v>
      </c>
      <c r="B580" s="3">
        <v>46023</v>
      </c>
      <c r="C580" t="s">
        <v>1887</v>
      </c>
      <c r="D580" t="s">
        <v>50</v>
      </c>
      <c r="E580" t="s">
        <v>67</v>
      </c>
      <c r="F580" t="s">
        <v>11866</v>
      </c>
      <c r="G580" t="s">
        <v>2085</v>
      </c>
      <c r="H580" t="s">
        <v>46</v>
      </c>
      <c r="I580" t="s">
        <v>55</v>
      </c>
      <c r="J580" t="s">
        <v>55</v>
      </c>
      <c r="K580" s="6">
        <v>0</v>
      </c>
    </row>
    <row r="581" spans="1:11">
      <c r="A581" t="s">
        <v>12429</v>
      </c>
      <c r="B581" s="3">
        <v>46054</v>
      </c>
      <c r="C581" t="s">
        <v>516</v>
      </c>
      <c r="D581" t="s">
        <v>43</v>
      </c>
      <c r="E581" t="s">
        <v>67</v>
      </c>
      <c r="F581" t="s">
        <v>11847</v>
      </c>
      <c r="G581" t="s">
        <v>2068</v>
      </c>
      <c r="H581" t="s">
        <v>46</v>
      </c>
      <c r="I581" t="s">
        <v>55</v>
      </c>
      <c r="J581" t="s">
        <v>55</v>
      </c>
      <c r="K581" s="6">
        <v>0</v>
      </c>
    </row>
    <row r="582" spans="1:11">
      <c r="A582" t="s">
        <v>12430</v>
      </c>
      <c r="B582" s="3">
        <v>46235</v>
      </c>
      <c r="C582" t="s">
        <v>1426</v>
      </c>
      <c r="D582" t="s">
        <v>43</v>
      </c>
      <c r="E582" t="s">
        <v>91</v>
      </c>
      <c r="F582" t="s">
        <v>11845</v>
      </c>
      <c r="G582" t="s">
        <v>2099</v>
      </c>
      <c r="H582" t="s">
        <v>46</v>
      </c>
      <c r="I582" t="s">
        <v>46</v>
      </c>
      <c r="J582" t="s">
        <v>55</v>
      </c>
      <c r="K582" s="6">
        <v>0</v>
      </c>
    </row>
    <row r="583" spans="1:11">
      <c r="A583" t="s">
        <v>12431</v>
      </c>
      <c r="B583" s="3">
        <v>46082</v>
      </c>
      <c r="C583" t="s">
        <v>1300</v>
      </c>
      <c r="D583" t="s">
        <v>53</v>
      </c>
      <c r="E583" t="s">
        <v>67</v>
      </c>
      <c r="F583" t="s">
        <v>11861</v>
      </c>
      <c r="G583" t="s">
        <v>2089</v>
      </c>
      <c r="H583" t="s">
        <v>46</v>
      </c>
      <c r="I583" t="s">
        <v>46</v>
      </c>
      <c r="J583" t="s">
        <v>46</v>
      </c>
      <c r="K583" s="6">
        <v>127911</v>
      </c>
    </row>
    <row r="584" spans="1:11">
      <c r="A584" t="s">
        <v>12432</v>
      </c>
      <c r="B584" s="3">
        <v>46054</v>
      </c>
      <c r="C584" t="s">
        <v>1944</v>
      </c>
      <c r="D584" t="s">
        <v>53</v>
      </c>
      <c r="E584" t="s">
        <v>91</v>
      </c>
      <c r="F584" t="s">
        <v>11850</v>
      </c>
      <c r="G584" t="s">
        <v>2093</v>
      </c>
      <c r="H584" t="s">
        <v>46</v>
      </c>
      <c r="I584" t="s">
        <v>46</v>
      </c>
      <c r="J584" t="s">
        <v>46</v>
      </c>
      <c r="K584" s="6">
        <v>1952143</v>
      </c>
    </row>
    <row r="585" spans="1:11">
      <c r="A585" t="s">
        <v>12433</v>
      </c>
      <c r="B585" s="3">
        <v>46204</v>
      </c>
      <c r="C585" t="s">
        <v>770</v>
      </c>
      <c r="D585" t="s">
        <v>53</v>
      </c>
      <c r="E585" t="s">
        <v>59</v>
      </c>
      <c r="F585" t="s">
        <v>11854</v>
      </c>
      <c r="G585" t="s">
        <v>2083</v>
      </c>
      <c r="H585" t="s">
        <v>55</v>
      </c>
      <c r="I585" t="s">
        <v>55</v>
      </c>
      <c r="J585" t="s">
        <v>55</v>
      </c>
      <c r="K585" s="6">
        <v>0</v>
      </c>
    </row>
    <row r="586" spans="1:11">
      <c r="A586" t="s">
        <v>12434</v>
      </c>
      <c r="B586" s="3">
        <v>46174</v>
      </c>
      <c r="C586" t="s">
        <v>435</v>
      </c>
      <c r="D586" t="s">
        <v>50</v>
      </c>
      <c r="E586" t="s">
        <v>44</v>
      </c>
      <c r="F586" t="s">
        <v>11850</v>
      </c>
      <c r="G586" t="s">
        <v>2093</v>
      </c>
      <c r="H586" t="s">
        <v>46</v>
      </c>
      <c r="I586" t="s">
        <v>46</v>
      </c>
      <c r="J586" t="s">
        <v>55</v>
      </c>
      <c r="K586" s="6">
        <v>0</v>
      </c>
    </row>
    <row r="587" spans="1:11">
      <c r="A587" t="s">
        <v>12435</v>
      </c>
      <c r="B587" s="3">
        <v>46054</v>
      </c>
      <c r="C587" t="s">
        <v>1940</v>
      </c>
      <c r="D587" t="s">
        <v>50</v>
      </c>
      <c r="E587" t="s">
        <v>59</v>
      </c>
      <c r="F587" t="s">
        <v>11850</v>
      </c>
      <c r="G587" t="s">
        <v>2093</v>
      </c>
      <c r="H587" t="s">
        <v>46</v>
      </c>
      <c r="I587" t="s">
        <v>46</v>
      </c>
      <c r="J587" t="s">
        <v>55</v>
      </c>
      <c r="K587" s="6">
        <v>0</v>
      </c>
    </row>
    <row r="588" spans="1:11">
      <c r="A588" t="s">
        <v>12436</v>
      </c>
      <c r="B588" s="3">
        <v>46082</v>
      </c>
      <c r="C588" t="s">
        <v>205</v>
      </c>
      <c r="D588" t="s">
        <v>53</v>
      </c>
      <c r="E588" t="s">
        <v>44</v>
      </c>
      <c r="F588" t="s">
        <v>11854</v>
      </c>
      <c r="G588" t="s">
        <v>2083</v>
      </c>
      <c r="H588" t="s">
        <v>55</v>
      </c>
      <c r="I588" t="s">
        <v>46</v>
      </c>
      <c r="J588" t="s">
        <v>55</v>
      </c>
      <c r="K588" s="6">
        <v>0</v>
      </c>
    </row>
    <row r="589" spans="1:11">
      <c r="A589" t="s">
        <v>12437</v>
      </c>
      <c r="B589" s="3">
        <v>46235</v>
      </c>
      <c r="C589" t="s">
        <v>820</v>
      </c>
      <c r="D589" t="s">
        <v>74</v>
      </c>
      <c r="E589" t="s">
        <v>44</v>
      </c>
      <c r="F589" t="s">
        <v>11861</v>
      </c>
      <c r="G589" t="s">
        <v>2089</v>
      </c>
      <c r="H589" t="s">
        <v>46</v>
      </c>
      <c r="I589" t="s">
        <v>46</v>
      </c>
      <c r="J589" t="s">
        <v>46</v>
      </c>
      <c r="K589" s="6">
        <v>174606</v>
      </c>
    </row>
    <row r="590" spans="1:11">
      <c r="A590" t="s">
        <v>12438</v>
      </c>
      <c r="B590" s="3">
        <v>46113</v>
      </c>
      <c r="C590" t="s">
        <v>939</v>
      </c>
      <c r="D590" t="s">
        <v>74</v>
      </c>
      <c r="E590" t="s">
        <v>44</v>
      </c>
      <c r="F590" t="s">
        <v>11854</v>
      </c>
      <c r="G590" t="s">
        <v>2083</v>
      </c>
      <c r="H590" t="s">
        <v>46</v>
      </c>
      <c r="I590" t="s">
        <v>46</v>
      </c>
      <c r="J590" t="s">
        <v>55</v>
      </c>
      <c r="K590" s="6">
        <v>0</v>
      </c>
    </row>
    <row r="591" spans="1:11">
      <c r="A591" t="s">
        <v>12439</v>
      </c>
      <c r="B591" s="3">
        <v>46023</v>
      </c>
      <c r="C591" t="s">
        <v>1098</v>
      </c>
      <c r="D591" t="s">
        <v>50</v>
      </c>
      <c r="E591" t="s">
        <v>67</v>
      </c>
      <c r="F591" t="s">
        <v>11854</v>
      </c>
      <c r="G591" t="s">
        <v>2083</v>
      </c>
      <c r="H591" t="s">
        <v>46</v>
      </c>
      <c r="I591" t="s">
        <v>46</v>
      </c>
      <c r="J591" t="s">
        <v>55</v>
      </c>
      <c r="K591" s="6">
        <v>0</v>
      </c>
    </row>
    <row r="592" spans="1:11">
      <c r="A592" t="s">
        <v>12440</v>
      </c>
      <c r="B592" s="3">
        <v>46143</v>
      </c>
      <c r="C592" t="s">
        <v>87</v>
      </c>
      <c r="D592" t="s">
        <v>74</v>
      </c>
      <c r="E592" t="s">
        <v>44</v>
      </c>
      <c r="F592" t="s">
        <v>11843</v>
      </c>
      <c r="G592" t="s">
        <v>2080</v>
      </c>
      <c r="H592" t="s">
        <v>46</v>
      </c>
      <c r="I592" t="s">
        <v>46</v>
      </c>
      <c r="J592" t="s">
        <v>55</v>
      </c>
      <c r="K592" s="6">
        <v>0</v>
      </c>
    </row>
    <row r="593" spans="1:11">
      <c r="A593" t="s">
        <v>12441</v>
      </c>
      <c r="B593" s="3">
        <v>46235</v>
      </c>
      <c r="C593" t="s">
        <v>867</v>
      </c>
      <c r="D593" t="s">
        <v>74</v>
      </c>
      <c r="E593" t="s">
        <v>54</v>
      </c>
      <c r="F593" t="s">
        <v>11843</v>
      </c>
      <c r="G593" t="s">
        <v>2080</v>
      </c>
      <c r="H593" t="s">
        <v>46</v>
      </c>
      <c r="I593" t="s">
        <v>55</v>
      </c>
      <c r="J593" t="s">
        <v>55</v>
      </c>
      <c r="K593" s="6">
        <v>0</v>
      </c>
    </row>
    <row r="594" spans="1:11">
      <c r="A594" t="s">
        <v>12442</v>
      </c>
      <c r="B594" s="3">
        <v>46235</v>
      </c>
      <c r="C594" t="s">
        <v>194</v>
      </c>
      <c r="D594" t="s">
        <v>53</v>
      </c>
      <c r="E594" t="s">
        <v>44</v>
      </c>
      <c r="F594" t="s">
        <v>11866</v>
      </c>
      <c r="G594" t="s">
        <v>2085</v>
      </c>
      <c r="H594" t="s">
        <v>55</v>
      </c>
      <c r="I594" t="s">
        <v>46</v>
      </c>
      <c r="J594" t="s">
        <v>55</v>
      </c>
      <c r="K594" s="6">
        <v>0</v>
      </c>
    </row>
    <row r="595" spans="1:11">
      <c r="A595" t="s">
        <v>12443</v>
      </c>
      <c r="B595" s="3">
        <v>46082</v>
      </c>
      <c r="C595" t="s">
        <v>1483</v>
      </c>
      <c r="D595" t="s">
        <v>50</v>
      </c>
      <c r="E595" t="s">
        <v>91</v>
      </c>
      <c r="F595" t="s">
        <v>11843</v>
      </c>
      <c r="G595" t="s">
        <v>2080</v>
      </c>
      <c r="H595" t="s">
        <v>46</v>
      </c>
      <c r="I595" t="s">
        <v>46</v>
      </c>
      <c r="J595" t="s">
        <v>46</v>
      </c>
      <c r="K595" s="6">
        <v>4548306</v>
      </c>
    </row>
    <row r="596" spans="1:11">
      <c r="A596" t="s">
        <v>12444</v>
      </c>
      <c r="B596" s="3">
        <v>46204</v>
      </c>
      <c r="C596" t="s">
        <v>673</v>
      </c>
      <c r="D596" t="s">
        <v>53</v>
      </c>
      <c r="E596" t="s">
        <v>67</v>
      </c>
      <c r="F596" t="s">
        <v>11857</v>
      </c>
      <c r="G596" t="s">
        <v>2072</v>
      </c>
      <c r="H596" t="s">
        <v>46</v>
      </c>
      <c r="I596" t="s">
        <v>46</v>
      </c>
      <c r="J596" t="s">
        <v>55</v>
      </c>
      <c r="K596" s="6">
        <v>0</v>
      </c>
    </row>
    <row r="597" spans="1:11">
      <c r="A597" t="s">
        <v>12445</v>
      </c>
      <c r="B597" s="3">
        <v>46204</v>
      </c>
      <c r="C597" t="s">
        <v>1200</v>
      </c>
      <c r="D597" t="s">
        <v>53</v>
      </c>
      <c r="E597" t="s">
        <v>44</v>
      </c>
      <c r="F597" t="s">
        <v>11850</v>
      </c>
      <c r="G597" t="s">
        <v>2093</v>
      </c>
      <c r="H597" t="s">
        <v>46</v>
      </c>
      <c r="I597" t="s">
        <v>55</v>
      </c>
      <c r="J597" t="s">
        <v>55</v>
      </c>
      <c r="K597" s="6">
        <v>0</v>
      </c>
    </row>
    <row r="598" spans="1:11">
      <c r="A598" t="s">
        <v>12446</v>
      </c>
      <c r="B598" s="3">
        <v>46082</v>
      </c>
      <c r="C598" t="s">
        <v>1689</v>
      </c>
      <c r="D598" t="s">
        <v>53</v>
      </c>
      <c r="E598" t="s">
        <v>44</v>
      </c>
      <c r="F598" t="s">
        <v>11854</v>
      </c>
      <c r="G598" t="s">
        <v>2083</v>
      </c>
      <c r="H598" t="s">
        <v>46</v>
      </c>
      <c r="I598" t="s">
        <v>46</v>
      </c>
      <c r="J598" t="s">
        <v>55</v>
      </c>
      <c r="K598" s="6">
        <v>0</v>
      </c>
    </row>
    <row r="599" spans="1:11">
      <c r="A599" t="s">
        <v>12447</v>
      </c>
      <c r="B599" s="3">
        <v>46143</v>
      </c>
      <c r="C599" t="s">
        <v>481</v>
      </c>
      <c r="D599" t="s">
        <v>48</v>
      </c>
      <c r="E599" t="s">
        <v>44</v>
      </c>
      <c r="F599" t="s">
        <v>11850</v>
      </c>
      <c r="G599" t="s">
        <v>2093</v>
      </c>
      <c r="H599" t="s">
        <v>46</v>
      </c>
      <c r="I599" t="s">
        <v>46</v>
      </c>
      <c r="J599" t="s">
        <v>46</v>
      </c>
      <c r="K599" s="6">
        <v>1066654</v>
      </c>
    </row>
    <row r="600" spans="1:11">
      <c r="A600" t="s">
        <v>12448</v>
      </c>
      <c r="B600" s="3">
        <v>46082</v>
      </c>
      <c r="C600" t="s">
        <v>533</v>
      </c>
      <c r="D600" t="s">
        <v>58</v>
      </c>
      <c r="E600" t="s">
        <v>59</v>
      </c>
      <c r="F600" t="s">
        <v>11847</v>
      </c>
      <c r="G600" t="s">
        <v>2068</v>
      </c>
      <c r="H600" t="s">
        <v>46</v>
      </c>
      <c r="I600" t="s">
        <v>46</v>
      </c>
      <c r="J600" t="s">
        <v>55</v>
      </c>
      <c r="K600" s="6">
        <v>0</v>
      </c>
    </row>
    <row r="601" spans="1:11">
      <c r="A601" t="s">
        <v>12449</v>
      </c>
      <c r="B601" s="3">
        <v>46143</v>
      </c>
      <c r="C601" t="s">
        <v>1967</v>
      </c>
      <c r="D601" t="s">
        <v>53</v>
      </c>
      <c r="E601" t="s">
        <v>44</v>
      </c>
      <c r="F601" t="s">
        <v>11850</v>
      </c>
      <c r="G601" t="s">
        <v>2093</v>
      </c>
      <c r="H601" t="s">
        <v>55</v>
      </c>
      <c r="I601" t="s">
        <v>46</v>
      </c>
      <c r="J601" t="s">
        <v>55</v>
      </c>
      <c r="K601" s="6">
        <v>0</v>
      </c>
    </row>
    <row r="602" spans="1:11">
      <c r="A602" t="s">
        <v>12450</v>
      </c>
      <c r="B602" s="3">
        <v>46082</v>
      </c>
      <c r="C602" t="s">
        <v>152</v>
      </c>
      <c r="D602" t="s">
        <v>50</v>
      </c>
      <c r="E602" t="s">
        <v>67</v>
      </c>
      <c r="F602" t="s">
        <v>11854</v>
      </c>
      <c r="G602" t="s">
        <v>2083</v>
      </c>
      <c r="H602" t="s">
        <v>46</v>
      </c>
      <c r="I602" t="s">
        <v>46</v>
      </c>
      <c r="J602" t="s">
        <v>55</v>
      </c>
      <c r="K602" s="6">
        <v>0</v>
      </c>
    </row>
    <row r="603" spans="1:11">
      <c r="A603" t="s">
        <v>12451</v>
      </c>
      <c r="B603" s="3">
        <v>46174</v>
      </c>
      <c r="C603" t="s">
        <v>919</v>
      </c>
      <c r="D603" t="s">
        <v>43</v>
      </c>
      <c r="E603" t="s">
        <v>44</v>
      </c>
      <c r="F603" t="s">
        <v>11843</v>
      </c>
      <c r="G603" t="s">
        <v>2080</v>
      </c>
      <c r="H603" t="s">
        <v>46</v>
      </c>
      <c r="I603" t="s">
        <v>55</v>
      </c>
      <c r="J603" t="s">
        <v>55</v>
      </c>
      <c r="K603" s="6">
        <v>0</v>
      </c>
    </row>
    <row r="604" spans="1:11">
      <c r="A604" t="s">
        <v>12452</v>
      </c>
      <c r="B604" s="3">
        <v>46204</v>
      </c>
      <c r="C604" t="s">
        <v>1538</v>
      </c>
      <c r="D604" t="s">
        <v>53</v>
      </c>
      <c r="E604" t="s">
        <v>59</v>
      </c>
      <c r="F604" t="s">
        <v>11850</v>
      </c>
      <c r="G604" t="s">
        <v>2093</v>
      </c>
      <c r="H604" t="s">
        <v>55</v>
      </c>
      <c r="I604" t="s">
        <v>55</v>
      </c>
      <c r="J604" t="s">
        <v>55</v>
      </c>
      <c r="K604" s="6">
        <v>0</v>
      </c>
    </row>
    <row r="605" spans="1:11">
      <c r="A605" t="s">
        <v>12453</v>
      </c>
      <c r="B605" s="3">
        <v>46143</v>
      </c>
      <c r="C605" t="s">
        <v>1751</v>
      </c>
      <c r="D605" t="s">
        <v>53</v>
      </c>
      <c r="E605" t="s">
        <v>44</v>
      </c>
      <c r="F605" t="s">
        <v>11854</v>
      </c>
      <c r="G605" t="s">
        <v>2083</v>
      </c>
      <c r="H605" t="s">
        <v>46</v>
      </c>
      <c r="I605" t="s">
        <v>55</v>
      </c>
      <c r="J605" t="s">
        <v>55</v>
      </c>
      <c r="K605" s="6">
        <v>0</v>
      </c>
    </row>
    <row r="606" spans="1:11">
      <c r="A606" t="s">
        <v>12454</v>
      </c>
      <c r="B606" s="3">
        <v>46204</v>
      </c>
      <c r="C606" t="s">
        <v>1912</v>
      </c>
      <c r="D606" t="s">
        <v>53</v>
      </c>
      <c r="E606" t="s">
        <v>91</v>
      </c>
      <c r="F606" t="s">
        <v>11866</v>
      </c>
      <c r="G606" t="s">
        <v>2085</v>
      </c>
      <c r="H606" t="s">
        <v>46</v>
      </c>
      <c r="I606" t="s">
        <v>46</v>
      </c>
      <c r="J606" t="s">
        <v>46</v>
      </c>
      <c r="K606" s="6">
        <v>984788</v>
      </c>
    </row>
    <row r="607" spans="1:11">
      <c r="A607" t="s">
        <v>12455</v>
      </c>
      <c r="B607" s="3">
        <v>46082</v>
      </c>
      <c r="C607" t="s">
        <v>526</v>
      </c>
      <c r="D607" t="s">
        <v>53</v>
      </c>
      <c r="E607" t="s">
        <v>44</v>
      </c>
      <c r="F607" t="s">
        <v>11843</v>
      </c>
      <c r="G607" t="s">
        <v>2080</v>
      </c>
      <c r="H607" t="s">
        <v>55</v>
      </c>
      <c r="I607" t="s">
        <v>46</v>
      </c>
      <c r="J607" t="s">
        <v>55</v>
      </c>
      <c r="K607" s="6">
        <v>0</v>
      </c>
    </row>
    <row r="608" spans="1:11">
      <c r="A608" t="s">
        <v>12456</v>
      </c>
      <c r="B608" s="3">
        <v>46235</v>
      </c>
      <c r="C608" t="s">
        <v>1882</v>
      </c>
      <c r="D608" t="s">
        <v>50</v>
      </c>
      <c r="E608" t="s">
        <v>44</v>
      </c>
      <c r="F608" t="s">
        <v>11866</v>
      </c>
      <c r="G608" t="s">
        <v>2085</v>
      </c>
      <c r="H608" t="s">
        <v>46</v>
      </c>
      <c r="I608" t="s">
        <v>46</v>
      </c>
      <c r="J608" t="s">
        <v>46</v>
      </c>
      <c r="K608" s="6">
        <v>9239446</v>
      </c>
    </row>
    <row r="609" spans="1:11">
      <c r="A609" t="s">
        <v>12457</v>
      </c>
      <c r="B609" s="3">
        <v>46143</v>
      </c>
      <c r="C609" t="s">
        <v>1823</v>
      </c>
      <c r="D609" t="s">
        <v>50</v>
      </c>
      <c r="E609" t="s">
        <v>44</v>
      </c>
      <c r="F609" t="s">
        <v>11850</v>
      </c>
      <c r="G609" t="s">
        <v>2093</v>
      </c>
      <c r="H609" t="s">
        <v>46</v>
      </c>
      <c r="I609" t="s">
        <v>46</v>
      </c>
      <c r="J609" t="s">
        <v>55</v>
      </c>
      <c r="K609" s="6">
        <v>0</v>
      </c>
    </row>
    <row r="610" spans="1:11">
      <c r="A610" t="s">
        <v>12458</v>
      </c>
      <c r="B610" s="3">
        <v>46113</v>
      </c>
      <c r="C610" t="s">
        <v>603</v>
      </c>
      <c r="D610" t="s">
        <v>50</v>
      </c>
      <c r="E610" t="s">
        <v>44</v>
      </c>
      <c r="F610" t="s">
        <v>11850</v>
      </c>
      <c r="G610" t="s">
        <v>2093</v>
      </c>
      <c r="H610" t="s">
        <v>46</v>
      </c>
      <c r="I610" t="s">
        <v>55</v>
      </c>
      <c r="J610" t="s">
        <v>55</v>
      </c>
      <c r="K610" s="6">
        <v>0</v>
      </c>
    </row>
    <row r="611" spans="1:11">
      <c r="A611" t="s">
        <v>12459</v>
      </c>
      <c r="B611" s="3">
        <v>46204</v>
      </c>
      <c r="C611" t="s">
        <v>1968</v>
      </c>
      <c r="D611" t="s">
        <v>53</v>
      </c>
      <c r="E611" t="s">
        <v>44</v>
      </c>
      <c r="F611" t="s">
        <v>11857</v>
      </c>
      <c r="G611" t="s">
        <v>2072</v>
      </c>
      <c r="H611" t="s">
        <v>46</v>
      </c>
      <c r="I611" t="s">
        <v>46</v>
      </c>
      <c r="J611" t="s">
        <v>55</v>
      </c>
      <c r="K611" s="6">
        <v>0</v>
      </c>
    </row>
    <row r="612" spans="1:11">
      <c r="A612" t="s">
        <v>12460</v>
      </c>
      <c r="B612" s="3">
        <v>46204</v>
      </c>
      <c r="C612" t="s">
        <v>597</v>
      </c>
      <c r="D612" t="s">
        <v>74</v>
      </c>
      <c r="E612" t="s">
        <v>44</v>
      </c>
      <c r="F612" t="s">
        <v>11850</v>
      </c>
      <c r="G612" t="s">
        <v>2093</v>
      </c>
      <c r="H612" t="s">
        <v>46</v>
      </c>
      <c r="I612" t="s">
        <v>46</v>
      </c>
      <c r="J612" t="s">
        <v>55</v>
      </c>
      <c r="K612" s="6">
        <v>0</v>
      </c>
    </row>
    <row r="613" spans="1:11">
      <c r="A613" t="s">
        <v>12461</v>
      </c>
      <c r="B613" s="3">
        <v>46174</v>
      </c>
      <c r="C613" t="s">
        <v>902</v>
      </c>
      <c r="D613" t="s">
        <v>43</v>
      </c>
      <c r="E613" t="s">
        <v>67</v>
      </c>
      <c r="F613" t="s">
        <v>11861</v>
      </c>
      <c r="G613" t="s">
        <v>2089</v>
      </c>
      <c r="H613" t="s">
        <v>46</v>
      </c>
      <c r="I613" t="s">
        <v>46</v>
      </c>
      <c r="J613" t="s">
        <v>46</v>
      </c>
      <c r="K613" s="6">
        <v>27466</v>
      </c>
    </row>
    <row r="614" spans="1:11">
      <c r="A614" t="s">
        <v>12462</v>
      </c>
      <c r="B614" s="3">
        <v>46235</v>
      </c>
      <c r="C614" t="s">
        <v>52</v>
      </c>
      <c r="D614" t="s">
        <v>53</v>
      </c>
      <c r="E614" t="s">
        <v>54</v>
      </c>
      <c r="F614" t="s">
        <v>11845</v>
      </c>
      <c r="G614" t="s">
        <v>2099</v>
      </c>
      <c r="H614" t="s">
        <v>46</v>
      </c>
      <c r="I614" t="s">
        <v>46</v>
      </c>
      <c r="J614" t="s">
        <v>55</v>
      </c>
      <c r="K614" s="6">
        <v>0</v>
      </c>
    </row>
    <row r="615" spans="1:11">
      <c r="A615" t="s">
        <v>12463</v>
      </c>
      <c r="B615" s="3">
        <v>46235</v>
      </c>
      <c r="C615" t="s">
        <v>1422</v>
      </c>
      <c r="D615" t="s">
        <v>50</v>
      </c>
      <c r="E615" t="s">
        <v>44</v>
      </c>
      <c r="F615" t="s">
        <v>11866</v>
      </c>
      <c r="G615" t="s">
        <v>2085</v>
      </c>
      <c r="H615" t="s">
        <v>46</v>
      </c>
      <c r="I615" t="s">
        <v>46</v>
      </c>
      <c r="J615" t="s">
        <v>46</v>
      </c>
      <c r="K615" s="6">
        <v>10780166</v>
      </c>
    </row>
    <row r="616" spans="1:11">
      <c r="A616" t="s">
        <v>12464</v>
      </c>
      <c r="B616" s="3">
        <v>46235</v>
      </c>
      <c r="C616" t="s">
        <v>1071</v>
      </c>
      <c r="D616" t="s">
        <v>53</v>
      </c>
      <c r="E616" t="s">
        <v>91</v>
      </c>
      <c r="F616" t="s">
        <v>11843</v>
      </c>
      <c r="G616" t="s">
        <v>2080</v>
      </c>
      <c r="H616" t="s">
        <v>55</v>
      </c>
      <c r="I616" t="s">
        <v>46</v>
      </c>
      <c r="J616" t="s">
        <v>55</v>
      </c>
      <c r="K616" s="6">
        <v>0</v>
      </c>
    </row>
    <row r="617" spans="1:11">
      <c r="A617" t="s">
        <v>12465</v>
      </c>
      <c r="B617" s="3">
        <v>46054</v>
      </c>
      <c r="C617" t="s">
        <v>268</v>
      </c>
      <c r="D617" t="s">
        <v>74</v>
      </c>
      <c r="E617" t="s">
        <v>44</v>
      </c>
      <c r="F617" t="s">
        <v>11854</v>
      </c>
      <c r="G617" t="s">
        <v>2083</v>
      </c>
      <c r="H617" t="s">
        <v>46</v>
      </c>
      <c r="I617" t="s">
        <v>46</v>
      </c>
      <c r="J617" t="s">
        <v>46</v>
      </c>
      <c r="K617" s="6">
        <v>1205130</v>
      </c>
    </row>
    <row r="618" spans="1:11">
      <c r="A618" t="s">
        <v>12466</v>
      </c>
      <c r="B618" s="3">
        <v>46174</v>
      </c>
      <c r="C618" t="s">
        <v>1955</v>
      </c>
      <c r="D618" t="s">
        <v>53</v>
      </c>
      <c r="E618" t="s">
        <v>44</v>
      </c>
      <c r="F618" t="s">
        <v>11845</v>
      </c>
      <c r="G618" t="s">
        <v>2099</v>
      </c>
      <c r="H618" t="s">
        <v>55</v>
      </c>
      <c r="I618" t="s">
        <v>46</v>
      </c>
      <c r="J618" t="s">
        <v>55</v>
      </c>
      <c r="K618" s="6">
        <v>0</v>
      </c>
    </row>
    <row r="619" spans="1:11">
      <c r="A619" t="s">
        <v>12467</v>
      </c>
      <c r="B619" s="3">
        <v>46113</v>
      </c>
      <c r="C619" t="s">
        <v>276</v>
      </c>
      <c r="D619" t="s">
        <v>43</v>
      </c>
      <c r="E619" t="s">
        <v>67</v>
      </c>
      <c r="F619" t="s">
        <v>11861</v>
      </c>
      <c r="G619" t="s">
        <v>2089</v>
      </c>
      <c r="H619" t="s">
        <v>46</v>
      </c>
      <c r="I619" t="s">
        <v>46</v>
      </c>
      <c r="J619" t="s">
        <v>46</v>
      </c>
      <c r="K619" s="6">
        <v>65882</v>
      </c>
    </row>
    <row r="620" spans="1:11">
      <c r="A620" t="s">
        <v>12468</v>
      </c>
      <c r="B620" s="3">
        <v>46082</v>
      </c>
      <c r="C620" t="s">
        <v>736</v>
      </c>
      <c r="D620" t="s">
        <v>53</v>
      </c>
      <c r="E620" t="s">
        <v>44</v>
      </c>
      <c r="F620" t="s">
        <v>11857</v>
      </c>
      <c r="G620" t="s">
        <v>2072</v>
      </c>
      <c r="H620" t="s">
        <v>55</v>
      </c>
      <c r="I620" t="s">
        <v>46</v>
      </c>
      <c r="J620" t="s">
        <v>55</v>
      </c>
      <c r="K620" s="6">
        <v>0</v>
      </c>
    </row>
    <row r="621" spans="1:11">
      <c r="A621" t="s">
        <v>12469</v>
      </c>
      <c r="B621" s="3">
        <v>46082</v>
      </c>
      <c r="C621" t="s">
        <v>1353</v>
      </c>
      <c r="D621" t="s">
        <v>43</v>
      </c>
      <c r="E621" t="s">
        <v>67</v>
      </c>
      <c r="F621" t="s">
        <v>11866</v>
      </c>
      <c r="G621" t="s">
        <v>2085</v>
      </c>
      <c r="H621" t="s">
        <v>46</v>
      </c>
      <c r="I621" t="s">
        <v>46</v>
      </c>
      <c r="J621" t="s">
        <v>46</v>
      </c>
      <c r="K621" s="6">
        <v>7928028</v>
      </c>
    </row>
    <row r="622" spans="1:11">
      <c r="A622" t="s">
        <v>12470</v>
      </c>
      <c r="B622" s="3">
        <v>46204</v>
      </c>
      <c r="C622" t="s">
        <v>1462</v>
      </c>
      <c r="D622" t="s">
        <v>50</v>
      </c>
      <c r="E622" t="s">
        <v>44</v>
      </c>
      <c r="F622" t="s">
        <v>11843</v>
      </c>
      <c r="G622" t="s">
        <v>2080</v>
      </c>
      <c r="H622" t="s">
        <v>46</v>
      </c>
      <c r="I622" t="s">
        <v>46</v>
      </c>
      <c r="J622" t="s">
        <v>55</v>
      </c>
      <c r="K622" s="6">
        <v>0</v>
      </c>
    </row>
    <row r="623" spans="1:11">
      <c r="A623" t="s">
        <v>12471</v>
      </c>
      <c r="B623" s="3">
        <v>46174</v>
      </c>
      <c r="C623" t="s">
        <v>997</v>
      </c>
      <c r="D623" t="s">
        <v>53</v>
      </c>
      <c r="E623" t="s">
        <v>54</v>
      </c>
      <c r="F623" t="s">
        <v>11854</v>
      </c>
      <c r="G623" t="s">
        <v>2083</v>
      </c>
      <c r="H623" t="s">
        <v>55</v>
      </c>
      <c r="I623" t="s">
        <v>46</v>
      </c>
      <c r="J623" t="s">
        <v>55</v>
      </c>
      <c r="K623" s="6">
        <v>0</v>
      </c>
    </row>
    <row r="624" spans="1:11">
      <c r="A624" t="s">
        <v>12472</v>
      </c>
      <c r="B624" s="3">
        <v>46204</v>
      </c>
      <c r="C624" t="s">
        <v>457</v>
      </c>
      <c r="D624" t="s">
        <v>50</v>
      </c>
      <c r="E624" t="s">
        <v>44</v>
      </c>
      <c r="F624" t="s">
        <v>11854</v>
      </c>
      <c r="G624" t="s">
        <v>2083</v>
      </c>
      <c r="H624" t="s">
        <v>46</v>
      </c>
      <c r="I624" t="s">
        <v>55</v>
      </c>
      <c r="J624" t="s">
        <v>55</v>
      </c>
      <c r="K624" s="6">
        <v>0</v>
      </c>
    </row>
    <row r="625" spans="1:11">
      <c r="A625" t="s">
        <v>12473</v>
      </c>
      <c r="B625" s="3">
        <v>46082</v>
      </c>
      <c r="C625" t="s">
        <v>342</v>
      </c>
      <c r="D625" t="s">
        <v>53</v>
      </c>
      <c r="E625" t="s">
        <v>44</v>
      </c>
      <c r="F625" t="s">
        <v>11866</v>
      </c>
      <c r="G625" t="s">
        <v>2085</v>
      </c>
      <c r="H625" t="s">
        <v>55</v>
      </c>
      <c r="I625" t="s">
        <v>46</v>
      </c>
      <c r="J625" t="s">
        <v>55</v>
      </c>
      <c r="K625" s="6">
        <v>0</v>
      </c>
    </row>
    <row r="626" spans="1:11">
      <c r="A626" t="s">
        <v>12474</v>
      </c>
      <c r="B626" s="3">
        <v>46235</v>
      </c>
      <c r="C626" t="s">
        <v>701</v>
      </c>
      <c r="D626" t="s">
        <v>50</v>
      </c>
      <c r="E626" t="s">
        <v>67</v>
      </c>
      <c r="F626" t="s">
        <v>11850</v>
      </c>
      <c r="G626" t="s">
        <v>2093</v>
      </c>
      <c r="H626" t="s">
        <v>46</v>
      </c>
      <c r="I626" t="s">
        <v>46</v>
      </c>
      <c r="J626" t="s">
        <v>46</v>
      </c>
      <c r="K626" s="6">
        <v>1899648</v>
      </c>
    </row>
    <row r="627" spans="1:11">
      <c r="A627" t="s">
        <v>12475</v>
      </c>
      <c r="B627" s="3">
        <v>46143</v>
      </c>
      <c r="C627" t="s">
        <v>1241</v>
      </c>
      <c r="D627" t="s">
        <v>58</v>
      </c>
      <c r="E627" t="s">
        <v>59</v>
      </c>
      <c r="F627" t="s">
        <v>11847</v>
      </c>
      <c r="G627" t="s">
        <v>2068</v>
      </c>
      <c r="H627" t="s">
        <v>46</v>
      </c>
      <c r="I627" t="s">
        <v>46</v>
      </c>
      <c r="J627" t="s">
        <v>55</v>
      </c>
      <c r="K627" s="6">
        <v>0</v>
      </c>
    </row>
    <row r="628" spans="1:11">
      <c r="A628" t="s">
        <v>12476</v>
      </c>
      <c r="B628" s="3">
        <v>46113</v>
      </c>
      <c r="C628" t="s">
        <v>2007</v>
      </c>
      <c r="D628" t="s">
        <v>43</v>
      </c>
      <c r="E628" t="s">
        <v>67</v>
      </c>
      <c r="F628" t="s">
        <v>11845</v>
      </c>
      <c r="G628" t="s">
        <v>2099</v>
      </c>
      <c r="H628" t="s">
        <v>46</v>
      </c>
      <c r="I628" t="s">
        <v>46</v>
      </c>
      <c r="J628" t="s">
        <v>55</v>
      </c>
      <c r="K628" s="6">
        <v>0</v>
      </c>
    </row>
    <row r="629" spans="1:11">
      <c r="A629" t="s">
        <v>12477</v>
      </c>
      <c r="B629" s="3">
        <v>46082</v>
      </c>
      <c r="C629" t="s">
        <v>1778</v>
      </c>
      <c r="D629" t="s">
        <v>74</v>
      </c>
      <c r="E629" t="s">
        <v>85</v>
      </c>
      <c r="F629" t="s">
        <v>11850</v>
      </c>
      <c r="G629" t="s">
        <v>2093</v>
      </c>
      <c r="H629" t="s">
        <v>55</v>
      </c>
      <c r="I629" t="s">
        <v>46</v>
      </c>
      <c r="J629" t="s">
        <v>55</v>
      </c>
      <c r="K629" s="6">
        <v>0</v>
      </c>
    </row>
    <row r="630" spans="1:11">
      <c r="A630" t="s">
        <v>12478</v>
      </c>
      <c r="B630" s="3">
        <v>46113</v>
      </c>
      <c r="C630" t="s">
        <v>941</v>
      </c>
      <c r="D630" t="s">
        <v>50</v>
      </c>
      <c r="E630" t="s">
        <v>59</v>
      </c>
      <c r="F630" t="s">
        <v>11854</v>
      </c>
      <c r="G630" t="s">
        <v>2083</v>
      </c>
      <c r="H630" t="s">
        <v>46</v>
      </c>
      <c r="I630" t="s">
        <v>46</v>
      </c>
      <c r="J630" t="s">
        <v>46</v>
      </c>
      <c r="K630" s="6">
        <v>2986346</v>
      </c>
    </row>
    <row r="631" spans="1:11">
      <c r="A631" t="s">
        <v>12479</v>
      </c>
      <c r="B631" s="3">
        <v>46235</v>
      </c>
      <c r="C631" t="s">
        <v>462</v>
      </c>
      <c r="D631" t="s">
        <v>74</v>
      </c>
      <c r="E631" t="s">
        <v>44</v>
      </c>
      <c r="F631" t="s">
        <v>11845</v>
      </c>
      <c r="G631" t="s">
        <v>2099</v>
      </c>
      <c r="H631" t="s">
        <v>46</v>
      </c>
      <c r="I631" t="s">
        <v>55</v>
      </c>
      <c r="J631" t="s">
        <v>55</v>
      </c>
      <c r="K631" s="6">
        <v>0</v>
      </c>
    </row>
    <row r="632" spans="1:11">
      <c r="A632" t="s">
        <v>12480</v>
      </c>
      <c r="B632" s="3">
        <v>46054</v>
      </c>
      <c r="C632" t="s">
        <v>921</v>
      </c>
      <c r="D632" t="s">
        <v>58</v>
      </c>
      <c r="E632" t="s">
        <v>91</v>
      </c>
      <c r="F632" t="s">
        <v>11866</v>
      </c>
      <c r="G632" t="s">
        <v>2085</v>
      </c>
      <c r="H632" t="s">
        <v>46</v>
      </c>
      <c r="I632" t="s">
        <v>46</v>
      </c>
      <c r="J632" t="s">
        <v>55</v>
      </c>
      <c r="K632" s="6">
        <v>0</v>
      </c>
    </row>
    <row r="633" spans="1:11">
      <c r="A633" t="s">
        <v>12481</v>
      </c>
      <c r="B633" s="3">
        <v>46054</v>
      </c>
      <c r="C633" t="s">
        <v>1744</v>
      </c>
      <c r="D633" t="s">
        <v>53</v>
      </c>
      <c r="E633" t="s">
        <v>44</v>
      </c>
      <c r="F633" t="s">
        <v>11857</v>
      </c>
      <c r="G633" t="s">
        <v>2072</v>
      </c>
      <c r="H633" t="s">
        <v>46</v>
      </c>
      <c r="I633" t="s">
        <v>46</v>
      </c>
      <c r="J633" t="s">
        <v>55</v>
      </c>
      <c r="K633" s="6">
        <v>0</v>
      </c>
    </row>
    <row r="634" spans="1:11">
      <c r="A634" t="s">
        <v>12482</v>
      </c>
      <c r="B634" s="3">
        <v>46143</v>
      </c>
      <c r="C634" t="s">
        <v>122</v>
      </c>
      <c r="D634" t="s">
        <v>50</v>
      </c>
      <c r="E634" t="s">
        <v>44</v>
      </c>
      <c r="F634" t="s">
        <v>11854</v>
      </c>
      <c r="G634" t="s">
        <v>2083</v>
      </c>
      <c r="H634" t="s">
        <v>46</v>
      </c>
      <c r="I634" t="s">
        <v>55</v>
      </c>
      <c r="J634" t="s">
        <v>55</v>
      </c>
      <c r="K634" s="6">
        <v>0</v>
      </c>
    </row>
    <row r="635" spans="1:11">
      <c r="A635" t="s">
        <v>12483</v>
      </c>
      <c r="B635" s="3">
        <v>46082</v>
      </c>
      <c r="C635" t="s">
        <v>714</v>
      </c>
      <c r="D635" t="s">
        <v>53</v>
      </c>
      <c r="E635" t="s">
        <v>44</v>
      </c>
      <c r="F635" t="s">
        <v>11843</v>
      </c>
      <c r="G635" t="s">
        <v>2080</v>
      </c>
      <c r="H635" t="s">
        <v>55</v>
      </c>
      <c r="I635" t="s">
        <v>55</v>
      </c>
      <c r="J635" t="s">
        <v>55</v>
      </c>
      <c r="K635" s="6">
        <v>0</v>
      </c>
    </row>
    <row r="636" spans="1:11">
      <c r="A636" t="s">
        <v>12484</v>
      </c>
      <c r="B636" s="3">
        <v>46054</v>
      </c>
      <c r="C636" t="s">
        <v>1843</v>
      </c>
      <c r="D636" t="s">
        <v>53</v>
      </c>
      <c r="E636" t="s">
        <v>44</v>
      </c>
      <c r="F636" t="s">
        <v>11845</v>
      </c>
      <c r="G636" t="s">
        <v>2099</v>
      </c>
      <c r="H636" t="s">
        <v>55</v>
      </c>
      <c r="I636" t="s">
        <v>46</v>
      </c>
      <c r="J636" t="s">
        <v>55</v>
      </c>
      <c r="K636" s="6">
        <v>0</v>
      </c>
    </row>
    <row r="637" spans="1:11">
      <c r="A637" t="s">
        <v>12485</v>
      </c>
      <c r="B637" s="3">
        <v>46174</v>
      </c>
      <c r="C637" t="s">
        <v>741</v>
      </c>
      <c r="D637" t="s">
        <v>53</v>
      </c>
      <c r="E637" t="s">
        <v>44</v>
      </c>
      <c r="F637" t="s">
        <v>11847</v>
      </c>
      <c r="G637" t="s">
        <v>2068</v>
      </c>
      <c r="H637" t="s">
        <v>46</v>
      </c>
      <c r="I637" t="s">
        <v>46</v>
      </c>
      <c r="J637" t="s">
        <v>55</v>
      </c>
      <c r="K637" s="6">
        <v>0</v>
      </c>
    </row>
    <row r="638" spans="1:11">
      <c r="A638" t="s">
        <v>12486</v>
      </c>
      <c r="B638" s="3">
        <v>46143</v>
      </c>
      <c r="C638" t="s">
        <v>2016</v>
      </c>
      <c r="D638" t="s">
        <v>53</v>
      </c>
      <c r="E638" t="s">
        <v>44</v>
      </c>
      <c r="F638" t="s">
        <v>11843</v>
      </c>
      <c r="G638" t="s">
        <v>2080</v>
      </c>
      <c r="H638" t="s">
        <v>46</v>
      </c>
      <c r="I638" t="s">
        <v>46</v>
      </c>
      <c r="J638" t="s">
        <v>55</v>
      </c>
      <c r="K638" s="6">
        <v>0</v>
      </c>
    </row>
    <row r="639" spans="1:11">
      <c r="A639" t="s">
        <v>12487</v>
      </c>
      <c r="B639" s="3">
        <v>46204</v>
      </c>
      <c r="C639" t="s">
        <v>1197</v>
      </c>
      <c r="D639" t="s">
        <v>43</v>
      </c>
      <c r="E639" t="s">
        <v>44</v>
      </c>
      <c r="F639" t="s">
        <v>11866</v>
      </c>
      <c r="G639" t="s">
        <v>2085</v>
      </c>
      <c r="H639" t="s">
        <v>46</v>
      </c>
      <c r="I639" t="s">
        <v>46</v>
      </c>
      <c r="J639" t="s">
        <v>55</v>
      </c>
      <c r="K639" s="6">
        <v>0</v>
      </c>
    </row>
    <row r="640" spans="1:11">
      <c r="A640" t="s">
        <v>12488</v>
      </c>
      <c r="B640" s="3">
        <v>46204</v>
      </c>
      <c r="C640" t="s">
        <v>1943</v>
      </c>
      <c r="D640" t="s">
        <v>53</v>
      </c>
      <c r="E640" t="s">
        <v>59</v>
      </c>
      <c r="F640" t="s">
        <v>11857</v>
      </c>
      <c r="G640" t="s">
        <v>2072</v>
      </c>
      <c r="H640" t="s">
        <v>46</v>
      </c>
      <c r="I640" t="s">
        <v>46</v>
      </c>
      <c r="J640" t="s">
        <v>55</v>
      </c>
      <c r="K640" s="6">
        <v>0</v>
      </c>
    </row>
    <row r="641" spans="1:11">
      <c r="A641" t="s">
        <v>12489</v>
      </c>
      <c r="B641" s="3">
        <v>46113</v>
      </c>
      <c r="C641" t="s">
        <v>538</v>
      </c>
      <c r="D641" t="s">
        <v>50</v>
      </c>
      <c r="E641" t="s">
        <v>44</v>
      </c>
      <c r="F641" t="s">
        <v>11857</v>
      </c>
      <c r="G641" t="s">
        <v>2072</v>
      </c>
      <c r="H641" t="s">
        <v>46</v>
      </c>
      <c r="I641" t="s">
        <v>46</v>
      </c>
      <c r="J641" t="s">
        <v>55</v>
      </c>
      <c r="K641" s="6">
        <v>0</v>
      </c>
    </row>
    <row r="642" spans="1:11">
      <c r="A642" t="s">
        <v>12490</v>
      </c>
      <c r="B642" s="3">
        <v>46054</v>
      </c>
      <c r="C642" t="s">
        <v>367</v>
      </c>
      <c r="D642" t="s">
        <v>53</v>
      </c>
      <c r="E642" t="s">
        <v>85</v>
      </c>
      <c r="F642" t="s">
        <v>11866</v>
      </c>
      <c r="G642" t="s">
        <v>2085</v>
      </c>
      <c r="H642" t="s">
        <v>46</v>
      </c>
      <c r="I642" t="s">
        <v>46</v>
      </c>
      <c r="J642" t="s">
        <v>55</v>
      </c>
      <c r="K642" s="6">
        <v>0</v>
      </c>
    </row>
    <row r="643" spans="1:11">
      <c r="A643" t="s">
        <v>12491</v>
      </c>
      <c r="B643" s="3">
        <v>46082</v>
      </c>
      <c r="C643" t="s">
        <v>1570</v>
      </c>
      <c r="D643" t="s">
        <v>50</v>
      </c>
      <c r="E643" t="s">
        <v>67</v>
      </c>
      <c r="F643" t="s">
        <v>11861</v>
      </c>
      <c r="G643" t="s">
        <v>2089</v>
      </c>
      <c r="H643" t="s">
        <v>46</v>
      </c>
      <c r="I643" t="s">
        <v>46</v>
      </c>
      <c r="J643" t="s">
        <v>55</v>
      </c>
      <c r="K643" s="6">
        <v>0</v>
      </c>
    </row>
    <row r="644" spans="1:11">
      <c r="A644" t="s">
        <v>12492</v>
      </c>
      <c r="B644" s="3">
        <v>46235</v>
      </c>
      <c r="C644" t="s">
        <v>2016</v>
      </c>
      <c r="D644" t="s">
        <v>53</v>
      </c>
      <c r="E644" t="s">
        <v>44</v>
      </c>
      <c r="F644" t="s">
        <v>11843</v>
      </c>
      <c r="G644" t="s">
        <v>2080</v>
      </c>
      <c r="H644" t="s">
        <v>46</v>
      </c>
      <c r="I644" t="s">
        <v>46</v>
      </c>
      <c r="J644" t="s">
        <v>55</v>
      </c>
      <c r="K644" s="6">
        <v>0</v>
      </c>
    </row>
    <row r="645" spans="1:11">
      <c r="A645" t="s">
        <v>12493</v>
      </c>
      <c r="B645" s="3">
        <v>46235</v>
      </c>
      <c r="C645" t="s">
        <v>1561</v>
      </c>
      <c r="D645" t="s">
        <v>43</v>
      </c>
      <c r="E645" t="s">
        <v>67</v>
      </c>
      <c r="F645" t="s">
        <v>11866</v>
      </c>
      <c r="G645" t="s">
        <v>2085</v>
      </c>
      <c r="H645" t="s">
        <v>46</v>
      </c>
      <c r="I645" t="s">
        <v>46</v>
      </c>
      <c r="J645" t="s">
        <v>55</v>
      </c>
      <c r="K645" s="6">
        <v>0</v>
      </c>
    </row>
    <row r="646" spans="1:11">
      <c r="A646" t="s">
        <v>12494</v>
      </c>
      <c r="B646" s="3">
        <v>46143</v>
      </c>
      <c r="C646" t="s">
        <v>1730</v>
      </c>
      <c r="D646" t="s">
        <v>58</v>
      </c>
      <c r="E646" t="s">
        <v>44</v>
      </c>
      <c r="F646" t="s">
        <v>11866</v>
      </c>
      <c r="G646" t="s">
        <v>2085</v>
      </c>
      <c r="H646" t="s">
        <v>46</v>
      </c>
      <c r="I646" t="s">
        <v>46</v>
      </c>
      <c r="J646" t="s">
        <v>55</v>
      </c>
      <c r="K646" s="6">
        <v>0</v>
      </c>
    </row>
    <row r="647" spans="1:11">
      <c r="A647" t="s">
        <v>12495</v>
      </c>
      <c r="B647" s="3">
        <v>46174</v>
      </c>
      <c r="C647" t="s">
        <v>342</v>
      </c>
      <c r="D647" t="s">
        <v>53</v>
      </c>
      <c r="E647" t="s">
        <v>44</v>
      </c>
      <c r="F647" t="s">
        <v>11847</v>
      </c>
      <c r="G647" t="s">
        <v>2068</v>
      </c>
      <c r="H647" t="s">
        <v>55</v>
      </c>
      <c r="I647" t="s">
        <v>46</v>
      </c>
      <c r="J647" t="s">
        <v>55</v>
      </c>
      <c r="K647" s="6">
        <v>0</v>
      </c>
    </row>
    <row r="648" spans="1:11">
      <c r="A648" t="s">
        <v>12496</v>
      </c>
      <c r="B648" s="3">
        <v>46235</v>
      </c>
      <c r="C648" t="s">
        <v>1882</v>
      </c>
      <c r="D648" t="s">
        <v>50</v>
      </c>
      <c r="E648" t="s">
        <v>44</v>
      </c>
      <c r="F648" t="s">
        <v>11861</v>
      </c>
      <c r="G648" t="s">
        <v>2089</v>
      </c>
      <c r="H648" t="s">
        <v>46</v>
      </c>
      <c r="I648" t="s">
        <v>55</v>
      </c>
      <c r="J648" t="s">
        <v>55</v>
      </c>
      <c r="K648" s="6">
        <v>0</v>
      </c>
    </row>
    <row r="649" spans="1:11">
      <c r="A649" t="s">
        <v>12497</v>
      </c>
      <c r="B649" s="3">
        <v>46082</v>
      </c>
      <c r="C649" t="s">
        <v>1206</v>
      </c>
      <c r="D649" t="s">
        <v>74</v>
      </c>
      <c r="E649" t="s">
        <v>67</v>
      </c>
      <c r="F649" t="s">
        <v>11866</v>
      </c>
      <c r="G649" t="s">
        <v>2085</v>
      </c>
      <c r="H649" t="s">
        <v>46</v>
      </c>
      <c r="I649" t="s">
        <v>46</v>
      </c>
      <c r="J649" t="s">
        <v>55</v>
      </c>
      <c r="K649" s="6">
        <v>0</v>
      </c>
    </row>
    <row r="650" spans="1:11">
      <c r="A650" t="s">
        <v>12498</v>
      </c>
      <c r="B650" s="3">
        <v>46204</v>
      </c>
      <c r="C650" t="s">
        <v>245</v>
      </c>
      <c r="D650" t="s">
        <v>74</v>
      </c>
      <c r="E650" t="s">
        <v>44</v>
      </c>
      <c r="F650" t="s">
        <v>11847</v>
      </c>
      <c r="G650" t="s">
        <v>2068</v>
      </c>
      <c r="H650" t="s">
        <v>46</v>
      </c>
      <c r="I650" t="s">
        <v>55</v>
      </c>
      <c r="J650" t="s">
        <v>55</v>
      </c>
      <c r="K650" s="6">
        <v>0</v>
      </c>
    </row>
    <row r="651" spans="1:11">
      <c r="A651" t="s">
        <v>12499</v>
      </c>
      <c r="B651" s="3">
        <v>46235</v>
      </c>
      <c r="C651" t="s">
        <v>665</v>
      </c>
      <c r="D651" t="s">
        <v>74</v>
      </c>
      <c r="E651" t="s">
        <v>54</v>
      </c>
      <c r="F651" t="s">
        <v>11854</v>
      </c>
      <c r="G651" t="s">
        <v>2083</v>
      </c>
      <c r="H651" t="s">
        <v>46</v>
      </c>
      <c r="I651" t="s">
        <v>55</v>
      </c>
      <c r="J651" t="s">
        <v>55</v>
      </c>
      <c r="K651" s="6">
        <v>0</v>
      </c>
    </row>
    <row r="652" spans="1:11">
      <c r="A652" t="s">
        <v>12500</v>
      </c>
      <c r="B652" s="3">
        <v>46174</v>
      </c>
      <c r="C652" t="s">
        <v>732</v>
      </c>
      <c r="D652" t="s">
        <v>53</v>
      </c>
      <c r="E652" t="s">
        <v>44</v>
      </c>
      <c r="F652" t="s">
        <v>11861</v>
      </c>
      <c r="G652" t="s">
        <v>2089</v>
      </c>
      <c r="H652" t="s">
        <v>55</v>
      </c>
      <c r="I652" t="s">
        <v>46</v>
      </c>
      <c r="J652" t="s">
        <v>55</v>
      </c>
      <c r="K652" s="6">
        <v>0</v>
      </c>
    </row>
    <row r="653" spans="1:11">
      <c r="A653" t="s">
        <v>12501</v>
      </c>
      <c r="B653" s="3">
        <v>46235</v>
      </c>
      <c r="C653" t="s">
        <v>975</v>
      </c>
      <c r="D653" t="s">
        <v>43</v>
      </c>
      <c r="E653" t="s">
        <v>44</v>
      </c>
      <c r="F653" t="s">
        <v>11861</v>
      </c>
      <c r="G653" t="s">
        <v>2089</v>
      </c>
      <c r="H653" t="s">
        <v>46</v>
      </c>
      <c r="I653" t="s">
        <v>46</v>
      </c>
      <c r="J653" t="s">
        <v>55</v>
      </c>
      <c r="K653" s="6">
        <v>0</v>
      </c>
    </row>
    <row r="654" spans="1:11">
      <c r="A654" t="s">
        <v>12502</v>
      </c>
      <c r="B654" s="3">
        <v>46054</v>
      </c>
      <c r="C654" t="s">
        <v>371</v>
      </c>
      <c r="D654" t="s">
        <v>74</v>
      </c>
      <c r="E654" t="s">
        <v>44</v>
      </c>
      <c r="F654" t="s">
        <v>11847</v>
      </c>
      <c r="G654" t="s">
        <v>2068</v>
      </c>
      <c r="H654" t="s">
        <v>46</v>
      </c>
      <c r="I654" t="s">
        <v>46</v>
      </c>
      <c r="J654" t="s">
        <v>55</v>
      </c>
      <c r="K654" s="6">
        <v>0</v>
      </c>
    </row>
    <row r="655" spans="1:11">
      <c r="A655" t="s">
        <v>12503</v>
      </c>
      <c r="B655" s="3">
        <v>46235</v>
      </c>
      <c r="C655" t="s">
        <v>142</v>
      </c>
      <c r="D655" t="s">
        <v>50</v>
      </c>
      <c r="E655" t="s">
        <v>44</v>
      </c>
      <c r="F655" t="s">
        <v>11854</v>
      </c>
      <c r="G655" t="s">
        <v>2083</v>
      </c>
      <c r="H655" t="s">
        <v>46</v>
      </c>
      <c r="I655" t="s">
        <v>46</v>
      </c>
      <c r="J655" t="s">
        <v>46</v>
      </c>
      <c r="K655" s="6">
        <v>3890006</v>
      </c>
    </row>
    <row r="656" spans="1:11">
      <c r="A656" t="s">
        <v>12504</v>
      </c>
      <c r="B656" s="3">
        <v>46143</v>
      </c>
      <c r="C656" t="s">
        <v>1627</v>
      </c>
      <c r="D656" t="s">
        <v>48</v>
      </c>
      <c r="E656" t="s">
        <v>67</v>
      </c>
      <c r="F656" t="s">
        <v>11854</v>
      </c>
      <c r="G656" t="s">
        <v>2083</v>
      </c>
      <c r="H656" t="s">
        <v>46</v>
      </c>
      <c r="I656" t="s">
        <v>55</v>
      </c>
      <c r="J656" t="s">
        <v>55</v>
      </c>
      <c r="K656" s="6">
        <v>0</v>
      </c>
    </row>
    <row r="657" spans="1:11">
      <c r="A657" t="s">
        <v>12505</v>
      </c>
      <c r="B657" s="3">
        <v>46054</v>
      </c>
      <c r="C657" t="s">
        <v>935</v>
      </c>
      <c r="D657" t="s">
        <v>50</v>
      </c>
      <c r="E657" t="s">
        <v>59</v>
      </c>
      <c r="F657" t="s">
        <v>11866</v>
      </c>
      <c r="G657" t="s">
        <v>2085</v>
      </c>
      <c r="H657" t="s">
        <v>46</v>
      </c>
      <c r="I657" t="s">
        <v>55</v>
      </c>
      <c r="J657" t="s">
        <v>55</v>
      </c>
      <c r="K657" s="6">
        <v>0</v>
      </c>
    </row>
    <row r="658" spans="1:11">
      <c r="A658" t="s">
        <v>12506</v>
      </c>
      <c r="B658" s="3">
        <v>46204</v>
      </c>
      <c r="C658" t="s">
        <v>566</v>
      </c>
      <c r="D658" t="s">
        <v>53</v>
      </c>
      <c r="E658" t="s">
        <v>44</v>
      </c>
      <c r="F658" t="s">
        <v>11843</v>
      </c>
      <c r="G658" t="s">
        <v>2080</v>
      </c>
      <c r="H658" t="s">
        <v>46</v>
      </c>
      <c r="I658" t="s">
        <v>46</v>
      </c>
      <c r="J658" t="s">
        <v>55</v>
      </c>
      <c r="K658" s="6">
        <v>0</v>
      </c>
    </row>
    <row r="659" spans="1:11">
      <c r="A659" t="s">
        <v>12507</v>
      </c>
      <c r="B659" s="3">
        <v>46113</v>
      </c>
      <c r="C659" t="s">
        <v>1277</v>
      </c>
      <c r="D659" t="s">
        <v>53</v>
      </c>
      <c r="E659" t="s">
        <v>54</v>
      </c>
      <c r="F659" t="s">
        <v>11843</v>
      </c>
      <c r="G659" t="s">
        <v>2080</v>
      </c>
      <c r="H659" t="s">
        <v>55</v>
      </c>
      <c r="I659" t="s">
        <v>46</v>
      </c>
      <c r="J659" t="s">
        <v>55</v>
      </c>
      <c r="K659" s="6">
        <v>0</v>
      </c>
    </row>
    <row r="660" spans="1:11">
      <c r="A660" t="s">
        <v>12508</v>
      </c>
      <c r="B660" s="3">
        <v>46235</v>
      </c>
      <c r="C660" t="s">
        <v>1267</v>
      </c>
      <c r="D660" t="s">
        <v>43</v>
      </c>
      <c r="E660" t="s">
        <v>44</v>
      </c>
      <c r="F660" t="s">
        <v>11857</v>
      </c>
      <c r="G660" t="s">
        <v>2072</v>
      </c>
      <c r="H660" t="s">
        <v>55</v>
      </c>
      <c r="I660" t="s">
        <v>46</v>
      </c>
      <c r="J660" t="s">
        <v>55</v>
      </c>
      <c r="K660" s="6">
        <v>0</v>
      </c>
    </row>
    <row r="661" spans="1:11">
      <c r="A661" t="s">
        <v>12509</v>
      </c>
      <c r="B661" s="3">
        <v>46235</v>
      </c>
      <c r="C661" t="s">
        <v>1353</v>
      </c>
      <c r="D661" t="s">
        <v>43</v>
      </c>
      <c r="E661" t="s">
        <v>67</v>
      </c>
      <c r="F661" t="s">
        <v>11866</v>
      </c>
      <c r="G661" t="s">
        <v>2085</v>
      </c>
      <c r="H661" t="s">
        <v>46</v>
      </c>
      <c r="I661" t="s">
        <v>46</v>
      </c>
      <c r="J661" t="s">
        <v>55</v>
      </c>
      <c r="K661" s="6">
        <v>0</v>
      </c>
    </row>
    <row r="662" spans="1:11">
      <c r="A662" t="s">
        <v>12510</v>
      </c>
      <c r="B662" s="3">
        <v>46143</v>
      </c>
      <c r="C662" t="s">
        <v>1117</v>
      </c>
      <c r="D662" t="s">
        <v>50</v>
      </c>
      <c r="E662" t="s">
        <v>59</v>
      </c>
      <c r="F662" t="s">
        <v>11861</v>
      </c>
      <c r="G662" t="s">
        <v>2089</v>
      </c>
      <c r="H662" t="s">
        <v>46</v>
      </c>
      <c r="I662" t="s">
        <v>46</v>
      </c>
      <c r="J662" t="s">
        <v>55</v>
      </c>
      <c r="K662" s="6">
        <v>0</v>
      </c>
    </row>
    <row r="663" spans="1:11">
      <c r="A663" t="s">
        <v>12511</v>
      </c>
      <c r="B663" s="3">
        <v>46143</v>
      </c>
      <c r="C663" t="s">
        <v>1999</v>
      </c>
      <c r="D663" t="s">
        <v>74</v>
      </c>
      <c r="E663" t="s">
        <v>44</v>
      </c>
      <c r="F663" t="s">
        <v>11861</v>
      </c>
      <c r="G663" t="s">
        <v>2089</v>
      </c>
      <c r="H663" t="s">
        <v>46</v>
      </c>
      <c r="I663" t="s">
        <v>46</v>
      </c>
      <c r="J663" t="s">
        <v>55</v>
      </c>
      <c r="K663" s="6">
        <v>0</v>
      </c>
    </row>
    <row r="664" spans="1:11">
      <c r="A664" t="s">
        <v>12512</v>
      </c>
      <c r="B664" s="3">
        <v>46113</v>
      </c>
      <c r="C664" t="s">
        <v>1474</v>
      </c>
      <c r="D664" t="s">
        <v>53</v>
      </c>
      <c r="E664" t="s">
        <v>85</v>
      </c>
      <c r="F664" t="s">
        <v>11850</v>
      </c>
      <c r="G664" t="s">
        <v>2093</v>
      </c>
      <c r="H664" t="s">
        <v>46</v>
      </c>
      <c r="I664" t="s">
        <v>46</v>
      </c>
      <c r="J664" t="s">
        <v>55</v>
      </c>
      <c r="K664" s="6">
        <v>0</v>
      </c>
    </row>
    <row r="665" spans="1:11">
      <c r="A665" t="s">
        <v>12513</v>
      </c>
      <c r="B665" s="3">
        <v>46174</v>
      </c>
      <c r="C665" t="s">
        <v>1857</v>
      </c>
      <c r="D665" t="s">
        <v>58</v>
      </c>
      <c r="E665" t="s">
        <v>91</v>
      </c>
      <c r="F665" t="s">
        <v>11843</v>
      </c>
      <c r="G665" t="s">
        <v>2080</v>
      </c>
      <c r="H665" t="s">
        <v>46</v>
      </c>
      <c r="I665" t="s">
        <v>46</v>
      </c>
      <c r="J665" t="s">
        <v>55</v>
      </c>
      <c r="K665" s="6">
        <v>0</v>
      </c>
    </row>
    <row r="666" spans="1:11">
      <c r="A666" t="s">
        <v>12514</v>
      </c>
      <c r="B666" s="3">
        <v>46143</v>
      </c>
      <c r="C666" t="s">
        <v>1254</v>
      </c>
      <c r="D666" t="s">
        <v>58</v>
      </c>
      <c r="E666" t="s">
        <v>59</v>
      </c>
      <c r="F666" t="s">
        <v>11866</v>
      </c>
      <c r="G666" t="s">
        <v>2085</v>
      </c>
      <c r="H666" t="s">
        <v>46</v>
      </c>
      <c r="I666" t="s">
        <v>46</v>
      </c>
      <c r="J666" t="s">
        <v>55</v>
      </c>
      <c r="K666" s="6">
        <v>0</v>
      </c>
    </row>
    <row r="667" spans="1:11">
      <c r="A667" t="s">
        <v>12515</v>
      </c>
      <c r="B667" s="3">
        <v>46143</v>
      </c>
      <c r="C667" t="s">
        <v>719</v>
      </c>
      <c r="D667" t="s">
        <v>43</v>
      </c>
      <c r="E667" t="s">
        <v>44</v>
      </c>
      <c r="F667" t="s">
        <v>11850</v>
      </c>
      <c r="G667" t="s">
        <v>2093</v>
      </c>
      <c r="H667" t="s">
        <v>46</v>
      </c>
      <c r="I667" t="s">
        <v>46</v>
      </c>
      <c r="J667" t="s">
        <v>55</v>
      </c>
      <c r="K667" s="6">
        <v>0</v>
      </c>
    </row>
    <row r="668" spans="1:11">
      <c r="A668" t="s">
        <v>12516</v>
      </c>
      <c r="B668" s="3">
        <v>46235</v>
      </c>
      <c r="C668" t="s">
        <v>1756</v>
      </c>
      <c r="D668" t="s">
        <v>50</v>
      </c>
      <c r="E668" t="s">
        <v>85</v>
      </c>
      <c r="F668" t="s">
        <v>11847</v>
      </c>
      <c r="G668" t="s">
        <v>2068</v>
      </c>
      <c r="H668" t="s">
        <v>46</v>
      </c>
      <c r="I668" t="s">
        <v>46</v>
      </c>
      <c r="J668" t="s">
        <v>55</v>
      </c>
      <c r="K668" s="6">
        <v>0</v>
      </c>
    </row>
    <row r="669" spans="1:11">
      <c r="A669" t="s">
        <v>12517</v>
      </c>
      <c r="B669" s="3">
        <v>46023</v>
      </c>
      <c r="C669" t="s">
        <v>693</v>
      </c>
      <c r="D669" t="s">
        <v>74</v>
      </c>
      <c r="E669" t="s">
        <v>59</v>
      </c>
      <c r="F669" t="s">
        <v>11850</v>
      </c>
      <c r="G669" t="s">
        <v>2093</v>
      </c>
      <c r="H669" t="s">
        <v>46</v>
      </c>
      <c r="I669" t="s">
        <v>46</v>
      </c>
      <c r="J669" t="s">
        <v>55</v>
      </c>
      <c r="K669" s="6">
        <v>0</v>
      </c>
    </row>
    <row r="670" spans="1:11">
      <c r="A670" t="s">
        <v>12518</v>
      </c>
      <c r="B670" s="3">
        <v>46174</v>
      </c>
      <c r="C670" t="s">
        <v>1269</v>
      </c>
      <c r="D670" t="s">
        <v>53</v>
      </c>
      <c r="E670" t="s">
        <v>67</v>
      </c>
      <c r="F670" t="s">
        <v>11843</v>
      </c>
      <c r="G670" t="s">
        <v>2080</v>
      </c>
      <c r="H670" t="s">
        <v>46</v>
      </c>
      <c r="I670" t="s">
        <v>46</v>
      </c>
      <c r="J670" t="s">
        <v>55</v>
      </c>
      <c r="K670" s="6">
        <v>0</v>
      </c>
    </row>
    <row r="671" spans="1:11">
      <c r="A671" t="s">
        <v>12519</v>
      </c>
      <c r="B671" s="3">
        <v>46143</v>
      </c>
      <c r="C671" t="s">
        <v>418</v>
      </c>
      <c r="D671" t="s">
        <v>50</v>
      </c>
      <c r="E671" t="s">
        <v>59</v>
      </c>
      <c r="F671" t="s">
        <v>11843</v>
      </c>
      <c r="G671" t="s">
        <v>2080</v>
      </c>
      <c r="H671" t="s">
        <v>46</v>
      </c>
      <c r="I671" t="s">
        <v>46</v>
      </c>
      <c r="J671" t="s">
        <v>46</v>
      </c>
      <c r="K671" s="6">
        <v>703579</v>
      </c>
    </row>
    <row r="672" spans="1:11">
      <c r="A672" t="s">
        <v>12520</v>
      </c>
      <c r="B672" s="3">
        <v>46235</v>
      </c>
      <c r="C672" t="s">
        <v>147</v>
      </c>
      <c r="D672" t="s">
        <v>43</v>
      </c>
      <c r="E672" t="s">
        <v>67</v>
      </c>
      <c r="F672" t="s">
        <v>11857</v>
      </c>
      <c r="G672" t="s">
        <v>2072</v>
      </c>
      <c r="H672" t="s">
        <v>55</v>
      </c>
      <c r="I672" t="s">
        <v>46</v>
      </c>
      <c r="J672" t="s">
        <v>55</v>
      </c>
      <c r="K672" s="6">
        <v>0</v>
      </c>
    </row>
    <row r="673" spans="1:11">
      <c r="A673" t="s">
        <v>12521</v>
      </c>
      <c r="B673" s="3">
        <v>46204</v>
      </c>
      <c r="C673" t="s">
        <v>1281</v>
      </c>
      <c r="D673" t="s">
        <v>48</v>
      </c>
      <c r="E673" t="s">
        <v>44</v>
      </c>
      <c r="F673" t="s">
        <v>11847</v>
      </c>
      <c r="G673" t="s">
        <v>2068</v>
      </c>
      <c r="H673" t="s">
        <v>46</v>
      </c>
      <c r="I673" t="s">
        <v>46</v>
      </c>
      <c r="J673" t="s">
        <v>55</v>
      </c>
      <c r="K673" s="6">
        <v>0</v>
      </c>
    </row>
    <row r="674" spans="1:11">
      <c r="A674" t="s">
        <v>12522</v>
      </c>
      <c r="B674" s="3">
        <v>46054</v>
      </c>
      <c r="C674" t="s">
        <v>1653</v>
      </c>
      <c r="D674" t="s">
        <v>74</v>
      </c>
      <c r="E674" t="s">
        <v>44</v>
      </c>
      <c r="F674" t="s">
        <v>11845</v>
      </c>
      <c r="G674" t="s">
        <v>2099</v>
      </c>
      <c r="H674" t="s">
        <v>46</v>
      </c>
      <c r="I674" t="s">
        <v>55</v>
      </c>
      <c r="J674" t="s">
        <v>55</v>
      </c>
      <c r="K674" s="6">
        <v>0</v>
      </c>
    </row>
    <row r="675" spans="1:11">
      <c r="A675" t="s">
        <v>12523</v>
      </c>
      <c r="B675" s="3">
        <v>46204</v>
      </c>
      <c r="C675" t="s">
        <v>1283</v>
      </c>
      <c r="D675" t="s">
        <v>74</v>
      </c>
      <c r="E675" t="s">
        <v>44</v>
      </c>
      <c r="F675" t="s">
        <v>11857</v>
      </c>
      <c r="G675" t="s">
        <v>2072</v>
      </c>
      <c r="H675" t="s">
        <v>46</v>
      </c>
      <c r="I675" t="s">
        <v>46</v>
      </c>
      <c r="J675" t="s">
        <v>55</v>
      </c>
      <c r="K675" s="6">
        <v>0</v>
      </c>
    </row>
    <row r="676" spans="1:11">
      <c r="A676" t="s">
        <v>12524</v>
      </c>
      <c r="B676" s="3">
        <v>46204</v>
      </c>
      <c r="C676" t="s">
        <v>362</v>
      </c>
      <c r="D676" t="s">
        <v>53</v>
      </c>
      <c r="E676" t="s">
        <v>44</v>
      </c>
      <c r="F676" t="s">
        <v>11857</v>
      </c>
      <c r="G676" t="s">
        <v>2072</v>
      </c>
      <c r="H676" t="s">
        <v>46</v>
      </c>
      <c r="I676" t="s">
        <v>55</v>
      </c>
      <c r="J676" t="s">
        <v>55</v>
      </c>
      <c r="K676" s="6">
        <v>0</v>
      </c>
    </row>
    <row r="677" spans="1:11">
      <c r="A677" t="s">
        <v>12525</v>
      </c>
      <c r="B677" s="3">
        <v>46082</v>
      </c>
      <c r="C677" t="s">
        <v>1323</v>
      </c>
      <c r="D677" t="s">
        <v>43</v>
      </c>
      <c r="E677" t="s">
        <v>54</v>
      </c>
      <c r="F677" t="s">
        <v>11843</v>
      </c>
      <c r="G677" t="s">
        <v>2080</v>
      </c>
      <c r="H677" t="s">
        <v>46</v>
      </c>
      <c r="I677" t="s">
        <v>46</v>
      </c>
      <c r="J677" t="s">
        <v>55</v>
      </c>
      <c r="K677" s="6">
        <v>0</v>
      </c>
    </row>
    <row r="678" spans="1:11">
      <c r="A678" t="s">
        <v>12526</v>
      </c>
      <c r="B678" s="3">
        <v>46054</v>
      </c>
      <c r="C678" t="s">
        <v>1013</v>
      </c>
      <c r="D678" t="s">
        <v>50</v>
      </c>
      <c r="E678" t="s">
        <v>44</v>
      </c>
      <c r="F678" t="s">
        <v>11861</v>
      </c>
      <c r="G678" t="s">
        <v>2089</v>
      </c>
      <c r="H678" t="s">
        <v>46</v>
      </c>
      <c r="I678" t="s">
        <v>46</v>
      </c>
      <c r="J678" t="s">
        <v>55</v>
      </c>
      <c r="K678" s="6">
        <v>0</v>
      </c>
    </row>
    <row r="679" spans="1:11">
      <c r="A679" t="s">
        <v>12527</v>
      </c>
      <c r="B679" s="3">
        <v>46143</v>
      </c>
      <c r="C679" t="s">
        <v>2052</v>
      </c>
      <c r="D679" t="s">
        <v>43</v>
      </c>
      <c r="E679" t="s">
        <v>44</v>
      </c>
      <c r="F679" t="s">
        <v>11850</v>
      </c>
      <c r="G679" t="s">
        <v>2093</v>
      </c>
      <c r="H679" t="s">
        <v>46</v>
      </c>
      <c r="I679" t="s">
        <v>46</v>
      </c>
      <c r="J679" t="s">
        <v>55</v>
      </c>
      <c r="K679" s="6">
        <v>0</v>
      </c>
    </row>
    <row r="680" spans="1:11">
      <c r="A680" t="s">
        <v>12528</v>
      </c>
      <c r="B680" s="3">
        <v>46174</v>
      </c>
      <c r="C680" t="s">
        <v>588</v>
      </c>
      <c r="D680" t="s">
        <v>43</v>
      </c>
      <c r="E680" t="s">
        <v>54</v>
      </c>
      <c r="F680" t="s">
        <v>11850</v>
      </c>
      <c r="G680" t="s">
        <v>2093</v>
      </c>
      <c r="H680" t="s">
        <v>46</v>
      </c>
      <c r="I680" t="s">
        <v>46</v>
      </c>
      <c r="J680" t="s">
        <v>55</v>
      </c>
      <c r="K680" s="6">
        <v>0</v>
      </c>
    </row>
    <row r="681" spans="1:11">
      <c r="A681" t="s">
        <v>12529</v>
      </c>
      <c r="B681" s="3">
        <v>46204</v>
      </c>
      <c r="C681" t="s">
        <v>1250</v>
      </c>
      <c r="D681" t="s">
        <v>53</v>
      </c>
      <c r="E681" t="s">
        <v>44</v>
      </c>
      <c r="F681" t="s">
        <v>11854</v>
      </c>
      <c r="G681" t="s">
        <v>2083</v>
      </c>
      <c r="H681" t="s">
        <v>55</v>
      </c>
      <c r="I681" t="s">
        <v>46</v>
      </c>
      <c r="J681" t="s">
        <v>55</v>
      </c>
      <c r="K681" s="6">
        <v>0</v>
      </c>
    </row>
    <row r="682" spans="1:11">
      <c r="A682" t="s">
        <v>12530</v>
      </c>
      <c r="B682" s="3">
        <v>46082</v>
      </c>
      <c r="C682" t="s">
        <v>1074</v>
      </c>
      <c r="D682" t="s">
        <v>50</v>
      </c>
      <c r="E682" t="s">
        <v>44</v>
      </c>
      <c r="F682" t="s">
        <v>11847</v>
      </c>
      <c r="G682" t="s">
        <v>2068</v>
      </c>
      <c r="H682" t="s">
        <v>46</v>
      </c>
      <c r="I682" t="s">
        <v>55</v>
      </c>
      <c r="J682" t="s">
        <v>55</v>
      </c>
      <c r="K682" s="6">
        <v>0</v>
      </c>
    </row>
    <row r="683" spans="1:11">
      <c r="A683" t="s">
        <v>12531</v>
      </c>
      <c r="B683" s="3">
        <v>46235</v>
      </c>
      <c r="C683" t="s">
        <v>1472</v>
      </c>
      <c r="D683" t="s">
        <v>50</v>
      </c>
      <c r="E683" t="s">
        <v>44</v>
      </c>
      <c r="F683" t="s">
        <v>11857</v>
      </c>
      <c r="G683" t="s">
        <v>2072</v>
      </c>
      <c r="H683" t="s">
        <v>46</v>
      </c>
      <c r="I683" t="s">
        <v>46</v>
      </c>
      <c r="J683" t="s">
        <v>55</v>
      </c>
      <c r="K683" s="6">
        <v>0</v>
      </c>
    </row>
    <row r="684" spans="1:11">
      <c r="A684" t="s">
        <v>12532</v>
      </c>
      <c r="B684" s="3">
        <v>46082</v>
      </c>
      <c r="C684" t="s">
        <v>1315</v>
      </c>
      <c r="D684" t="s">
        <v>50</v>
      </c>
      <c r="E684" t="s">
        <v>54</v>
      </c>
      <c r="F684" t="s">
        <v>11866</v>
      </c>
      <c r="G684" t="s">
        <v>2085</v>
      </c>
      <c r="H684" t="s">
        <v>46</v>
      </c>
      <c r="I684" t="s">
        <v>46</v>
      </c>
      <c r="J684" t="s">
        <v>55</v>
      </c>
      <c r="K684" s="6">
        <v>0</v>
      </c>
    </row>
    <row r="685" spans="1:11">
      <c r="A685" t="s">
        <v>12533</v>
      </c>
      <c r="B685" s="3">
        <v>46204</v>
      </c>
      <c r="C685" t="s">
        <v>743</v>
      </c>
      <c r="D685" t="s">
        <v>53</v>
      </c>
      <c r="E685" t="s">
        <v>67</v>
      </c>
      <c r="F685" t="s">
        <v>11847</v>
      </c>
      <c r="G685" t="s">
        <v>2068</v>
      </c>
      <c r="H685" t="s">
        <v>55</v>
      </c>
      <c r="I685" t="s">
        <v>46</v>
      </c>
      <c r="J685" t="s">
        <v>55</v>
      </c>
      <c r="K685" s="6">
        <v>0</v>
      </c>
    </row>
    <row r="686" spans="1:11">
      <c r="A686" t="s">
        <v>12534</v>
      </c>
      <c r="B686" s="3">
        <v>46023</v>
      </c>
      <c r="C686" t="s">
        <v>293</v>
      </c>
      <c r="D686" t="s">
        <v>43</v>
      </c>
      <c r="E686" t="s">
        <v>44</v>
      </c>
      <c r="F686" t="s">
        <v>11854</v>
      </c>
      <c r="G686" t="s">
        <v>2083</v>
      </c>
      <c r="H686" t="s">
        <v>46</v>
      </c>
      <c r="I686" t="s">
        <v>46</v>
      </c>
      <c r="J686" t="s">
        <v>55</v>
      </c>
      <c r="K686" s="6">
        <v>0</v>
      </c>
    </row>
    <row r="687" spans="1:11">
      <c r="A687" t="s">
        <v>12535</v>
      </c>
      <c r="B687" s="3">
        <v>46054</v>
      </c>
      <c r="C687" t="s">
        <v>1727</v>
      </c>
      <c r="D687" t="s">
        <v>53</v>
      </c>
      <c r="E687" t="s">
        <v>44</v>
      </c>
      <c r="F687" t="s">
        <v>11866</v>
      </c>
      <c r="G687" t="s">
        <v>2085</v>
      </c>
      <c r="H687" t="s">
        <v>55</v>
      </c>
      <c r="I687" t="s">
        <v>46</v>
      </c>
      <c r="J687" t="s">
        <v>55</v>
      </c>
      <c r="K687" s="6">
        <v>0</v>
      </c>
    </row>
    <row r="688" spans="1:11">
      <c r="A688" t="s">
        <v>12536</v>
      </c>
      <c r="B688" s="3">
        <v>46235</v>
      </c>
      <c r="C688" t="s">
        <v>1210</v>
      </c>
      <c r="D688" t="s">
        <v>58</v>
      </c>
      <c r="E688" t="s">
        <v>44</v>
      </c>
      <c r="F688" t="s">
        <v>11847</v>
      </c>
      <c r="G688" t="s">
        <v>2068</v>
      </c>
      <c r="H688" t="s">
        <v>46</v>
      </c>
      <c r="I688" t="s">
        <v>46</v>
      </c>
      <c r="J688" t="s">
        <v>55</v>
      </c>
      <c r="K688" s="6">
        <v>0</v>
      </c>
    </row>
    <row r="689" spans="1:11">
      <c r="A689" t="s">
        <v>12537</v>
      </c>
      <c r="B689" s="3">
        <v>46235</v>
      </c>
      <c r="C689" t="s">
        <v>1931</v>
      </c>
      <c r="D689" t="s">
        <v>50</v>
      </c>
      <c r="E689" t="s">
        <v>44</v>
      </c>
      <c r="F689" t="s">
        <v>11843</v>
      </c>
      <c r="G689" t="s">
        <v>2080</v>
      </c>
      <c r="H689" t="s">
        <v>46</v>
      </c>
      <c r="I689" t="s">
        <v>46</v>
      </c>
      <c r="J689" t="s">
        <v>55</v>
      </c>
      <c r="K689" s="6">
        <v>0</v>
      </c>
    </row>
    <row r="690" spans="1:11">
      <c r="A690" t="s">
        <v>12538</v>
      </c>
      <c r="B690" s="3">
        <v>46235</v>
      </c>
      <c r="C690" t="s">
        <v>302</v>
      </c>
      <c r="D690" t="s">
        <v>43</v>
      </c>
      <c r="E690" t="s">
        <v>44</v>
      </c>
      <c r="F690" t="s">
        <v>11843</v>
      </c>
      <c r="G690" t="s">
        <v>2080</v>
      </c>
      <c r="H690" t="s">
        <v>55</v>
      </c>
      <c r="I690" t="s">
        <v>46</v>
      </c>
      <c r="J690" t="s">
        <v>55</v>
      </c>
      <c r="K690" s="6">
        <v>0</v>
      </c>
    </row>
    <row r="691" spans="1:11">
      <c r="A691" t="s">
        <v>12539</v>
      </c>
      <c r="B691" s="3">
        <v>46204</v>
      </c>
      <c r="C691" t="s">
        <v>1327</v>
      </c>
      <c r="D691" t="s">
        <v>50</v>
      </c>
      <c r="E691" t="s">
        <v>44</v>
      </c>
      <c r="F691" t="s">
        <v>11861</v>
      </c>
      <c r="G691" t="s">
        <v>2089</v>
      </c>
      <c r="H691" t="s">
        <v>46</v>
      </c>
      <c r="I691" t="s">
        <v>46</v>
      </c>
      <c r="J691" t="s">
        <v>46</v>
      </c>
      <c r="K691" s="6">
        <v>54440</v>
      </c>
    </row>
    <row r="692" spans="1:11">
      <c r="A692" t="s">
        <v>12540</v>
      </c>
      <c r="B692" s="3">
        <v>46023</v>
      </c>
      <c r="C692" t="s">
        <v>1205</v>
      </c>
      <c r="D692" t="s">
        <v>50</v>
      </c>
      <c r="E692" t="s">
        <v>44</v>
      </c>
      <c r="F692" t="s">
        <v>11857</v>
      </c>
      <c r="G692" t="s">
        <v>2072</v>
      </c>
      <c r="H692" t="s">
        <v>46</v>
      </c>
      <c r="I692" t="s">
        <v>55</v>
      </c>
      <c r="J692" t="s">
        <v>55</v>
      </c>
      <c r="K692" s="6">
        <v>0</v>
      </c>
    </row>
    <row r="693" spans="1:11">
      <c r="A693" t="s">
        <v>12541</v>
      </c>
      <c r="B693" s="3">
        <v>46174</v>
      </c>
      <c r="C693" t="s">
        <v>60</v>
      </c>
      <c r="D693" t="s">
        <v>50</v>
      </c>
      <c r="E693" t="s">
        <v>54</v>
      </c>
      <c r="F693" t="s">
        <v>11845</v>
      </c>
      <c r="G693" t="s">
        <v>2099</v>
      </c>
      <c r="H693" t="s">
        <v>46</v>
      </c>
      <c r="I693" t="s">
        <v>55</v>
      </c>
      <c r="J693" t="s">
        <v>55</v>
      </c>
      <c r="K693" s="6">
        <v>0</v>
      </c>
    </row>
    <row r="694" spans="1:11">
      <c r="A694" t="s">
        <v>12542</v>
      </c>
      <c r="B694" s="3">
        <v>46204</v>
      </c>
      <c r="C694" t="s">
        <v>1783</v>
      </c>
      <c r="D694" t="s">
        <v>50</v>
      </c>
      <c r="E694" t="s">
        <v>44</v>
      </c>
      <c r="F694" t="s">
        <v>11866</v>
      </c>
      <c r="G694" t="s">
        <v>2085</v>
      </c>
      <c r="H694" t="s">
        <v>46</v>
      </c>
      <c r="I694" t="s">
        <v>46</v>
      </c>
      <c r="J694" t="s">
        <v>55</v>
      </c>
      <c r="K694" s="6">
        <v>0</v>
      </c>
    </row>
    <row r="695" spans="1:11">
      <c r="A695" t="s">
        <v>12543</v>
      </c>
      <c r="B695" s="3">
        <v>46143</v>
      </c>
      <c r="C695" t="s">
        <v>1183</v>
      </c>
      <c r="D695" t="s">
        <v>58</v>
      </c>
      <c r="E695" t="s">
        <v>91</v>
      </c>
      <c r="F695" t="s">
        <v>11857</v>
      </c>
      <c r="G695" t="s">
        <v>2072</v>
      </c>
      <c r="H695" t="s">
        <v>55</v>
      </c>
      <c r="I695" t="s">
        <v>46</v>
      </c>
      <c r="J695" t="s">
        <v>55</v>
      </c>
      <c r="K695" s="6">
        <v>0</v>
      </c>
    </row>
    <row r="696" spans="1:11">
      <c r="A696" t="s">
        <v>12544</v>
      </c>
      <c r="B696" s="3">
        <v>46113</v>
      </c>
      <c r="C696" t="s">
        <v>1197</v>
      </c>
      <c r="D696" t="s">
        <v>43</v>
      </c>
      <c r="E696" t="s">
        <v>44</v>
      </c>
      <c r="F696" t="s">
        <v>11861</v>
      </c>
      <c r="G696" t="s">
        <v>2089</v>
      </c>
      <c r="H696" t="s">
        <v>46</v>
      </c>
      <c r="I696" t="s">
        <v>46</v>
      </c>
      <c r="J696" t="s">
        <v>55</v>
      </c>
      <c r="K696" s="6">
        <v>0</v>
      </c>
    </row>
    <row r="697" spans="1:11">
      <c r="A697" t="s">
        <v>12545</v>
      </c>
      <c r="B697" s="3">
        <v>46082</v>
      </c>
      <c r="C697" t="s">
        <v>135</v>
      </c>
      <c r="D697" t="s">
        <v>74</v>
      </c>
      <c r="E697" t="s">
        <v>44</v>
      </c>
      <c r="F697" t="s">
        <v>11845</v>
      </c>
      <c r="G697" t="s">
        <v>2099</v>
      </c>
      <c r="H697" t="s">
        <v>55</v>
      </c>
      <c r="I697" t="s">
        <v>55</v>
      </c>
      <c r="J697" t="s">
        <v>55</v>
      </c>
      <c r="K697" s="6">
        <v>0</v>
      </c>
    </row>
    <row r="698" spans="1:11">
      <c r="A698" t="s">
        <v>12546</v>
      </c>
      <c r="B698" s="3">
        <v>46023</v>
      </c>
      <c r="C698" t="s">
        <v>1496</v>
      </c>
      <c r="D698" t="s">
        <v>50</v>
      </c>
      <c r="E698" t="s">
        <v>59</v>
      </c>
      <c r="F698" t="s">
        <v>11850</v>
      </c>
      <c r="G698" t="s">
        <v>2093</v>
      </c>
      <c r="H698" t="s">
        <v>46</v>
      </c>
      <c r="I698" t="s">
        <v>55</v>
      </c>
      <c r="J698" t="s">
        <v>55</v>
      </c>
      <c r="K698" s="6">
        <v>0</v>
      </c>
    </row>
    <row r="699" spans="1:11">
      <c r="A699" t="s">
        <v>12547</v>
      </c>
      <c r="B699" s="3">
        <v>46113</v>
      </c>
      <c r="C699" t="s">
        <v>1639</v>
      </c>
      <c r="D699" t="s">
        <v>53</v>
      </c>
      <c r="E699" t="s">
        <v>44</v>
      </c>
      <c r="F699" t="s">
        <v>11861</v>
      </c>
      <c r="G699" t="s">
        <v>2089</v>
      </c>
      <c r="H699" t="s">
        <v>55</v>
      </c>
      <c r="I699" t="s">
        <v>46</v>
      </c>
      <c r="J699" t="s">
        <v>55</v>
      </c>
      <c r="K699" s="6">
        <v>0</v>
      </c>
    </row>
    <row r="700" spans="1:11">
      <c r="A700" t="s">
        <v>12548</v>
      </c>
      <c r="B700" s="3">
        <v>46235</v>
      </c>
      <c r="C700" t="s">
        <v>1672</v>
      </c>
      <c r="D700" t="s">
        <v>53</v>
      </c>
      <c r="E700" t="s">
        <v>54</v>
      </c>
      <c r="F700" t="s">
        <v>11861</v>
      </c>
      <c r="G700" t="s">
        <v>2089</v>
      </c>
      <c r="H700" t="s">
        <v>55</v>
      </c>
      <c r="I700" t="s">
        <v>46</v>
      </c>
      <c r="J700" t="s">
        <v>55</v>
      </c>
      <c r="K700" s="6">
        <v>0</v>
      </c>
    </row>
    <row r="701" spans="1:11">
      <c r="A701" t="s">
        <v>12549</v>
      </c>
      <c r="B701" s="3">
        <v>46235</v>
      </c>
      <c r="C701" t="s">
        <v>1737</v>
      </c>
      <c r="D701" t="s">
        <v>48</v>
      </c>
      <c r="E701" t="s">
        <v>44</v>
      </c>
      <c r="F701" t="s">
        <v>11854</v>
      </c>
      <c r="G701" t="s">
        <v>2083</v>
      </c>
      <c r="H701" t="s">
        <v>46</v>
      </c>
      <c r="I701" t="s">
        <v>46</v>
      </c>
      <c r="J701" t="s">
        <v>55</v>
      </c>
      <c r="K701" s="6">
        <v>0</v>
      </c>
    </row>
    <row r="702" spans="1:11">
      <c r="A702" t="s">
        <v>12550</v>
      </c>
      <c r="B702" s="3">
        <v>46235</v>
      </c>
      <c r="C702" t="s">
        <v>1365</v>
      </c>
      <c r="D702" t="s">
        <v>43</v>
      </c>
      <c r="E702" t="s">
        <v>67</v>
      </c>
      <c r="F702" t="s">
        <v>11866</v>
      </c>
      <c r="G702" t="s">
        <v>2085</v>
      </c>
      <c r="H702" t="s">
        <v>46</v>
      </c>
      <c r="I702" t="s">
        <v>55</v>
      </c>
      <c r="J702" t="s">
        <v>55</v>
      </c>
      <c r="K702" s="6">
        <v>0</v>
      </c>
    </row>
    <row r="703" spans="1:11">
      <c r="A703" t="s">
        <v>12551</v>
      </c>
      <c r="B703" s="3">
        <v>46204</v>
      </c>
      <c r="C703" t="s">
        <v>1641</v>
      </c>
      <c r="D703" t="s">
        <v>48</v>
      </c>
      <c r="E703" t="s">
        <v>44</v>
      </c>
      <c r="F703" t="s">
        <v>11861</v>
      </c>
      <c r="G703" t="s">
        <v>2089</v>
      </c>
      <c r="H703" t="s">
        <v>46</v>
      </c>
      <c r="I703" t="s">
        <v>55</v>
      </c>
      <c r="J703" t="s">
        <v>55</v>
      </c>
      <c r="K703" s="6">
        <v>0</v>
      </c>
    </row>
    <row r="704" spans="1:11">
      <c r="A704" t="s">
        <v>12552</v>
      </c>
      <c r="B704" s="3">
        <v>46143</v>
      </c>
      <c r="C704" t="s">
        <v>211</v>
      </c>
      <c r="D704" t="s">
        <v>43</v>
      </c>
      <c r="E704" t="s">
        <v>54</v>
      </c>
      <c r="F704" t="s">
        <v>11861</v>
      </c>
      <c r="G704" t="s">
        <v>2089</v>
      </c>
      <c r="H704" t="s">
        <v>55</v>
      </c>
      <c r="I704" t="s">
        <v>46</v>
      </c>
      <c r="J704" t="s">
        <v>55</v>
      </c>
      <c r="K704" s="6">
        <v>0</v>
      </c>
    </row>
    <row r="705" spans="1:11">
      <c r="A705" t="s">
        <v>12553</v>
      </c>
      <c r="B705" s="3">
        <v>46204</v>
      </c>
      <c r="C705" t="s">
        <v>1452</v>
      </c>
      <c r="D705" t="s">
        <v>53</v>
      </c>
      <c r="E705" t="s">
        <v>44</v>
      </c>
      <c r="F705" t="s">
        <v>11854</v>
      </c>
      <c r="G705" t="s">
        <v>2083</v>
      </c>
      <c r="H705" t="s">
        <v>46</v>
      </c>
      <c r="I705" t="s">
        <v>46</v>
      </c>
      <c r="J705" t="s">
        <v>55</v>
      </c>
      <c r="K705" s="6">
        <v>0</v>
      </c>
    </row>
    <row r="706" spans="1:11">
      <c r="A706" t="s">
        <v>12554</v>
      </c>
      <c r="B706" s="3">
        <v>46174</v>
      </c>
      <c r="C706" t="s">
        <v>92</v>
      </c>
      <c r="D706" t="s">
        <v>53</v>
      </c>
      <c r="E706" t="s">
        <v>44</v>
      </c>
      <c r="F706" t="s">
        <v>11857</v>
      </c>
      <c r="G706" t="s">
        <v>2072</v>
      </c>
      <c r="H706" t="s">
        <v>46</v>
      </c>
      <c r="I706" t="s">
        <v>46</v>
      </c>
      <c r="J706" t="s">
        <v>55</v>
      </c>
      <c r="K706" s="6">
        <v>0</v>
      </c>
    </row>
    <row r="707" spans="1:11">
      <c r="A707" t="s">
        <v>12555</v>
      </c>
      <c r="B707" s="3">
        <v>46023</v>
      </c>
      <c r="C707" t="s">
        <v>167</v>
      </c>
      <c r="D707" t="s">
        <v>43</v>
      </c>
      <c r="E707" t="s">
        <v>44</v>
      </c>
      <c r="F707" t="s">
        <v>11850</v>
      </c>
      <c r="G707" t="s">
        <v>2093</v>
      </c>
      <c r="H707" t="s">
        <v>46</v>
      </c>
      <c r="I707" t="s">
        <v>55</v>
      </c>
      <c r="J707" t="s">
        <v>55</v>
      </c>
      <c r="K707" s="6">
        <v>0</v>
      </c>
    </row>
    <row r="708" spans="1:11">
      <c r="A708" t="s">
        <v>12556</v>
      </c>
      <c r="B708" s="3">
        <v>46082</v>
      </c>
      <c r="C708" t="s">
        <v>1147</v>
      </c>
      <c r="D708" t="s">
        <v>74</v>
      </c>
      <c r="E708" t="s">
        <v>67</v>
      </c>
      <c r="F708" t="s">
        <v>11845</v>
      </c>
      <c r="G708" t="s">
        <v>2099</v>
      </c>
      <c r="H708" t="s">
        <v>46</v>
      </c>
      <c r="I708" t="s">
        <v>46</v>
      </c>
      <c r="J708" t="s">
        <v>55</v>
      </c>
      <c r="K708" s="6">
        <v>0</v>
      </c>
    </row>
    <row r="709" spans="1:11">
      <c r="A709" t="s">
        <v>12557</v>
      </c>
      <c r="B709" s="3">
        <v>46235</v>
      </c>
      <c r="C709" t="s">
        <v>1873</v>
      </c>
      <c r="D709" t="s">
        <v>74</v>
      </c>
      <c r="E709" t="s">
        <v>44</v>
      </c>
      <c r="F709" t="s">
        <v>11843</v>
      </c>
      <c r="G709" t="s">
        <v>2080</v>
      </c>
      <c r="H709" t="s">
        <v>46</v>
      </c>
      <c r="I709" t="s">
        <v>46</v>
      </c>
      <c r="J709" t="s">
        <v>55</v>
      </c>
      <c r="K709" s="6">
        <v>0</v>
      </c>
    </row>
    <row r="710" spans="1:11">
      <c r="A710" t="s">
        <v>12558</v>
      </c>
      <c r="B710" s="3">
        <v>46082</v>
      </c>
      <c r="C710" t="s">
        <v>135</v>
      </c>
      <c r="D710" t="s">
        <v>74</v>
      </c>
      <c r="E710" t="s">
        <v>44</v>
      </c>
      <c r="F710" t="s">
        <v>11857</v>
      </c>
      <c r="G710" t="s">
        <v>2072</v>
      </c>
      <c r="H710" t="s">
        <v>55</v>
      </c>
      <c r="I710" t="s">
        <v>55</v>
      </c>
      <c r="J710" t="s">
        <v>55</v>
      </c>
      <c r="K710" s="6">
        <v>0</v>
      </c>
    </row>
    <row r="711" spans="1:11">
      <c r="A711" t="s">
        <v>12559</v>
      </c>
      <c r="B711" s="3">
        <v>46235</v>
      </c>
      <c r="C711" t="s">
        <v>783</v>
      </c>
      <c r="D711" t="s">
        <v>50</v>
      </c>
      <c r="E711" t="s">
        <v>85</v>
      </c>
      <c r="F711" t="s">
        <v>11854</v>
      </c>
      <c r="G711" t="s">
        <v>2083</v>
      </c>
      <c r="H711" t="s">
        <v>46</v>
      </c>
      <c r="I711" t="s">
        <v>46</v>
      </c>
      <c r="J711" t="s">
        <v>55</v>
      </c>
      <c r="K711" s="6">
        <v>0</v>
      </c>
    </row>
    <row r="712" spans="1:11">
      <c r="A712" t="s">
        <v>12560</v>
      </c>
      <c r="B712" s="3">
        <v>46174</v>
      </c>
      <c r="C712" t="s">
        <v>213</v>
      </c>
      <c r="D712" t="s">
        <v>74</v>
      </c>
      <c r="E712" t="s">
        <v>91</v>
      </c>
      <c r="F712" t="s">
        <v>11850</v>
      </c>
      <c r="G712" t="s">
        <v>2093</v>
      </c>
      <c r="H712" t="s">
        <v>46</v>
      </c>
      <c r="I712" t="s">
        <v>46</v>
      </c>
      <c r="J712" t="s">
        <v>55</v>
      </c>
      <c r="K712" s="6">
        <v>0</v>
      </c>
    </row>
    <row r="713" spans="1:11">
      <c r="A713" t="s">
        <v>12561</v>
      </c>
      <c r="B713" s="3">
        <v>46082</v>
      </c>
      <c r="C713" t="s">
        <v>1930</v>
      </c>
      <c r="D713" t="s">
        <v>43</v>
      </c>
      <c r="E713" t="s">
        <v>59</v>
      </c>
      <c r="F713" t="s">
        <v>11843</v>
      </c>
      <c r="G713" t="s">
        <v>2080</v>
      </c>
      <c r="H713" t="s">
        <v>46</v>
      </c>
      <c r="I713" t="s">
        <v>46</v>
      </c>
      <c r="J713" t="s">
        <v>55</v>
      </c>
      <c r="K713" s="6">
        <v>0</v>
      </c>
    </row>
    <row r="714" spans="1:11">
      <c r="A714" t="s">
        <v>12562</v>
      </c>
      <c r="B714" s="3">
        <v>46174</v>
      </c>
      <c r="C714" t="s">
        <v>1584</v>
      </c>
      <c r="D714" t="s">
        <v>58</v>
      </c>
      <c r="E714" t="s">
        <v>91</v>
      </c>
      <c r="F714" t="s">
        <v>11854</v>
      </c>
      <c r="G714" t="s">
        <v>2083</v>
      </c>
      <c r="H714" t="s">
        <v>55</v>
      </c>
      <c r="I714" t="s">
        <v>46</v>
      </c>
      <c r="J714" t="s">
        <v>55</v>
      </c>
      <c r="K714" s="6">
        <v>0</v>
      </c>
    </row>
    <row r="715" spans="1:11">
      <c r="A715" t="s">
        <v>12563</v>
      </c>
      <c r="B715" s="3">
        <v>46054</v>
      </c>
      <c r="C715" t="s">
        <v>1695</v>
      </c>
      <c r="D715" t="s">
        <v>50</v>
      </c>
      <c r="E715" t="s">
        <v>59</v>
      </c>
      <c r="F715" t="s">
        <v>11847</v>
      </c>
      <c r="G715" t="s">
        <v>2068</v>
      </c>
      <c r="H715" t="s">
        <v>46</v>
      </c>
      <c r="I715" t="s">
        <v>46</v>
      </c>
      <c r="J715" t="s">
        <v>55</v>
      </c>
      <c r="K715" s="6">
        <v>0</v>
      </c>
    </row>
    <row r="716" spans="1:11">
      <c r="A716" t="s">
        <v>12564</v>
      </c>
      <c r="B716" s="3">
        <v>46143</v>
      </c>
      <c r="C716" t="s">
        <v>958</v>
      </c>
      <c r="D716" t="s">
        <v>43</v>
      </c>
      <c r="E716" t="s">
        <v>85</v>
      </c>
      <c r="F716" t="s">
        <v>11850</v>
      </c>
      <c r="G716" t="s">
        <v>2093</v>
      </c>
      <c r="H716" t="s">
        <v>46</v>
      </c>
      <c r="I716" t="s">
        <v>46</v>
      </c>
      <c r="J716" t="s">
        <v>55</v>
      </c>
      <c r="K716" s="6">
        <v>0</v>
      </c>
    </row>
    <row r="717" spans="1:11">
      <c r="A717" t="s">
        <v>12565</v>
      </c>
      <c r="B717" s="3">
        <v>46143</v>
      </c>
      <c r="C717" t="s">
        <v>1901</v>
      </c>
      <c r="D717" t="s">
        <v>58</v>
      </c>
      <c r="E717" t="s">
        <v>44</v>
      </c>
      <c r="F717" t="s">
        <v>11850</v>
      </c>
      <c r="G717" t="s">
        <v>2093</v>
      </c>
      <c r="H717" t="s">
        <v>46</v>
      </c>
      <c r="I717" t="s">
        <v>55</v>
      </c>
      <c r="J717" t="s">
        <v>55</v>
      </c>
      <c r="K717" s="6">
        <v>0</v>
      </c>
    </row>
    <row r="718" spans="1:11">
      <c r="A718" t="s">
        <v>12566</v>
      </c>
      <c r="B718" s="3">
        <v>46023</v>
      </c>
      <c r="C718" t="s">
        <v>426</v>
      </c>
      <c r="D718" t="s">
        <v>50</v>
      </c>
      <c r="E718" t="s">
        <v>44</v>
      </c>
      <c r="F718" t="s">
        <v>11850</v>
      </c>
      <c r="G718" t="s">
        <v>2093</v>
      </c>
      <c r="H718" t="s">
        <v>46</v>
      </c>
      <c r="I718" t="s">
        <v>46</v>
      </c>
      <c r="J718" t="s">
        <v>55</v>
      </c>
      <c r="K718" s="6">
        <v>0</v>
      </c>
    </row>
    <row r="719" spans="1:11">
      <c r="A719" t="s">
        <v>12567</v>
      </c>
      <c r="B719" s="3">
        <v>46174</v>
      </c>
      <c r="C719" t="s">
        <v>1914</v>
      </c>
      <c r="D719" t="s">
        <v>53</v>
      </c>
      <c r="E719" t="s">
        <v>44</v>
      </c>
      <c r="F719" t="s">
        <v>11854</v>
      </c>
      <c r="G719" t="s">
        <v>2083</v>
      </c>
      <c r="H719" t="s">
        <v>46</v>
      </c>
      <c r="I719" t="s">
        <v>46</v>
      </c>
      <c r="J719" t="s">
        <v>55</v>
      </c>
      <c r="K719" s="6">
        <v>0</v>
      </c>
    </row>
    <row r="720" spans="1:11">
      <c r="A720" t="s">
        <v>12568</v>
      </c>
      <c r="B720" s="3">
        <v>46023</v>
      </c>
      <c r="C720" t="s">
        <v>2013</v>
      </c>
      <c r="D720" t="s">
        <v>74</v>
      </c>
      <c r="E720" t="s">
        <v>44</v>
      </c>
      <c r="F720" t="s">
        <v>11847</v>
      </c>
      <c r="G720" t="s">
        <v>2068</v>
      </c>
      <c r="H720" t="s">
        <v>46</v>
      </c>
      <c r="I720" t="s">
        <v>46</v>
      </c>
      <c r="J720" t="s">
        <v>55</v>
      </c>
      <c r="K720" s="6">
        <v>0</v>
      </c>
    </row>
    <row r="721" spans="1:11">
      <c r="A721" t="s">
        <v>12569</v>
      </c>
      <c r="B721" s="3">
        <v>46235</v>
      </c>
      <c r="C721" t="s">
        <v>1268</v>
      </c>
      <c r="D721" t="s">
        <v>58</v>
      </c>
      <c r="E721" t="s">
        <v>67</v>
      </c>
      <c r="F721" t="s">
        <v>11866</v>
      </c>
      <c r="G721" t="s">
        <v>2085</v>
      </c>
      <c r="H721" t="s">
        <v>46</v>
      </c>
      <c r="I721" t="s">
        <v>46</v>
      </c>
      <c r="J721" t="s">
        <v>55</v>
      </c>
      <c r="K721" s="6">
        <v>0</v>
      </c>
    </row>
    <row r="722" spans="1:11">
      <c r="A722" t="s">
        <v>12570</v>
      </c>
      <c r="B722" s="3">
        <v>46023</v>
      </c>
      <c r="C722" t="s">
        <v>1834</v>
      </c>
      <c r="D722" t="s">
        <v>43</v>
      </c>
      <c r="E722" t="s">
        <v>44</v>
      </c>
      <c r="F722" t="s">
        <v>11861</v>
      </c>
      <c r="G722" t="s">
        <v>2089</v>
      </c>
      <c r="H722" t="s">
        <v>46</v>
      </c>
      <c r="I722" t="s">
        <v>46</v>
      </c>
      <c r="J722" t="s">
        <v>46</v>
      </c>
      <c r="K722" s="6">
        <v>103036</v>
      </c>
    </row>
    <row r="723" spans="1:11">
      <c r="A723" t="s">
        <v>12571</v>
      </c>
      <c r="B723" s="3">
        <v>46143</v>
      </c>
      <c r="C723" t="s">
        <v>1330</v>
      </c>
      <c r="D723" t="s">
        <v>74</v>
      </c>
      <c r="E723" t="s">
        <v>59</v>
      </c>
      <c r="F723" t="s">
        <v>11847</v>
      </c>
      <c r="G723" t="s">
        <v>2068</v>
      </c>
      <c r="H723" t="s">
        <v>46</v>
      </c>
      <c r="I723" t="s">
        <v>46</v>
      </c>
      <c r="J723" t="s">
        <v>55</v>
      </c>
      <c r="K723" s="6">
        <v>0</v>
      </c>
    </row>
    <row r="724" spans="1:11">
      <c r="A724" t="s">
        <v>12572</v>
      </c>
      <c r="B724" s="3">
        <v>46143</v>
      </c>
      <c r="C724" t="s">
        <v>1884</v>
      </c>
      <c r="D724" t="s">
        <v>53</v>
      </c>
      <c r="E724" t="s">
        <v>44</v>
      </c>
      <c r="F724" t="s">
        <v>11845</v>
      </c>
      <c r="G724" t="s">
        <v>2099</v>
      </c>
      <c r="H724" t="s">
        <v>46</v>
      </c>
      <c r="I724" t="s">
        <v>55</v>
      </c>
      <c r="J724" t="s">
        <v>55</v>
      </c>
      <c r="K724" s="6">
        <v>0</v>
      </c>
    </row>
    <row r="725" spans="1:11">
      <c r="A725" t="s">
        <v>12573</v>
      </c>
      <c r="B725" s="3">
        <v>46143</v>
      </c>
      <c r="C725" t="s">
        <v>751</v>
      </c>
      <c r="D725" t="s">
        <v>50</v>
      </c>
      <c r="E725" t="s">
        <v>91</v>
      </c>
      <c r="F725" t="s">
        <v>11843</v>
      </c>
      <c r="G725" t="s">
        <v>2080</v>
      </c>
      <c r="H725" t="s">
        <v>46</v>
      </c>
      <c r="I725" t="s">
        <v>46</v>
      </c>
      <c r="J725" t="s">
        <v>46</v>
      </c>
      <c r="K725" s="6">
        <v>789687</v>
      </c>
    </row>
    <row r="726" spans="1:11">
      <c r="A726" t="s">
        <v>12574</v>
      </c>
      <c r="B726" s="3">
        <v>46023</v>
      </c>
      <c r="C726" t="s">
        <v>381</v>
      </c>
      <c r="D726" t="s">
        <v>50</v>
      </c>
      <c r="E726" t="s">
        <v>54</v>
      </c>
      <c r="F726" t="s">
        <v>11866</v>
      </c>
      <c r="G726" t="s">
        <v>2085</v>
      </c>
      <c r="H726" t="s">
        <v>46</v>
      </c>
      <c r="I726" t="s">
        <v>55</v>
      </c>
      <c r="J726" t="s">
        <v>55</v>
      </c>
      <c r="K726" s="6">
        <v>0</v>
      </c>
    </row>
    <row r="727" spans="1:11">
      <c r="A727" t="s">
        <v>12575</v>
      </c>
      <c r="B727" s="3">
        <v>46235</v>
      </c>
      <c r="C727" t="s">
        <v>1885</v>
      </c>
      <c r="D727" t="s">
        <v>58</v>
      </c>
      <c r="E727" t="s">
        <v>54</v>
      </c>
      <c r="F727" t="s">
        <v>11854</v>
      </c>
      <c r="G727" t="s">
        <v>2083</v>
      </c>
      <c r="H727" t="s">
        <v>46</v>
      </c>
      <c r="I727" t="s">
        <v>46</v>
      </c>
      <c r="J727" t="s">
        <v>55</v>
      </c>
      <c r="K727" s="6">
        <v>0</v>
      </c>
    </row>
    <row r="728" spans="1:11">
      <c r="A728" t="s">
        <v>12576</v>
      </c>
      <c r="B728" s="3">
        <v>46174</v>
      </c>
      <c r="C728" t="s">
        <v>1791</v>
      </c>
      <c r="D728" t="s">
        <v>48</v>
      </c>
      <c r="E728" t="s">
        <v>44</v>
      </c>
      <c r="F728" t="s">
        <v>11857</v>
      </c>
      <c r="G728" t="s">
        <v>2072</v>
      </c>
      <c r="H728" t="s">
        <v>46</v>
      </c>
      <c r="I728" t="s">
        <v>46</v>
      </c>
      <c r="J728" t="s">
        <v>55</v>
      </c>
      <c r="K728" s="6">
        <v>0</v>
      </c>
    </row>
    <row r="729" spans="1:11">
      <c r="A729" t="s">
        <v>12577</v>
      </c>
      <c r="B729" s="3">
        <v>46082</v>
      </c>
      <c r="C729" t="s">
        <v>1121</v>
      </c>
      <c r="D729" t="s">
        <v>58</v>
      </c>
      <c r="E729" t="s">
        <v>85</v>
      </c>
      <c r="F729" t="s">
        <v>11850</v>
      </c>
      <c r="G729" t="s">
        <v>2093</v>
      </c>
      <c r="H729" t="s">
        <v>46</v>
      </c>
      <c r="I729" t="s">
        <v>46</v>
      </c>
      <c r="J729" t="s">
        <v>55</v>
      </c>
      <c r="K729" s="6">
        <v>0</v>
      </c>
    </row>
    <row r="730" spans="1:11">
      <c r="A730" t="s">
        <v>12578</v>
      </c>
      <c r="B730" s="3">
        <v>46235</v>
      </c>
      <c r="C730" t="s">
        <v>182</v>
      </c>
      <c r="D730" t="s">
        <v>43</v>
      </c>
      <c r="E730" t="s">
        <v>91</v>
      </c>
      <c r="F730" t="s">
        <v>11866</v>
      </c>
      <c r="G730" t="s">
        <v>2085</v>
      </c>
      <c r="H730" t="s">
        <v>55</v>
      </c>
      <c r="I730" t="s">
        <v>46</v>
      </c>
      <c r="J730" t="s">
        <v>55</v>
      </c>
      <c r="K730" s="6">
        <v>0</v>
      </c>
    </row>
    <row r="731" spans="1:11">
      <c r="A731" t="s">
        <v>12579</v>
      </c>
      <c r="B731" s="3">
        <v>46113</v>
      </c>
      <c r="C731" t="s">
        <v>1171</v>
      </c>
      <c r="D731" t="s">
        <v>53</v>
      </c>
      <c r="E731" t="s">
        <v>67</v>
      </c>
      <c r="F731" t="s">
        <v>11861</v>
      </c>
      <c r="G731" t="s">
        <v>2089</v>
      </c>
      <c r="H731" t="s">
        <v>55</v>
      </c>
      <c r="I731" t="s">
        <v>46</v>
      </c>
      <c r="J731" t="s">
        <v>55</v>
      </c>
      <c r="K731" s="6">
        <v>0</v>
      </c>
    </row>
    <row r="732" spans="1:11">
      <c r="A732" t="s">
        <v>12580</v>
      </c>
      <c r="B732" s="3">
        <v>46023</v>
      </c>
      <c r="C732" t="s">
        <v>1525</v>
      </c>
      <c r="D732" t="s">
        <v>50</v>
      </c>
      <c r="E732" t="s">
        <v>44</v>
      </c>
      <c r="F732" t="s">
        <v>11847</v>
      </c>
      <c r="G732" t="s">
        <v>2068</v>
      </c>
      <c r="H732" t="s">
        <v>46</v>
      </c>
      <c r="I732" t="s">
        <v>46</v>
      </c>
      <c r="J732" t="s">
        <v>55</v>
      </c>
      <c r="K732" s="6">
        <v>0</v>
      </c>
    </row>
    <row r="733" spans="1:11">
      <c r="A733" t="s">
        <v>12581</v>
      </c>
      <c r="B733" s="3">
        <v>46174</v>
      </c>
      <c r="C733" t="s">
        <v>635</v>
      </c>
      <c r="D733" t="s">
        <v>53</v>
      </c>
      <c r="E733" t="s">
        <v>44</v>
      </c>
      <c r="F733" t="s">
        <v>11847</v>
      </c>
      <c r="G733" t="s">
        <v>2068</v>
      </c>
      <c r="H733" t="s">
        <v>46</v>
      </c>
      <c r="I733" t="s">
        <v>46</v>
      </c>
      <c r="J733" t="s">
        <v>46</v>
      </c>
      <c r="K733" s="6">
        <v>0</v>
      </c>
    </row>
    <row r="734" spans="1:11">
      <c r="A734" t="s">
        <v>12582</v>
      </c>
      <c r="B734" s="3">
        <v>46023</v>
      </c>
      <c r="C734" t="s">
        <v>556</v>
      </c>
      <c r="D734" t="s">
        <v>58</v>
      </c>
      <c r="E734" t="s">
        <v>44</v>
      </c>
      <c r="F734" t="s">
        <v>11845</v>
      </c>
      <c r="G734" t="s">
        <v>2099</v>
      </c>
      <c r="H734" t="s">
        <v>46</v>
      </c>
      <c r="I734" t="s">
        <v>46</v>
      </c>
      <c r="J734" t="s">
        <v>46</v>
      </c>
      <c r="K734" s="6">
        <v>198184</v>
      </c>
    </row>
    <row r="735" spans="1:11">
      <c r="A735" t="s">
        <v>12583</v>
      </c>
      <c r="B735" s="3">
        <v>46143</v>
      </c>
      <c r="C735" t="s">
        <v>823</v>
      </c>
      <c r="D735" t="s">
        <v>50</v>
      </c>
      <c r="E735" t="s">
        <v>44</v>
      </c>
      <c r="F735" t="s">
        <v>11850</v>
      </c>
      <c r="G735" t="s">
        <v>2093</v>
      </c>
      <c r="H735" t="s">
        <v>46</v>
      </c>
      <c r="I735" t="s">
        <v>46</v>
      </c>
      <c r="J735" t="s">
        <v>55</v>
      </c>
      <c r="K735" s="6">
        <v>0</v>
      </c>
    </row>
    <row r="736" spans="1:11">
      <c r="A736" t="s">
        <v>12584</v>
      </c>
      <c r="B736" s="3">
        <v>46054</v>
      </c>
      <c r="C736" t="s">
        <v>489</v>
      </c>
      <c r="D736" t="s">
        <v>74</v>
      </c>
      <c r="E736" t="s">
        <v>59</v>
      </c>
      <c r="F736" t="s">
        <v>11866</v>
      </c>
      <c r="G736" t="s">
        <v>2085</v>
      </c>
      <c r="H736" t="s">
        <v>46</v>
      </c>
      <c r="I736" t="s">
        <v>46</v>
      </c>
      <c r="J736" t="s">
        <v>46</v>
      </c>
      <c r="K736" s="6">
        <v>6971700</v>
      </c>
    </row>
    <row r="737" spans="1:11">
      <c r="A737" t="s">
        <v>12585</v>
      </c>
      <c r="B737" s="3">
        <v>46054</v>
      </c>
      <c r="C737" t="s">
        <v>463</v>
      </c>
      <c r="D737" t="s">
        <v>48</v>
      </c>
      <c r="E737" t="s">
        <v>59</v>
      </c>
      <c r="F737" t="s">
        <v>11854</v>
      </c>
      <c r="G737" t="s">
        <v>2083</v>
      </c>
      <c r="H737" t="s">
        <v>46</v>
      </c>
      <c r="I737" t="s">
        <v>46</v>
      </c>
      <c r="J737" t="s">
        <v>55</v>
      </c>
      <c r="K737" s="6">
        <v>0</v>
      </c>
    </row>
    <row r="738" spans="1:11">
      <c r="A738" t="s">
        <v>12586</v>
      </c>
      <c r="B738" s="3">
        <v>46054</v>
      </c>
      <c r="C738" t="s">
        <v>1825</v>
      </c>
      <c r="D738" t="s">
        <v>50</v>
      </c>
      <c r="E738" t="s">
        <v>91</v>
      </c>
      <c r="F738" t="s">
        <v>11861</v>
      </c>
      <c r="G738" t="s">
        <v>2089</v>
      </c>
      <c r="H738" t="s">
        <v>46</v>
      </c>
      <c r="I738" t="s">
        <v>46</v>
      </c>
      <c r="J738" t="s">
        <v>55</v>
      </c>
      <c r="K738" s="6">
        <v>0</v>
      </c>
    </row>
    <row r="739" spans="1:11">
      <c r="A739" t="s">
        <v>12587</v>
      </c>
      <c r="B739" s="3">
        <v>46174</v>
      </c>
      <c r="C739" t="s">
        <v>1279</v>
      </c>
      <c r="D739" t="s">
        <v>50</v>
      </c>
      <c r="E739" t="s">
        <v>44</v>
      </c>
      <c r="F739" t="s">
        <v>11854</v>
      </c>
      <c r="G739" t="s">
        <v>2083</v>
      </c>
      <c r="H739" t="s">
        <v>46</v>
      </c>
      <c r="I739" t="s">
        <v>46</v>
      </c>
      <c r="J739" t="s">
        <v>55</v>
      </c>
      <c r="K739" s="6">
        <v>0</v>
      </c>
    </row>
    <row r="740" spans="1:11">
      <c r="A740" t="s">
        <v>12588</v>
      </c>
      <c r="B740" s="3">
        <v>46082</v>
      </c>
      <c r="C740" t="s">
        <v>1439</v>
      </c>
      <c r="D740" t="s">
        <v>53</v>
      </c>
      <c r="E740" t="s">
        <v>44</v>
      </c>
      <c r="F740" t="s">
        <v>11847</v>
      </c>
      <c r="G740" t="s">
        <v>2068</v>
      </c>
      <c r="H740" t="s">
        <v>55</v>
      </c>
      <c r="I740" t="s">
        <v>46</v>
      </c>
      <c r="J740" t="s">
        <v>55</v>
      </c>
      <c r="K740" s="6">
        <v>0</v>
      </c>
    </row>
    <row r="741" spans="1:11">
      <c r="A741" t="s">
        <v>12589</v>
      </c>
      <c r="B741" s="3">
        <v>46054</v>
      </c>
      <c r="C741" t="s">
        <v>659</v>
      </c>
      <c r="D741" t="s">
        <v>53</v>
      </c>
      <c r="E741" t="s">
        <v>44</v>
      </c>
      <c r="F741" t="s">
        <v>11850</v>
      </c>
      <c r="G741" t="s">
        <v>2093</v>
      </c>
      <c r="H741" t="s">
        <v>46</v>
      </c>
      <c r="I741" t="s">
        <v>46</v>
      </c>
      <c r="J741" t="s">
        <v>55</v>
      </c>
      <c r="K741" s="6">
        <v>0</v>
      </c>
    </row>
    <row r="742" spans="1:11">
      <c r="A742" t="s">
        <v>12590</v>
      </c>
      <c r="B742" s="3">
        <v>46235</v>
      </c>
      <c r="C742" t="s">
        <v>1998</v>
      </c>
      <c r="D742" t="s">
        <v>50</v>
      </c>
      <c r="E742" t="s">
        <v>44</v>
      </c>
      <c r="F742" t="s">
        <v>11866</v>
      </c>
      <c r="G742" t="s">
        <v>2085</v>
      </c>
      <c r="H742" t="s">
        <v>46</v>
      </c>
      <c r="I742" t="s">
        <v>46</v>
      </c>
      <c r="J742" t="s">
        <v>55</v>
      </c>
      <c r="K742" s="6">
        <v>0</v>
      </c>
    </row>
    <row r="743" spans="1:11">
      <c r="A743" t="s">
        <v>12591</v>
      </c>
      <c r="B743" s="3">
        <v>46143</v>
      </c>
      <c r="C743" t="s">
        <v>786</v>
      </c>
      <c r="D743" t="s">
        <v>50</v>
      </c>
      <c r="E743" t="s">
        <v>67</v>
      </c>
      <c r="F743" t="s">
        <v>11866</v>
      </c>
      <c r="G743" t="s">
        <v>2085</v>
      </c>
      <c r="H743" t="s">
        <v>46</v>
      </c>
      <c r="I743" t="s">
        <v>46</v>
      </c>
      <c r="J743" t="s">
        <v>55</v>
      </c>
      <c r="K743" s="6">
        <v>0</v>
      </c>
    </row>
    <row r="744" spans="1:11">
      <c r="A744" t="s">
        <v>12592</v>
      </c>
      <c r="B744" s="3">
        <v>46113</v>
      </c>
      <c r="C744" t="s">
        <v>692</v>
      </c>
      <c r="D744" t="s">
        <v>53</v>
      </c>
      <c r="E744" t="s">
        <v>44</v>
      </c>
      <c r="F744" t="s">
        <v>11861</v>
      </c>
      <c r="G744" t="s">
        <v>2089</v>
      </c>
      <c r="H744" t="s">
        <v>46</v>
      </c>
      <c r="I744" t="s">
        <v>55</v>
      </c>
      <c r="J744" t="s">
        <v>55</v>
      </c>
      <c r="K744" s="6">
        <v>0</v>
      </c>
    </row>
    <row r="745" spans="1:11">
      <c r="A745" t="s">
        <v>12593</v>
      </c>
      <c r="B745" s="3">
        <v>46204</v>
      </c>
      <c r="C745" t="s">
        <v>417</v>
      </c>
      <c r="D745" t="s">
        <v>50</v>
      </c>
      <c r="E745" t="s">
        <v>67</v>
      </c>
      <c r="F745" t="s">
        <v>11854</v>
      </c>
      <c r="G745" t="s">
        <v>2083</v>
      </c>
      <c r="H745" t="s">
        <v>46</v>
      </c>
      <c r="I745" t="s">
        <v>46</v>
      </c>
      <c r="J745" t="s">
        <v>55</v>
      </c>
      <c r="K745" s="6">
        <v>0</v>
      </c>
    </row>
    <row r="746" spans="1:11">
      <c r="A746" t="s">
        <v>12594</v>
      </c>
      <c r="B746" s="3">
        <v>46174</v>
      </c>
      <c r="C746" t="s">
        <v>283</v>
      </c>
      <c r="D746" t="s">
        <v>43</v>
      </c>
      <c r="E746" t="s">
        <v>44</v>
      </c>
      <c r="F746" t="s">
        <v>11857</v>
      </c>
      <c r="G746" t="s">
        <v>2072</v>
      </c>
      <c r="H746" t="s">
        <v>46</v>
      </c>
      <c r="I746" t="s">
        <v>55</v>
      </c>
      <c r="J746" t="s">
        <v>55</v>
      </c>
      <c r="K746" s="6">
        <v>0</v>
      </c>
    </row>
    <row r="747" spans="1:11">
      <c r="A747" t="s">
        <v>12595</v>
      </c>
      <c r="B747" s="3">
        <v>46174</v>
      </c>
      <c r="C747" t="s">
        <v>1791</v>
      </c>
      <c r="D747" t="s">
        <v>48</v>
      </c>
      <c r="E747" t="s">
        <v>44</v>
      </c>
      <c r="F747" t="s">
        <v>11861</v>
      </c>
      <c r="G747" t="s">
        <v>2089</v>
      </c>
      <c r="H747" t="s">
        <v>46</v>
      </c>
      <c r="I747" t="s">
        <v>46</v>
      </c>
      <c r="J747" t="s">
        <v>46</v>
      </c>
      <c r="K747" s="6">
        <v>155993</v>
      </c>
    </row>
    <row r="748" spans="1:11">
      <c r="A748" t="s">
        <v>12596</v>
      </c>
      <c r="B748" s="3">
        <v>46204</v>
      </c>
      <c r="C748" t="s">
        <v>1903</v>
      </c>
      <c r="D748" t="s">
        <v>53</v>
      </c>
      <c r="E748" t="s">
        <v>44</v>
      </c>
      <c r="F748" t="s">
        <v>11847</v>
      </c>
      <c r="G748" t="s">
        <v>2068</v>
      </c>
      <c r="H748" t="s">
        <v>46</v>
      </c>
      <c r="I748" t="s">
        <v>46</v>
      </c>
      <c r="J748" t="s">
        <v>46</v>
      </c>
      <c r="K748" s="6">
        <v>0</v>
      </c>
    </row>
    <row r="749" spans="1:11">
      <c r="A749" t="s">
        <v>12597</v>
      </c>
      <c r="B749" s="3">
        <v>46204</v>
      </c>
      <c r="C749" t="s">
        <v>703</v>
      </c>
      <c r="D749" t="s">
        <v>50</v>
      </c>
      <c r="E749" t="s">
        <v>44</v>
      </c>
      <c r="F749" t="s">
        <v>11861</v>
      </c>
      <c r="G749" t="s">
        <v>2089</v>
      </c>
      <c r="H749" t="s">
        <v>46</v>
      </c>
      <c r="I749" t="s">
        <v>46</v>
      </c>
      <c r="J749" t="s">
        <v>55</v>
      </c>
      <c r="K749" s="6">
        <v>0</v>
      </c>
    </row>
    <row r="750" spans="1:11">
      <c r="A750" t="s">
        <v>12598</v>
      </c>
      <c r="B750" s="3">
        <v>46235</v>
      </c>
      <c r="C750" t="s">
        <v>117</v>
      </c>
      <c r="D750" t="s">
        <v>53</v>
      </c>
      <c r="E750" t="s">
        <v>44</v>
      </c>
      <c r="F750" t="s">
        <v>11845</v>
      </c>
      <c r="G750" t="s">
        <v>2099</v>
      </c>
      <c r="H750" t="s">
        <v>55</v>
      </c>
      <c r="I750" t="s">
        <v>46</v>
      </c>
      <c r="J750" t="s">
        <v>55</v>
      </c>
      <c r="K750" s="6">
        <v>0</v>
      </c>
    </row>
    <row r="751" spans="1:11">
      <c r="A751" t="s">
        <v>12599</v>
      </c>
      <c r="B751" s="3">
        <v>46023</v>
      </c>
      <c r="C751" t="s">
        <v>1897</v>
      </c>
      <c r="D751" t="s">
        <v>53</v>
      </c>
      <c r="E751" t="s">
        <v>85</v>
      </c>
      <c r="F751" t="s">
        <v>11850</v>
      </c>
      <c r="G751" t="s">
        <v>2093</v>
      </c>
      <c r="H751" t="s">
        <v>46</v>
      </c>
      <c r="I751" t="s">
        <v>46</v>
      </c>
      <c r="J751" t="s">
        <v>46</v>
      </c>
      <c r="K751" s="6">
        <v>2360850</v>
      </c>
    </row>
    <row r="752" spans="1:11">
      <c r="A752" t="s">
        <v>12600</v>
      </c>
      <c r="B752" s="3">
        <v>46174</v>
      </c>
      <c r="C752" t="s">
        <v>354</v>
      </c>
      <c r="D752" t="s">
        <v>53</v>
      </c>
      <c r="E752" t="s">
        <v>44</v>
      </c>
      <c r="F752" t="s">
        <v>11847</v>
      </c>
      <c r="G752" t="s">
        <v>2068</v>
      </c>
      <c r="H752" t="s">
        <v>46</v>
      </c>
      <c r="I752" t="s">
        <v>55</v>
      </c>
      <c r="J752" t="s">
        <v>55</v>
      </c>
      <c r="K752" s="6">
        <v>0</v>
      </c>
    </row>
    <row r="753" spans="1:11">
      <c r="A753" t="s">
        <v>12601</v>
      </c>
      <c r="B753" s="3">
        <v>46082</v>
      </c>
      <c r="C753" t="s">
        <v>100</v>
      </c>
      <c r="D753" t="s">
        <v>74</v>
      </c>
      <c r="E753" t="s">
        <v>67</v>
      </c>
      <c r="F753" t="s">
        <v>11866</v>
      </c>
      <c r="G753" t="s">
        <v>2085</v>
      </c>
      <c r="H753" t="s">
        <v>46</v>
      </c>
      <c r="I753" t="s">
        <v>55</v>
      </c>
      <c r="J753" t="s">
        <v>55</v>
      </c>
      <c r="K753" s="6">
        <v>0</v>
      </c>
    </row>
    <row r="754" spans="1:11">
      <c r="A754" t="s">
        <v>12602</v>
      </c>
      <c r="B754" s="3">
        <v>46204</v>
      </c>
      <c r="C754" t="s">
        <v>389</v>
      </c>
      <c r="D754" t="s">
        <v>53</v>
      </c>
      <c r="E754" t="s">
        <v>44</v>
      </c>
      <c r="F754" t="s">
        <v>11850</v>
      </c>
      <c r="G754" t="s">
        <v>2093</v>
      </c>
      <c r="H754" t="s">
        <v>46</v>
      </c>
      <c r="I754" t="s">
        <v>46</v>
      </c>
      <c r="J754" t="s">
        <v>55</v>
      </c>
      <c r="K754" s="6">
        <v>0</v>
      </c>
    </row>
    <row r="755" spans="1:11">
      <c r="A755" t="s">
        <v>12603</v>
      </c>
      <c r="B755" s="3">
        <v>46054</v>
      </c>
      <c r="C755" t="s">
        <v>603</v>
      </c>
      <c r="D755" t="s">
        <v>50</v>
      </c>
      <c r="E755" t="s">
        <v>44</v>
      </c>
      <c r="F755" t="s">
        <v>11861</v>
      </c>
      <c r="G755" t="s">
        <v>2089</v>
      </c>
      <c r="H755" t="s">
        <v>46</v>
      </c>
      <c r="I755" t="s">
        <v>55</v>
      </c>
      <c r="J755" t="s">
        <v>55</v>
      </c>
      <c r="K755" s="6">
        <v>0</v>
      </c>
    </row>
    <row r="756" spans="1:11">
      <c r="A756" t="s">
        <v>12604</v>
      </c>
      <c r="B756" s="3">
        <v>46054</v>
      </c>
      <c r="C756" t="s">
        <v>496</v>
      </c>
      <c r="D756" t="s">
        <v>58</v>
      </c>
      <c r="E756" t="s">
        <v>44</v>
      </c>
      <c r="F756" t="s">
        <v>11850</v>
      </c>
      <c r="G756" t="s">
        <v>2093</v>
      </c>
      <c r="H756" t="s">
        <v>46</v>
      </c>
      <c r="I756" t="s">
        <v>46</v>
      </c>
      <c r="J756" t="s">
        <v>55</v>
      </c>
      <c r="K756" s="6">
        <v>0</v>
      </c>
    </row>
    <row r="757" spans="1:11">
      <c r="A757" t="s">
        <v>12605</v>
      </c>
      <c r="B757" s="3">
        <v>46082</v>
      </c>
      <c r="C757" t="s">
        <v>551</v>
      </c>
      <c r="D757" t="s">
        <v>50</v>
      </c>
      <c r="E757" t="s">
        <v>59</v>
      </c>
      <c r="F757" t="s">
        <v>11847</v>
      </c>
      <c r="G757" t="s">
        <v>2068</v>
      </c>
      <c r="H757" t="s">
        <v>46</v>
      </c>
      <c r="I757" t="s">
        <v>46</v>
      </c>
      <c r="J757" t="s">
        <v>55</v>
      </c>
      <c r="K757" s="6">
        <v>0</v>
      </c>
    </row>
    <row r="758" spans="1:11">
      <c r="A758" t="s">
        <v>12606</v>
      </c>
      <c r="B758" s="3">
        <v>46023</v>
      </c>
      <c r="C758" t="s">
        <v>684</v>
      </c>
      <c r="D758" t="s">
        <v>43</v>
      </c>
      <c r="E758" t="s">
        <v>44</v>
      </c>
      <c r="F758" t="s">
        <v>11850</v>
      </c>
      <c r="G758" t="s">
        <v>2093</v>
      </c>
      <c r="H758" t="s">
        <v>46</v>
      </c>
      <c r="I758" t="s">
        <v>46</v>
      </c>
      <c r="J758" t="s">
        <v>46</v>
      </c>
      <c r="K758" s="6">
        <v>1671618</v>
      </c>
    </row>
    <row r="759" spans="1:11">
      <c r="A759" t="s">
        <v>12607</v>
      </c>
      <c r="B759" s="3">
        <v>46082</v>
      </c>
      <c r="C759" t="s">
        <v>2023</v>
      </c>
      <c r="D759" t="s">
        <v>50</v>
      </c>
      <c r="E759" t="s">
        <v>91</v>
      </c>
      <c r="F759" t="s">
        <v>11847</v>
      </c>
      <c r="G759" t="s">
        <v>2068</v>
      </c>
      <c r="H759" t="s">
        <v>46</v>
      </c>
      <c r="I759" t="s">
        <v>46</v>
      </c>
      <c r="J759" t="s">
        <v>55</v>
      </c>
      <c r="K759" s="6">
        <v>0</v>
      </c>
    </row>
    <row r="760" spans="1:11">
      <c r="A760" t="s">
        <v>12608</v>
      </c>
      <c r="B760" s="3">
        <v>46113</v>
      </c>
      <c r="C760" t="s">
        <v>916</v>
      </c>
      <c r="D760" t="s">
        <v>53</v>
      </c>
      <c r="E760" t="s">
        <v>91</v>
      </c>
      <c r="F760" t="s">
        <v>11847</v>
      </c>
      <c r="G760" t="s">
        <v>2068</v>
      </c>
      <c r="H760" t="s">
        <v>46</v>
      </c>
      <c r="I760" t="s">
        <v>55</v>
      </c>
      <c r="J760" t="s">
        <v>55</v>
      </c>
      <c r="K760" s="6">
        <v>0</v>
      </c>
    </row>
    <row r="761" spans="1:11">
      <c r="A761" t="s">
        <v>12609</v>
      </c>
      <c r="B761" s="3">
        <v>46174</v>
      </c>
      <c r="C761" t="s">
        <v>1845</v>
      </c>
      <c r="D761" t="s">
        <v>43</v>
      </c>
      <c r="E761" t="s">
        <v>44</v>
      </c>
      <c r="F761" t="s">
        <v>11857</v>
      </c>
      <c r="G761" t="s">
        <v>2072</v>
      </c>
      <c r="H761" t="s">
        <v>46</v>
      </c>
      <c r="I761" t="s">
        <v>46</v>
      </c>
      <c r="J761" t="s">
        <v>55</v>
      </c>
      <c r="K761" s="6">
        <v>0</v>
      </c>
    </row>
    <row r="762" spans="1:11">
      <c r="A762" t="s">
        <v>12610</v>
      </c>
      <c r="B762" s="3">
        <v>46143</v>
      </c>
      <c r="C762" t="s">
        <v>614</v>
      </c>
      <c r="D762" t="s">
        <v>53</v>
      </c>
      <c r="E762" t="s">
        <v>91</v>
      </c>
      <c r="F762" t="s">
        <v>11866</v>
      </c>
      <c r="G762" t="s">
        <v>2085</v>
      </c>
      <c r="H762" t="s">
        <v>46</v>
      </c>
      <c r="I762" t="s">
        <v>46</v>
      </c>
      <c r="J762" t="s">
        <v>55</v>
      </c>
      <c r="K762" s="6">
        <v>0</v>
      </c>
    </row>
    <row r="763" spans="1:11">
      <c r="A763" t="s">
        <v>12611</v>
      </c>
      <c r="B763" s="3">
        <v>46054</v>
      </c>
      <c r="C763" t="s">
        <v>815</v>
      </c>
      <c r="D763" t="s">
        <v>53</v>
      </c>
      <c r="E763" t="s">
        <v>44</v>
      </c>
      <c r="F763" t="s">
        <v>11847</v>
      </c>
      <c r="G763" t="s">
        <v>2068</v>
      </c>
      <c r="H763" t="s">
        <v>55</v>
      </c>
      <c r="I763" t="s">
        <v>46</v>
      </c>
      <c r="J763" t="s">
        <v>55</v>
      </c>
      <c r="K763" s="6">
        <v>0</v>
      </c>
    </row>
    <row r="764" spans="1:11">
      <c r="A764" t="s">
        <v>12612</v>
      </c>
      <c r="B764" s="3">
        <v>46113</v>
      </c>
      <c r="C764" t="s">
        <v>854</v>
      </c>
      <c r="D764" t="s">
        <v>58</v>
      </c>
      <c r="E764" t="s">
        <v>59</v>
      </c>
      <c r="F764" t="s">
        <v>11850</v>
      </c>
      <c r="G764" t="s">
        <v>2093</v>
      </c>
      <c r="H764" t="s">
        <v>46</v>
      </c>
      <c r="I764" t="s">
        <v>46</v>
      </c>
      <c r="J764" t="s">
        <v>55</v>
      </c>
      <c r="K764" s="6">
        <v>0</v>
      </c>
    </row>
    <row r="765" spans="1:11">
      <c r="A765" t="s">
        <v>12613</v>
      </c>
      <c r="B765" s="3">
        <v>46023</v>
      </c>
      <c r="C765" t="s">
        <v>676</v>
      </c>
      <c r="D765" t="s">
        <v>48</v>
      </c>
      <c r="E765" t="s">
        <v>44</v>
      </c>
      <c r="F765" t="s">
        <v>11845</v>
      </c>
      <c r="G765" t="s">
        <v>2099</v>
      </c>
      <c r="H765" t="s">
        <v>46</v>
      </c>
      <c r="I765" t="s">
        <v>55</v>
      </c>
      <c r="J765" t="s">
        <v>55</v>
      </c>
      <c r="K765" s="6">
        <v>0</v>
      </c>
    </row>
    <row r="766" spans="1:11">
      <c r="A766" t="s">
        <v>12614</v>
      </c>
      <c r="B766" s="3">
        <v>46113</v>
      </c>
      <c r="C766" t="s">
        <v>698</v>
      </c>
      <c r="D766" t="s">
        <v>48</v>
      </c>
      <c r="E766" t="s">
        <v>44</v>
      </c>
      <c r="F766" t="s">
        <v>11854</v>
      </c>
      <c r="G766" t="s">
        <v>2083</v>
      </c>
      <c r="H766" t="s">
        <v>46</v>
      </c>
      <c r="I766" t="s">
        <v>46</v>
      </c>
      <c r="J766" t="s">
        <v>55</v>
      </c>
      <c r="K766" s="6">
        <v>0</v>
      </c>
    </row>
    <row r="767" spans="1:11">
      <c r="A767" t="s">
        <v>12615</v>
      </c>
      <c r="B767" s="3">
        <v>46113</v>
      </c>
      <c r="C767" t="s">
        <v>1959</v>
      </c>
      <c r="D767" t="s">
        <v>58</v>
      </c>
      <c r="E767" t="s">
        <v>54</v>
      </c>
      <c r="F767" t="s">
        <v>11854</v>
      </c>
      <c r="G767" t="s">
        <v>2083</v>
      </c>
      <c r="H767" t="s">
        <v>46</v>
      </c>
      <c r="I767" t="s">
        <v>46</v>
      </c>
      <c r="J767" t="s">
        <v>46</v>
      </c>
      <c r="K767" s="6">
        <v>1635202</v>
      </c>
    </row>
    <row r="768" spans="1:11">
      <c r="A768" t="s">
        <v>12616</v>
      </c>
      <c r="B768" s="3">
        <v>46235</v>
      </c>
      <c r="C768" t="s">
        <v>986</v>
      </c>
      <c r="D768" t="s">
        <v>53</v>
      </c>
      <c r="E768" t="s">
        <v>44</v>
      </c>
      <c r="F768" t="s">
        <v>11866</v>
      </c>
      <c r="G768" t="s">
        <v>2085</v>
      </c>
      <c r="H768" t="s">
        <v>46</v>
      </c>
      <c r="I768" t="s">
        <v>55</v>
      </c>
      <c r="J768" t="s">
        <v>55</v>
      </c>
      <c r="K768" s="6">
        <v>0</v>
      </c>
    </row>
    <row r="769" spans="1:11">
      <c r="A769" t="s">
        <v>12617</v>
      </c>
      <c r="B769" s="3">
        <v>46235</v>
      </c>
      <c r="C769" t="s">
        <v>943</v>
      </c>
      <c r="D769" t="s">
        <v>53</v>
      </c>
      <c r="E769" t="s">
        <v>44</v>
      </c>
      <c r="F769" t="s">
        <v>11861</v>
      </c>
      <c r="G769" t="s">
        <v>2089</v>
      </c>
      <c r="H769" t="s">
        <v>46</v>
      </c>
      <c r="I769" t="s">
        <v>46</v>
      </c>
      <c r="J769" t="s">
        <v>55</v>
      </c>
      <c r="K769" s="6">
        <v>0</v>
      </c>
    </row>
    <row r="770" spans="1:11">
      <c r="A770" t="s">
        <v>12618</v>
      </c>
      <c r="B770" s="3">
        <v>46082</v>
      </c>
      <c r="C770" t="s">
        <v>1166</v>
      </c>
      <c r="D770" t="s">
        <v>53</v>
      </c>
      <c r="E770" t="s">
        <v>44</v>
      </c>
      <c r="F770" t="s">
        <v>11843</v>
      </c>
      <c r="G770" t="s">
        <v>2080</v>
      </c>
      <c r="H770" t="s">
        <v>46</v>
      </c>
      <c r="I770" t="s">
        <v>55</v>
      </c>
      <c r="J770" t="s">
        <v>55</v>
      </c>
      <c r="K770" s="6">
        <v>0</v>
      </c>
    </row>
    <row r="771" spans="1:11">
      <c r="A771" t="s">
        <v>12619</v>
      </c>
      <c r="B771" s="3">
        <v>46054</v>
      </c>
      <c r="C771" t="s">
        <v>1888</v>
      </c>
      <c r="D771" t="s">
        <v>50</v>
      </c>
      <c r="E771" t="s">
        <v>44</v>
      </c>
      <c r="F771" t="s">
        <v>11845</v>
      </c>
      <c r="G771" t="s">
        <v>2099</v>
      </c>
      <c r="H771" t="s">
        <v>46</v>
      </c>
      <c r="I771" t="s">
        <v>55</v>
      </c>
      <c r="J771" t="s">
        <v>55</v>
      </c>
      <c r="K771" s="6">
        <v>0</v>
      </c>
    </row>
    <row r="772" spans="1:11">
      <c r="A772" t="s">
        <v>12620</v>
      </c>
      <c r="B772" s="3">
        <v>46023</v>
      </c>
      <c r="C772" t="s">
        <v>876</v>
      </c>
      <c r="D772" t="s">
        <v>43</v>
      </c>
      <c r="E772" t="s">
        <v>44</v>
      </c>
      <c r="F772" t="s">
        <v>11861</v>
      </c>
      <c r="G772" t="s">
        <v>2089</v>
      </c>
      <c r="H772" t="s">
        <v>55</v>
      </c>
      <c r="I772" t="s">
        <v>55</v>
      </c>
      <c r="J772" t="s">
        <v>55</v>
      </c>
      <c r="K772" s="6">
        <v>0</v>
      </c>
    </row>
    <row r="773" spans="1:11">
      <c r="A773" t="s">
        <v>12621</v>
      </c>
      <c r="B773" s="3">
        <v>46082</v>
      </c>
      <c r="C773" t="s">
        <v>1967</v>
      </c>
      <c r="D773" t="s">
        <v>53</v>
      </c>
      <c r="E773" t="s">
        <v>44</v>
      </c>
      <c r="F773" t="s">
        <v>11843</v>
      </c>
      <c r="G773" t="s">
        <v>2080</v>
      </c>
      <c r="H773" t="s">
        <v>55</v>
      </c>
      <c r="I773" t="s">
        <v>46</v>
      </c>
      <c r="J773" t="s">
        <v>55</v>
      </c>
      <c r="K773" s="6">
        <v>0</v>
      </c>
    </row>
    <row r="774" spans="1:11">
      <c r="A774" t="s">
        <v>12622</v>
      </c>
      <c r="B774" s="3">
        <v>46113</v>
      </c>
      <c r="C774" t="s">
        <v>1711</v>
      </c>
      <c r="D774" t="s">
        <v>43</v>
      </c>
      <c r="E774" t="s">
        <v>67</v>
      </c>
      <c r="F774" t="s">
        <v>11857</v>
      </c>
      <c r="G774" t="s">
        <v>2072</v>
      </c>
      <c r="H774" t="s">
        <v>46</v>
      </c>
      <c r="I774" t="s">
        <v>46</v>
      </c>
      <c r="J774" t="s">
        <v>55</v>
      </c>
      <c r="K774" s="6">
        <v>0</v>
      </c>
    </row>
    <row r="775" spans="1:11">
      <c r="A775" t="s">
        <v>12623</v>
      </c>
      <c r="B775" s="3">
        <v>46204</v>
      </c>
      <c r="C775" t="s">
        <v>1660</v>
      </c>
      <c r="D775" t="s">
        <v>53</v>
      </c>
      <c r="E775" t="s">
        <v>44</v>
      </c>
      <c r="F775" t="s">
        <v>11847</v>
      </c>
      <c r="G775" t="s">
        <v>2068</v>
      </c>
      <c r="H775" t="s">
        <v>55</v>
      </c>
      <c r="I775" t="s">
        <v>46</v>
      </c>
      <c r="J775" t="s">
        <v>55</v>
      </c>
      <c r="K775" s="6">
        <v>0</v>
      </c>
    </row>
    <row r="776" spans="1:11">
      <c r="A776" t="s">
        <v>12624</v>
      </c>
      <c r="B776" s="3">
        <v>46235</v>
      </c>
      <c r="C776" t="s">
        <v>778</v>
      </c>
      <c r="D776" t="s">
        <v>53</v>
      </c>
      <c r="E776" t="s">
        <v>44</v>
      </c>
      <c r="F776" t="s">
        <v>11847</v>
      </c>
      <c r="G776" t="s">
        <v>2068</v>
      </c>
      <c r="H776" t="s">
        <v>46</v>
      </c>
      <c r="I776" t="s">
        <v>46</v>
      </c>
      <c r="J776" t="s">
        <v>55</v>
      </c>
      <c r="K776" s="6">
        <v>0</v>
      </c>
    </row>
    <row r="777" spans="1:11">
      <c r="A777" t="s">
        <v>12625</v>
      </c>
      <c r="B777" s="3">
        <v>46174</v>
      </c>
      <c r="C777" t="s">
        <v>2010</v>
      </c>
      <c r="D777" t="s">
        <v>58</v>
      </c>
      <c r="E777" t="s">
        <v>44</v>
      </c>
      <c r="F777" t="s">
        <v>11866</v>
      </c>
      <c r="G777" t="s">
        <v>2085</v>
      </c>
      <c r="H777" t="s">
        <v>46</v>
      </c>
      <c r="I777" t="s">
        <v>46</v>
      </c>
      <c r="J777" t="s">
        <v>46</v>
      </c>
      <c r="K777" s="6">
        <v>3900315</v>
      </c>
    </row>
    <row r="778" spans="1:11">
      <c r="A778" t="s">
        <v>12626</v>
      </c>
      <c r="B778" s="3">
        <v>46082</v>
      </c>
      <c r="C778" t="s">
        <v>1529</v>
      </c>
      <c r="D778" t="s">
        <v>53</v>
      </c>
      <c r="E778" t="s">
        <v>44</v>
      </c>
      <c r="F778" t="s">
        <v>11843</v>
      </c>
      <c r="G778" t="s">
        <v>2080</v>
      </c>
      <c r="H778" t="s">
        <v>46</v>
      </c>
      <c r="I778" t="s">
        <v>55</v>
      </c>
      <c r="J778" t="s">
        <v>55</v>
      </c>
      <c r="K778" s="6">
        <v>0</v>
      </c>
    </row>
    <row r="779" spans="1:11">
      <c r="A779" t="s">
        <v>12627</v>
      </c>
      <c r="B779" s="3">
        <v>46054</v>
      </c>
      <c r="C779" t="s">
        <v>334</v>
      </c>
      <c r="D779" t="s">
        <v>48</v>
      </c>
      <c r="E779" t="s">
        <v>67</v>
      </c>
      <c r="F779" t="s">
        <v>11866</v>
      </c>
      <c r="G779" t="s">
        <v>2085</v>
      </c>
      <c r="H779" t="s">
        <v>46</v>
      </c>
      <c r="I779" t="s">
        <v>46</v>
      </c>
      <c r="J779" t="s">
        <v>55</v>
      </c>
      <c r="K779" s="6">
        <v>0</v>
      </c>
    </row>
    <row r="780" spans="1:11">
      <c r="A780" t="s">
        <v>12628</v>
      </c>
      <c r="B780" s="3">
        <v>46082</v>
      </c>
      <c r="C780" t="s">
        <v>876</v>
      </c>
      <c r="D780" t="s">
        <v>43</v>
      </c>
      <c r="E780" t="s">
        <v>44</v>
      </c>
      <c r="F780" t="s">
        <v>11843</v>
      </c>
      <c r="G780" t="s">
        <v>2080</v>
      </c>
      <c r="H780" t="s">
        <v>55</v>
      </c>
      <c r="I780" t="s">
        <v>46</v>
      </c>
      <c r="J780" t="s">
        <v>55</v>
      </c>
      <c r="K780" s="6">
        <v>0</v>
      </c>
    </row>
    <row r="781" spans="1:11">
      <c r="A781" t="s">
        <v>12629</v>
      </c>
      <c r="B781" s="3">
        <v>46082</v>
      </c>
      <c r="C781" t="s">
        <v>1100</v>
      </c>
      <c r="D781" t="s">
        <v>53</v>
      </c>
      <c r="E781" t="s">
        <v>54</v>
      </c>
      <c r="F781" t="s">
        <v>11845</v>
      </c>
      <c r="G781" t="s">
        <v>2099</v>
      </c>
      <c r="H781" t="s">
        <v>46</v>
      </c>
      <c r="I781" t="s">
        <v>46</v>
      </c>
      <c r="J781" t="s">
        <v>55</v>
      </c>
      <c r="K781" s="6">
        <v>0</v>
      </c>
    </row>
    <row r="782" spans="1:11">
      <c r="A782" t="s">
        <v>12630</v>
      </c>
      <c r="B782" s="3">
        <v>46054</v>
      </c>
      <c r="C782" t="s">
        <v>1050</v>
      </c>
      <c r="D782" t="s">
        <v>53</v>
      </c>
      <c r="E782" t="s">
        <v>44</v>
      </c>
      <c r="F782" t="s">
        <v>11847</v>
      </c>
      <c r="G782" t="s">
        <v>2068</v>
      </c>
      <c r="H782" t="s">
        <v>46</v>
      </c>
      <c r="I782" t="s">
        <v>46</v>
      </c>
      <c r="J782" t="s">
        <v>55</v>
      </c>
      <c r="K782" s="6">
        <v>0</v>
      </c>
    </row>
    <row r="783" spans="1:11">
      <c r="A783" t="s">
        <v>12631</v>
      </c>
      <c r="B783" s="3">
        <v>46082</v>
      </c>
      <c r="C783" t="s">
        <v>530</v>
      </c>
      <c r="D783" t="s">
        <v>43</v>
      </c>
      <c r="E783" t="s">
        <v>44</v>
      </c>
      <c r="F783" t="s">
        <v>11857</v>
      </c>
      <c r="G783" t="s">
        <v>2072</v>
      </c>
      <c r="H783" t="s">
        <v>46</v>
      </c>
      <c r="I783" t="s">
        <v>55</v>
      </c>
      <c r="J783" t="s">
        <v>55</v>
      </c>
      <c r="K783" s="6">
        <v>0</v>
      </c>
    </row>
    <row r="784" spans="1:11">
      <c r="A784" t="s">
        <v>12632</v>
      </c>
      <c r="B784" s="3">
        <v>46054</v>
      </c>
      <c r="C784" t="s">
        <v>1949</v>
      </c>
      <c r="D784" t="s">
        <v>58</v>
      </c>
      <c r="E784" t="s">
        <v>85</v>
      </c>
      <c r="F784" t="s">
        <v>11861</v>
      </c>
      <c r="G784" t="s">
        <v>2089</v>
      </c>
      <c r="H784" t="s">
        <v>46</v>
      </c>
      <c r="I784" t="s">
        <v>46</v>
      </c>
      <c r="J784" t="s">
        <v>55</v>
      </c>
      <c r="K784" s="6">
        <v>0</v>
      </c>
    </row>
    <row r="785" spans="1:11">
      <c r="A785" t="s">
        <v>12633</v>
      </c>
      <c r="B785" s="3">
        <v>46113</v>
      </c>
      <c r="C785" t="s">
        <v>243</v>
      </c>
      <c r="D785" t="s">
        <v>50</v>
      </c>
      <c r="E785" t="s">
        <v>44</v>
      </c>
      <c r="F785" t="s">
        <v>11850</v>
      </c>
      <c r="G785" t="s">
        <v>2093</v>
      </c>
      <c r="H785" t="s">
        <v>46</v>
      </c>
      <c r="I785" t="s">
        <v>55</v>
      </c>
      <c r="J785" t="s">
        <v>55</v>
      </c>
      <c r="K785" s="6">
        <v>0</v>
      </c>
    </row>
    <row r="786" spans="1:11">
      <c r="A786" t="s">
        <v>12634</v>
      </c>
      <c r="B786" s="3">
        <v>46082</v>
      </c>
      <c r="C786" t="s">
        <v>1482</v>
      </c>
      <c r="D786" t="s">
        <v>50</v>
      </c>
      <c r="E786" t="s">
        <v>44</v>
      </c>
      <c r="F786" t="s">
        <v>11854</v>
      </c>
      <c r="G786" t="s">
        <v>2083</v>
      </c>
      <c r="H786" t="s">
        <v>46</v>
      </c>
      <c r="I786" t="s">
        <v>55</v>
      </c>
      <c r="J786" t="s">
        <v>55</v>
      </c>
      <c r="K786" s="6">
        <v>0</v>
      </c>
    </row>
    <row r="787" spans="1:11">
      <c r="A787" t="s">
        <v>12635</v>
      </c>
      <c r="B787" s="3">
        <v>46174</v>
      </c>
      <c r="C787" t="s">
        <v>508</v>
      </c>
      <c r="D787" t="s">
        <v>48</v>
      </c>
      <c r="E787" t="s">
        <v>44</v>
      </c>
      <c r="F787" t="s">
        <v>11854</v>
      </c>
      <c r="G787" t="s">
        <v>2083</v>
      </c>
      <c r="H787" t="s">
        <v>46</v>
      </c>
      <c r="I787" t="s">
        <v>46</v>
      </c>
      <c r="J787" t="s">
        <v>46</v>
      </c>
      <c r="K787" s="6">
        <v>3827502</v>
      </c>
    </row>
    <row r="788" spans="1:11">
      <c r="A788" t="s">
        <v>12636</v>
      </c>
      <c r="B788" s="3">
        <v>46082</v>
      </c>
      <c r="C788" t="s">
        <v>1006</v>
      </c>
      <c r="D788" t="s">
        <v>50</v>
      </c>
      <c r="E788" t="s">
        <v>44</v>
      </c>
      <c r="F788" t="s">
        <v>11843</v>
      </c>
      <c r="G788" t="s">
        <v>2080</v>
      </c>
      <c r="H788" t="s">
        <v>46</v>
      </c>
      <c r="I788" t="s">
        <v>46</v>
      </c>
      <c r="J788" t="s">
        <v>55</v>
      </c>
      <c r="K788" s="6">
        <v>0</v>
      </c>
    </row>
    <row r="789" spans="1:11">
      <c r="A789" t="s">
        <v>12637</v>
      </c>
      <c r="B789" s="3">
        <v>46235</v>
      </c>
      <c r="C789" t="s">
        <v>628</v>
      </c>
      <c r="D789" t="s">
        <v>74</v>
      </c>
      <c r="E789" t="s">
        <v>85</v>
      </c>
      <c r="F789" t="s">
        <v>11866</v>
      </c>
      <c r="G789" t="s">
        <v>2085</v>
      </c>
      <c r="H789" t="s">
        <v>46</v>
      </c>
      <c r="I789" t="s">
        <v>55</v>
      </c>
      <c r="J789" t="s">
        <v>55</v>
      </c>
      <c r="K789" s="6">
        <v>0</v>
      </c>
    </row>
    <row r="790" spans="1:11">
      <c r="A790" t="s">
        <v>12638</v>
      </c>
      <c r="B790" s="3">
        <v>46235</v>
      </c>
      <c r="C790" t="s">
        <v>570</v>
      </c>
      <c r="D790" t="s">
        <v>53</v>
      </c>
      <c r="E790" t="s">
        <v>44</v>
      </c>
      <c r="F790" t="s">
        <v>11861</v>
      </c>
      <c r="G790" t="s">
        <v>2089</v>
      </c>
      <c r="H790" t="s">
        <v>46</v>
      </c>
      <c r="I790" t="s">
        <v>46</v>
      </c>
      <c r="J790" t="s">
        <v>55</v>
      </c>
      <c r="K790" s="6">
        <v>0</v>
      </c>
    </row>
    <row r="791" spans="1:11">
      <c r="A791" t="s">
        <v>12639</v>
      </c>
      <c r="B791" s="3">
        <v>46023</v>
      </c>
      <c r="C791" t="s">
        <v>1161</v>
      </c>
      <c r="D791" t="s">
        <v>53</v>
      </c>
      <c r="E791" t="s">
        <v>44</v>
      </c>
      <c r="F791" t="s">
        <v>11847</v>
      </c>
      <c r="G791" t="s">
        <v>2068</v>
      </c>
      <c r="H791" t="s">
        <v>55</v>
      </c>
      <c r="I791" t="s">
        <v>46</v>
      </c>
      <c r="J791" t="s">
        <v>55</v>
      </c>
      <c r="K791" s="6">
        <v>0</v>
      </c>
    </row>
    <row r="792" spans="1:11">
      <c r="A792" t="s">
        <v>12640</v>
      </c>
      <c r="B792" s="3">
        <v>46023</v>
      </c>
      <c r="C792" t="s">
        <v>1227</v>
      </c>
      <c r="D792" t="s">
        <v>53</v>
      </c>
      <c r="E792" t="s">
        <v>44</v>
      </c>
      <c r="F792" t="s">
        <v>11866</v>
      </c>
      <c r="G792" t="s">
        <v>2085</v>
      </c>
      <c r="H792" t="s">
        <v>46</v>
      </c>
      <c r="I792" t="s">
        <v>46</v>
      </c>
      <c r="J792" t="s">
        <v>46</v>
      </c>
      <c r="K792" s="6">
        <v>10158182</v>
      </c>
    </row>
    <row r="793" spans="1:11">
      <c r="A793" t="s">
        <v>12641</v>
      </c>
      <c r="B793" s="3">
        <v>46143</v>
      </c>
      <c r="C793" t="s">
        <v>901</v>
      </c>
      <c r="D793" t="s">
        <v>50</v>
      </c>
      <c r="E793" t="s">
        <v>44</v>
      </c>
      <c r="F793" t="s">
        <v>11847</v>
      </c>
      <c r="G793" t="s">
        <v>2068</v>
      </c>
      <c r="H793" t="s">
        <v>46</v>
      </c>
      <c r="I793" t="s">
        <v>46</v>
      </c>
      <c r="J793" t="s">
        <v>55</v>
      </c>
      <c r="K793" s="6">
        <v>0</v>
      </c>
    </row>
    <row r="794" spans="1:11">
      <c r="A794" t="s">
        <v>12642</v>
      </c>
      <c r="B794" s="3">
        <v>46113</v>
      </c>
      <c r="C794" t="s">
        <v>1631</v>
      </c>
      <c r="D794" t="s">
        <v>53</v>
      </c>
      <c r="E794" t="s">
        <v>67</v>
      </c>
      <c r="F794" t="s">
        <v>11854</v>
      </c>
      <c r="G794" t="s">
        <v>2083</v>
      </c>
      <c r="H794" t="s">
        <v>55</v>
      </c>
      <c r="I794" t="s">
        <v>46</v>
      </c>
      <c r="J794" t="s">
        <v>55</v>
      </c>
      <c r="K794" s="6">
        <v>0</v>
      </c>
    </row>
    <row r="795" spans="1:11">
      <c r="A795" t="s">
        <v>12643</v>
      </c>
      <c r="B795" s="3">
        <v>46023</v>
      </c>
      <c r="C795" t="s">
        <v>182</v>
      </c>
      <c r="D795" t="s">
        <v>43</v>
      </c>
      <c r="E795" t="s">
        <v>91</v>
      </c>
      <c r="F795" t="s">
        <v>11850</v>
      </c>
      <c r="G795" t="s">
        <v>2093</v>
      </c>
      <c r="H795" t="s">
        <v>55</v>
      </c>
      <c r="I795" t="s">
        <v>55</v>
      </c>
      <c r="J795" t="s">
        <v>55</v>
      </c>
      <c r="K795" s="6">
        <v>0</v>
      </c>
    </row>
    <row r="796" spans="1:11">
      <c r="A796" t="s">
        <v>12644</v>
      </c>
      <c r="B796" s="3">
        <v>46054</v>
      </c>
      <c r="C796" t="s">
        <v>1548</v>
      </c>
      <c r="D796" t="s">
        <v>50</v>
      </c>
      <c r="E796" t="s">
        <v>44</v>
      </c>
      <c r="F796" t="s">
        <v>11857</v>
      </c>
      <c r="G796" t="s">
        <v>2072</v>
      </c>
      <c r="H796" t="s">
        <v>46</v>
      </c>
      <c r="I796" t="s">
        <v>46</v>
      </c>
      <c r="J796" t="s">
        <v>55</v>
      </c>
      <c r="K796" s="6">
        <v>0</v>
      </c>
    </row>
    <row r="797" spans="1:11">
      <c r="A797" t="s">
        <v>12645</v>
      </c>
      <c r="B797" s="3">
        <v>46174</v>
      </c>
      <c r="C797" t="s">
        <v>230</v>
      </c>
      <c r="D797" t="s">
        <v>58</v>
      </c>
      <c r="E797" t="s">
        <v>44</v>
      </c>
      <c r="F797" t="s">
        <v>11847</v>
      </c>
      <c r="G797" t="s">
        <v>2068</v>
      </c>
      <c r="H797" t="s">
        <v>46</v>
      </c>
      <c r="I797" t="s">
        <v>46</v>
      </c>
      <c r="J797" t="s">
        <v>55</v>
      </c>
      <c r="K797" s="6">
        <v>0</v>
      </c>
    </row>
    <row r="798" spans="1:11">
      <c r="A798" t="s">
        <v>12646</v>
      </c>
      <c r="B798" s="3">
        <v>46235</v>
      </c>
      <c r="C798" t="s">
        <v>737</v>
      </c>
      <c r="D798" t="s">
        <v>43</v>
      </c>
      <c r="E798" t="s">
        <v>85</v>
      </c>
      <c r="F798" t="s">
        <v>11847</v>
      </c>
      <c r="G798" t="s">
        <v>2068</v>
      </c>
      <c r="H798" t="s">
        <v>46</v>
      </c>
      <c r="I798" t="s">
        <v>46</v>
      </c>
      <c r="J798" t="s">
        <v>55</v>
      </c>
      <c r="K798" s="6">
        <v>0</v>
      </c>
    </row>
    <row r="799" spans="1:11">
      <c r="A799" t="s">
        <v>12647</v>
      </c>
      <c r="B799" s="3">
        <v>46143</v>
      </c>
      <c r="C799" t="s">
        <v>1672</v>
      </c>
      <c r="D799" t="s">
        <v>53</v>
      </c>
      <c r="E799" t="s">
        <v>54</v>
      </c>
      <c r="F799" t="s">
        <v>11861</v>
      </c>
      <c r="G799" t="s">
        <v>2089</v>
      </c>
      <c r="H799" t="s">
        <v>55</v>
      </c>
      <c r="I799" t="s">
        <v>46</v>
      </c>
      <c r="J799" t="s">
        <v>55</v>
      </c>
      <c r="K799" s="6">
        <v>0</v>
      </c>
    </row>
    <row r="800" spans="1:11">
      <c r="A800" t="s">
        <v>12648</v>
      </c>
      <c r="B800" s="3">
        <v>46235</v>
      </c>
      <c r="C800" t="s">
        <v>385</v>
      </c>
      <c r="D800" t="s">
        <v>43</v>
      </c>
      <c r="E800" t="s">
        <v>44</v>
      </c>
      <c r="F800" t="s">
        <v>11866</v>
      </c>
      <c r="G800" t="s">
        <v>2085</v>
      </c>
      <c r="H800" t="s">
        <v>46</v>
      </c>
      <c r="I800" t="s">
        <v>46</v>
      </c>
      <c r="J800" t="s">
        <v>46</v>
      </c>
      <c r="K800" s="6">
        <v>2744853</v>
      </c>
    </row>
    <row r="801" spans="1:11">
      <c r="A801" t="s">
        <v>12649</v>
      </c>
      <c r="B801" s="3">
        <v>46023</v>
      </c>
      <c r="C801" t="s">
        <v>1769</v>
      </c>
      <c r="D801" t="s">
        <v>58</v>
      </c>
      <c r="E801" t="s">
        <v>44</v>
      </c>
      <c r="F801" t="s">
        <v>11843</v>
      </c>
      <c r="G801" t="s">
        <v>2080</v>
      </c>
      <c r="H801" t="s">
        <v>46</v>
      </c>
      <c r="I801" t="s">
        <v>46</v>
      </c>
      <c r="J801" t="s">
        <v>55</v>
      </c>
      <c r="K801" s="6">
        <v>0</v>
      </c>
    </row>
    <row r="802" spans="1:11">
      <c r="A802" t="s">
        <v>12650</v>
      </c>
      <c r="B802" s="3">
        <v>46143</v>
      </c>
      <c r="C802" t="s">
        <v>457</v>
      </c>
      <c r="D802" t="s">
        <v>50</v>
      </c>
      <c r="E802" t="s">
        <v>44</v>
      </c>
      <c r="F802" t="s">
        <v>11854</v>
      </c>
      <c r="G802" t="s">
        <v>2083</v>
      </c>
      <c r="H802" t="s">
        <v>46</v>
      </c>
      <c r="I802" t="s">
        <v>55</v>
      </c>
      <c r="J802" t="s">
        <v>55</v>
      </c>
      <c r="K802" s="6">
        <v>0</v>
      </c>
    </row>
    <row r="803" spans="1:11">
      <c r="A803" t="s">
        <v>12651</v>
      </c>
      <c r="B803" s="3">
        <v>46235</v>
      </c>
      <c r="C803" t="s">
        <v>643</v>
      </c>
      <c r="D803" t="s">
        <v>53</v>
      </c>
      <c r="E803" t="s">
        <v>44</v>
      </c>
      <c r="F803" t="s">
        <v>11843</v>
      </c>
      <c r="G803" t="s">
        <v>2080</v>
      </c>
      <c r="H803" t="s">
        <v>55</v>
      </c>
      <c r="I803" t="s">
        <v>46</v>
      </c>
      <c r="J803" t="s">
        <v>55</v>
      </c>
      <c r="K803" s="6">
        <v>0</v>
      </c>
    </row>
    <row r="804" spans="1:11">
      <c r="A804" t="s">
        <v>12652</v>
      </c>
      <c r="B804" s="3">
        <v>46235</v>
      </c>
      <c r="C804" t="s">
        <v>963</v>
      </c>
      <c r="D804" t="s">
        <v>53</v>
      </c>
      <c r="E804" t="s">
        <v>44</v>
      </c>
      <c r="F804" t="s">
        <v>11861</v>
      </c>
      <c r="G804" t="s">
        <v>2089</v>
      </c>
      <c r="H804" t="s">
        <v>46</v>
      </c>
      <c r="I804" t="s">
        <v>46</v>
      </c>
      <c r="J804" t="s">
        <v>55</v>
      </c>
      <c r="K804" s="6">
        <v>0</v>
      </c>
    </row>
    <row r="805" spans="1:11">
      <c r="A805" t="s">
        <v>12653</v>
      </c>
      <c r="B805" s="3">
        <v>46174</v>
      </c>
      <c r="C805" t="s">
        <v>1637</v>
      </c>
      <c r="D805" t="s">
        <v>43</v>
      </c>
      <c r="E805" t="s">
        <v>44</v>
      </c>
      <c r="F805" t="s">
        <v>11843</v>
      </c>
      <c r="G805" t="s">
        <v>2080</v>
      </c>
      <c r="H805" t="s">
        <v>46</v>
      </c>
      <c r="I805" t="s">
        <v>46</v>
      </c>
      <c r="J805" t="s">
        <v>55</v>
      </c>
      <c r="K805" s="6">
        <v>0</v>
      </c>
    </row>
    <row r="806" spans="1:11">
      <c r="A806" t="s">
        <v>12654</v>
      </c>
      <c r="B806" s="3">
        <v>46174</v>
      </c>
      <c r="C806" t="s">
        <v>1510</v>
      </c>
      <c r="D806" t="s">
        <v>50</v>
      </c>
      <c r="E806" t="s">
        <v>44</v>
      </c>
      <c r="F806" t="s">
        <v>11857</v>
      </c>
      <c r="G806" t="s">
        <v>2072</v>
      </c>
      <c r="H806" t="s">
        <v>46</v>
      </c>
      <c r="I806" t="s">
        <v>46</v>
      </c>
      <c r="J806" t="s">
        <v>55</v>
      </c>
      <c r="K806" s="6">
        <v>0</v>
      </c>
    </row>
    <row r="807" spans="1:11">
      <c r="A807" t="s">
        <v>12655</v>
      </c>
      <c r="B807" s="3">
        <v>46023</v>
      </c>
      <c r="C807" t="s">
        <v>347</v>
      </c>
      <c r="D807" t="s">
        <v>53</v>
      </c>
      <c r="E807" t="s">
        <v>44</v>
      </c>
      <c r="F807" t="s">
        <v>11845</v>
      </c>
      <c r="G807" t="s">
        <v>2099</v>
      </c>
      <c r="H807" t="s">
        <v>46</v>
      </c>
      <c r="I807" t="s">
        <v>46</v>
      </c>
      <c r="J807" t="s">
        <v>55</v>
      </c>
      <c r="K807" s="6">
        <v>0</v>
      </c>
    </row>
    <row r="808" spans="1:11">
      <c r="A808" t="s">
        <v>12656</v>
      </c>
      <c r="B808" s="3">
        <v>46082</v>
      </c>
      <c r="C808" t="s">
        <v>1958</v>
      </c>
      <c r="D808" t="s">
        <v>74</v>
      </c>
      <c r="E808" t="s">
        <v>44</v>
      </c>
      <c r="F808" t="s">
        <v>11866</v>
      </c>
      <c r="G808" t="s">
        <v>2085</v>
      </c>
      <c r="H808" t="s">
        <v>46</v>
      </c>
      <c r="I808" t="s">
        <v>46</v>
      </c>
      <c r="J808" t="s">
        <v>46</v>
      </c>
      <c r="K808" s="6">
        <v>6809020</v>
      </c>
    </row>
    <row r="809" spans="1:11">
      <c r="A809" t="s">
        <v>12657</v>
      </c>
      <c r="B809" s="3">
        <v>46204</v>
      </c>
      <c r="C809" t="s">
        <v>965</v>
      </c>
      <c r="D809" t="s">
        <v>43</v>
      </c>
      <c r="E809" t="s">
        <v>59</v>
      </c>
      <c r="F809" t="s">
        <v>11861</v>
      </c>
      <c r="G809" t="s">
        <v>2089</v>
      </c>
      <c r="H809" t="s">
        <v>46</v>
      </c>
      <c r="I809" t="s">
        <v>46</v>
      </c>
      <c r="J809" t="s">
        <v>55</v>
      </c>
      <c r="K809" s="6">
        <v>0</v>
      </c>
    </row>
    <row r="810" spans="1:11">
      <c r="A810" t="s">
        <v>12658</v>
      </c>
      <c r="B810" s="3">
        <v>46174</v>
      </c>
      <c r="C810" t="s">
        <v>953</v>
      </c>
      <c r="D810" t="s">
        <v>74</v>
      </c>
      <c r="E810" t="s">
        <v>44</v>
      </c>
      <c r="F810" t="s">
        <v>11847</v>
      </c>
      <c r="G810" t="s">
        <v>2068</v>
      </c>
      <c r="H810" t="s">
        <v>46</v>
      </c>
      <c r="I810" t="s">
        <v>46</v>
      </c>
      <c r="J810" t="s">
        <v>55</v>
      </c>
      <c r="K810" s="6">
        <v>0</v>
      </c>
    </row>
    <row r="811" spans="1:11">
      <c r="A811" t="s">
        <v>12659</v>
      </c>
      <c r="B811" s="3">
        <v>46054</v>
      </c>
      <c r="C811" t="s">
        <v>1472</v>
      </c>
      <c r="D811" t="s">
        <v>50</v>
      </c>
      <c r="E811" t="s">
        <v>44</v>
      </c>
      <c r="F811" t="s">
        <v>11850</v>
      </c>
      <c r="G811" t="s">
        <v>2093</v>
      </c>
      <c r="H811" t="s">
        <v>46</v>
      </c>
      <c r="I811" t="s">
        <v>46</v>
      </c>
      <c r="J811" t="s">
        <v>55</v>
      </c>
      <c r="K811" s="6">
        <v>0</v>
      </c>
    </row>
    <row r="812" spans="1:11">
      <c r="A812" t="s">
        <v>12660</v>
      </c>
      <c r="B812" s="3">
        <v>46113</v>
      </c>
      <c r="C812" t="s">
        <v>1488</v>
      </c>
      <c r="D812" t="s">
        <v>53</v>
      </c>
      <c r="E812" t="s">
        <v>54</v>
      </c>
      <c r="F812" t="s">
        <v>11866</v>
      </c>
      <c r="G812" t="s">
        <v>2085</v>
      </c>
      <c r="H812" t="s">
        <v>46</v>
      </c>
      <c r="I812" t="s">
        <v>46</v>
      </c>
      <c r="J812" t="s">
        <v>55</v>
      </c>
      <c r="K812" s="6">
        <v>0</v>
      </c>
    </row>
    <row r="813" spans="1:11">
      <c r="A813" t="s">
        <v>12661</v>
      </c>
      <c r="B813" s="3">
        <v>46113</v>
      </c>
      <c r="C813" t="s">
        <v>1328</v>
      </c>
      <c r="D813" t="s">
        <v>53</v>
      </c>
      <c r="E813" t="s">
        <v>44</v>
      </c>
      <c r="F813" t="s">
        <v>11843</v>
      </c>
      <c r="G813" t="s">
        <v>2080</v>
      </c>
      <c r="H813" t="s">
        <v>46</v>
      </c>
      <c r="I813" t="s">
        <v>46</v>
      </c>
      <c r="J813" t="s">
        <v>55</v>
      </c>
      <c r="K813" s="6">
        <v>0</v>
      </c>
    </row>
    <row r="814" spans="1:11">
      <c r="A814" t="s">
        <v>12662</v>
      </c>
      <c r="B814" s="3">
        <v>46113</v>
      </c>
      <c r="C814" t="s">
        <v>1463</v>
      </c>
      <c r="D814" t="s">
        <v>53</v>
      </c>
      <c r="E814" t="s">
        <v>67</v>
      </c>
      <c r="F814" t="s">
        <v>11857</v>
      </c>
      <c r="G814" t="s">
        <v>2072</v>
      </c>
      <c r="H814" t="s">
        <v>46</v>
      </c>
      <c r="I814" t="s">
        <v>46</v>
      </c>
      <c r="J814" t="s">
        <v>55</v>
      </c>
      <c r="K814" s="6">
        <v>0</v>
      </c>
    </row>
    <row r="815" spans="1:11">
      <c r="A815" t="s">
        <v>12663</v>
      </c>
      <c r="B815" s="3">
        <v>46204</v>
      </c>
      <c r="C815" t="s">
        <v>1546</v>
      </c>
      <c r="D815" t="s">
        <v>50</v>
      </c>
      <c r="E815" t="s">
        <v>59</v>
      </c>
      <c r="F815" t="s">
        <v>11861</v>
      </c>
      <c r="G815" t="s">
        <v>2089</v>
      </c>
      <c r="H815" t="s">
        <v>46</v>
      </c>
      <c r="I815" t="s">
        <v>46</v>
      </c>
      <c r="J815" t="s">
        <v>46</v>
      </c>
      <c r="K815" s="6">
        <v>54461</v>
      </c>
    </row>
    <row r="816" spans="1:11">
      <c r="A816" t="s">
        <v>12664</v>
      </c>
      <c r="B816" s="3">
        <v>46082</v>
      </c>
      <c r="C816" t="s">
        <v>929</v>
      </c>
      <c r="D816" t="s">
        <v>53</v>
      </c>
      <c r="E816" t="s">
        <v>59</v>
      </c>
      <c r="F816" t="s">
        <v>11854</v>
      </c>
      <c r="G816" t="s">
        <v>2083</v>
      </c>
      <c r="H816" t="s">
        <v>46</v>
      </c>
      <c r="I816" t="s">
        <v>46</v>
      </c>
      <c r="J816" t="s">
        <v>55</v>
      </c>
      <c r="K816" s="6">
        <v>0</v>
      </c>
    </row>
    <row r="817" spans="1:11">
      <c r="A817" t="s">
        <v>12665</v>
      </c>
      <c r="B817" s="3">
        <v>46204</v>
      </c>
      <c r="C817" t="s">
        <v>1004</v>
      </c>
      <c r="D817" t="s">
        <v>53</v>
      </c>
      <c r="E817" t="s">
        <v>44</v>
      </c>
      <c r="F817" t="s">
        <v>11861</v>
      </c>
      <c r="G817" t="s">
        <v>2089</v>
      </c>
      <c r="H817" t="s">
        <v>55</v>
      </c>
      <c r="I817" t="s">
        <v>46</v>
      </c>
      <c r="J817" t="s">
        <v>55</v>
      </c>
      <c r="K817" s="6">
        <v>0</v>
      </c>
    </row>
    <row r="818" spans="1:11">
      <c r="A818" t="s">
        <v>12666</v>
      </c>
      <c r="B818" s="3">
        <v>46174</v>
      </c>
      <c r="C818" t="s">
        <v>626</v>
      </c>
      <c r="D818" t="s">
        <v>53</v>
      </c>
      <c r="E818" t="s">
        <v>44</v>
      </c>
      <c r="F818" t="s">
        <v>11843</v>
      </c>
      <c r="G818" t="s">
        <v>2080</v>
      </c>
      <c r="H818" t="s">
        <v>46</v>
      </c>
      <c r="I818" t="s">
        <v>55</v>
      </c>
      <c r="J818" t="s">
        <v>55</v>
      </c>
      <c r="K818" s="6">
        <v>0</v>
      </c>
    </row>
    <row r="819" spans="1:11">
      <c r="A819" t="s">
        <v>12667</v>
      </c>
      <c r="B819" s="3">
        <v>46082</v>
      </c>
      <c r="C819" t="s">
        <v>1380</v>
      </c>
      <c r="D819" t="s">
        <v>53</v>
      </c>
      <c r="E819" t="s">
        <v>67</v>
      </c>
      <c r="F819" t="s">
        <v>11843</v>
      </c>
      <c r="G819" t="s">
        <v>2080</v>
      </c>
      <c r="H819" t="s">
        <v>55</v>
      </c>
      <c r="I819" t="s">
        <v>55</v>
      </c>
      <c r="J819" t="s">
        <v>55</v>
      </c>
      <c r="K819" s="6">
        <v>0</v>
      </c>
    </row>
    <row r="820" spans="1:11">
      <c r="A820" t="s">
        <v>12668</v>
      </c>
      <c r="B820" s="3">
        <v>46054</v>
      </c>
      <c r="C820" t="s">
        <v>1304</v>
      </c>
      <c r="D820" t="s">
        <v>74</v>
      </c>
      <c r="E820" t="s">
        <v>44</v>
      </c>
      <c r="F820" t="s">
        <v>11847</v>
      </c>
      <c r="G820" t="s">
        <v>2068</v>
      </c>
      <c r="H820" t="s">
        <v>46</v>
      </c>
      <c r="I820" t="s">
        <v>46</v>
      </c>
      <c r="J820" t="s">
        <v>55</v>
      </c>
      <c r="K820" s="6">
        <v>0</v>
      </c>
    </row>
    <row r="821" spans="1:11">
      <c r="A821" t="s">
        <v>12669</v>
      </c>
      <c r="B821" s="3">
        <v>46023</v>
      </c>
      <c r="C821" t="s">
        <v>129</v>
      </c>
      <c r="D821" t="s">
        <v>53</v>
      </c>
      <c r="E821" t="s">
        <v>44</v>
      </c>
      <c r="F821" t="s">
        <v>11861</v>
      </c>
      <c r="G821" t="s">
        <v>2089</v>
      </c>
      <c r="H821" t="s">
        <v>46</v>
      </c>
      <c r="I821" t="s">
        <v>46</v>
      </c>
      <c r="J821" t="s">
        <v>46</v>
      </c>
      <c r="K821" s="6">
        <v>123955</v>
      </c>
    </row>
    <row r="822" spans="1:11">
      <c r="A822" t="s">
        <v>12670</v>
      </c>
      <c r="B822" s="3">
        <v>46204</v>
      </c>
      <c r="C822" t="s">
        <v>1978</v>
      </c>
      <c r="D822" t="s">
        <v>53</v>
      </c>
      <c r="E822" t="s">
        <v>44</v>
      </c>
      <c r="F822" t="s">
        <v>11866</v>
      </c>
      <c r="G822" t="s">
        <v>2085</v>
      </c>
      <c r="H822" t="s">
        <v>55</v>
      </c>
      <c r="I822" t="s">
        <v>46</v>
      </c>
      <c r="J822" t="s">
        <v>55</v>
      </c>
      <c r="K822" s="6">
        <v>0</v>
      </c>
    </row>
    <row r="823" spans="1:11">
      <c r="A823" t="s">
        <v>12671</v>
      </c>
      <c r="B823" s="3">
        <v>46143</v>
      </c>
      <c r="C823" t="s">
        <v>775</v>
      </c>
      <c r="D823" t="s">
        <v>58</v>
      </c>
      <c r="E823" t="s">
        <v>44</v>
      </c>
      <c r="F823" t="s">
        <v>11845</v>
      </c>
      <c r="G823" t="s">
        <v>2099</v>
      </c>
      <c r="H823" t="s">
        <v>46</v>
      </c>
      <c r="I823" t="s">
        <v>46</v>
      </c>
      <c r="J823" t="s">
        <v>55</v>
      </c>
      <c r="K823" s="6">
        <v>0</v>
      </c>
    </row>
    <row r="824" spans="1:11">
      <c r="A824" t="s">
        <v>12672</v>
      </c>
      <c r="B824" s="3">
        <v>46235</v>
      </c>
      <c r="C824" t="s">
        <v>1608</v>
      </c>
      <c r="D824" t="s">
        <v>53</v>
      </c>
      <c r="E824" t="s">
        <v>44</v>
      </c>
      <c r="F824" t="s">
        <v>11845</v>
      </c>
      <c r="G824" t="s">
        <v>2099</v>
      </c>
      <c r="H824" t="s">
        <v>46</v>
      </c>
      <c r="I824" t="s">
        <v>46</v>
      </c>
      <c r="J824" t="s">
        <v>55</v>
      </c>
      <c r="K824" s="6">
        <v>0</v>
      </c>
    </row>
    <row r="825" spans="1:11">
      <c r="A825" t="s">
        <v>12673</v>
      </c>
      <c r="B825" s="3">
        <v>46082</v>
      </c>
      <c r="C825" t="s">
        <v>1770</v>
      </c>
      <c r="D825" t="s">
        <v>53</v>
      </c>
      <c r="E825" t="s">
        <v>44</v>
      </c>
      <c r="F825" t="s">
        <v>11843</v>
      </c>
      <c r="G825" t="s">
        <v>2080</v>
      </c>
      <c r="H825" t="s">
        <v>55</v>
      </c>
      <c r="I825" t="s">
        <v>55</v>
      </c>
      <c r="J825" t="s">
        <v>55</v>
      </c>
      <c r="K825" s="6">
        <v>0</v>
      </c>
    </row>
    <row r="826" spans="1:11">
      <c r="A826" t="s">
        <v>12674</v>
      </c>
      <c r="B826" s="3">
        <v>46204</v>
      </c>
      <c r="C826" t="s">
        <v>944</v>
      </c>
      <c r="D826" t="s">
        <v>58</v>
      </c>
      <c r="E826" t="s">
        <v>59</v>
      </c>
      <c r="F826" t="s">
        <v>11866</v>
      </c>
      <c r="G826" t="s">
        <v>2085</v>
      </c>
      <c r="H826" t="s">
        <v>46</v>
      </c>
      <c r="I826" t="s">
        <v>46</v>
      </c>
      <c r="J826" t="s">
        <v>55</v>
      </c>
      <c r="K826" s="6">
        <v>0</v>
      </c>
    </row>
    <row r="827" spans="1:11">
      <c r="A827" t="s">
        <v>12675</v>
      </c>
      <c r="B827" s="3">
        <v>46054</v>
      </c>
      <c r="C827" t="s">
        <v>1597</v>
      </c>
      <c r="D827" t="s">
        <v>53</v>
      </c>
      <c r="E827" t="s">
        <v>44</v>
      </c>
      <c r="F827" t="s">
        <v>11847</v>
      </c>
      <c r="G827" t="s">
        <v>2068</v>
      </c>
      <c r="H827" t="s">
        <v>46</v>
      </c>
      <c r="I827" t="s">
        <v>55</v>
      </c>
      <c r="J827" t="s">
        <v>55</v>
      </c>
      <c r="K827" s="6">
        <v>0</v>
      </c>
    </row>
    <row r="828" spans="1:11">
      <c r="A828" t="s">
        <v>12676</v>
      </c>
      <c r="B828" s="3">
        <v>46054</v>
      </c>
      <c r="C828" t="s">
        <v>1444</v>
      </c>
      <c r="D828" t="s">
        <v>50</v>
      </c>
      <c r="E828" t="s">
        <v>44</v>
      </c>
      <c r="F828" t="s">
        <v>11847</v>
      </c>
      <c r="G828" t="s">
        <v>2068</v>
      </c>
      <c r="H828" t="s">
        <v>46</v>
      </c>
      <c r="I828" t="s">
        <v>55</v>
      </c>
      <c r="J828" t="s">
        <v>55</v>
      </c>
      <c r="K828" s="6">
        <v>0</v>
      </c>
    </row>
    <row r="829" spans="1:11">
      <c r="A829" t="s">
        <v>12677</v>
      </c>
      <c r="B829" s="3">
        <v>46204</v>
      </c>
      <c r="C829" t="s">
        <v>504</v>
      </c>
      <c r="D829" t="s">
        <v>58</v>
      </c>
      <c r="E829" t="s">
        <v>44</v>
      </c>
      <c r="F829" t="s">
        <v>11861</v>
      </c>
      <c r="G829" t="s">
        <v>2089</v>
      </c>
      <c r="H829" t="s">
        <v>46</v>
      </c>
      <c r="I829" t="s">
        <v>55</v>
      </c>
      <c r="J829" t="s">
        <v>55</v>
      </c>
      <c r="K829" s="6">
        <v>0</v>
      </c>
    </row>
    <row r="830" spans="1:11">
      <c r="A830" t="s">
        <v>12678</v>
      </c>
      <c r="B830" s="3">
        <v>46023</v>
      </c>
      <c r="C830" t="s">
        <v>644</v>
      </c>
      <c r="D830" t="s">
        <v>53</v>
      </c>
      <c r="E830" t="s">
        <v>44</v>
      </c>
      <c r="F830" t="s">
        <v>11854</v>
      </c>
      <c r="G830" t="s">
        <v>2083</v>
      </c>
      <c r="H830" t="s">
        <v>55</v>
      </c>
      <c r="I830" t="s">
        <v>46</v>
      </c>
      <c r="J830" t="s">
        <v>55</v>
      </c>
      <c r="K830" s="6">
        <v>0</v>
      </c>
    </row>
    <row r="831" spans="1:11">
      <c r="A831" t="s">
        <v>12679</v>
      </c>
      <c r="B831" s="3">
        <v>46143</v>
      </c>
      <c r="C831" t="s">
        <v>983</v>
      </c>
      <c r="D831" t="s">
        <v>50</v>
      </c>
      <c r="E831" t="s">
        <v>44</v>
      </c>
      <c r="F831" t="s">
        <v>11850</v>
      </c>
      <c r="G831" t="s">
        <v>2093</v>
      </c>
      <c r="H831" t="s">
        <v>46</v>
      </c>
      <c r="I831" t="s">
        <v>46</v>
      </c>
      <c r="J831" t="s">
        <v>46</v>
      </c>
      <c r="K831" s="6">
        <v>1314452</v>
      </c>
    </row>
    <row r="832" spans="1:11">
      <c r="A832" t="s">
        <v>12680</v>
      </c>
      <c r="B832" s="3">
        <v>46204</v>
      </c>
      <c r="C832" t="s">
        <v>184</v>
      </c>
      <c r="D832" t="s">
        <v>74</v>
      </c>
      <c r="E832" t="s">
        <v>67</v>
      </c>
      <c r="F832" t="s">
        <v>11857</v>
      </c>
      <c r="G832" t="s">
        <v>2072</v>
      </c>
      <c r="H832" t="s">
        <v>46</v>
      </c>
      <c r="I832" t="s">
        <v>55</v>
      </c>
      <c r="J832" t="s">
        <v>55</v>
      </c>
      <c r="K832" s="6">
        <v>0</v>
      </c>
    </row>
    <row r="833" spans="1:11">
      <c r="A833" t="s">
        <v>12681</v>
      </c>
      <c r="B833" s="3">
        <v>46143</v>
      </c>
      <c r="C833" t="s">
        <v>1092</v>
      </c>
      <c r="D833" t="s">
        <v>43</v>
      </c>
      <c r="E833" t="s">
        <v>44</v>
      </c>
      <c r="F833" t="s">
        <v>11861</v>
      </c>
      <c r="G833" t="s">
        <v>2089</v>
      </c>
      <c r="H833" t="s">
        <v>46</v>
      </c>
      <c r="I833" t="s">
        <v>46</v>
      </c>
      <c r="J833" t="s">
        <v>55</v>
      </c>
      <c r="K833" s="6">
        <v>0</v>
      </c>
    </row>
    <row r="834" spans="1:11">
      <c r="A834" t="s">
        <v>12682</v>
      </c>
      <c r="B834" s="3">
        <v>46054</v>
      </c>
      <c r="C834" t="s">
        <v>1530</v>
      </c>
      <c r="D834" t="s">
        <v>50</v>
      </c>
      <c r="E834" t="s">
        <v>85</v>
      </c>
      <c r="F834" t="s">
        <v>11847</v>
      </c>
      <c r="G834" t="s">
        <v>2068</v>
      </c>
      <c r="H834" t="s">
        <v>46</v>
      </c>
      <c r="I834" t="s">
        <v>46</v>
      </c>
      <c r="J834" t="s">
        <v>55</v>
      </c>
      <c r="K834" s="6">
        <v>0</v>
      </c>
    </row>
    <row r="835" spans="1:11">
      <c r="A835" t="s">
        <v>12683</v>
      </c>
      <c r="B835" s="3">
        <v>46235</v>
      </c>
      <c r="C835" t="s">
        <v>1901</v>
      </c>
      <c r="D835" t="s">
        <v>58</v>
      </c>
      <c r="E835" t="s">
        <v>44</v>
      </c>
      <c r="F835" t="s">
        <v>11843</v>
      </c>
      <c r="G835" t="s">
        <v>2080</v>
      </c>
      <c r="H835" t="s">
        <v>46</v>
      </c>
      <c r="I835" t="s">
        <v>46</v>
      </c>
      <c r="J835" t="s">
        <v>55</v>
      </c>
      <c r="K835" s="6">
        <v>0</v>
      </c>
    </row>
    <row r="836" spans="1:11">
      <c r="A836" t="s">
        <v>12684</v>
      </c>
      <c r="B836" s="3">
        <v>46204</v>
      </c>
      <c r="C836" t="s">
        <v>199</v>
      </c>
      <c r="D836" t="s">
        <v>58</v>
      </c>
      <c r="E836" t="s">
        <v>44</v>
      </c>
      <c r="F836" t="s">
        <v>11845</v>
      </c>
      <c r="G836" t="s">
        <v>2099</v>
      </c>
      <c r="H836" t="s">
        <v>46</v>
      </c>
      <c r="I836" t="s">
        <v>55</v>
      </c>
      <c r="J836" t="s">
        <v>55</v>
      </c>
      <c r="K836" s="6">
        <v>0</v>
      </c>
    </row>
    <row r="837" spans="1:11">
      <c r="A837" t="s">
        <v>12685</v>
      </c>
      <c r="B837" s="3">
        <v>46204</v>
      </c>
      <c r="C837" t="s">
        <v>228</v>
      </c>
      <c r="D837" t="s">
        <v>50</v>
      </c>
      <c r="E837" t="s">
        <v>44</v>
      </c>
      <c r="F837" t="s">
        <v>11843</v>
      </c>
      <c r="G837" t="s">
        <v>2080</v>
      </c>
      <c r="H837" t="s">
        <v>46</v>
      </c>
      <c r="I837" t="s">
        <v>46</v>
      </c>
      <c r="J837" t="s">
        <v>55</v>
      </c>
      <c r="K837" s="6">
        <v>0</v>
      </c>
    </row>
    <row r="838" spans="1:11">
      <c r="A838" t="s">
        <v>12686</v>
      </c>
      <c r="B838" s="3">
        <v>46204</v>
      </c>
      <c r="C838" t="s">
        <v>1656</v>
      </c>
      <c r="D838" t="s">
        <v>50</v>
      </c>
      <c r="E838" t="s">
        <v>54</v>
      </c>
      <c r="F838" t="s">
        <v>11845</v>
      </c>
      <c r="G838" t="s">
        <v>2099</v>
      </c>
      <c r="H838" t="s">
        <v>46</v>
      </c>
      <c r="I838" t="s">
        <v>46</v>
      </c>
      <c r="J838" t="s">
        <v>55</v>
      </c>
      <c r="K838" s="6">
        <v>0</v>
      </c>
    </row>
    <row r="839" spans="1:11">
      <c r="A839" t="s">
        <v>12687</v>
      </c>
      <c r="B839" s="3">
        <v>46082</v>
      </c>
      <c r="C839" t="s">
        <v>600</v>
      </c>
      <c r="D839" t="s">
        <v>50</v>
      </c>
      <c r="E839" t="s">
        <v>59</v>
      </c>
      <c r="F839" t="s">
        <v>11845</v>
      </c>
      <c r="G839" t="s">
        <v>2099</v>
      </c>
      <c r="H839" t="s">
        <v>46</v>
      </c>
      <c r="I839" t="s">
        <v>46</v>
      </c>
      <c r="J839" t="s">
        <v>46</v>
      </c>
      <c r="K839" s="6">
        <v>185319</v>
      </c>
    </row>
    <row r="840" spans="1:11">
      <c r="A840" t="s">
        <v>12688</v>
      </c>
      <c r="B840" s="3">
        <v>46143</v>
      </c>
      <c r="C840" t="s">
        <v>1281</v>
      </c>
      <c r="D840" t="s">
        <v>48</v>
      </c>
      <c r="E840" t="s">
        <v>44</v>
      </c>
      <c r="F840" t="s">
        <v>11866</v>
      </c>
      <c r="G840" t="s">
        <v>2085</v>
      </c>
      <c r="H840" t="s">
        <v>46</v>
      </c>
      <c r="I840" t="s">
        <v>55</v>
      </c>
      <c r="J840" t="s">
        <v>55</v>
      </c>
      <c r="K840" s="6">
        <v>0</v>
      </c>
    </row>
    <row r="841" spans="1:11">
      <c r="A841" t="s">
        <v>12689</v>
      </c>
      <c r="B841" s="3">
        <v>46054</v>
      </c>
      <c r="C841" t="s">
        <v>121</v>
      </c>
      <c r="D841" t="s">
        <v>53</v>
      </c>
      <c r="E841" t="s">
        <v>44</v>
      </c>
      <c r="F841" t="s">
        <v>11843</v>
      </c>
      <c r="G841" t="s">
        <v>2080</v>
      </c>
      <c r="H841" t="s">
        <v>55</v>
      </c>
      <c r="I841" t="s">
        <v>46</v>
      </c>
      <c r="J841" t="s">
        <v>55</v>
      </c>
      <c r="K841" s="6">
        <v>0</v>
      </c>
    </row>
    <row r="842" spans="1:11">
      <c r="A842" t="s">
        <v>12690</v>
      </c>
      <c r="B842" s="3">
        <v>46143</v>
      </c>
      <c r="C842" t="s">
        <v>377</v>
      </c>
      <c r="D842" t="s">
        <v>50</v>
      </c>
      <c r="E842" t="s">
        <v>44</v>
      </c>
      <c r="F842" t="s">
        <v>11845</v>
      </c>
      <c r="G842" t="s">
        <v>2099</v>
      </c>
      <c r="H842" t="s">
        <v>46</v>
      </c>
      <c r="I842" t="s">
        <v>46</v>
      </c>
      <c r="J842" t="s">
        <v>55</v>
      </c>
      <c r="K842" s="6">
        <v>0</v>
      </c>
    </row>
    <row r="843" spans="1:11">
      <c r="A843" t="s">
        <v>12691</v>
      </c>
      <c r="B843" s="3">
        <v>46204</v>
      </c>
      <c r="C843" t="s">
        <v>665</v>
      </c>
      <c r="D843" t="s">
        <v>74</v>
      </c>
      <c r="E843" t="s">
        <v>54</v>
      </c>
      <c r="F843" t="s">
        <v>11861</v>
      </c>
      <c r="G843" t="s">
        <v>2089</v>
      </c>
      <c r="H843" t="s">
        <v>46</v>
      </c>
      <c r="I843" t="s">
        <v>46</v>
      </c>
      <c r="J843" t="s">
        <v>55</v>
      </c>
      <c r="K843" s="6">
        <v>0</v>
      </c>
    </row>
    <row r="844" spans="1:11">
      <c r="A844" t="s">
        <v>12692</v>
      </c>
      <c r="B844" s="3">
        <v>46054</v>
      </c>
      <c r="C844" t="s">
        <v>1168</v>
      </c>
      <c r="D844" t="s">
        <v>74</v>
      </c>
      <c r="E844" t="s">
        <v>59</v>
      </c>
      <c r="F844" t="s">
        <v>11850</v>
      </c>
      <c r="G844" t="s">
        <v>2093</v>
      </c>
      <c r="H844" t="s">
        <v>46</v>
      </c>
      <c r="I844" t="s">
        <v>46</v>
      </c>
      <c r="J844" t="s">
        <v>55</v>
      </c>
      <c r="K844" s="6">
        <v>0</v>
      </c>
    </row>
    <row r="845" spans="1:11">
      <c r="A845" t="s">
        <v>12693</v>
      </c>
      <c r="B845" s="3">
        <v>46023</v>
      </c>
      <c r="C845" t="s">
        <v>633</v>
      </c>
      <c r="D845" t="s">
        <v>48</v>
      </c>
      <c r="E845" t="s">
        <v>44</v>
      </c>
      <c r="F845" t="s">
        <v>11843</v>
      </c>
      <c r="G845" t="s">
        <v>2080</v>
      </c>
      <c r="H845" t="s">
        <v>46</v>
      </c>
      <c r="I845" t="s">
        <v>46</v>
      </c>
      <c r="J845" t="s">
        <v>55</v>
      </c>
      <c r="K845" s="6">
        <v>0</v>
      </c>
    </row>
    <row r="846" spans="1:11">
      <c r="A846" t="s">
        <v>12694</v>
      </c>
      <c r="B846" s="3">
        <v>46054</v>
      </c>
      <c r="C846" t="s">
        <v>1504</v>
      </c>
      <c r="D846" t="s">
        <v>74</v>
      </c>
      <c r="E846" t="s">
        <v>85</v>
      </c>
      <c r="F846" t="s">
        <v>11850</v>
      </c>
      <c r="G846" t="s">
        <v>2093</v>
      </c>
      <c r="H846" t="s">
        <v>55</v>
      </c>
      <c r="I846" t="s">
        <v>55</v>
      </c>
      <c r="J846" t="s">
        <v>55</v>
      </c>
      <c r="K846" s="6">
        <v>0</v>
      </c>
    </row>
    <row r="847" spans="1:11">
      <c r="A847" t="s">
        <v>12695</v>
      </c>
      <c r="B847" s="3">
        <v>46023</v>
      </c>
      <c r="C847" t="s">
        <v>838</v>
      </c>
      <c r="D847" t="s">
        <v>74</v>
      </c>
      <c r="E847" t="s">
        <v>44</v>
      </c>
      <c r="F847" t="s">
        <v>11861</v>
      </c>
      <c r="G847" t="s">
        <v>2089</v>
      </c>
      <c r="H847" t="s">
        <v>46</v>
      </c>
      <c r="I847" t="s">
        <v>46</v>
      </c>
      <c r="J847" t="s">
        <v>55</v>
      </c>
      <c r="K847" s="6">
        <v>0</v>
      </c>
    </row>
    <row r="848" spans="1:11">
      <c r="A848" t="s">
        <v>12696</v>
      </c>
      <c r="B848" s="3">
        <v>46113</v>
      </c>
      <c r="C848" t="s">
        <v>465</v>
      </c>
      <c r="D848" t="s">
        <v>43</v>
      </c>
      <c r="E848" t="s">
        <v>59</v>
      </c>
      <c r="F848" t="s">
        <v>11850</v>
      </c>
      <c r="G848" t="s">
        <v>2093</v>
      </c>
      <c r="H848" t="s">
        <v>46</v>
      </c>
      <c r="I848" t="s">
        <v>46</v>
      </c>
      <c r="J848" t="s">
        <v>55</v>
      </c>
      <c r="K848" s="6">
        <v>0</v>
      </c>
    </row>
    <row r="849" spans="1:11">
      <c r="A849" t="s">
        <v>12697</v>
      </c>
      <c r="B849" s="3">
        <v>46143</v>
      </c>
      <c r="C849" t="s">
        <v>655</v>
      </c>
      <c r="D849" t="s">
        <v>48</v>
      </c>
      <c r="E849" t="s">
        <v>44</v>
      </c>
      <c r="F849" t="s">
        <v>11857</v>
      </c>
      <c r="G849" t="s">
        <v>2072</v>
      </c>
      <c r="H849" t="s">
        <v>46</v>
      </c>
      <c r="I849" t="s">
        <v>55</v>
      </c>
      <c r="J849" t="s">
        <v>55</v>
      </c>
      <c r="K849" s="6">
        <v>0</v>
      </c>
    </row>
    <row r="850" spans="1:11">
      <c r="A850" t="s">
        <v>12698</v>
      </c>
      <c r="B850" s="3">
        <v>46143</v>
      </c>
      <c r="C850" t="s">
        <v>1869</v>
      </c>
      <c r="D850" t="s">
        <v>53</v>
      </c>
      <c r="E850" t="s">
        <v>67</v>
      </c>
      <c r="F850" t="s">
        <v>11854</v>
      </c>
      <c r="G850" t="s">
        <v>2083</v>
      </c>
      <c r="H850" t="s">
        <v>46</v>
      </c>
      <c r="I850" t="s">
        <v>46</v>
      </c>
      <c r="J850" t="s">
        <v>55</v>
      </c>
      <c r="K850" s="6">
        <v>0</v>
      </c>
    </row>
    <row r="851" spans="1:11">
      <c r="A851" t="s">
        <v>12699</v>
      </c>
      <c r="B851" s="3">
        <v>46204</v>
      </c>
      <c r="C851" t="s">
        <v>824</v>
      </c>
      <c r="D851" t="s">
        <v>53</v>
      </c>
      <c r="E851" t="s">
        <v>44</v>
      </c>
      <c r="F851" t="s">
        <v>11861</v>
      </c>
      <c r="G851" t="s">
        <v>2089</v>
      </c>
      <c r="H851" t="s">
        <v>55</v>
      </c>
      <c r="I851" t="s">
        <v>46</v>
      </c>
      <c r="J851" t="s">
        <v>55</v>
      </c>
      <c r="K851" s="6">
        <v>0</v>
      </c>
    </row>
    <row r="852" spans="1:11">
      <c r="A852" t="s">
        <v>12700</v>
      </c>
      <c r="B852" s="3">
        <v>46113</v>
      </c>
      <c r="C852" t="s">
        <v>761</v>
      </c>
      <c r="D852" t="s">
        <v>48</v>
      </c>
      <c r="E852" t="s">
        <v>44</v>
      </c>
      <c r="F852" t="s">
        <v>11850</v>
      </c>
      <c r="G852" t="s">
        <v>2093</v>
      </c>
      <c r="H852" t="s">
        <v>46</v>
      </c>
      <c r="I852" t="s">
        <v>46</v>
      </c>
      <c r="J852" t="s">
        <v>55</v>
      </c>
      <c r="K852" s="6">
        <v>0</v>
      </c>
    </row>
    <row r="853" spans="1:11">
      <c r="A853" t="s">
        <v>12701</v>
      </c>
      <c r="B853" s="3">
        <v>46054</v>
      </c>
      <c r="C853" t="s">
        <v>1020</v>
      </c>
      <c r="D853" t="s">
        <v>50</v>
      </c>
      <c r="E853" t="s">
        <v>54</v>
      </c>
      <c r="F853" t="s">
        <v>11854</v>
      </c>
      <c r="G853" t="s">
        <v>2083</v>
      </c>
      <c r="H853" t="s">
        <v>46</v>
      </c>
      <c r="I853" t="s">
        <v>46</v>
      </c>
      <c r="J853" t="s">
        <v>55</v>
      </c>
      <c r="K853" s="6">
        <v>0</v>
      </c>
    </row>
    <row r="854" spans="1:11">
      <c r="A854" t="s">
        <v>12702</v>
      </c>
      <c r="B854" s="3">
        <v>46174</v>
      </c>
      <c r="C854" t="s">
        <v>1247</v>
      </c>
      <c r="D854" t="s">
        <v>43</v>
      </c>
      <c r="E854" t="s">
        <v>54</v>
      </c>
      <c r="F854" t="s">
        <v>11845</v>
      </c>
      <c r="G854" t="s">
        <v>2099</v>
      </c>
      <c r="H854" t="s">
        <v>46</v>
      </c>
      <c r="I854" t="s">
        <v>46</v>
      </c>
      <c r="J854" t="s">
        <v>46</v>
      </c>
      <c r="K854" s="6">
        <v>94619</v>
      </c>
    </row>
    <row r="855" spans="1:11">
      <c r="A855" t="s">
        <v>12703</v>
      </c>
      <c r="B855" s="3">
        <v>46113</v>
      </c>
      <c r="C855" t="s">
        <v>1652</v>
      </c>
      <c r="D855" t="s">
        <v>50</v>
      </c>
      <c r="E855" t="s">
        <v>54</v>
      </c>
      <c r="F855" t="s">
        <v>11850</v>
      </c>
      <c r="G855" t="s">
        <v>2093</v>
      </c>
      <c r="H855" t="s">
        <v>55</v>
      </c>
      <c r="I855" t="s">
        <v>46</v>
      </c>
      <c r="J855" t="s">
        <v>55</v>
      </c>
      <c r="K855" s="6">
        <v>0</v>
      </c>
    </row>
    <row r="856" spans="1:11">
      <c r="A856" t="s">
        <v>12704</v>
      </c>
      <c r="B856" s="3">
        <v>46023</v>
      </c>
      <c r="C856" t="s">
        <v>907</v>
      </c>
      <c r="D856" t="s">
        <v>50</v>
      </c>
      <c r="E856" t="s">
        <v>44</v>
      </c>
      <c r="F856" t="s">
        <v>11843</v>
      </c>
      <c r="G856" t="s">
        <v>2080</v>
      </c>
      <c r="H856" t="s">
        <v>46</v>
      </c>
      <c r="I856" t="s">
        <v>55</v>
      </c>
      <c r="J856" t="s">
        <v>55</v>
      </c>
      <c r="K856" s="6">
        <v>0</v>
      </c>
    </row>
    <row r="857" spans="1:11">
      <c r="A857" t="s">
        <v>12705</v>
      </c>
      <c r="B857" s="3">
        <v>46143</v>
      </c>
      <c r="C857" t="s">
        <v>1368</v>
      </c>
      <c r="D857" t="s">
        <v>50</v>
      </c>
      <c r="E857" t="s">
        <v>91</v>
      </c>
      <c r="F857" t="s">
        <v>11861</v>
      </c>
      <c r="G857" t="s">
        <v>2089</v>
      </c>
      <c r="H857" t="s">
        <v>46</v>
      </c>
      <c r="I857" t="s">
        <v>46</v>
      </c>
      <c r="J857" t="s">
        <v>55</v>
      </c>
      <c r="K857" s="6">
        <v>0</v>
      </c>
    </row>
    <row r="858" spans="1:11">
      <c r="A858" t="s">
        <v>12706</v>
      </c>
      <c r="B858" s="3">
        <v>46235</v>
      </c>
      <c r="C858" t="s">
        <v>1843</v>
      </c>
      <c r="D858" t="s">
        <v>53</v>
      </c>
      <c r="E858" t="s">
        <v>44</v>
      </c>
      <c r="F858" t="s">
        <v>11857</v>
      </c>
      <c r="G858" t="s">
        <v>2072</v>
      </c>
      <c r="H858" t="s">
        <v>55</v>
      </c>
      <c r="I858" t="s">
        <v>46</v>
      </c>
      <c r="J858" t="s">
        <v>55</v>
      </c>
      <c r="K858" s="6">
        <v>0</v>
      </c>
    </row>
    <row r="859" spans="1:11">
      <c r="A859" t="s">
        <v>12707</v>
      </c>
      <c r="B859" s="3">
        <v>46235</v>
      </c>
      <c r="C859" t="s">
        <v>1671</v>
      </c>
      <c r="D859" t="s">
        <v>53</v>
      </c>
      <c r="E859" t="s">
        <v>44</v>
      </c>
      <c r="F859" t="s">
        <v>11861</v>
      </c>
      <c r="G859" t="s">
        <v>2089</v>
      </c>
      <c r="H859" t="s">
        <v>46</v>
      </c>
      <c r="I859" t="s">
        <v>55</v>
      </c>
      <c r="J859" t="s">
        <v>55</v>
      </c>
      <c r="K859" s="6">
        <v>0</v>
      </c>
    </row>
    <row r="860" spans="1:11">
      <c r="A860" t="s">
        <v>12708</v>
      </c>
      <c r="B860" s="3">
        <v>46204</v>
      </c>
      <c r="C860" t="s">
        <v>2012</v>
      </c>
      <c r="D860" t="s">
        <v>58</v>
      </c>
      <c r="E860" t="s">
        <v>44</v>
      </c>
      <c r="F860" t="s">
        <v>11843</v>
      </c>
      <c r="G860" t="s">
        <v>2080</v>
      </c>
      <c r="H860" t="s">
        <v>46</v>
      </c>
      <c r="I860" t="s">
        <v>55</v>
      </c>
      <c r="J860" t="s">
        <v>55</v>
      </c>
      <c r="K860" s="6">
        <v>0</v>
      </c>
    </row>
    <row r="861" spans="1:11">
      <c r="A861" t="s">
        <v>12709</v>
      </c>
      <c r="B861" s="3">
        <v>46204</v>
      </c>
      <c r="C861" t="s">
        <v>538</v>
      </c>
      <c r="D861" t="s">
        <v>50</v>
      </c>
      <c r="E861" t="s">
        <v>44</v>
      </c>
      <c r="F861" t="s">
        <v>11845</v>
      </c>
      <c r="G861" t="s">
        <v>2099</v>
      </c>
      <c r="H861" t="s">
        <v>46</v>
      </c>
      <c r="I861" t="s">
        <v>46</v>
      </c>
      <c r="J861" t="s">
        <v>55</v>
      </c>
      <c r="K861" s="6">
        <v>0</v>
      </c>
    </row>
    <row r="862" spans="1:11">
      <c r="A862" t="s">
        <v>12710</v>
      </c>
      <c r="B862" s="3">
        <v>46174</v>
      </c>
      <c r="C862" t="s">
        <v>976</v>
      </c>
      <c r="D862" t="s">
        <v>50</v>
      </c>
      <c r="E862" t="s">
        <v>44</v>
      </c>
      <c r="F862" t="s">
        <v>11850</v>
      </c>
      <c r="G862" t="s">
        <v>2093</v>
      </c>
      <c r="H862" t="s">
        <v>46</v>
      </c>
      <c r="I862" t="s">
        <v>46</v>
      </c>
      <c r="J862" t="s">
        <v>46</v>
      </c>
      <c r="K862" s="6">
        <v>2163158</v>
      </c>
    </row>
    <row r="863" spans="1:11">
      <c r="A863" t="s">
        <v>12711</v>
      </c>
      <c r="B863" s="3">
        <v>46174</v>
      </c>
      <c r="C863" t="s">
        <v>1002</v>
      </c>
      <c r="D863" t="s">
        <v>53</v>
      </c>
      <c r="E863" t="s">
        <v>59</v>
      </c>
      <c r="F863" t="s">
        <v>11845</v>
      </c>
      <c r="G863" t="s">
        <v>2099</v>
      </c>
      <c r="H863" t="s">
        <v>55</v>
      </c>
      <c r="I863" t="s">
        <v>46</v>
      </c>
      <c r="J863" t="s">
        <v>55</v>
      </c>
      <c r="K863" s="6">
        <v>0</v>
      </c>
    </row>
    <row r="864" spans="1:11">
      <c r="A864" t="s">
        <v>12712</v>
      </c>
      <c r="B864" s="3">
        <v>46082</v>
      </c>
      <c r="C864" t="s">
        <v>799</v>
      </c>
      <c r="D864" t="s">
        <v>50</v>
      </c>
      <c r="E864" t="s">
        <v>44</v>
      </c>
      <c r="F864" t="s">
        <v>11847</v>
      </c>
      <c r="G864" t="s">
        <v>2068</v>
      </c>
      <c r="H864" t="s">
        <v>46</v>
      </c>
      <c r="I864" t="s">
        <v>46</v>
      </c>
      <c r="J864" t="s">
        <v>46</v>
      </c>
      <c r="K864" s="6">
        <v>0</v>
      </c>
    </row>
    <row r="865" spans="1:11">
      <c r="A865" t="s">
        <v>12713</v>
      </c>
      <c r="B865" s="3">
        <v>46113</v>
      </c>
      <c r="C865" t="s">
        <v>1919</v>
      </c>
      <c r="D865" t="s">
        <v>50</v>
      </c>
      <c r="E865" t="s">
        <v>44</v>
      </c>
      <c r="F865" t="s">
        <v>11861</v>
      </c>
      <c r="G865" t="s">
        <v>2089</v>
      </c>
      <c r="H865" t="s">
        <v>46</v>
      </c>
      <c r="I865" t="s">
        <v>55</v>
      </c>
      <c r="J865" t="s">
        <v>55</v>
      </c>
      <c r="K865" s="6">
        <v>0</v>
      </c>
    </row>
    <row r="866" spans="1:11">
      <c r="A866" t="s">
        <v>12714</v>
      </c>
      <c r="B866" s="3">
        <v>46023</v>
      </c>
      <c r="C866" t="s">
        <v>957</v>
      </c>
      <c r="D866" t="s">
        <v>53</v>
      </c>
      <c r="E866" t="s">
        <v>44</v>
      </c>
      <c r="F866" t="s">
        <v>11847</v>
      </c>
      <c r="G866" t="s">
        <v>2068</v>
      </c>
      <c r="H866" t="s">
        <v>46</v>
      </c>
      <c r="I866" t="s">
        <v>46</v>
      </c>
      <c r="J866" t="s">
        <v>46</v>
      </c>
      <c r="K866" s="6">
        <v>0</v>
      </c>
    </row>
    <row r="867" spans="1:11">
      <c r="A867" t="s">
        <v>12715</v>
      </c>
      <c r="B867" s="3">
        <v>46174</v>
      </c>
      <c r="C867" t="s">
        <v>548</v>
      </c>
      <c r="D867" t="s">
        <v>74</v>
      </c>
      <c r="E867" t="s">
        <v>44</v>
      </c>
      <c r="F867" t="s">
        <v>11857</v>
      </c>
      <c r="G867" t="s">
        <v>2072</v>
      </c>
      <c r="H867" t="s">
        <v>46</v>
      </c>
      <c r="I867" t="s">
        <v>55</v>
      </c>
      <c r="J867" t="s">
        <v>55</v>
      </c>
      <c r="K867" s="6">
        <v>0</v>
      </c>
    </row>
    <row r="868" spans="1:11">
      <c r="A868" t="s">
        <v>12716</v>
      </c>
      <c r="B868" s="3">
        <v>46204</v>
      </c>
      <c r="C868" t="s">
        <v>1310</v>
      </c>
      <c r="D868" t="s">
        <v>50</v>
      </c>
      <c r="E868" t="s">
        <v>67</v>
      </c>
      <c r="F868" t="s">
        <v>11843</v>
      </c>
      <c r="G868" t="s">
        <v>2080</v>
      </c>
      <c r="H868" t="s">
        <v>46</v>
      </c>
      <c r="I868" t="s">
        <v>46</v>
      </c>
      <c r="J868" t="s">
        <v>46</v>
      </c>
      <c r="K868" s="6">
        <v>3278144</v>
      </c>
    </row>
    <row r="869" spans="1:11">
      <c r="A869" t="s">
        <v>12717</v>
      </c>
      <c r="B869" s="3">
        <v>46235</v>
      </c>
      <c r="C869" t="s">
        <v>853</v>
      </c>
      <c r="D869" t="s">
        <v>74</v>
      </c>
      <c r="E869" t="s">
        <v>44</v>
      </c>
      <c r="F869" t="s">
        <v>11847</v>
      </c>
      <c r="G869" t="s">
        <v>2068</v>
      </c>
      <c r="H869" t="s">
        <v>46</v>
      </c>
      <c r="I869" t="s">
        <v>46</v>
      </c>
      <c r="J869" t="s">
        <v>55</v>
      </c>
      <c r="K869" s="6">
        <v>0</v>
      </c>
    </row>
    <row r="870" spans="1:11">
      <c r="A870" t="s">
        <v>12718</v>
      </c>
      <c r="B870" s="3">
        <v>46174</v>
      </c>
      <c r="C870" t="s">
        <v>1625</v>
      </c>
      <c r="D870" t="s">
        <v>53</v>
      </c>
      <c r="E870" t="s">
        <v>67</v>
      </c>
      <c r="F870" t="s">
        <v>11854</v>
      </c>
      <c r="G870" t="s">
        <v>2083</v>
      </c>
      <c r="H870" t="s">
        <v>46</v>
      </c>
      <c r="I870" t="s">
        <v>46</v>
      </c>
      <c r="J870" t="s">
        <v>55</v>
      </c>
      <c r="K870" s="6">
        <v>0</v>
      </c>
    </row>
    <row r="871" spans="1:11">
      <c r="A871" t="s">
        <v>12719</v>
      </c>
      <c r="B871" s="3">
        <v>46174</v>
      </c>
      <c r="C871" t="s">
        <v>1709</v>
      </c>
      <c r="D871" t="s">
        <v>74</v>
      </c>
      <c r="E871" t="s">
        <v>54</v>
      </c>
      <c r="F871" t="s">
        <v>11861</v>
      </c>
      <c r="G871" t="s">
        <v>2089</v>
      </c>
      <c r="H871" t="s">
        <v>46</v>
      </c>
      <c r="I871" t="s">
        <v>46</v>
      </c>
      <c r="J871" t="s">
        <v>46</v>
      </c>
      <c r="K871" s="6">
        <v>111587</v>
      </c>
    </row>
    <row r="872" spans="1:11">
      <c r="A872" t="s">
        <v>12720</v>
      </c>
      <c r="B872" s="3">
        <v>46235</v>
      </c>
      <c r="C872" t="s">
        <v>286</v>
      </c>
      <c r="D872" t="s">
        <v>43</v>
      </c>
      <c r="E872" t="s">
        <v>44</v>
      </c>
      <c r="F872" t="s">
        <v>11843</v>
      </c>
      <c r="G872" t="s">
        <v>2080</v>
      </c>
      <c r="H872" t="s">
        <v>46</v>
      </c>
      <c r="I872" t="s">
        <v>46</v>
      </c>
      <c r="J872" t="s">
        <v>46</v>
      </c>
      <c r="K872" s="6">
        <v>615659</v>
      </c>
    </row>
    <row r="873" spans="1:11">
      <c r="A873" t="s">
        <v>12721</v>
      </c>
      <c r="B873" s="3">
        <v>46113</v>
      </c>
      <c r="C873" t="s">
        <v>550</v>
      </c>
      <c r="D873" t="s">
        <v>50</v>
      </c>
      <c r="E873" t="s">
        <v>44</v>
      </c>
      <c r="F873" t="s">
        <v>11850</v>
      </c>
      <c r="G873" t="s">
        <v>2093</v>
      </c>
      <c r="H873" t="s">
        <v>46</v>
      </c>
      <c r="I873" t="s">
        <v>55</v>
      </c>
      <c r="J873" t="s">
        <v>55</v>
      </c>
      <c r="K873" s="6">
        <v>0</v>
      </c>
    </row>
    <row r="874" spans="1:11">
      <c r="A874" t="s">
        <v>12722</v>
      </c>
      <c r="B874" s="3">
        <v>46235</v>
      </c>
      <c r="C874" t="s">
        <v>424</v>
      </c>
      <c r="D874" t="s">
        <v>50</v>
      </c>
      <c r="E874" t="s">
        <v>67</v>
      </c>
      <c r="F874" t="s">
        <v>11847</v>
      </c>
      <c r="G874" t="s">
        <v>2068</v>
      </c>
      <c r="H874" t="s">
        <v>46</v>
      </c>
      <c r="I874" t="s">
        <v>46</v>
      </c>
      <c r="J874" t="s">
        <v>55</v>
      </c>
      <c r="K874" s="6">
        <v>0</v>
      </c>
    </row>
    <row r="875" spans="1:11">
      <c r="A875" t="s">
        <v>12723</v>
      </c>
      <c r="B875" s="3">
        <v>46113</v>
      </c>
      <c r="C875" t="s">
        <v>1081</v>
      </c>
      <c r="D875" t="s">
        <v>53</v>
      </c>
      <c r="E875" t="s">
        <v>44</v>
      </c>
      <c r="F875" t="s">
        <v>11866</v>
      </c>
      <c r="G875" t="s">
        <v>2085</v>
      </c>
      <c r="H875" t="s">
        <v>46</v>
      </c>
      <c r="I875" t="s">
        <v>46</v>
      </c>
      <c r="J875" t="s">
        <v>55</v>
      </c>
      <c r="K875" s="6">
        <v>0</v>
      </c>
    </row>
    <row r="876" spans="1:11">
      <c r="A876" t="s">
        <v>12724</v>
      </c>
      <c r="B876" s="3">
        <v>46143</v>
      </c>
      <c r="C876" t="s">
        <v>434</v>
      </c>
      <c r="D876" t="s">
        <v>53</v>
      </c>
      <c r="E876" t="s">
        <v>59</v>
      </c>
      <c r="F876" t="s">
        <v>11866</v>
      </c>
      <c r="G876" t="s">
        <v>2085</v>
      </c>
      <c r="H876" t="s">
        <v>55</v>
      </c>
      <c r="I876" t="s">
        <v>46</v>
      </c>
      <c r="J876" t="s">
        <v>55</v>
      </c>
      <c r="K876" s="6">
        <v>0</v>
      </c>
    </row>
    <row r="877" spans="1:11">
      <c r="A877" t="s">
        <v>12725</v>
      </c>
      <c r="B877" s="3">
        <v>46204</v>
      </c>
      <c r="C877" t="s">
        <v>2046</v>
      </c>
      <c r="D877" t="s">
        <v>50</v>
      </c>
      <c r="E877" t="s">
        <v>67</v>
      </c>
      <c r="F877" t="s">
        <v>11861</v>
      </c>
      <c r="G877" t="s">
        <v>2089</v>
      </c>
      <c r="H877" t="s">
        <v>46</v>
      </c>
      <c r="I877" t="s">
        <v>46</v>
      </c>
      <c r="J877" t="s">
        <v>46</v>
      </c>
      <c r="K877" s="6">
        <v>42115</v>
      </c>
    </row>
    <row r="878" spans="1:11">
      <c r="A878" t="s">
        <v>12726</v>
      </c>
      <c r="B878" s="3">
        <v>46174</v>
      </c>
      <c r="C878" t="s">
        <v>420</v>
      </c>
      <c r="D878" t="s">
        <v>48</v>
      </c>
      <c r="E878" t="s">
        <v>91</v>
      </c>
      <c r="F878" t="s">
        <v>11866</v>
      </c>
      <c r="G878" t="s">
        <v>2085</v>
      </c>
      <c r="H878" t="s">
        <v>46</v>
      </c>
      <c r="I878" t="s">
        <v>46</v>
      </c>
      <c r="J878" t="s">
        <v>46</v>
      </c>
      <c r="K878" s="6">
        <v>5326354</v>
      </c>
    </row>
    <row r="879" spans="1:11">
      <c r="A879" t="s">
        <v>12727</v>
      </c>
      <c r="B879" s="3">
        <v>46023</v>
      </c>
      <c r="C879" t="s">
        <v>446</v>
      </c>
      <c r="D879" t="s">
        <v>50</v>
      </c>
      <c r="E879" t="s">
        <v>44</v>
      </c>
      <c r="F879" t="s">
        <v>11847</v>
      </c>
      <c r="G879" t="s">
        <v>2068</v>
      </c>
      <c r="H879" t="s">
        <v>46</v>
      </c>
      <c r="I879" t="s">
        <v>46</v>
      </c>
      <c r="J879" t="s">
        <v>46</v>
      </c>
      <c r="K879" s="6">
        <v>0</v>
      </c>
    </row>
    <row r="880" spans="1:11">
      <c r="A880" t="s">
        <v>12728</v>
      </c>
      <c r="B880" s="3">
        <v>46023</v>
      </c>
      <c r="C880" t="s">
        <v>1605</v>
      </c>
      <c r="D880" t="s">
        <v>74</v>
      </c>
      <c r="E880" t="s">
        <v>54</v>
      </c>
      <c r="F880" t="s">
        <v>11854</v>
      </c>
      <c r="G880" t="s">
        <v>2083</v>
      </c>
      <c r="H880" t="s">
        <v>46</v>
      </c>
      <c r="I880" t="s">
        <v>46</v>
      </c>
      <c r="J880" t="s">
        <v>46</v>
      </c>
      <c r="K880" s="6">
        <v>3112992</v>
      </c>
    </row>
    <row r="881" spans="1:11">
      <c r="A881" t="s">
        <v>12729</v>
      </c>
      <c r="B881" s="3">
        <v>46054</v>
      </c>
      <c r="C881" t="s">
        <v>1803</v>
      </c>
      <c r="D881" t="s">
        <v>53</v>
      </c>
      <c r="E881" t="s">
        <v>67</v>
      </c>
      <c r="F881" t="s">
        <v>11850</v>
      </c>
      <c r="G881" t="s">
        <v>2093</v>
      </c>
      <c r="H881" t="s">
        <v>46</v>
      </c>
      <c r="I881" t="s">
        <v>46</v>
      </c>
      <c r="J881" t="s">
        <v>55</v>
      </c>
      <c r="K881" s="6">
        <v>0</v>
      </c>
    </row>
    <row r="882" spans="1:11">
      <c r="A882" t="s">
        <v>12730</v>
      </c>
      <c r="B882" s="3">
        <v>46235</v>
      </c>
      <c r="C882" t="s">
        <v>1766</v>
      </c>
      <c r="D882" t="s">
        <v>74</v>
      </c>
      <c r="E882" t="s">
        <v>44</v>
      </c>
      <c r="F882" t="s">
        <v>11854</v>
      </c>
      <c r="G882" t="s">
        <v>2083</v>
      </c>
      <c r="H882" t="s">
        <v>46</v>
      </c>
      <c r="I882" t="s">
        <v>46</v>
      </c>
      <c r="J882" t="s">
        <v>46</v>
      </c>
      <c r="K882" s="6">
        <v>2735461</v>
      </c>
    </row>
    <row r="883" spans="1:11">
      <c r="A883" t="s">
        <v>12731</v>
      </c>
      <c r="B883" s="3">
        <v>46054</v>
      </c>
      <c r="C883" t="s">
        <v>2030</v>
      </c>
      <c r="D883" t="s">
        <v>58</v>
      </c>
      <c r="E883" t="s">
        <v>44</v>
      </c>
      <c r="F883" t="s">
        <v>11845</v>
      </c>
      <c r="G883" t="s">
        <v>2099</v>
      </c>
      <c r="H883" t="s">
        <v>55</v>
      </c>
      <c r="I883" t="s">
        <v>55</v>
      </c>
      <c r="J883" t="s">
        <v>55</v>
      </c>
      <c r="K883" s="6">
        <v>0</v>
      </c>
    </row>
    <row r="884" spans="1:11">
      <c r="A884" t="s">
        <v>12732</v>
      </c>
      <c r="B884" s="3">
        <v>46054</v>
      </c>
      <c r="C884" t="s">
        <v>672</v>
      </c>
      <c r="D884" t="s">
        <v>53</v>
      </c>
      <c r="E884" t="s">
        <v>85</v>
      </c>
      <c r="F884" t="s">
        <v>11866</v>
      </c>
      <c r="G884" t="s">
        <v>2085</v>
      </c>
      <c r="H884" t="s">
        <v>46</v>
      </c>
      <c r="I884" t="s">
        <v>46</v>
      </c>
      <c r="J884" t="s">
        <v>55</v>
      </c>
      <c r="K884" s="6">
        <v>0</v>
      </c>
    </row>
    <row r="885" spans="1:11">
      <c r="A885" t="s">
        <v>12733</v>
      </c>
      <c r="B885" s="3">
        <v>46113</v>
      </c>
      <c r="C885" t="s">
        <v>249</v>
      </c>
      <c r="D885" t="s">
        <v>50</v>
      </c>
      <c r="E885" t="s">
        <v>91</v>
      </c>
      <c r="F885" t="s">
        <v>11847</v>
      </c>
      <c r="G885" t="s">
        <v>2068</v>
      </c>
      <c r="H885" t="s">
        <v>46</v>
      </c>
      <c r="I885" t="s">
        <v>46</v>
      </c>
      <c r="J885" t="s">
        <v>46</v>
      </c>
      <c r="K885" s="6">
        <v>0</v>
      </c>
    </row>
    <row r="886" spans="1:11">
      <c r="A886" t="s">
        <v>12734</v>
      </c>
      <c r="B886" s="3">
        <v>46023</v>
      </c>
      <c r="C886" t="s">
        <v>1505</v>
      </c>
      <c r="D886" t="s">
        <v>50</v>
      </c>
      <c r="E886" t="s">
        <v>44</v>
      </c>
      <c r="F886" t="s">
        <v>11866</v>
      </c>
      <c r="G886" t="s">
        <v>2085</v>
      </c>
      <c r="H886" t="s">
        <v>46</v>
      </c>
      <c r="I886" t="s">
        <v>55</v>
      </c>
      <c r="J886" t="s">
        <v>55</v>
      </c>
      <c r="K886" s="6">
        <v>0</v>
      </c>
    </row>
    <row r="887" spans="1:11">
      <c r="A887" t="s">
        <v>12735</v>
      </c>
      <c r="B887" s="3">
        <v>46204</v>
      </c>
      <c r="C887" t="s">
        <v>475</v>
      </c>
      <c r="D887" t="s">
        <v>50</v>
      </c>
      <c r="E887" t="s">
        <v>85</v>
      </c>
      <c r="F887" t="s">
        <v>11857</v>
      </c>
      <c r="G887" t="s">
        <v>2072</v>
      </c>
      <c r="H887" t="s">
        <v>46</v>
      </c>
      <c r="I887" t="s">
        <v>46</v>
      </c>
      <c r="J887" t="s">
        <v>55</v>
      </c>
      <c r="K887" s="6">
        <v>0</v>
      </c>
    </row>
    <row r="888" spans="1:11">
      <c r="A888" t="s">
        <v>12736</v>
      </c>
      <c r="B888" s="3">
        <v>46235</v>
      </c>
      <c r="C888" t="s">
        <v>354</v>
      </c>
      <c r="D888" t="s">
        <v>53</v>
      </c>
      <c r="E888" t="s">
        <v>44</v>
      </c>
      <c r="F888" t="s">
        <v>11866</v>
      </c>
      <c r="G888" t="s">
        <v>2085</v>
      </c>
      <c r="H888" t="s">
        <v>46</v>
      </c>
      <c r="I888" t="s">
        <v>46</v>
      </c>
      <c r="J888" t="s">
        <v>46</v>
      </c>
      <c r="K888" s="6">
        <v>2771603</v>
      </c>
    </row>
    <row r="889" spans="1:11">
      <c r="A889" t="s">
        <v>12737</v>
      </c>
      <c r="B889" s="3">
        <v>46204</v>
      </c>
      <c r="C889" t="s">
        <v>1231</v>
      </c>
      <c r="D889" t="s">
        <v>53</v>
      </c>
      <c r="E889" t="s">
        <v>91</v>
      </c>
      <c r="F889" t="s">
        <v>11843</v>
      </c>
      <c r="G889" t="s">
        <v>2080</v>
      </c>
      <c r="H889" t="s">
        <v>46</v>
      </c>
      <c r="I889" t="s">
        <v>55</v>
      </c>
      <c r="J889" t="s">
        <v>55</v>
      </c>
      <c r="K889" s="6">
        <v>0</v>
      </c>
    </row>
    <row r="890" spans="1:11">
      <c r="A890" t="s">
        <v>12738</v>
      </c>
      <c r="B890" s="3">
        <v>46204</v>
      </c>
      <c r="C890" t="s">
        <v>431</v>
      </c>
      <c r="D890" t="s">
        <v>43</v>
      </c>
      <c r="E890" t="s">
        <v>44</v>
      </c>
      <c r="F890" t="s">
        <v>11861</v>
      </c>
      <c r="G890" t="s">
        <v>2089</v>
      </c>
      <c r="H890" t="s">
        <v>46</v>
      </c>
      <c r="I890" t="s">
        <v>46</v>
      </c>
      <c r="J890" t="s">
        <v>55</v>
      </c>
      <c r="K890" s="6">
        <v>0</v>
      </c>
    </row>
    <row r="891" spans="1:11">
      <c r="A891" t="s">
        <v>12739</v>
      </c>
      <c r="B891" s="3">
        <v>46082</v>
      </c>
      <c r="C891" t="s">
        <v>1595</v>
      </c>
      <c r="D891" t="s">
        <v>48</v>
      </c>
      <c r="E891" t="s">
        <v>44</v>
      </c>
      <c r="F891" t="s">
        <v>11843</v>
      </c>
      <c r="G891" t="s">
        <v>2080</v>
      </c>
      <c r="H891" t="s">
        <v>46</v>
      </c>
      <c r="I891" t="s">
        <v>46</v>
      </c>
      <c r="J891" t="s">
        <v>55</v>
      </c>
      <c r="K891" s="6">
        <v>0</v>
      </c>
    </row>
    <row r="892" spans="1:11">
      <c r="A892" t="s">
        <v>12740</v>
      </c>
      <c r="B892" s="3">
        <v>46113</v>
      </c>
      <c r="C892" t="s">
        <v>1274</v>
      </c>
      <c r="D892" t="s">
        <v>50</v>
      </c>
      <c r="E892" t="s">
        <v>44</v>
      </c>
      <c r="F892" t="s">
        <v>11854</v>
      </c>
      <c r="G892" t="s">
        <v>2083</v>
      </c>
      <c r="H892" t="s">
        <v>46</v>
      </c>
      <c r="I892" t="s">
        <v>55</v>
      </c>
      <c r="J892" t="s">
        <v>55</v>
      </c>
      <c r="K892" s="6">
        <v>0</v>
      </c>
    </row>
    <row r="893" spans="1:11">
      <c r="A893" t="s">
        <v>12741</v>
      </c>
      <c r="B893" s="3">
        <v>46023</v>
      </c>
      <c r="C893" t="s">
        <v>362</v>
      </c>
      <c r="D893" t="s">
        <v>53</v>
      </c>
      <c r="E893" t="s">
        <v>44</v>
      </c>
      <c r="F893" t="s">
        <v>11866</v>
      </c>
      <c r="G893" t="s">
        <v>2085</v>
      </c>
      <c r="H893" t="s">
        <v>46</v>
      </c>
      <c r="I893" t="s">
        <v>46</v>
      </c>
      <c r="J893" t="s">
        <v>55</v>
      </c>
      <c r="K893" s="6">
        <v>0</v>
      </c>
    </row>
    <row r="894" spans="1:11">
      <c r="A894" t="s">
        <v>12742</v>
      </c>
      <c r="B894" s="3">
        <v>46082</v>
      </c>
      <c r="C894" t="s">
        <v>1798</v>
      </c>
      <c r="D894" t="s">
        <v>74</v>
      </c>
      <c r="E894" t="s">
        <v>44</v>
      </c>
      <c r="F894" t="s">
        <v>11866</v>
      </c>
      <c r="G894" t="s">
        <v>2085</v>
      </c>
      <c r="H894" t="s">
        <v>46</v>
      </c>
      <c r="I894" t="s">
        <v>55</v>
      </c>
      <c r="J894" t="s">
        <v>55</v>
      </c>
      <c r="K894" s="6">
        <v>0</v>
      </c>
    </row>
    <row r="895" spans="1:11">
      <c r="A895" t="s">
        <v>12743</v>
      </c>
      <c r="B895" s="3">
        <v>46054</v>
      </c>
      <c r="C895" t="s">
        <v>73</v>
      </c>
      <c r="D895" t="s">
        <v>74</v>
      </c>
      <c r="E895" t="s">
        <v>44</v>
      </c>
      <c r="F895" t="s">
        <v>11850</v>
      </c>
      <c r="G895" t="s">
        <v>2093</v>
      </c>
      <c r="H895" t="s">
        <v>46</v>
      </c>
      <c r="I895" t="s">
        <v>46</v>
      </c>
      <c r="J895" t="s">
        <v>55</v>
      </c>
      <c r="K895" s="6">
        <v>0</v>
      </c>
    </row>
    <row r="896" spans="1:11">
      <c r="A896" t="s">
        <v>12744</v>
      </c>
      <c r="B896" s="3">
        <v>46023</v>
      </c>
      <c r="C896" t="s">
        <v>1208</v>
      </c>
      <c r="D896" t="s">
        <v>48</v>
      </c>
      <c r="E896" t="s">
        <v>44</v>
      </c>
      <c r="F896" t="s">
        <v>11850</v>
      </c>
      <c r="G896" t="s">
        <v>2093</v>
      </c>
      <c r="H896" t="s">
        <v>46</v>
      </c>
      <c r="I896" t="s">
        <v>55</v>
      </c>
      <c r="J896" t="s">
        <v>55</v>
      </c>
      <c r="K896" s="6">
        <v>0</v>
      </c>
    </row>
    <row r="897" spans="1:11">
      <c r="A897" t="s">
        <v>12745</v>
      </c>
      <c r="B897" s="3">
        <v>46235</v>
      </c>
      <c r="C897" t="s">
        <v>1257</v>
      </c>
      <c r="D897" t="s">
        <v>74</v>
      </c>
      <c r="E897" t="s">
        <v>44</v>
      </c>
      <c r="F897" t="s">
        <v>11861</v>
      </c>
      <c r="G897" t="s">
        <v>2089</v>
      </c>
      <c r="H897" t="s">
        <v>46</v>
      </c>
      <c r="I897" t="s">
        <v>46</v>
      </c>
      <c r="J897" t="s">
        <v>55</v>
      </c>
      <c r="K897" s="6">
        <v>0</v>
      </c>
    </row>
    <row r="898" spans="1:11">
      <c r="A898" t="s">
        <v>12746</v>
      </c>
      <c r="B898" s="3">
        <v>46174</v>
      </c>
      <c r="C898" t="s">
        <v>396</v>
      </c>
      <c r="D898" t="s">
        <v>58</v>
      </c>
      <c r="E898" t="s">
        <v>44</v>
      </c>
      <c r="F898" t="s">
        <v>11843</v>
      </c>
      <c r="G898" t="s">
        <v>2080</v>
      </c>
      <c r="H898" t="s">
        <v>46</v>
      </c>
      <c r="I898" t="s">
        <v>46</v>
      </c>
      <c r="J898" t="s">
        <v>55</v>
      </c>
      <c r="K898" s="6">
        <v>0</v>
      </c>
    </row>
    <row r="899" spans="1:11">
      <c r="A899" t="s">
        <v>12747</v>
      </c>
      <c r="B899" s="3">
        <v>46113</v>
      </c>
      <c r="C899" t="s">
        <v>1391</v>
      </c>
      <c r="D899" t="s">
        <v>53</v>
      </c>
      <c r="E899" t="s">
        <v>91</v>
      </c>
      <c r="F899" t="s">
        <v>11850</v>
      </c>
      <c r="G899" t="s">
        <v>2093</v>
      </c>
      <c r="H899" t="s">
        <v>46</v>
      </c>
      <c r="I899" t="s">
        <v>55</v>
      </c>
      <c r="J899" t="s">
        <v>55</v>
      </c>
      <c r="K899" s="6">
        <v>0</v>
      </c>
    </row>
    <row r="900" spans="1:11">
      <c r="A900" t="s">
        <v>12748</v>
      </c>
      <c r="B900" s="3">
        <v>46023</v>
      </c>
      <c r="C900" t="s">
        <v>619</v>
      </c>
      <c r="D900" t="s">
        <v>53</v>
      </c>
      <c r="E900" t="s">
        <v>54</v>
      </c>
      <c r="F900" t="s">
        <v>11845</v>
      </c>
      <c r="G900" t="s">
        <v>2099</v>
      </c>
      <c r="H900" t="s">
        <v>55</v>
      </c>
      <c r="I900" t="s">
        <v>46</v>
      </c>
      <c r="J900" t="s">
        <v>55</v>
      </c>
      <c r="K900" s="6">
        <v>0</v>
      </c>
    </row>
    <row r="901" spans="1:11">
      <c r="A901" t="s">
        <v>12749</v>
      </c>
      <c r="B901" s="3">
        <v>46113</v>
      </c>
      <c r="C901" t="s">
        <v>1469</v>
      </c>
      <c r="D901" t="s">
        <v>53</v>
      </c>
      <c r="E901" t="s">
        <v>44</v>
      </c>
      <c r="F901" t="s">
        <v>11861</v>
      </c>
      <c r="G901" t="s">
        <v>2089</v>
      </c>
      <c r="H901" t="s">
        <v>46</v>
      </c>
      <c r="I901" t="s">
        <v>46</v>
      </c>
      <c r="J901" t="s">
        <v>46</v>
      </c>
      <c r="K901" s="6">
        <v>30297</v>
      </c>
    </row>
    <row r="902" spans="1:11">
      <c r="A902" t="s">
        <v>12750</v>
      </c>
      <c r="B902" s="3">
        <v>46054</v>
      </c>
      <c r="C902" t="s">
        <v>1192</v>
      </c>
      <c r="D902" t="s">
        <v>53</v>
      </c>
      <c r="E902" t="s">
        <v>44</v>
      </c>
      <c r="F902" t="s">
        <v>11843</v>
      </c>
      <c r="G902" t="s">
        <v>2080</v>
      </c>
      <c r="H902" t="s">
        <v>46</v>
      </c>
      <c r="I902" t="s">
        <v>55</v>
      </c>
      <c r="J902" t="s">
        <v>55</v>
      </c>
      <c r="K902" s="6">
        <v>0</v>
      </c>
    </row>
    <row r="903" spans="1:11">
      <c r="A903" t="s">
        <v>12751</v>
      </c>
      <c r="B903" s="3">
        <v>46143</v>
      </c>
      <c r="C903" t="s">
        <v>1169</v>
      </c>
      <c r="D903" t="s">
        <v>50</v>
      </c>
      <c r="E903" t="s">
        <v>44</v>
      </c>
      <c r="F903" t="s">
        <v>11866</v>
      </c>
      <c r="G903" t="s">
        <v>2085</v>
      </c>
      <c r="H903" t="s">
        <v>46</v>
      </c>
      <c r="I903" t="s">
        <v>46</v>
      </c>
      <c r="J903" t="s">
        <v>46</v>
      </c>
      <c r="K903" s="6">
        <v>1993820</v>
      </c>
    </row>
    <row r="904" spans="1:11">
      <c r="A904" t="s">
        <v>12752</v>
      </c>
      <c r="B904" s="3">
        <v>46235</v>
      </c>
      <c r="C904" t="s">
        <v>863</v>
      </c>
      <c r="D904" t="s">
        <v>50</v>
      </c>
      <c r="E904" t="s">
        <v>59</v>
      </c>
      <c r="F904" t="s">
        <v>11843</v>
      </c>
      <c r="G904" t="s">
        <v>2080</v>
      </c>
      <c r="H904" t="s">
        <v>46</v>
      </c>
      <c r="I904" t="s">
        <v>46</v>
      </c>
      <c r="J904" t="s">
        <v>55</v>
      </c>
      <c r="K904" s="6">
        <v>0</v>
      </c>
    </row>
    <row r="905" spans="1:11">
      <c r="A905" t="s">
        <v>12753</v>
      </c>
      <c r="B905" s="3">
        <v>46113</v>
      </c>
      <c r="C905" t="s">
        <v>1530</v>
      </c>
      <c r="D905" t="s">
        <v>50</v>
      </c>
      <c r="E905" t="s">
        <v>85</v>
      </c>
      <c r="F905" t="s">
        <v>11866</v>
      </c>
      <c r="G905" t="s">
        <v>2085</v>
      </c>
      <c r="H905" t="s">
        <v>46</v>
      </c>
      <c r="I905" t="s">
        <v>46</v>
      </c>
      <c r="J905" t="s">
        <v>55</v>
      </c>
      <c r="K905" s="6">
        <v>0</v>
      </c>
    </row>
    <row r="906" spans="1:11">
      <c r="A906" t="s">
        <v>12754</v>
      </c>
      <c r="B906" s="3">
        <v>46113</v>
      </c>
      <c r="C906" t="s">
        <v>650</v>
      </c>
      <c r="D906" t="s">
        <v>53</v>
      </c>
      <c r="E906" t="s">
        <v>44</v>
      </c>
      <c r="F906" t="s">
        <v>11857</v>
      </c>
      <c r="G906" t="s">
        <v>2072</v>
      </c>
      <c r="H906" t="s">
        <v>55</v>
      </c>
      <c r="I906" t="s">
        <v>46</v>
      </c>
      <c r="J906" t="s">
        <v>55</v>
      </c>
      <c r="K906" s="6">
        <v>0</v>
      </c>
    </row>
    <row r="907" spans="1:11">
      <c r="A907" t="s">
        <v>12755</v>
      </c>
      <c r="B907" s="3">
        <v>46174</v>
      </c>
      <c r="C907" t="s">
        <v>1679</v>
      </c>
      <c r="D907" t="s">
        <v>50</v>
      </c>
      <c r="E907" t="s">
        <v>44</v>
      </c>
      <c r="F907" t="s">
        <v>11866</v>
      </c>
      <c r="G907" t="s">
        <v>2085</v>
      </c>
      <c r="H907" t="s">
        <v>55</v>
      </c>
      <c r="I907" t="s">
        <v>55</v>
      </c>
      <c r="J907" t="s">
        <v>55</v>
      </c>
      <c r="K907" s="6">
        <v>0</v>
      </c>
    </row>
    <row r="908" spans="1:11">
      <c r="A908" t="s">
        <v>12756</v>
      </c>
      <c r="B908" s="3">
        <v>46082</v>
      </c>
      <c r="C908" t="s">
        <v>2054</v>
      </c>
      <c r="D908" t="s">
        <v>53</v>
      </c>
      <c r="E908" t="s">
        <v>85</v>
      </c>
      <c r="F908" t="s">
        <v>11866</v>
      </c>
      <c r="G908" t="s">
        <v>2085</v>
      </c>
      <c r="H908" t="s">
        <v>46</v>
      </c>
      <c r="I908" t="s">
        <v>46</v>
      </c>
      <c r="J908" t="s">
        <v>55</v>
      </c>
      <c r="K908" s="6">
        <v>0</v>
      </c>
    </row>
    <row r="909" spans="1:11">
      <c r="A909" t="s">
        <v>12757</v>
      </c>
      <c r="B909" s="3">
        <v>46082</v>
      </c>
      <c r="C909" t="s">
        <v>167</v>
      </c>
      <c r="D909" t="s">
        <v>43</v>
      </c>
      <c r="E909" t="s">
        <v>44</v>
      </c>
      <c r="F909" t="s">
        <v>11857</v>
      </c>
      <c r="G909" t="s">
        <v>2072</v>
      </c>
      <c r="H909" t="s">
        <v>46</v>
      </c>
      <c r="I909" t="s">
        <v>46</v>
      </c>
      <c r="J909" t="s">
        <v>46</v>
      </c>
      <c r="K909" s="6">
        <v>0</v>
      </c>
    </row>
    <row r="910" spans="1:11">
      <c r="A910" t="s">
        <v>12758</v>
      </c>
      <c r="B910" s="3">
        <v>46023</v>
      </c>
      <c r="C910" t="s">
        <v>1686</v>
      </c>
      <c r="D910" t="s">
        <v>43</v>
      </c>
      <c r="E910" t="s">
        <v>44</v>
      </c>
      <c r="F910" t="s">
        <v>11850</v>
      </c>
      <c r="G910" t="s">
        <v>2093</v>
      </c>
      <c r="H910" t="s">
        <v>46</v>
      </c>
      <c r="I910" t="s">
        <v>46</v>
      </c>
      <c r="J910" t="s">
        <v>55</v>
      </c>
      <c r="K910" s="6">
        <v>0</v>
      </c>
    </row>
    <row r="911" spans="1:11">
      <c r="A911" t="s">
        <v>12759</v>
      </c>
      <c r="B911" s="3">
        <v>46054</v>
      </c>
      <c r="C911" t="s">
        <v>663</v>
      </c>
      <c r="D911" t="s">
        <v>53</v>
      </c>
      <c r="E911" t="s">
        <v>54</v>
      </c>
      <c r="F911" t="s">
        <v>11850</v>
      </c>
      <c r="G911" t="s">
        <v>2093</v>
      </c>
      <c r="H911" t="s">
        <v>55</v>
      </c>
      <c r="I911" t="s">
        <v>55</v>
      </c>
      <c r="J911" t="s">
        <v>55</v>
      </c>
      <c r="K911" s="6">
        <v>0</v>
      </c>
    </row>
    <row r="912" spans="1:11">
      <c r="A912" t="s">
        <v>12760</v>
      </c>
      <c r="B912" s="3">
        <v>46143</v>
      </c>
      <c r="C912" t="s">
        <v>1130</v>
      </c>
      <c r="D912" t="s">
        <v>74</v>
      </c>
      <c r="E912" t="s">
        <v>44</v>
      </c>
      <c r="F912" t="s">
        <v>11850</v>
      </c>
      <c r="G912" t="s">
        <v>2093</v>
      </c>
      <c r="H912" t="s">
        <v>46</v>
      </c>
      <c r="I912" t="s">
        <v>46</v>
      </c>
      <c r="J912" t="s">
        <v>55</v>
      </c>
      <c r="K912" s="6">
        <v>0</v>
      </c>
    </row>
    <row r="913" spans="1:11">
      <c r="A913" t="s">
        <v>12761</v>
      </c>
      <c r="B913" s="3">
        <v>46113</v>
      </c>
      <c r="C913" t="s">
        <v>1980</v>
      </c>
      <c r="D913" t="s">
        <v>58</v>
      </c>
      <c r="E913" t="s">
        <v>44</v>
      </c>
      <c r="F913" t="s">
        <v>11847</v>
      </c>
      <c r="G913" t="s">
        <v>2068</v>
      </c>
      <c r="H913" t="s">
        <v>46</v>
      </c>
      <c r="I913" t="s">
        <v>46</v>
      </c>
      <c r="J913" t="s">
        <v>55</v>
      </c>
      <c r="K913" s="6">
        <v>0</v>
      </c>
    </row>
    <row r="914" spans="1:11">
      <c r="A914" t="s">
        <v>12762</v>
      </c>
      <c r="B914" s="3">
        <v>46143</v>
      </c>
      <c r="C914" t="s">
        <v>1054</v>
      </c>
      <c r="D914" t="s">
        <v>50</v>
      </c>
      <c r="E914" t="s">
        <v>44</v>
      </c>
      <c r="F914" t="s">
        <v>11850</v>
      </c>
      <c r="G914" t="s">
        <v>2093</v>
      </c>
      <c r="H914" t="s">
        <v>46</v>
      </c>
      <c r="I914" t="s">
        <v>46</v>
      </c>
      <c r="J914" t="s">
        <v>55</v>
      </c>
      <c r="K914" s="6">
        <v>0</v>
      </c>
    </row>
    <row r="915" spans="1:11">
      <c r="A915" t="s">
        <v>12763</v>
      </c>
      <c r="B915" s="3">
        <v>46082</v>
      </c>
      <c r="C915" t="s">
        <v>1723</v>
      </c>
      <c r="D915" t="s">
        <v>53</v>
      </c>
      <c r="E915" t="s">
        <v>44</v>
      </c>
      <c r="F915" t="s">
        <v>11866</v>
      </c>
      <c r="G915" t="s">
        <v>2085</v>
      </c>
      <c r="H915" t="s">
        <v>46</v>
      </c>
      <c r="I915" t="s">
        <v>46</v>
      </c>
      <c r="J915" t="s">
        <v>46</v>
      </c>
      <c r="K915" s="6">
        <v>7564368</v>
      </c>
    </row>
    <row r="916" spans="1:11">
      <c r="A916" t="s">
        <v>12764</v>
      </c>
      <c r="B916" s="3">
        <v>46235</v>
      </c>
      <c r="C916" t="s">
        <v>1820</v>
      </c>
      <c r="D916" t="s">
        <v>74</v>
      </c>
      <c r="E916" t="s">
        <v>44</v>
      </c>
      <c r="F916" t="s">
        <v>11861</v>
      </c>
      <c r="G916" t="s">
        <v>2089</v>
      </c>
      <c r="H916" t="s">
        <v>46</v>
      </c>
      <c r="I916" t="s">
        <v>46</v>
      </c>
      <c r="J916" t="s">
        <v>55</v>
      </c>
      <c r="K916" s="6">
        <v>0</v>
      </c>
    </row>
    <row r="917" spans="1:11">
      <c r="A917" t="s">
        <v>12765</v>
      </c>
      <c r="B917" s="3">
        <v>46174</v>
      </c>
      <c r="C917" t="s">
        <v>1677</v>
      </c>
      <c r="D917" t="s">
        <v>58</v>
      </c>
      <c r="E917" t="s">
        <v>44</v>
      </c>
      <c r="F917" t="s">
        <v>11857</v>
      </c>
      <c r="G917" t="s">
        <v>2072</v>
      </c>
      <c r="H917" t="s">
        <v>46</v>
      </c>
      <c r="I917" t="s">
        <v>46</v>
      </c>
      <c r="J917" t="s">
        <v>55</v>
      </c>
      <c r="K917" s="6">
        <v>0</v>
      </c>
    </row>
    <row r="918" spans="1:11">
      <c r="A918" t="s">
        <v>12766</v>
      </c>
      <c r="B918" s="3">
        <v>46174</v>
      </c>
      <c r="C918" t="s">
        <v>245</v>
      </c>
      <c r="D918" t="s">
        <v>74</v>
      </c>
      <c r="E918" t="s">
        <v>44</v>
      </c>
      <c r="F918" t="s">
        <v>11845</v>
      </c>
      <c r="G918" t="s">
        <v>2099</v>
      </c>
      <c r="H918" t="s">
        <v>46</v>
      </c>
      <c r="I918" t="s">
        <v>46</v>
      </c>
      <c r="J918" t="s">
        <v>55</v>
      </c>
      <c r="K918" s="6">
        <v>0</v>
      </c>
    </row>
    <row r="919" spans="1:11">
      <c r="A919" t="s">
        <v>12767</v>
      </c>
      <c r="B919" s="3">
        <v>46174</v>
      </c>
      <c r="C919" t="s">
        <v>1893</v>
      </c>
      <c r="D919" t="s">
        <v>53</v>
      </c>
      <c r="E919" t="s">
        <v>54</v>
      </c>
      <c r="F919" t="s">
        <v>11866</v>
      </c>
      <c r="G919" t="s">
        <v>2085</v>
      </c>
      <c r="H919" t="s">
        <v>46</v>
      </c>
      <c r="I919" t="s">
        <v>46</v>
      </c>
      <c r="J919" t="s">
        <v>55</v>
      </c>
      <c r="K919" s="6">
        <v>0</v>
      </c>
    </row>
    <row r="920" spans="1:11">
      <c r="A920" t="s">
        <v>12768</v>
      </c>
      <c r="B920" s="3">
        <v>46082</v>
      </c>
      <c r="C920" t="s">
        <v>1585</v>
      </c>
      <c r="D920" t="s">
        <v>43</v>
      </c>
      <c r="E920" t="s">
        <v>59</v>
      </c>
      <c r="F920" t="s">
        <v>11854</v>
      </c>
      <c r="G920" t="s">
        <v>2083</v>
      </c>
      <c r="H920" t="s">
        <v>46</v>
      </c>
      <c r="I920" t="s">
        <v>46</v>
      </c>
      <c r="J920" t="s">
        <v>55</v>
      </c>
      <c r="K920" s="6">
        <v>0</v>
      </c>
    </row>
    <row r="921" spans="1:11">
      <c r="A921" t="s">
        <v>12769</v>
      </c>
      <c r="B921" s="3">
        <v>46174</v>
      </c>
      <c r="C921" t="s">
        <v>1355</v>
      </c>
      <c r="D921" t="s">
        <v>53</v>
      </c>
      <c r="E921" t="s">
        <v>91</v>
      </c>
      <c r="F921" t="s">
        <v>11850</v>
      </c>
      <c r="G921" t="s">
        <v>2093</v>
      </c>
      <c r="H921" t="s">
        <v>55</v>
      </c>
      <c r="I921" t="s">
        <v>46</v>
      </c>
      <c r="J921" t="s">
        <v>55</v>
      </c>
      <c r="K921" s="6">
        <v>0</v>
      </c>
    </row>
    <row r="922" spans="1:11">
      <c r="A922" t="s">
        <v>12770</v>
      </c>
      <c r="B922" s="3">
        <v>46143</v>
      </c>
      <c r="C922" t="s">
        <v>1787</v>
      </c>
      <c r="D922" t="s">
        <v>53</v>
      </c>
      <c r="E922" t="s">
        <v>85</v>
      </c>
      <c r="F922" t="s">
        <v>11843</v>
      </c>
      <c r="G922" t="s">
        <v>2080</v>
      </c>
      <c r="H922" t="s">
        <v>46</v>
      </c>
      <c r="I922" t="s">
        <v>46</v>
      </c>
      <c r="J922" t="s">
        <v>55</v>
      </c>
      <c r="K922" s="6">
        <v>0</v>
      </c>
    </row>
    <row r="923" spans="1:11">
      <c r="A923" t="s">
        <v>12771</v>
      </c>
      <c r="B923" s="3">
        <v>46023</v>
      </c>
      <c r="C923" t="s">
        <v>1175</v>
      </c>
      <c r="D923" t="s">
        <v>50</v>
      </c>
      <c r="E923" t="s">
        <v>44</v>
      </c>
      <c r="F923" t="s">
        <v>11866</v>
      </c>
      <c r="G923" t="s">
        <v>2085</v>
      </c>
      <c r="H923" t="s">
        <v>55</v>
      </c>
      <c r="I923" t="s">
        <v>46</v>
      </c>
      <c r="J923" t="s">
        <v>55</v>
      </c>
      <c r="K923" s="6">
        <v>0</v>
      </c>
    </row>
    <row r="924" spans="1:11">
      <c r="A924" t="s">
        <v>12772</v>
      </c>
      <c r="B924" s="3">
        <v>46082</v>
      </c>
      <c r="C924" t="s">
        <v>1969</v>
      </c>
      <c r="D924" t="s">
        <v>50</v>
      </c>
      <c r="E924" t="s">
        <v>44</v>
      </c>
      <c r="F924" t="s">
        <v>11861</v>
      </c>
      <c r="G924" t="s">
        <v>2089</v>
      </c>
      <c r="H924" t="s">
        <v>46</v>
      </c>
      <c r="I924" t="s">
        <v>46</v>
      </c>
      <c r="J924" t="s">
        <v>55</v>
      </c>
      <c r="K924" s="6">
        <v>0</v>
      </c>
    </row>
    <row r="925" spans="1:11">
      <c r="A925" t="s">
        <v>12773</v>
      </c>
      <c r="B925" s="3">
        <v>46204</v>
      </c>
      <c r="C925" t="s">
        <v>1586</v>
      </c>
      <c r="D925" t="s">
        <v>48</v>
      </c>
      <c r="E925" t="s">
        <v>54</v>
      </c>
      <c r="F925" t="s">
        <v>11857</v>
      </c>
      <c r="G925" t="s">
        <v>2072</v>
      </c>
      <c r="H925" t="s">
        <v>46</v>
      </c>
      <c r="I925" t="s">
        <v>46</v>
      </c>
      <c r="J925" t="s">
        <v>55</v>
      </c>
      <c r="K925" s="6">
        <v>0</v>
      </c>
    </row>
    <row r="926" spans="1:11">
      <c r="A926" t="s">
        <v>12774</v>
      </c>
      <c r="B926" s="3">
        <v>46204</v>
      </c>
      <c r="C926" t="s">
        <v>576</v>
      </c>
      <c r="D926" t="s">
        <v>53</v>
      </c>
      <c r="E926" t="s">
        <v>44</v>
      </c>
      <c r="F926" t="s">
        <v>11843</v>
      </c>
      <c r="G926" t="s">
        <v>2080</v>
      </c>
      <c r="H926" t="s">
        <v>46</v>
      </c>
      <c r="I926" t="s">
        <v>55</v>
      </c>
      <c r="J926" t="s">
        <v>55</v>
      </c>
      <c r="K926" s="6">
        <v>0</v>
      </c>
    </row>
    <row r="927" spans="1:11">
      <c r="A927" t="s">
        <v>12775</v>
      </c>
      <c r="B927" s="3">
        <v>46174</v>
      </c>
      <c r="C927" t="s">
        <v>821</v>
      </c>
      <c r="D927" t="s">
        <v>53</v>
      </c>
      <c r="E927" t="s">
        <v>85</v>
      </c>
      <c r="F927" t="s">
        <v>11845</v>
      </c>
      <c r="G927" t="s">
        <v>2099</v>
      </c>
      <c r="H927" t="s">
        <v>46</v>
      </c>
      <c r="I927" t="s">
        <v>46</v>
      </c>
      <c r="J927" t="s">
        <v>55</v>
      </c>
      <c r="K927" s="6">
        <v>0</v>
      </c>
    </row>
    <row r="928" spans="1:11">
      <c r="A928" t="s">
        <v>12776</v>
      </c>
      <c r="B928" s="3">
        <v>46023</v>
      </c>
      <c r="C928" t="s">
        <v>907</v>
      </c>
      <c r="D928" t="s">
        <v>50</v>
      </c>
      <c r="E928" t="s">
        <v>44</v>
      </c>
      <c r="F928" t="s">
        <v>11857</v>
      </c>
      <c r="G928" t="s">
        <v>2072</v>
      </c>
      <c r="H928" t="s">
        <v>46</v>
      </c>
      <c r="I928" t="s">
        <v>46</v>
      </c>
      <c r="J928" t="s">
        <v>55</v>
      </c>
      <c r="K928" s="6">
        <v>0</v>
      </c>
    </row>
    <row r="929" spans="1:11">
      <c r="A929" t="s">
        <v>12777</v>
      </c>
      <c r="B929" s="3">
        <v>46054</v>
      </c>
      <c r="C929" t="s">
        <v>753</v>
      </c>
      <c r="D929" t="s">
        <v>48</v>
      </c>
      <c r="E929" t="s">
        <v>44</v>
      </c>
      <c r="F929" t="s">
        <v>11857</v>
      </c>
      <c r="G929" t="s">
        <v>2072</v>
      </c>
      <c r="H929" t="s">
        <v>46</v>
      </c>
      <c r="I929" t="s">
        <v>46</v>
      </c>
      <c r="J929" t="s">
        <v>55</v>
      </c>
      <c r="K929" s="6">
        <v>0</v>
      </c>
    </row>
    <row r="930" spans="1:11">
      <c r="A930" t="s">
        <v>12778</v>
      </c>
      <c r="B930" s="3">
        <v>46023</v>
      </c>
      <c r="C930" t="s">
        <v>104</v>
      </c>
      <c r="D930" t="s">
        <v>58</v>
      </c>
      <c r="E930" t="s">
        <v>44</v>
      </c>
      <c r="F930" t="s">
        <v>11850</v>
      </c>
      <c r="G930" t="s">
        <v>2093</v>
      </c>
      <c r="H930" t="s">
        <v>46</v>
      </c>
      <c r="I930" t="s">
        <v>55</v>
      </c>
      <c r="J930" t="s">
        <v>55</v>
      </c>
      <c r="K930" s="6">
        <v>0</v>
      </c>
    </row>
    <row r="931" spans="1:11">
      <c r="A931" t="s">
        <v>12779</v>
      </c>
      <c r="B931" s="3">
        <v>46204</v>
      </c>
      <c r="C931" t="s">
        <v>1823</v>
      </c>
      <c r="D931" t="s">
        <v>50</v>
      </c>
      <c r="E931" t="s">
        <v>44</v>
      </c>
      <c r="F931" t="s">
        <v>11861</v>
      </c>
      <c r="G931" t="s">
        <v>2089</v>
      </c>
      <c r="H931" t="s">
        <v>46</v>
      </c>
      <c r="I931" t="s">
        <v>55</v>
      </c>
      <c r="J931" t="s">
        <v>55</v>
      </c>
      <c r="K931" s="6">
        <v>0</v>
      </c>
    </row>
    <row r="932" spans="1:11">
      <c r="A932" t="s">
        <v>12780</v>
      </c>
      <c r="B932" s="3">
        <v>46235</v>
      </c>
      <c r="C932" t="s">
        <v>1672</v>
      </c>
      <c r="D932" t="s">
        <v>53</v>
      </c>
      <c r="E932" t="s">
        <v>54</v>
      </c>
      <c r="F932" t="s">
        <v>11857</v>
      </c>
      <c r="G932" t="s">
        <v>2072</v>
      </c>
      <c r="H932" t="s">
        <v>55</v>
      </c>
      <c r="I932" t="s">
        <v>55</v>
      </c>
      <c r="J932" t="s">
        <v>55</v>
      </c>
      <c r="K932" s="6">
        <v>0</v>
      </c>
    </row>
    <row r="933" spans="1:11">
      <c r="A933" t="s">
        <v>12781</v>
      </c>
      <c r="B933" s="3">
        <v>46174</v>
      </c>
      <c r="C933" t="s">
        <v>1749</v>
      </c>
      <c r="D933" t="s">
        <v>53</v>
      </c>
      <c r="E933" t="s">
        <v>44</v>
      </c>
      <c r="F933" t="s">
        <v>11866</v>
      </c>
      <c r="G933" t="s">
        <v>2085</v>
      </c>
      <c r="H933" t="s">
        <v>55</v>
      </c>
      <c r="I933" t="s">
        <v>46</v>
      </c>
      <c r="J933" t="s">
        <v>55</v>
      </c>
      <c r="K933" s="6">
        <v>0</v>
      </c>
    </row>
    <row r="934" spans="1:11">
      <c r="A934" t="s">
        <v>12782</v>
      </c>
      <c r="B934" s="3">
        <v>46082</v>
      </c>
      <c r="C934" t="s">
        <v>2007</v>
      </c>
      <c r="D934" t="s">
        <v>43</v>
      </c>
      <c r="E934" t="s">
        <v>67</v>
      </c>
      <c r="F934" t="s">
        <v>11845</v>
      </c>
      <c r="G934" t="s">
        <v>2099</v>
      </c>
      <c r="H934" t="s">
        <v>46</v>
      </c>
      <c r="I934" t="s">
        <v>46</v>
      </c>
      <c r="J934" t="s">
        <v>55</v>
      </c>
      <c r="K934" s="6">
        <v>0</v>
      </c>
    </row>
    <row r="935" spans="1:11">
      <c r="A935" t="s">
        <v>12783</v>
      </c>
      <c r="B935" s="3">
        <v>46174</v>
      </c>
      <c r="C935" t="s">
        <v>407</v>
      </c>
      <c r="D935" t="s">
        <v>53</v>
      </c>
      <c r="E935" t="s">
        <v>59</v>
      </c>
      <c r="F935" t="s">
        <v>11854</v>
      </c>
      <c r="G935" t="s">
        <v>2083</v>
      </c>
      <c r="H935" t="s">
        <v>46</v>
      </c>
      <c r="I935" t="s">
        <v>55</v>
      </c>
      <c r="J935" t="s">
        <v>55</v>
      </c>
      <c r="K935" s="6">
        <v>0</v>
      </c>
    </row>
    <row r="936" spans="1:11">
      <c r="A936" t="s">
        <v>12784</v>
      </c>
      <c r="B936" s="3">
        <v>46204</v>
      </c>
      <c r="C936" t="s">
        <v>1666</v>
      </c>
      <c r="D936" t="s">
        <v>58</v>
      </c>
      <c r="E936" t="s">
        <v>85</v>
      </c>
      <c r="F936" t="s">
        <v>11847</v>
      </c>
      <c r="G936" t="s">
        <v>2068</v>
      </c>
      <c r="H936" t="s">
        <v>46</v>
      </c>
      <c r="I936" t="s">
        <v>55</v>
      </c>
      <c r="J936" t="s">
        <v>55</v>
      </c>
      <c r="K936" s="6">
        <v>0</v>
      </c>
    </row>
    <row r="937" spans="1:11">
      <c r="A937" t="s">
        <v>12785</v>
      </c>
      <c r="B937" s="3">
        <v>46174</v>
      </c>
      <c r="C937" t="s">
        <v>868</v>
      </c>
      <c r="D937" t="s">
        <v>50</v>
      </c>
      <c r="E937" t="s">
        <v>44</v>
      </c>
      <c r="F937" t="s">
        <v>11850</v>
      </c>
      <c r="G937" t="s">
        <v>2093</v>
      </c>
      <c r="H937" t="s">
        <v>55</v>
      </c>
      <c r="I937" t="s">
        <v>46</v>
      </c>
      <c r="J937" t="s">
        <v>55</v>
      </c>
      <c r="K937" s="6">
        <v>0</v>
      </c>
    </row>
    <row r="938" spans="1:11">
      <c r="A938" t="s">
        <v>12786</v>
      </c>
      <c r="B938" s="3">
        <v>46023</v>
      </c>
      <c r="C938" t="s">
        <v>1828</v>
      </c>
      <c r="D938" t="s">
        <v>48</v>
      </c>
      <c r="E938" t="s">
        <v>44</v>
      </c>
      <c r="F938" t="s">
        <v>11850</v>
      </c>
      <c r="G938" t="s">
        <v>2093</v>
      </c>
      <c r="H938" t="s">
        <v>46</v>
      </c>
      <c r="I938" t="s">
        <v>46</v>
      </c>
      <c r="J938" t="s">
        <v>46</v>
      </c>
      <c r="K938" s="6">
        <v>829711</v>
      </c>
    </row>
    <row r="939" spans="1:11">
      <c r="A939" t="s">
        <v>12787</v>
      </c>
      <c r="B939" s="3">
        <v>46054</v>
      </c>
      <c r="C939" t="s">
        <v>1540</v>
      </c>
      <c r="D939" t="s">
        <v>50</v>
      </c>
      <c r="E939" t="s">
        <v>44</v>
      </c>
      <c r="F939" t="s">
        <v>11843</v>
      </c>
      <c r="G939" t="s">
        <v>2080</v>
      </c>
      <c r="H939" t="s">
        <v>46</v>
      </c>
      <c r="I939" t="s">
        <v>46</v>
      </c>
      <c r="J939" t="s">
        <v>55</v>
      </c>
      <c r="K939" s="6">
        <v>0</v>
      </c>
    </row>
    <row r="940" spans="1:11">
      <c r="A940" t="s">
        <v>12788</v>
      </c>
      <c r="B940" s="3">
        <v>46143</v>
      </c>
      <c r="C940" t="s">
        <v>1701</v>
      </c>
      <c r="D940" t="s">
        <v>50</v>
      </c>
      <c r="E940" t="s">
        <v>85</v>
      </c>
      <c r="F940" t="s">
        <v>11850</v>
      </c>
      <c r="G940" t="s">
        <v>2093</v>
      </c>
      <c r="H940" t="s">
        <v>46</v>
      </c>
      <c r="I940" t="s">
        <v>46</v>
      </c>
      <c r="J940" t="s">
        <v>46</v>
      </c>
      <c r="K940" s="6">
        <v>1774908</v>
      </c>
    </row>
    <row r="941" spans="1:11">
      <c r="A941" t="s">
        <v>12789</v>
      </c>
      <c r="B941" s="3">
        <v>46082</v>
      </c>
      <c r="C941" t="s">
        <v>1418</v>
      </c>
      <c r="D941" t="s">
        <v>53</v>
      </c>
      <c r="E941" t="s">
        <v>54</v>
      </c>
      <c r="F941" t="s">
        <v>11843</v>
      </c>
      <c r="G941" t="s">
        <v>2080</v>
      </c>
      <c r="H941" t="s">
        <v>46</v>
      </c>
      <c r="I941" t="s">
        <v>46</v>
      </c>
      <c r="J941" t="s">
        <v>46</v>
      </c>
      <c r="K941" s="6">
        <v>2688057</v>
      </c>
    </row>
    <row r="942" spans="1:11">
      <c r="A942" t="s">
        <v>12790</v>
      </c>
      <c r="B942" s="3">
        <v>46082</v>
      </c>
      <c r="C942" t="s">
        <v>1875</v>
      </c>
      <c r="D942" t="s">
        <v>50</v>
      </c>
      <c r="E942" t="s">
        <v>67</v>
      </c>
      <c r="F942" t="s">
        <v>11866</v>
      </c>
      <c r="G942" t="s">
        <v>2085</v>
      </c>
      <c r="H942" t="s">
        <v>46</v>
      </c>
      <c r="I942" t="s">
        <v>55</v>
      </c>
      <c r="J942" t="s">
        <v>55</v>
      </c>
      <c r="K942" s="6">
        <v>0</v>
      </c>
    </row>
    <row r="943" spans="1:11">
      <c r="A943" t="s">
        <v>12791</v>
      </c>
      <c r="B943" s="3">
        <v>46054</v>
      </c>
      <c r="C943" t="s">
        <v>644</v>
      </c>
      <c r="D943" t="s">
        <v>53</v>
      </c>
      <c r="E943" t="s">
        <v>44</v>
      </c>
      <c r="F943" t="s">
        <v>11866</v>
      </c>
      <c r="G943" t="s">
        <v>2085</v>
      </c>
      <c r="H943" t="s">
        <v>55</v>
      </c>
      <c r="I943" t="s">
        <v>55</v>
      </c>
      <c r="J943" t="s">
        <v>55</v>
      </c>
      <c r="K943" s="6">
        <v>0</v>
      </c>
    </row>
    <row r="944" spans="1:11">
      <c r="A944" t="s">
        <v>12792</v>
      </c>
      <c r="B944" s="3">
        <v>46235</v>
      </c>
      <c r="C944" t="s">
        <v>1389</v>
      </c>
      <c r="D944" t="s">
        <v>53</v>
      </c>
      <c r="E944" t="s">
        <v>44</v>
      </c>
      <c r="F944" t="s">
        <v>11843</v>
      </c>
      <c r="G944" t="s">
        <v>2080</v>
      </c>
      <c r="H944" t="s">
        <v>46</v>
      </c>
      <c r="I944" t="s">
        <v>46</v>
      </c>
      <c r="J944" t="s">
        <v>55</v>
      </c>
      <c r="K944" s="6">
        <v>0</v>
      </c>
    </row>
    <row r="945" spans="1:11">
      <c r="A945" t="s">
        <v>12793</v>
      </c>
      <c r="B945" s="3">
        <v>46174</v>
      </c>
      <c r="C945" t="s">
        <v>1009</v>
      </c>
      <c r="D945" t="s">
        <v>48</v>
      </c>
      <c r="E945" t="s">
        <v>59</v>
      </c>
      <c r="F945" t="s">
        <v>11866</v>
      </c>
      <c r="G945" t="s">
        <v>2085</v>
      </c>
      <c r="H945" t="s">
        <v>46</v>
      </c>
      <c r="I945" t="s">
        <v>46</v>
      </c>
      <c r="J945" t="s">
        <v>46</v>
      </c>
      <c r="K945" s="6">
        <v>2672373</v>
      </c>
    </row>
    <row r="946" spans="1:11">
      <c r="A946" t="s">
        <v>12794</v>
      </c>
      <c r="B946" s="3">
        <v>46113</v>
      </c>
      <c r="C946" t="s">
        <v>412</v>
      </c>
      <c r="D946" t="s">
        <v>50</v>
      </c>
      <c r="E946" t="s">
        <v>54</v>
      </c>
      <c r="F946" t="s">
        <v>11857</v>
      </c>
      <c r="G946" t="s">
        <v>2072</v>
      </c>
      <c r="H946" t="s">
        <v>46</v>
      </c>
      <c r="I946" t="s">
        <v>55</v>
      </c>
      <c r="J946" t="s">
        <v>55</v>
      </c>
      <c r="K946" s="6">
        <v>0</v>
      </c>
    </row>
    <row r="947" spans="1:11">
      <c r="A947" t="s">
        <v>12795</v>
      </c>
      <c r="B947" s="3">
        <v>46204</v>
      </c>
      <c r="C947" t="s">
        <v>1194</v>
      </c>
      <c r="D947" t="s">
        <v>58</v>
      </c>
      <c r="E947" t="s">
        <v>67</v>
      </c>
      <c r="F947" t="s">
        <v>11843</v>
      </c>
      <c r="G947" t="s">
        <v>2080</v>
      </c>
      <c r="H947" t="s">
        <v>46</v>
      </c>
      <c r="I947" t="s">
        <v>46</v>
      </c>
      <c r="J947" t="s">
        <v>55</v>
      </c>
      <c r="K947" s="6">
        <v>0</v>
      </c>
    </row>
    <row r="948" spans="1:11">
      <c r="A948" t="s">
        <v>12796</v>
      </c>
      <c r="B948" s="3">
        <v>46204</v>
      </c>
      <c r="C948" t="s">
        <v>830</v>
      </c>
      <c r="D948" t="s">
        <v>50</v>
      </c>
      <c r="E948" t="s">
        <v>44</v>
      </c>
      <c r="F948" t="s">
        <v>11854</v>
      </c>
      <c r="G948" t="s">
        <v>2083</v>
      </c>
      <c r="H948" t="s">
        <v>46</v>
      </c>
      <c r="I948" t="s">
        <v>55</v>
      </c>
      <c r="J948" t="s">
        <v>55</v>
      </c>
      <c r="K948" s="6">
        <v>0</v>
      </c>
    </row>
    <row r="949" spans="1:11">
      <c r="A949" t="s">
        <v>12797</v>
      </c>
      <c r="B949" s="3">
        <v>46113</v>
      </c>
      <c r="C949" t="s">
        <v>1429</v>
      </c>
      <c r="D949" t="s">
        <v>58</v>
      </c>
      <c r="E949" t="s">
        <v>44</v>
      </c>
      <c r="F949" t="s">
        <v>11861</v>
      </c>
      <c r="G949" t="s">
        <v>2089</v>
      </c>
      <c r="H949" t="s">
        <v>46</v>
      </c>
      <c r="I949" t="s">
        <v>46</v>
      </c>
      <c r="J949" t="s">
        <v>55</v>
      </c>
      <c r="K949" s="6">
        <v>0</v>
      </c>
    </row>
    <row r="950" spans="1:11">
      <c r="A950" t="s">
        <v>12798</v>
      </c>
      <c r="B950" s="3">
        <v>46054</v>
      </c>
      <c r="C950" t="s">
        <v>243</v>
      </c>
      <c r="D950" t="s">
        <v>50</v>
      </c>
      <c r="E950" t="s">
        <v>44</v>
      </c>
      <c r="F950" t="s">
        <v>11857</v>
      </c>
      <c r="G950" t="s">
        <v>2072</v>
      </c>
      <c r="H950" t="s">
        <v>46</v>
      </c>
      <c r="I950" t="s">
        <v>46</v>
      </c>
      <c r="J950" t="s">
        <v>46</v>
      </c>
      <c r="K950" s="6">
        <v>0</v>
      </c>
    </row>
    <row r="951" spans="1:11">
      <c r="A951" t="s">
        <v>12799</v>
      </c>
      <c r="B951" s="3">
        <v>46235</v>
      </c>
      <c r="C951" t="s">
        <v>1658</v>
      </c>
      <c r="D951" t="s">
        <v>74</v>
      </c>
      <c r="E951" t="s">
        <v>54</v>
      </c>
      <c r="F951" t="s">
        <v>11847</v>
      </c>
      <c r="G951" t="s">
        <v>2068</v>
      </c>
      <c r="H951" t="s">
        <v>46</v>
      </c>
      <c r="I951" t="s">
        <v>46</v>
      </c>
      <c r="J951" t="s">
        <v>55</v>
      </c>
      <c r="K951" s="6">
        <v>0</v>
      </c>
    </row>
    <row r="952" spans="1:11">
      <c r="A952" t="s">
        <v>12800</v>
      </c>
      <c r="B952" s="3">
        <v>46204</v>
      </c>
      <c r="C952" t="s">
        <v>444</v>
      </c>
      <c r="D952" t="s">
        <v>58</v>
      </c>
      <c r="E952" t="s">
        <v>44</v>
      </c>
      <c r="F952" t="s">
        <v>11847</v>
      </c>
      <c r="G952" t="s">
        <v>2068</v>
      </c>
      <c r="H952" t="s">
        <v>46</v>
      </c>
      <c r="I952" t="s">
        <v>46</v>
      </c>
      <c r="J952" t="s">
        <v>55</v>
      </c>
      <c r="K952" s="6">
        <v>0</v>
      </c>
    </row>
    <row r="953" spans="1:11">
      <c r="A953" t="s">
        <v>12801</v>
      </c>
      <c r="B953" s="3">
        <v>46204</v>
      </c>
      <c r="C953" t="s">
        <v>1773</v>
      </c>
      <c r="D953" t="s">
        <v>48</v>
      </c>
      <c r="E953" t="s">
        <v>85</v>
      </c>
      <c r="F953" t="s">
        <v>11857</v>
      </c>
      <c r="G953" t="s">
        <v>2072</v>
      </c>
      <c r="H953" t="s">
        <v>46</v>
      </c>
      <c r="I953" t="s">
        <v>46</v>
      </c>
      <c r="J953" t="s">
        <v>55</v>
      </c>
      <c r="K953" s="6">
        <v>0</v>
      </c>
    </row>
    <row r="954" spans="1:11">
      <c r="A954" t="s">
        <v>12802</v>
      </c>
      <c r="B954" s="3">
        <v>46174</v>
      </c>
      <c r="C954" t="s">
        <v>486</v>
      </c>
      <c r="D954" t="s">
        <v>58</v>
      </c>
      <c r="E954" t="s">
        <v>44</v>
      </c>
      <c r="F954" t="s">
        <v>11866</v>
      </c>
      <c r="G954" t="s">
        <v>2085</v>
      </c>
      <c r="H954" t="s">
        <v>46</v>
      </c>
      <c r="I954" t="s">
        <v>46</v>
      </c>
      <c r="J954" t="s">
        <v>55</v>
      </c>
      <c r="K954" s="6">
        <v>0</v>
      </c>
    </row>
    <row r="955" spans="1:11">
      <c r="A955" t="s">
        <v>12803</v>
      </c>
      <c r="B955" s="3">
        <v>46023</v>
      </c>
      <c r="C955" t="s">
        <v>191</v>
      </c>
      <c r="D955" t="s">
        <v>53</v>
      </c>
      <c r="E955" t="s">
        <v>44</v>
      </c>
      <c r="F955" t="s">
        <v>11857</v>
      </c>
      <c r="G955" t="s">
        <v>2072</v>
      </c>
      <c r="H955" t="s">
        <v>46</v>
      </c>
      <c r="I955" t="s">
        <v>46</v>
      </c>
      <c r="J955" t="s">
        <v>55</v>
      </c>
      <c r="K955" s="6">
        <v>0</v>
      </c>
    </row>
    <row r="956" spans="1:11">
      <c r="A956" t="s">
        <v>12804</v>
      </c>
      <c r="B956" s="3">
        <v>46143</v>
      </c>
      <c r="C956" t="s">
        <v>1290</v>
      </c>
      <c r="D956" t="s">
        <v>50</v>
      </c>
      <c r="E956" t="s">
        <v>67</v>
      </c>
      <c r="F956" t="s">
        <v>11843</v>
      </c>
      <c r="G956" t="s">
        <v>2080</v>
      </c>
      <c r="H956" t="s">
        <v>46</v>
      </c>
      <c r="I956" t="s">
        <v>46</v>
      </c>
      <c r="J956" t="s">
        <v>46</v>
      </c>
      <c r="K956" s="6">
        <v>1879359</v>
      </c>
    </row>
    <row r="957" spans="1:11">
      <c r="A957" t="s">
        <v>12805</v>
      </c>
      <c r="B957" s="3">
        <v>46204</v>
      </c>
      <c r="C957" t="s">
        <v>1815</v>
      </c>
      <c r="D957" t="s">
        <v>53</v>
      </c>
      <c r="E957" t="s">
        <v>85</v>
      </c>
      <c r="F957" t="s">
        <v>11866</v>
      </c>
      <c r="G957" t="s">
        <v>2085</v>
      </c>
      <c r="H957" t="s">
        <v>46</v>
      </c>
      <c r="I957" t="s">
        <v>46</v>
      </c>
      <c r="J957" t="s">
        <v>55</v>
      </c>
      <c r="K957" s="6">
        <v>0</v>
      </c>
    </row>
    <row r="958" spans="1:11">
      <c r="A958" t="s">
        <v>12806</v>
      </c>
      <c r="B958" s="3">
        <v>46023</v>
      </c>
      <c r="C958" t="s">
        <v>605</v>
      </c>
      <c r="D958" t="s">
        <v>43</v>
      </c>
      <c r="E958" t="s">
        <v>91</v>
      </c>
      <c r="F958" t="s">
        <v>11861</v>
      </c>
      <c r="G958" t="s">
        <v>2089</v>
      </c>
      <c r="H958" t="s">
        <v>46</v>
      </c>
      <c r="I958" t="s">
        <v>46</v>
      </c>
      <c r="J958" t="s">
        <v>55</v>
      </c>
      <c r="K958" s="6">
        <v>0</v>
      </c>
    </row>
    <row r="959" spans="1:11">
      <c r="A959" t="s">
        <v>12807</v>
      </c>
      <c r="B959" s="3">
        <v>46023</v>
      </c>
      <c r="C959" t="s">
        <v>701</v>
      </c>
      <c r="D959" t="s">
        <v>50</v>
      </c>
      <c r="E959" t="s">
        <v>67</v>
      </c>
      <c r="F959" t="s">
        <v>11854</v>
      </c>
      <c r="G959" t="s">
        <v>2083</v>
      </c>
      <c r="H959" t="s">
        <v>46</v>
      </c>
      <c r="I959" t="s">
        <v>55</v>
      </c>
      <c r="J959" t="s">
        <v>55</v>
      </c>
      <c r="K959" s="6">
        <v>0</v>
      </c>
    </row>
    <row r="960" spans="1:11">
      <c r="A960" t="s">
        <v>12808</v>
      </c>
      <c r="B960" s="3">
        <v>46235</v>
      </c>
      <c r="C960" t="s">
        <v>836</v>
      </c>
      <c r="D960" t="s">
        <v>53</v>
      </c>
      <c r="E960" t="s">
        <v>44</v>
      </c>
      <c r="F960" t="s">
        <v>11857</v>
      </c>
      <c r="G960" t="s">
        <v>2072</v>
      </c>
      <c r="H960" t="s">
        <v>55</v>
      </c>
      <c r="I960" t="s">
        <v>46</v>
      </c>
      <c r="J960" t="s">
        <v>55</v>
      </c>
      <c r="K960" s="6">
        <v>0</v>
      </c>
    </row>
    <row r="961" spans="1:11">
      <c r="A961" t="s">
        <v>12809</v>
      </c>
      <c r="B961" s="3">
        <v>46204</v>
      </c>
      <c r="C961" t="s">
        <v>271</v>
      </c>
      <c r="D961" t="s">
        <v>43</v>
      </c>
      <c r="E961" t="s">
        <v>44</v>
      </c>
      <c r="F961" t="s">
        <v>11866</v>
      </c>
      <c r="G961" t="s">
        <v>2085</v>
      </c>
      <c r="H961" t="s">
        <v>46</v>
      </c>
      <c r="I961" t="s">
        <v>46</v>
      </c>
      <c r="J961" t="s">
        <v>55</v>
      </c>
      <c r="K961" s="6">
        <v>0</v>
      </c>
    </row>
    <row r="962" spans="1:11">
      <c r="A962" t="s">
        <v>12810</v>
      </c>
      <c r="B962" s="3">
        <v>46054</v>
      </c>
      <c r="C962" t="s">
        <v>507</v>
      </c>
      <c r="D962" t="s">
        <v>50</v>
      </c>
      <c r="E962" t="s">
        <v>54</v>
      </c>
      <c r="F962" t="s">
        <v>11847</v>
      </c>
      <c r="G962" t="s">
        <v>2068</v>
      </c>
      <c r="H962" t="s">
        <v>46</v>
      </c>
      <c r="I962" t="s">
        <v>55</v>
      </c>
      <c r="J962" t="s">
        <v>55</v>
      </c>
      <c r="K962" s="6">
        <v>0</v>
      </c>
    </row>
    <row r="963" spans="1:11">
      <c r="A963" t="s">
        <v>12811</v>
      </c>
      <c r="B963" s="3">
        <v>46143</v>
      </c>
      <c r="C963" t="s">
        <v>1925</v>
      </c>
      <c r="D963" t="s">
        <v>48</v>
      </c>
      <c r="E963" t="s">
        <v>85</v>
      </c>
      <c r="F963" t="s">
        <v>11861</v>
      </c>
      <c r="G963" t="s">
        <v>2089</v>
      </c>
      <c r="H963" t="s">
        <v>46</v>
      </c>
      <c r="I963" t="s">
        <v>55</v>
      </c>
      <c r="J963" t="s">
        <v>55</v>
      </c>
      <c r="K963" s="6">
        <v>0</v>
      </c>
    </row>
    <row r="964" spans="1:11">
      <c r="A964" t="s">
        <v>12812</v>
      </c>
      <c r="B964" s="3">
        <v>46054</v>
      </c>
      <c r="C964" t="s">
        <v>776</v>
      </c>
      <c r="D964" t="s">
        <v>50</v>
      </c>
      <c r="E964" t="s">
        <v>54</v>
      </c>
      <c r="F964" t="s">
        <v>11843</v>
      </c>
      <c r="G964" t="s">
        <v>2080</v>
      </c>
      <c r="H964" t="s">
        <v>46</v>
      </c>
      <c r="I964" t="s">
        <v>46</v>
      </c>
      <c r="J964" t="s">
        <v>55</v>
      </c>
      <c r="K964" s="6">
        <v>0</v>
      </c>
    </row>
    <row r="965" spans="1:11">
      <c r="A965" t="s">
        <v>12813</v>
      </c>
      <c r="B965" s="3">
        <v>46054</v>
      </c>
      <c r="C965" t="s">
        <v>104</v>
      </c>
      <c r="D965" t="s">
        <v>58</v>
      </c>
      <c r="E965" t="s">
        <v>44</v>
      </c>
      <c r="F965" t="s">
        <v>11857</v>
      </c>
      <c r="G965" t="s">
        <v>2072</v>
      </c>
      <c r="H965" t="s">
        <v>46</v>
      </c>
      <c r="I965" t="s">
        <v>55</v>
      </c>
      <c r="J965" t="s">
        <v>55</v>
      </c>
      <c r="K965" s="6">
        <v>0</v>
      </c>
    </row>
    <row r="966" spans="1:11">
      <c r="A966" t="s">
        <v>12814</v>
      </c>
      <c r="B966" s="3">
        <v>46023</v>
      </c>
      <c r="C966" t="s">
        <v>1414</v>
      </c>
      <c r="D966" t="s">
        <v>43</v>
      </c>
      <c r="E966" t="s">
        <v>44</v>
      </c>
      <c r="F966" t="s">
        <v>11854</v>
      </c>
      <c r="G966" t="s">
        <v>2083</v>
      </c>
      <c r="H966" t="s">
        <v>46</v>
      </c>
      <c r="I966" t="s">
        <v>46</v>
      </c>
      <c r="J966" t="s">
        <v>55</v>
      </c>
      <c r="K966" s="6">
        <v>0</v>
      </c>
    </row>
    <row r="967" spans="1:11">
      <c r="A967" t="s">
        <v>12815</v>
      </c>
      <c r="B967" s="3">
        <v>46054</v>
      </c>
      <c r="C967" t="s">
        <v>1808</v>
      </c>
      <c r="D967" t="s">
        <v>43</v>
      </c>
      <c r="E967" t="s">
        <v>44</v>
      </c>
      <c r="F967" t="s">
        <v>11845</v>
      </c>
      <c r="G967" t="s">
        <v>2099</v>
      </c>
      <c r="H967" t="s">
        <v>46</v>
      </c>
      <c r="I967" t="s">
        <v>55</v>
      </c>
      <c r="J967" t="s">
        <v>55</v>
      </c>
      <c r="K967" s="6">
        <v>0</v>
      </c>
    </row>
    <row r="968" spans="1:11">
      <c r="A968" t="s">
        <v>12816</v>
      </c>
      <c r="B968" s="3">
        <v>46023</v>
      </c>
      <c r="C968" t="s">
        <v>1708</v>
      </c>
      <c r="D968" t="s">
        <v>50</v>
      </c>
      <c r="E968" t="s">
        <v>44</v>
      </c>
      <c r="F968" t="s">
        <v>11847</v>
      </c>
      <c r="G968" t="s">
        <v>2068</v>
      </c>
      <c r="H968" t="s">
        <v>55</v>
      </c>
      <c r="I968" t="s">
        <v>55</v>
      </c>
      <c r="J968" t="s">
        <v>55</v>
      </c>
      <c r="K968" s="6">
        <v>0</v>
      </c>
    </row>
    <row r="969" spans="1:11">
      <c r="A969" t="s">
        <v>12817</v>
      </c>
      <c r="B969" s="3">
        <v>46174</v>
      </c>
      <c r="C969" t="s">
        <v>399</v>
      </c>
      <c r="D969" t="s">
        <v>74</v>
      </c>
      <c r="E969" t="s">
        <v>44</v>
      </c>
      <c r="F969" t="s">
        <v>11854</v>
      </c>
      <c r="G969" t="s">
        <v>2083</v>
      </c>
      <c r="H969" t="s">
        <v>46</v>
      </c>
      <c r="I969" t="s">
        <v>46</v>
      </c>
      <c r="J969" t="s">
        <v>55</v>
      </c>
      <c r="K969" s="6">
        <v>0</v>
      </c>
    </row>
    <row r="970" spans="1:11">
      <c r="A970" t="s">
        <v>12818</v>
      </c>
      <c r="B970" s="3">
        <v>46054</v>
      </c>
      <c r="C970" t="s">
        <v>1696</v>
      </c>
      <c r="D970" t="s">
        <v>43</v>
      </c>
      <c r="E970" t="s">
        <v>54</v>
      </c>
      <c r="F970" t="s">
        <v>11847</v>
      </c>
      <c r="G970" t="s">
        <v>2068</v>
      </c>
      <c r="H970" t="s">
        <v>46</v>
      </c>
      <c r="I970" t="s">
        <v>55</v>
      </c>
      <c r="J970" t="s">
        <v>55</v>
      </c>
      <c r="K970" s="6">
        <v>0</v>
      </c>
    </row>
    <row r="971" spans="1:11">
      <c r="A971" t="s">
        <v>12819</v>
      </c>
      <c r="B971" s="3">
        <v>46204</v>
      </c>
      <c r="C971" t="s">
        <v>1900</v>
      </c>
      <c r="D971" t="s">
        <v>50</v>
      </c>
      <c r="E971" t="s">
        <v>44</v>
      </c>
      <c r="F971" t="s">
        <v>11850</v>
      </c>
      <c r="G971" t="s">
        <v>2093</v>
      </c>
      <c r="H971" t="s">
        <v>46</v>
      </c>
      <c r="I971" t="s">
        <v>55</v>
      </c>
      <c r="J971" t="s">
        <v>55</v>
      </c>
      <c r="K971" s="6">
        <v>0</v>
      </c>
    </row>
    <row r="972" spans="1:11">
      <c r="A972" t="s">
        <v>12820</v>
      </c>
      <c r="B972" s="3">
        <v>46235</v>
      </c>
      <c r="C972" t="s">
        <v>88</v>
      </c>
      <c r="D972" t="s">
        <v>43</v>
      </c>
      <c r="E972" t="s">
        <v>44</v>
      </c>
      <c r="F972" t="s">
        <v>11861</v>
      </c>
      <c r="G972" t="s">
        <v>2089</v>
      </c>
      <c r="H972" t="s">
        <v>46</v>
      </c>
      <c r="I972" t="s">
        <v>46</v>
      </c>
      <c r="J972" t="s">
        <v>55</v>
      </c>
      <c r="K972" s="6">
        <v>0</v>
      </c>
    </row>
    <row r="973" spans="1:11">
      <c r="A973" t="s">
        <v>12821</v>
      </c>
      <c r="B973" s="3">
        <v>46054</v>
      </c>
      <c r="C973" t="s">
        <v>1639</v>
      </c>
      <c r="D973" t="s">
        <v>53</v>
      </c>
      <c r="E973" t="s">
        <v>44</v>
      </c>
      <c r="F973" t="s">
        <v>11850</v>
      </c>
      <c r="G973" t="s">
        <v>2093</v>
      </c>
      <c r="H973" t="s">
        <v>55</v>
      </c>
      <c r="I973" t="s">
        <v>46</v>
      </c>
      <c r="J973" t="s">
        <v>55</v>
      </c>
      <c r="K973" s="6">
        <v>0</v>
      </c>
    </row>
    <row r="974" spans="1:11">
      <c r="A974" t="s">
        <v>12822</v>
      </c>
      <c r="B974" s="3">
        <v>46054</v>
      </c>
      <c r="C974" t="s">
        <v>1408</v>
      </c>
      <c r="D974" t="s">
        <v>50</v>
      </c>
      <c r="E974" t="s">
        <v>54</v>
      </c>
      <c r="F974" t="s">
        <v>11850</v>
      </c>
      <c r="G974" t="s">
        <v>2093</v>
      </c>
      <c r="H974" t="s">
        <v>46</v>
      </c>
      <c r="I974" t="s">
        <v>46</v>
      </c>
      <c r="J974" t="s">
        <v>46</v>
      </c>
      <c r="K974" s="6">
        <v>2154735</v>
      </c>
    </row>
    <row r="975" spans="1:11">
      <c r="A975" t="s">
        <v>12823</v>
      </c>
      <c r="B975" s="3">
        <v>46143</v>
      </c>
      <c r="C975" t="s">
        <v>2006</v>
      </c>
      <c r="D975" t="s">
        <v>43</v>
      </c>
      <c r="E975" t="s">
        <v>44</v>
      </c>
      <c r="F975" t="s">
        <v>11843</v>
      </c>
      <c r="G975" t="s">
        <v>2080</v>
      </c>
      <c r="H975" t="s">
        <v>55</v>
      </c>
      <c r="I975" t="s">
        <v>46</v>
      </c>
      <c r="J975" t="s">
        <v>55</v>
      </c>
      <c r="K975" s="6">
        <v>0</v>
      </c>
    </row>
    <row r="976" spans="1:11">
      <c r="A976" t="s">
        <v>12824</v>
      </c>
      <c r="B976" s="3">
        <v>46113</v>
      </c>
      <c r="C976" t="s">
        <v>1000</v>
      </c>
      <c r="D976" t="s">
        <v>53</v>
      </c>
      <c r="E976" t="s">
        <v>67</v>
      </c>
      <c r="F976" t="s">
        <v>11850</v>
      </c>
      <c r="G976" t="s">
        <v>2093</v>
      </c>
      <c r="H976" t="s">
        <v>46</v>
      </c>
      <c r="I976" t="s">
        <v>46</v>
      </c>
      <c r="J976" t="s">
        <v>55</v>
      </c>
      <c r="K976" s="6">
        <v>0</v>
      </c>
    </row>
    <row r="977" spans="1:11">
      <c r="A977" t="s">
        <v>12825</v>
      </c>
      <c r="B977" s="3">
        <v>46204</v>
      </c>
      <c r="C977" t="s">
        <v>2046</v>
      </c>
      <c r="D977" t="s">
        <v>50</v>
      </c>
      <c r="E977" t="s">
        <v>67</v>
      </c>
      <c r="F977" t="s">
        <v>11845</v>
      </c>
      <c r="G977" t="s">
        <v>2099</v>
      </c>
      <c r="H977" t="s">
        <v>46</v>
      </c>
      <c r="I977" t="s">
        <v>46</v>
      </c>
      <c r="J977" t="s">
        <v>55</v>
      </c>
      <c r="K977" s="6">
        <v>0</v>
      </c>
    </row>
    <row r="978" spans="1:11">
      <c r="A978" t="s">
        <v>12826</v>
      </c>
      <c r="B978" s="3">
        <v>46174</v>
      </c>
      <c r="C978" t="s">
        <v>1949</v>
      </c>
      <c r="D978" t="s">
        <v>58</v>
      </c>
      <c r="E978" t="s">
        <v>85</v>
      </c>
      <c r="F978" t="s">
        <v>11857</v>
      </c>
      <c r="G978" t="s">
        <v>2072</v>
      </c>
      <c r="H978" t="s">
        <v>46</v>
      </c>
      <c r="I978" t="s">
        <v>46</v>
      </c>
      <c r="J978" t="s">
        <v>55</v>
      </c>
      <c r="K978" s="6">
        <v>0</v>
      </c>
    </row>
    <row r="979" spans="1:11">
      <c r="A979" t="s">
        <v>12827</v>
      </c>
      <c r="B979" s="3">
        <v>46054</v>
      </c>
      <c r="C979" t="s">
        <v>2006</v>
      </c>
      <c r="D979" t="s">
        <v>43</v>
      </c>
      <c r="E979" t="s">
        <v>44</v>
      </c>
      <c r="F979" t="s">
        <v>11850</v>
      </c>
      <c r="G979" t="s">
        <v>2093</v>
      </c>
      <c r="H979" t="s">
        <v>55</v>
      </c>
      <c r="I979" t="s">
        <v>46</v>
      </c>
      <c r="J979" t="s">
        <v>55</v>
      </c>
      <c r="K979" s="6">
        <v>0</v>
      </c>
    </row>
    <row r="980" spans="1:11">
      <c r="A980" t="s">
        <v>12828</v>
      </c>
      <c r="B980" s="3">
        <v>46054</v>
      </c>
      <c r="C980" t="s">
        <v>226</v>
      </c>
      <c r="D980" t="s">
        <v>53</v>
      </c>
      <c r="E980" t="s">
        <v>44</v>
      </c>
      <c r="F980" t="s">
        <v>11866</v>
      </c>
      <c r="G980" t="s">
        <v>2085</v>
      </c>
      <c r="H980" t="s">
        <v>46</v>
      </c>
      <c r="I980" t="s">
        <v>55</v>
      </c>
      <c r="J980" t="s">
        <v>55</v>
      </c>
      <c r="K980" s="6">
        <v>0</v>
      </c>
    </row>
    <row r="981" spans="1:11">
      <c r="A981" t="s">
        <v>12829</v>
      </c>
      <c r="B981" s="3">
        <v>46023</v>
      </c>
      <c r="C981" t="s">
        <v>901</v>
      </c>
      <c r="D981" t="s">
        <v>50</v>
      </c>
      <c r="E981" t="s">
        <v>44</v>
      </c>
      <c r="F981" t="s">
        <v>11854</v>
      </c>
      <c r="G981" t="s">
        <v>2083</v>
      </c>
      <c r="H981" t="s">
        <v>46</v>
      </c>
      <c r="I981" t="s">
        <v>46</v>
      </c>
      <c r="J981" t="s">
        <v>55</v>
      </c>
      <c r="K981" s="6">
        <v>0</v>
      </c>
    </row>
    <row r="982" spans="1:11">
      <c r="A982" t="s">
        <v>12830</v>
      </c>
      <c r="B982" s="3">
        <v>46235</v>
      </c>
      <c r="C982" t="s">
        <v>1794</v>
      </c>
      <c r="D982" t="s">
        <v>43</v>
      </c>
      <c r="E982" t="s">
        <v>44</v>
      </c>
      <c r="F982" t="s">
        <v>11866</v>
      </c>
      <c r="G982" t="s">
        <v>2085</v>
      </c>
      <c r="H982" t="s">
        <v>55</v>
      </c>
      <c r="I982" t="s">
        <v>46</v>
      </c>
      <c r="J982" t="s">
        <v>55</v>
      </c>
      <c r="K982" s="6">
        <v>0</v>
      </c>
    </row>
    <row r="983" spans="1:11">
      <c r="A983" t="s">
        <v>12831</v>
      </c>
      <c r="B983" s="3">
        <v>46204</v>
      </c>
      <c r="C983" t="s">
        <v>1897</v>
      </c>
      <c r="D983" t="s">
        <v>53</v>
      </c>
      <c r="E983" t="s">
        <v>85</v>
      </c>
      <c r="F983" t="s">
        <v>11854</v>
      </c>
      <c r="G983" t="s">
        <v>2083</v>
      </c>
      <c r="H983" t="s">
        <v>46</v>
      </c>
      <c r="I983" t="s">
        <v>46</v>
      </c>
      <c r="J983" t="s">
        <v>55</v>
      </c>
      <c r="K983" s="6">
        <v>0</v>
      </c>
    </row>
    <row r="984" spans="1:11">
      <c r="A984" t="s">
        <v>12832</v>
      </c>
      <c r="B984" s="3">
        <v>46174</v>
      </c>
      <c r="C984" t="s">
        <v>1311</v>
      </c>
      <c r="D984" t="s">
        <v>50</v>
      </c>
      <c r="E984" t="s">
        <v>44</v>
      </c>
      <c r="F984" t="s">
        <v>11866</v>
      </c>
      <c r="G984" t="s">
        <v>2085</v>
      </c>
      <c r="H984" t="s">
        <v>46</v>
      </c>
      <c r="I984" t="s">
        <v>55</v>
      </c>
      <c r="J984" t="s">
        <v>55</v>
      </c>
      <c r="K984" s="6">
        <v>0</v>
      </c>
    </row>
    <row r="985" spans="1:11">
      <c r="A985" t="s">
        <v>12833</v>
      </c>
      <c r="B985" s="3">
        <v>46082</v>
      </c>
      <c r="C985" t="s">
        <v>1879</v>
      </c>
      <c r="D985" t="s">
        <v>50</v>
      </c>
      <c r="E985" t="s">
        <v>85</v>
      </c>
      <c r="F985" t="s">
        <v>11850</v>
      </c>
      <c r="G985" t="s">
        <v>2093</v>
      </c>
      <c r="H985" t="s">
        <v>46</v>
      </c>
      <c r="I985" t="s">
        <v>46</v>
      </c>
      <c r="J985" t="s">
        <v>55</v>
      </c>
      <c r="K985" s="6">
        <v>0</v>
      </c>
    </row>
    <row r="986" spans="1:11">
      <c r="A986" t="s">
        <v>12834</v>
      </c>
      <c r="B986" s="3">
        <v>46113</v>
      </c>
      <c r="C986" t="s">
        <v>81</v>
      </c>
      <c r="D986" t="s">
        <v>53</v>
      </c>
      <c r="E986" t="s">
        <v>44</v>
      </c>
      <c r="F986" t="s">
        <v>11843</v>
      </c>
      <c r="G986" t="s">
        <v>2080</v>
      </c>
      <c r="H986" t="s">
        <v>46</v>
      </c>
      <c r="I986" t="s">
        <v>46</v>
      </c>
      <c r="J986" t="s">
        <v>46</v>
      </c>
      <c r="K986" s="6">
        <v>2774900</v>
      </c>
    </row>
    <row r="987" spans="1:11">
      <c r="A987" t="s">
        <v>12835</v>
      </c>
      <c r="B987" s="3">
        <v>46023</v>
      </c>
      <c r="C987" t="s">
        <v>655</v>
      </c>
      <c r="D987" t="s">
        <v>48</v>
      </c>
      <c r="E987" t="s">
        <v>44</v>
      </c>
      <c r="F987" t="s">
        <v>11857</v>
      </c>
      <c r="G987" t="s">
        <v>2072</v>
      </c>
      <c r="H987" t="s">
        <v>46</v>
      </c>
      <c r="I987" t="s">
        <v>46</v>
      </c>
      <c r="J987" t="s">
        <v>55</v>
      </c>
      <c r="K987" s="6">
        <v>0</v>
      </c>
    </row>
    <row r="988" spans="1:11">
      <c r="A988" t="s">
        <v>12836</v>
      </c>
      <c r="B988" s="3">
        <v>46082</v>
      </c>
      <c r="C988" t="s">
        <v>1650</v>
      </c>
      <c r="D988" t="s">
        <v>53</v>
      </c>
      <c r="E988" t="s">
        <v>44</v>
      </c>
      <c r="F988" t="s">
        <v>11847</v>
      </c>
      <c r="G988" t="s">
        <v>2068</v>
      </c>
      <c r="H988" t="s">
        <v>55</v>
      </c>
      <c r="I988" t="s">
        <v>55</v>
      </c>
      <c r="J988" t="s">
        <v>55</v>
      </c>
      <c r="K988" s="6">
        <v>0</v>
      </c>
    </row>
    <row r="989" spans="1:11">
      <c r="A989" t="s">
        <v>12837</v>
      </c>
      <c r="B989" s="3">
        <v>46235</v>
      </c>
      <c r="C989" t="s">
        <v>679</v>
      </c>
      <c r="D989" t="s">
        <v>50</v>
      </c>
      <c r="E989" t="s">
        <v>44</v>
      </c>
      <c r="F989" t="s">
        <v>11843</v>
      </c>
      <c r="G989" t="s">
        <v>2080</v>
      </c>
      <c r="H989" t="s">
        <v>46</v>
      </c>
      <c r="I989" t="s">
        <v>46</v>
      </c>
      <c r="J989" t="s">
        <v>55</v>
      </c>
      <c r="K989" s="6">
        <v>0</v>
      </c>
    </row>
    <row r="990" spans="1:11">
      <c r="A990" t="s">
        <v>12838</v>
      </c>
      <c r="B990" s="3">
        <v>46204</v>
      </c>
      <c r="C990" t="s">
        <v>306</v>
      </c>
      <c r="D990" t="s">
        <v>53</v>
      </c>
      <c r="E990" t="s">
        <v>67</v>
      </c>
      <c r="F990" t="s">
        <v>11857</v>
      </c>
      <c r="G990" t="s">
        <v>2072</v>
      </c>
      <c r="H990" t="s">
        <v>46</v>
      </c>
      <c r="I990" t="s">
        <v>55</v>
      </c>
      <c r="J990" t="s">
        <v>55</v>
      </c>
      <c r="K990" s="6">
        <v>0</v>
      </c>
    </row>
    <row r="991" spans="1:11">
      <c r="A991" t="s">
        <v>12839</v>
      </c>
      <c r="B991" s="3">
        <v>46113</v>
      </c>
      <c r="C991" t="s">
        <v>475</v>
      </c>
      <c r="D991" t="s">
        <v>50</v>
      </c>
      <c r="E991" t="s">
        <v>85</v>
      </c>
      <c r="F991" t="s">
        <v>11857</v>
      </c>
      <c r="G991" t="s">
        <v>2072</v>
      </c>
      <c r="H991" t="s">
        <v>46</v>
      </c>
      <c r="I991" t="s">
        <v>46</v>
      </c>
      <c r="J991" t="s">
        <v>55</v>
      </c>
      <c r="K991" s="6">
        <v>0</v>
      </c>
    </row>
    <row r="992" spans="1:11">
      <c r="A992" t="s">
        <v>12840</v>
      </c>
      <c r="B992" s="3">
        <v>46143</v>
      </c>
      <c r="C992" t="s">
        <v>662</v>
      </c>
      <c r="D992" t="s">
        <v>50</v>
      </c>
      <c r="E992" t="s">
        <v>85</v>
      </c>
      <c r="F992" t="s">
        <v>11861</v>
      </c>
      <c r="G992" t="s">
        <v>2089</v>
      </c>
      <c r="H992" t="s">
        <v>46</v>
      </c>
      <c r="I992" t="s">
        <v>46</v>
      </c>
      <c r="J992" t="s">
        <v>46</v>
      </c>
      <c r="K992" s="6">
        <v>80794</v>
      </c>
    </row>
    <row r="993" spans="1:11">
      <c r="A993" t="s">
        <v>12841</v>
      </c>
      <c r="B993" s="3">
        <v>46023</v>
      </c>
      <c r="C993" t="s">
        <v>1439</v>
      </c>
      <c r="D993" t="s">
        <v>53</v>
      </c>
      <c r="E993" t="s">
        <v>44</v>
      </c>
      <c r="F993" t="s">
        <v>11854</v>
      </c>
      <c r="G993" t="s">
        <v>2083</v>
      </c>
      <c r="H993" t="s">
        <v>55</v>
      </c>
      <c r="I993" t="s">
        <v>46</v>
      </c>
      <c r="J993" t="s">
        <v>55</v>
      </c>
      <c r="K993" s="6">
        <v>0</v>
      </c>
    </row>
    <row r="994" spans="1:11">
      <c r="A994" t="s">
        <v>12842</v>
      </c>
      <c r="B994" s="3">
        <v>46082</v>
      </c>
      <c r="C994" t="s">
        <v>162</v>
      </c>
      <c r="D994" t="s">
        <v>58</v>
      </c>
      <c r="E994" t="s">
        <v>59</v>
      </c>
      <c r="F994" t="s">
        <v>11843</v>
      </c>
      <c r="G994" t="s">
        <v>2080</v>
      </c>
      <c r="H994" t="s">
        <v>46</v>
      </c>
      <c r="I994" t="s">
        <v>46</v>
      </c>
      <c r="J994" t="s">
        <v>55</v>
      </c>
      <c r="K994" s="6">
        <v>0</v>
      </c>
    </row>
    <row r="995" spans="1:11">
      <c r="A995" t="s">
        <v>12843</v>
      </c>
      <c r="B995" s="3">
        <v>46235</v>
      </c>
      <c r="C995" t="s">
        <v>1873</v>
      </c>
      <c r="D995" t="s">
        <v>74</v>
      </c>
      <c r="E995" t="s">
        <v>44</v>
      </c>
      <c r="F995" t="s">
        <v>11861</v>
      </c>
      <c r="G995" t="s">
        <v>2089</v>
      </c>
      <c r="H995" t="s">
        <v>46</v>
      </c>
      <c r="I995" t="s">
        <v>55</v>
      </c>
      <c r="J995" t="s">
        <v>55</v>
      </c>
      <c r="K995" s="6">
        <v>0</v>
      </c>
    </row>
    <row r="996" spans="1:11">
      <c r="A996" t="s">
        <v>12844</v>
      </c>
      <c r="B996" s="3">
        <v>46082</v>
      </c>
      <c r="C996" t="s">
        <v>1843</v>
      </c>
      <c r="D996" t="s">
        <v>53</v>
      </c>
      <c r="E996" t="s">
        <v>44</v>
      </c>
      <c r="F996" t="s">
        <v>11843</v>
      </c>
      <c r="G996" t="s">
        <v>2080</v>
      </c>
      <c r="H996" t="s">
        <v>55</v>
      </c>
      <c r="I996" t="s">
        <v>46</v>
      </c>
      <c r="J996" t="s">
        <v>55</v>
      </c>
      <c r="K996" s="6">
        <v>0</v>
      </c>
    </row>
    <row r="997" spans="1:11">
      <c r="A997" t="s">
        <v>12845</v>
      </c>
      <c r="B997" s="3">
        <v>46204</v>
      </c>
      <c r="C997" t="s">
        <v>1937</v>
      </c>
      <c r="D997" t="s">
        <v>53</v>
      </c>
      <c r="E997" t="s">
        <v>54</v>
      </c>
      <c r="F997" t="s">
        <v>11845</v>
      </c>
      <c r="G997" t="s">
        <v>2099</v>
      </c>
      <c r="H997" t="s">
        <v>55</v>
      </c>
      <c r="I997" t="s">
        <v>46</v>
      </c>
      <c r="J997" t="s">
        <v>55</v>
      </c>
      <c r="K997" s="6">
        <v>0</v>
      </c>
    </row>
    <row r="998" spans="1:11">
      <c r="A998" t="s">
        <v>12846</v>
      </c>
      <c r="B998" s="3">
        <v>46204</v>
      </c>
      <c r="C998" t="s">
        <v>640</v>
      </c>
      <c r="D998" t="s">
        <v>50</v>
      </c>
      <c r="E998" t="s">
        <v>67</v>
      </c>
      <c r="F998" t="s">
        <v>11845</v>
      </c>
      <c r="G998" t="s">
        <v>2099</v>
      </c>
      <c r="H998" t="s">
        <v>46</v>
      </c>
      <c r="I998" t="s">
        <v>46</v>
      </c>
      <c r="J998" t="s">
        <v>55</v>
      </c>
      <c r="K998" s="6">
        <v>0</v>
      </c>
    </row>
    <row r="999" spans="1:11">
      <c r="A999" t="s">
        <v>12847</v>
      </c>
      <c r="B999" s="3">
        <v>46054</v>
      </c>
      <c r="C999" t="s">
        <v>412</v>
      </c>
      <c r="D999" t="s">
        <v>50</v>
      </c>
      <c r="E999" t="s">
        <v>54</v>
      </c>
      <c r="F999" t="s">
        <v>11850</v>
      </c>
      <c r="G999" t="s">
        <v>2093</v>
      </c>
      <c r="H999" t="s">
        <v>46</v>
      </c>
      <c r="I999" t="s">
        <v>46</v>
      </c>
      <c r="J999" t="s">
        <v>55</v>
      </c>
      <c r="K999" s="6">
        <v>0</v>
      </c>
    </row>
    <row r="1000" spans="1:11">
      <c r="A1000" t="s">
        <v>12848</v>
      </c>
      <c r="B1000" s="3">
        <v>46204</v>
      </c>
      <c r="C1000" t="s">
        <v>1185</v>
      </c>
      <c r="D1000" t="s">
        <v>43</v>
      </c>
      <c r="E1000" t="s">
        <v>44</v>
      </c>
      <c r="F1000" t="s">
        <v>11847</v>
      </c>
      <c r="G1000" t="s">
        <v>2068</v>
      </c>
      <c r="H1000" t="s">
        <v>46</v>
      </c>
      <c r="I1000" t="s">
        <v>55</v>
      </c>
      <c r="J1000" t="s">
        <v>55</v>
      </c>
      <c r="K1000" s="6">
        <v>0</v>
      </c>
    </row>
    <row r="1001" spans="1:11">
      <c r="A1001" t="s">
        <v>12849</v>
      </c>
      <c r="B1001" s="3">
        <v>46204</v>
      </c>
      <c r="C1001" t="s">
        <v>1483</v>
      </c>
      <c r="D1001" t="s">
        <v>50</v>
      </c>
      <c r="E1001" t="s">
        <v>91</v>
      </c>
      <c r="F1001" t="s">
        <v>11847</v>
      </c>
      <c r="G1001" t="s">
        <v>2068</v>
      </c>
      <c r="H1001" t="s">
        <v>46</v>
      </c>
      <c r="I1001" t="s">
        <v>46</v>
      </c>
      <c r="J1001" t="s">
        <v>55</v>
      </c>
      <c r="K1001" s="6">
        <v>0</v>
      </c>
    </row>
    <row r="1002" spans="1:11">
      <c r="A1002" t="s">
        <v>12850</v>
      </c>
      <c r="B1002" s="3">
        <v>46204</v>
      </c>
      <c r="C1002" t="s">
        <v>737</v>
      </c>
      <c r="D1002" t="s">
        <v>43</v>
      </c>
      <c r="E1002" t="s">
        <v>85</v>
      </c>
      <c r="F1002" t="s">
        <v>11845</v>
      </c>
      <c r="G1002" t="s">
        <v>2099</v>
      </c>
      <c r="H1002" t="s">
        <v>46</v>
      </c>
      <c r="I1002" t="s">
        <v>46</v>
      </c>
      <c r="J1002" t="s">
        <v>55</v>
      </c>
      <c r="K1002" s="6">
        <v>0</v>
      </c>
    </row>
    <row r="1003" spans="1:11">
      <c r="A1003" t="s">
        <v>12851</v>
      </c>
      <c r="B1003" s="3">
        <v>46054</v>
      </c>
      <c r="C1003" t="s">
        <v>1469</v>
      </c>
      <c r="D1003" t="s">
        <v>53</v>
      </c>
      <c r="E1003" t="s">
        <v>44</v>
      </c>
      <c r="F1003" t="s">
        <v>11850</v>
      </c>
      <c r="G1003" t="s">
        <v>2093</v>
      </c>
      <c r="H1003" t="s">
        <v>46</v>
      </c>
      <c r="I1003" t="s">
        <v>46</v>
      </c>
      <c r="J1003" t="s">
        <v>55</v>
      </c>
      <c r="K1003" s="6">
        <v>0</v>
      </c>
    </row>
    <row r="1004" spans="1:11">
      <c r="A1004" t="s">
        <v>12852</v>
      </c>
      <c r="B1004" s="3">
        <v>46143</v>
      </c>
      <c r="C1004" t="s">
        <v>875</v>
      </c>
      <c r="D1004" t="s">
        <v>43</v>
      </c>
      <c r="E1004" t="s">
        <v>44</v>
      </c>
      <c r="F1004" t="s">
        <v>11850</v>
      </c>
      <c r="G1004" t="s">
        <v>2093</v>
      </c>
      <c r="H1004" t="s">
        <v>46</v>
      </c>
      <c r="I1004" t="s">
        <v>46</v>
      </c>
      <c r="J1004" t="s">
        <v>55</v>
      </c>
      <c r="K1004" s="6">
        <v>0</v>
      </c>
    </row>
    <row r="1005" spans="1:11">
      <c r="A1005" t="s">
        <v>12853</v>
      </c>
      <c r="B1005" s="3">
        <v>46113</v>
      </c>
      <c r="C1005" t="s">
        <v>237</v>
      </c>
      <c r="D1005" t="s">
        <v>50</v>
      </c>
      <c r="E1005" t="s">
        <v>44</v>
      </c>
      <c r="F1005" t="s">
        <v>11857</v>
      </c>
      <c r="G1005" t="s">
        <v>2072</v>
      </c>
      <c r="H1005" t="s">
        <v>46</v>
      </c>
      <c r="I1005" t="s">
        <v>46</v>
      </c>
      <c r="J1005" t="s">
        <v>55</v>
      </c>
      <c r="K1005" s="6">
        <v>0</v>
      </c>
    </row>
    <row r="1006" spans="1:11">
      <c r="A1006" t="s">
        <v>12854</v>
      </c>
      <c r="B1006" s="3">
        <v>46235</v>
      </c>
      <c r="C1006" t="s">
        <v>1201</v>
      </c>
      <c r="D1006" t="s">
        <v>53</v>
      </c>
      <c r="E1006" t="s">
        <v>44</v>
      </c>
      <c r="F1006" t="s">
        <v>11845</v>
      </c>
      <c r="G1006" t="s">
        <v>2099</v>
      </c>
      <c r="H1006" t="s">
        <v>46</v>
      </c>
      <c r="I1006" t="s">
        <v>46</v>
      </c>
      <c r="J1006" t="s">
        <v>46</v>
      </c>
      <c r="K1006" s="6">
        <v>163673</v>
      </c>
    </row>
    <row r="1007" spans="1:11">
      <c r="A1007" t="s">
        <v>12855</v>
      </c>
      <c r="B1007" s="3">
        <v>46023</v>
      </c>
      <c r="C1007" t="s">
        <v>371</v>
      </c>
      <c r="D1007" t="s">
        <v>74</v>
      </c>
      <c r="E1007" t="s">
        <v>44</v>
      </c>
      <c r="F1007" t="s">
        <v>11847</v>
      </c>
      <c r="G1007" t="s">
        <v>2068</v>
      </c>
      <c r="H1007" t="s">
        <v>46</v>
      </c>
      <c r="I1007" t="s">
        <v>46</v>
      </c>
      <c r="J1007" t="s">
        <v>46</v>
      </c>
      <c r="K1007" s="6">
        <v>0</v>
      </c>
    </row>
    <row r="1008" spans="1:11">
      <c r="A1008" t="s">
        <v>12856</v>
      </c>
      <c r="B1008" s="3">
        <v>46113</v>
      </c>
      <c r="C1008" t="s">
        <v>511</v>
      </c>
      <c r="D1008" t="s">
        <v>43</v>
      </c>
      <c r="E1008" t="s">
        <v>44</v>
      </c>
      <c r="F1008" t="s">
        <v>11857</v>
      </c>
      <c r="G1008" t="s">
        <v>2072</v>
      </c>
      <c r="H1008" t="s">
        <v>46</v>
      </c>
      <c r="I1008" t="s">
        <v>46</v>
      </c>
      <c r="J1008" t="s">
        <v>55</v>
      </c>
      <c r="K1008" s="6">
        <v>0</v>
      </c>
    </row>
    <row r="1009" spans="1:11">
      <c r="A1009" t="s">
        <v>12857</v>
      </c>
      <c r="B1009" s="3">
        <v>46174</v>
      </c>
      <c r="C1009" t="s">
        <v>625</v>
      </c>
      <c r="D1009" t="s">
        <v>58</v>
      </c>
      <c r="E1009" t="s">
        <v>59</v>
      </c>
      <c r="F1009" t="s">
        <v>11845</v>
      </c>
      <c r="G1009" t="s">
        <v>2099</v>
      </c>
      <c r="H1009" t="s">
        <v>46</v>
      </c>
      <c r="I1009" t="s">
        <v>46</v>
      </c>
      <c r="J1009" t="s">
        <v>46</v>
      </c>
      <c r="K1009" s="6">
        <v>177893</v>
      </c>
    </row>
    <row r="1010" spans="1:11">
      <c r="A1010" t="s">
        <v>12858</v>
      </c>
      <c r="B1010" s="3">
        <v>46174</v>
      </c>
      <c r="C1010" t="s">
        <v>303</v>
      </c>
      <c r="D1010" t="s">
        <v>53</v>
      </c>
      <c r="E1010" t="s">
        <v>44</v>
      </c>
      <c r="F1010" t="s">
        <v>11847</v>
      </c>
      <c r="G1010" t="s">
        <v>2068</v>
      </c>
      <c r="H1010" t="s">
        <v>46</v>
      </c>
      <c r="I1010" t="s">
        <v>46</v>
      </c>
      <c r="J1010" t="s">
        <v>55</v>
      </c>
      <c r="K1010" s="6">
        <v>0</v>
      </c>
    </row>
    <row r="1011" spans="1:11">
      <c r="A1011" t="s">
        <v>12859</v>
      </c>
      <c r="B1011" s="3">
        <v>46023</v>
      </c>
      <c r="C1011" t="s">
        <v>1523</v>
      </c>
      <c r="D1011" t="s">
        <v>50</v>
      </c>
      <c r="E1011" t="s">
        <v>44</v>
      </c>
      <c r="F1011" t="s">
        <v>11854</v>
      </c>
      <c r="G1011" t="s">
        <v>2083</v>
      </c>
      <c r="H1011" t="s">
        <v>46</v>
      </c>
      <c r="I1011" t="s">
        <v>55</v>
      </c>
      <c r="J1011" t="s">
        <v>55</v>
      </c>
      <c r="K1011" s="6">
        <v>0</v>
      </c>
    </row>
    <row r="1012" spans="1:11">
      <c r="A1012" t="s">
        <v>12860</v>
      </c>
      <c r="B1012" s="3">
        <v>46174</v>
      </c>
      <c r="C1012" t="s">
        <v>296</v>
      </c>
      <c r="D1012" t="s">
        <v>53</v>
      </c>
      <c r="E1012" t="s">
        <v>44</v>
      </c>
      <c r="F1012" t="s">
        <v>11850</v>
      </c>
      <c r="G1012" t="s">
        <v>2093</v>
      </c>
      <c r="H1012" t="s">
        <v>46</v>
      </c>
      <c r="I1012" t="s">
        <v>46</v>
      </c>
      <c r="J1012" t="s">
        <v>55</v>
      </c>
      <c r="K1012" s="6">
        <v>0</v>
      </c>
    </row>
    <row r="1013" spans="1:11">
      <c r="A1013" t="s">
        <v>12861</v>
      </c>
      <c r="B1013" s="3">
        <v>46204</v>
      </c>
      <c r="C1013" t="s">
        <v>1660</v>
      </c>
      <c r="D1013" t="s">
        <v>53</v>
      </c>
      <c r="E1013" t="s">
        <v>44</v>
      </c>
      <c r="F1013" t="s">
        <v>11850</v>
      </c>
      <c r="G1013" t="s">
        <v>2093</v>
      </c>
      <c r="H1013" t="s">
        <v>55</v>
      </c>
      <c r="I1013" t="s">
        <v>46</v>
      </c>
      <c r="J1013" t="s">
        <v>55</v>
      </c>
      <c r="K1013" s="6">
        <v>0</v>
      </c>
    </row>
    <row r="1014" spans="1:11">
      <c r="A1014" t="s">
        <v>12862</v>
      </c>
      <c r="B1014" s="3">
        <v>46204</v>
      </c>
      <c r="C1014" t="s">
        <v>1100</v>
      </c>
      <c r="D1014" t="s">
        <v>53</v>
      </c>
      <c r="E1014" t="s">
        <v>54</v>
      </c>
      <c r="F1014" t="s">
        <v>11857</v>
      </c>
      <c r="G1014" t="s">
        <v>2072</v>
      </c>
      <c r="H1014" t="s">
        <v>46</v>
      </c>
      <c r="I1014" t="s">
        <v>55</v>
      </c>
      <c r="J1014" t="s">
        <v>55</v>
      </c>
      <c r="K1014" s="6">
        <v>0</v>
      </c>
    </row>
    <row r="1015" spans="1:11">
      <c r="A1015" t="s">
        <v>12863</v>
      </c>
      <c r="B1015" s="3">
        <v>46082</v>
      </c>
      <c r="C1015" t="s">
        <v>369</v>
      </c>
      <c r="D1015" t="s">
        <v>53</v>
      </c>
      <c r="E1015" t="s">
        <v>85</v>
      </c>
      <c r="F1015" t="s">
        <v>11847</v>
      </c>
      <c r="G1015" t="s">
        <v>2068</v>
      </c>
      <c r="H1015" t="s">
        <v>46</v>
      </c>
      <c r="I1015" t="s">
        <v>46</v>
      </c>
      <c r="J1015" t="s">
        <v>55</v>
      </c>
      <c r="K1015" s="6">
        <v>0</v>
      </c>
    </row>
    <row r="1016" spans="1:11">
      <c r="A1016" t="s">
        <v>12864</v>
      </c>
      <c r="B1016" s="3">
        <v>46143</v>
      </c>
      <c r="C1016" t="s">
        <v>452</v>
      </c>
      <c r="D1016" t="s">
        <v>43</v>
      </c>
      <c r="E1016" t="s">
        <v>91</v>
      </c>
      <c r="F1016" t="s">
        <v>11854</v>
      </c>
      <c r="G1016" t="s">
        <v>2083</v>
      </c>
      <c r="H1016" t="s">
        <v>46</v>
      </c>
      <c r="I1016" t="s">
        <v>55</v>
      </c>
      <c r="J1016" t="s">
        <v>55</v>
      </c>
      <c r="K1016" s="6">
        <v>0</v>
      </c>
    </row>
    <row r="1017" spans="1:11">
      <c r="A1017" t="s">
        <v>12865</v>
      </c>
      <c r="B1017" s="3">
        <v>46054</v>
      </c>
      <c r="C1017" t="s">
        <v>1193</v>
      </c>
      <c r="D1017" t="s">
        <v>74</v>
      </c>
      <c r="E1017" t="s">
        <v>44</v>
      </c>
      <c r="F1017" t="s">
        <v>11847</v>
      </c>
      <c r="G1017" t="s">
        <v>2068</v>
      </c>
      <c r="H1017" t="s">
        <v>46</v>
      </c>
      <c r="I1017" t="s">
        <v>46</v>
      </c>
      <c r="J1017" t="s">
        <v>55</v>
      </c>
      <c r="K1017" s="6">
        <v>0</v>
      </c>
    </row>
    <row r="1018" spans="1:11">
      <c r="A1018" t="s">
        <v>12866</v>
      </c>
      <c r="B1018" s="3">
        <v>46204</v>
      </c>
      <c r="C1018" t="s">
        <v>1226</v>
      </c>
      <c r="D1018" t="s">
        <v>74</v>
      </c>
      <c r="E1018" t="s">
        <v>44</v>
      </c>
      <c r="F1018" t="s">
        <v>11866</v>
      </c>
      <c r="G1018" t="s">
        <v>2085</v>
      </c>
      <c r="H1018" t="s">
        <v>46</v>
      </c>
      <c r="I1018" t="s">
        <v>46</v>
      </c>
      <c r="J1018" t="s">
        <v>46</v>
      </c>
      <c r="K1018" s="6">
        <v>5114402</v>
      </c>
    </row>
    <row r="1019" spans="1:11">
      <c r="A1019" t="s">
        <v>12867</v>
      </c>
      <c r="B1019" s="3">
        <v>46143</v>
      </c>
      <c r="C1019" t="s">
        <v>155</v>
      </c>
      <c r="D1019" t="s">
        <v>50</v>
      </c>
      <c r="E1019" t="s">
        <v>85</v>
      </c>
      <c r="F1019" t="s">
        <v>11857</v>
      </c>
      <c r="G1019" t="s">
        <v>2072</v>
      </c>
      <c r="H1019" t="s">
        <v>46</v>
      </c>
      <c r="I1019" t="s">
        <v>46</v>
      </c>
      <c r="J1019" t="s">
        <v>46</v>
      </c>
      <c r="K1019" s="6">
        <v>0</v>
      </c>
    </row>
    <row r="1020" spans="1:11">
      <c r="A1020" t="s">
        <v>12868</v>
      </c>
      <c r="B1020" s="3">
        <v>46023</v>
      </c>
      <c r="C1020" t="s">
        <v>2002</v>
      </c>
      <c r="D1020" t="s">
        <v>53</v>
      </c>
      <c r="E1020" t="s">
        <v>67</v>
      </c>
      <c r="F1020" t="s">
        <v>11854</v>
      </c>
      <c r="G1020" t="s">
        <v>2083</v>
      </c>
      <c r="H1020" t="s">
        <v>46</v>
      </c>
      <c r="I1020" t="s">
        <v>46</v>
      </c>
      <c r="J1020" t="s">
        <v>55</v>
      </c>
      <c r="K1020" s="6">
        <v>0</v>
      </c>
    </row>
    <row r="1021" spans="1:11">
      <c r="A1021" t="s">
        <v>12869</v>
      </c>
      <c r="B1021" s="3">
        <v>46054</v>
      </c>
      <c r="C1021" t="s">
        <v>1603</v>
      </c>
      <c r="D1021" t="s">
        <v>43</v>
      </c>
      <c r="E1021" t="s">
        <v>44</v>
      </c>
      <c r="F1021" t="s">
        <v>11861</v>
      </c>
      <c r="G1021" t="s">
        <v>2089</v>
      </c>
      <c r="H1021" t="s">
        <v>46</v>
      </c>
      <c r="I1021" t="s">
        <v>46</v>
      </c>
      <c r="J1021" t="s">
        <v>55</v>
      </c>
      <c r="K1021" s="6">
        <v>0</v>
      </c>
    </row>
    <row r="1022" spans="1:11">
      <c r="A1022" t="s">
        <v>12870</v>
      </c>
      <c r="B1022" s="3">
        <v>46054</v>
      </c>
      <c r="C1022" t="s">
        <v>1209</v>
      </c>
      <c r="D1022" t="s">
        <v>50</v>
      </c>
      <c r="E1022" t="s">
        <v>44</v>
      </c>
      <c r="F1022" t="s">
        <v>11843</v>
      </c>
      <c r="G1022" t="s">
        <v>2080</v>
      </c>
      <c r="H1022" t="s">
        <v>46</v>
      </c>
      <c r="I1022" t="s">
        <v>46</v>
      </c>
      <c r="J1022" t="s">
        <v>55</v>
      </c>
      <c r="K1022" s="6">
        <v>0</v>
      </c>
    </row>
    <row r="1023" spans="1:11">
      <c r="A1023" t="s">
        <v>12871</v>
      </c>
      <c r="B1023" s="3">
        <v>46113</v>
      </c>
      <c r="C1023" t="s">
        <v>330</v>
      </c>
      <c r="D1023" t="s">
        <v>53</v>
      </c>
      <c r="E1023" t="s">
        <v>67</v>
      </c>
      <c r="F1023" t="s">
        <v>11854</v>
      </c>
      <c r="G1023" t="s">
        <v>2083</v>
      </c>
      <c r="H1023" t="s">
        <v>55</v>
      </c>
      <c r="I1023" t="s">
        <v>55</v>
      </c>
      <c r="J1023" t="s">
        <v>55</v>
      </c>
      <c r="K1023" s="6">
        <v>0</v>
      </c>
    </row>
    <row r="1024" spans="1:11">
      <c r="A1024" t="s">
        <v>12872</v>
      </c>
      <c r="B1024" s="3">
        <v>46023</v>
      </c>
      <c r="C1024" t="s">
        <v>1204</v>
      </c>
      <c r="D1024" t="s">
        <v>58</v>
      </c>
      <c r="E1024" t="s">
        <v>44</v>
      </c>
      <c r="F1024" t="s">
        <v>11861</v>
      </c>
      <c r="G1024" t="s">
        <v>2089</v>
      </c>
      <c r="H1024" t="s">
        <v>55</v>
      </c>
      <c r="I1024" t="s">
        <v>46</v>
      </c>
      <c r="J1024" t="s">
        <v>55</v>
      </c>
      <c r="K1024" s="6">
        <v>0</v>
      </c>
    </row>
    <row r="1025" spans="1:11">
      <c r="A1025" t="s">
        <v>12873</v>
      </c>
      <c r="B1025" s="3">
        <v>46054</v>
      </c>
      <c r="C1025" t="s">
        <v>1624</v>
      </c>
      <c r="D1025" t="s">
        <v>74</v>
      </c>
      <c r="E1025" t="s">
        <v>44</v>
      </c>
      <c r="F1025" t="s">
        <v>11843</v>
      </c>
      <c r="G1025" t="s">
        <v>2080</v>
      </c>
      <c r="H1025" t="s">
        <v>46</v>
      </c>
      <c r="I1025" t="s">
        <v>46</v>
      </c>
      <c r="J1025" t="s">
        <v>55</v>
      </c>
      <c r="K1025" s="6">
        <v>0</v>
      </c>
    </row>
    <row r="1026" spans="1:11">
      <c r="A1026" t="s">
        <v>12874</v>
      </c>
      <c r="B1026" s="3">
        <v>46235</v>
      </c>
      <c r="C1026" t="s">
        <v>843</v>
      </c>
      <c r="D1026" t="s">
        <v>43</v>
      </c>
      <c r="E1026" t="s">
        <v>67</v>
      </c>
      <c r="F1026" t="s">
        <v>11866</v>
      </c>
      <c r="G1026" t="s">
        <v>2085</v>
      </c>
      <c r="H1026" t="s">
        <v>46</v>
      </c>
      <c r="I1026" t="s">
        <v>55</v>
      </c>
      <c r="J1026" t="s">
        <v>55</v>
      </c>
      <c r="K1026" s="6">
        <v>0</v>
      </c>
    </row>
    <row r="1027" spans="1:11">
      <c r="A1027" t="s">
        <v>12875</v>
      </c>
      <c r="B1027" s="3">
        <v>46113</v>
      </c>
      <c r="C1027" t="s">
        <v>725</v>
      </c>
      <c r="D1027" t="s">
        <v>43</v>
      </c>
      <c r="E1027" t="s">
        <v>67</v>
      </c>
      <c r="F1027" t="s">
        <v>11850</v>
      </c>
      <c r="G1027" t="s">
        <v>2093</v>
      </c>
      <c r="H1027" t="s">
        <v>46</v>
      </c>
      <c r="I1027" t="s">
        <v>46</v>
      </c>
      <c r="J1027" t="s">
        <v>55</v>
      </c>
      <c r="K1027" s="6">
        <v>0</v>
      </c>
    </row>
    <row r="1028" spans="1:11">
      <c r="A1028" t="s">
        <v>12876</v>
      </c>
      <c r="B1028" s="3">
        <v>46143</v>
      </c>
      <c r="C1028" t="s">
        <v>728</v>
      </c>
      <c r="D1028" t="s">
        <v>74</v>
      </c>
      <c r="E1028" t="s">
        <v>44</v>
      </c>
      <c r="F1028" t="s">
        <v>11857</v>
      </c>
      <c r="G1028" t="s">
        <v>2072</v>
      </c>
      <c r="H1028" t="s">
        <v>46</v>
      </c>
      <c r="I1028" t="s">
        <v>46</v>
      </c>
      <c r="J1028" t="s">
        <v>55</v>
      </c>
      <c r="K1028" s="6">
        <v>0</v>
      </c>
    </row>
    <row r="1029" spans="1:11">
      <c r="A1029" t="s">
        <v>12877</v>
      </c>
      <c r="B1029" s="3">
        <v>46082</v>
      </c>
      <c r="C1029" t="s">
        <v>170</v>
      </c>
      <c r="D1029" t="s">
        <v>58</v>
      </c>
      <c r="E1029" t="s">
        <v>44</v>
      </c>
      <c r="F1029" t="s">
        <v>11843</v>
      </c>
      <c r="G1029" t="s">
        <v>2080</v>
      </c>
      <c r="H1029" t="s">
        <v>46</v>
      </c>
      <c r="I1029" t="s">
        <v>46</v>
      </c>
      <c r="J1029" t="s">
        <v>55</v>
      </c>
      <c r="K1029" s="6">
        <v>0</v>
      </c>
    </row>
    <row r="1030" spans="1:11">
      <c r="A1030" t="s">
        <v>12878</v>
      </c>
      <c r="B1030" s="3">
        <v>46082</v>
      </c>
      <c r="C1030" t="s">
        <v>1317</v>
      </c>
      <c r="D1030" t="s">
        <v>43</v>
      </c>
      <c r="E1030" t="s">
        <v>44</v>
      </c>
      <c r="F1030" t="s">
        <v>11866</v>
      </c>
      <c r="G1030" t="s">
        <v>2085</v>
      </c>
      <c r="H1030" t="s">
        <v>46</v>
      </c>
      <c r="I1030" t="s">
        <v>46</v>
      </c>
      <c r="J1030" t="s">
        <v>55</v>
      </c>
      <c r="K1030" s="6">
        <v>0</v>
      </c>
    </row>
    <row r="1031" spans="1:11">
      <c r="A1031" t="s">
        <v>12879</v>
      </c>
      <c r="B1031" s="3">
        <v>46174</v>
      </c>
      <c r="C1031" t="s">
        <v>1672</v>
      </c>
      <c r="D1031" t="s">
        <v>53</v>
      </c>
      <c r="E1031" t="s">
        <v>54</v>
      </c>
      <c r="F1031" t="s">
        <v>11850</v>
      </c>
      <c r="G1031" t="s">
        <v>2093</v>
      </c>
      <c r="H1031" t="s">
        <v>55</v>
      </c>
      <c r="I1031" t="s">
        <v>46</v>
      </c>
      <c r="J1031" t="s">
        <v>55</v>
      </c>
      <c r="K1031" s="6">
        <v>0</v>
      </c>
    </row>
    <row r="1032" spans="1:11">
      <c r="A1032" t="s">
        <v>12880</v>
      </c>
      <c r="B1032" s="3">
        <v>46054</v>
      </c>
      <c r="C1032" t="s">
        <v>885</v>
      </c>
      <c r="D1032" t="s">
        <v>50</v>
      </c>
      <c r="E1032" t="s">
        <v>67</v>
      </c>
      <c r="F1032" t="s">
        <v>11854</v>
      </c>
      <c r="G1032" t="s">
        <v>2083</v>
      </c>
      <c r="H1032" t="s">
        <v>46</v>
      </c>
      <c r="I1032" t="s">
        <v>46</v>
      </c>
      <c r="J1032" t="s">
        <v>46</v>
      </c>
      <c r="K1032" s="6">
        <v>1084546</v>
      </c>
    </row>
    <row r="1033" spans="1:11">
      <c r="A1033" t="s">
        <v>12881</v>
      </c>
      <c r="B1033" s="3">
        <v>46235</v>
      </c>
      <c r="C1033" t="s">
        <v>981</v>
      </c>
      <c r="D1033" t="s">
        <v>43</v>
      </c>
      <c r="E1033" t="s">
        <v>59</v>
      </c>
      <c r="F1033" t="s">
        <v>11845</v>
      </c>
      <c r="G1033" t="s">
        <v>2099</v>
      </c>
      <c r="H1033" t="s">
        <v>46</v>
      </c>
      <c r="I1033" t="s">
        <v>46</v>
      </c>
      <c r="J1033" t="s">
        <v>46</v>
      </c>
      <c r="K1033" s="6">
        <v>136098</v>
      </c>
    </row>
    <row r="1034" spans="1:11">
      <c r="A1034" t="s">
        <v>12882</v>
      </c>
      <c r="B1034" s="3">
        <v>46204</v>
      </c>
      <c r="C1034" t="s">
        <v>284</v>
      </c>
      <c r="D1034" t="s">
        <v>43</v>
      </c>
      <c r="E1034" t="s">
        <v>44</v>
      </c>
      <c r="F1034" t="s">
        <v>11861</v>
      </c>
      <c r="G1034" t="s">
        <v>2089</v>
      </c>
      <c r="H1034" t="s">
        <v>46</v>
      </c>
      <c r="I1034" t="s">
        <v>46</v>
      </c>
      <c r="J1034" t="s">
        <v>46</v>
      </c>
      <c r="K1034" s="6">
        <v>48125</v>
      </c>
    </row>
    <row r="1035" spans="1:11">
      <c r="A1035" t="s">
        <v>12883</v>
      </c>
      <c r="B1035" s="3">
        <v>46113</v>
      </c>
      <c r="C1035" t="s">
        <v>778</v>
      </c>
      <c r="D1035" t="s">
        <v>53</v>
      </c>
      <c r="E1035" t="s">
        <v>44</v>
      </c>
      <c r="F1035" t="s">
        <v>11857</v>
      </c>
      <c r="G1035" t="s">
        <v>2072</v>
      </c>
      <c r="H1035" t="s">
        <v>46</v>
      </c>
      <c r="I1035" t="s">
        <v>46</v>
      </c>
      <c r="J1035" t="s">
        <v>55</v>
      </c>
      <c r="K1035" s="6">
        <v>0</v>
      </c>
    </row>
    <row r="1036" spans="1:11">
      <c r="A1036" t="s">
        <v>12884</v>
      </c>
      <c r="B1036" s="3">
        <v>46054</v>
      </c>
      <c r="C1036" t="s">
        <v>1634</v>
      </c>
      <c r="D1036" t="s">
        <v>58</v>
      </c>
      <c r="E1036" t="s">
        <v>44</v>
      </c>
      <c r="F1036" t="s">
        <v>11850</v>
      </c>
      <c r="G1036" t="s">
        <v>2093</v>
      </c>
      <c r="H1036" t="s">
        <v>46</v>
      </c>
      <c r="I1036" t="s">
        <v>55</v>
      </c>
      <c r="J1036" t="s">
        <v>55</v>
      </c>
      <c r="K1036" s="6">
        <v>0</v>
      </c>
    </row>
    <row r="1037" spans="1:11">
      <c r="A1037" t="s">
        <v>12885</v>
      </c>
      <c r="B1037" s="3">
        <v>46204</v>
      </c>
      <c r="C1037" t="s">
        <v>872</v>
      </c>
      <c r="D1037" t="s">
        <v>53</v>
      </c>
      <c r="E1037" t="s">
        <v>67</v>
      </c>
      <c r="F1037" t="s">
        <v>11847</v>
      </c>
      <c r="G1037" t="s">
        <v>2068</v>
      </c>
      <c r="H1037" t="s">
        <v>46</v>
      </c>
      <c r="I1037" t="s">
        <v>46</v>
      </c>
      <c r="J1037" t="s">
        <v>55</v>
      </c>
      <c r="K1037" s="6">
        <v>0</v>
      </c>
    </row>
    <row r="1038" spans="1:11">
      <c r="A1038" t="s">
        <v>12886</v>
      </c>
      <c r="B1038" s="3">
        <v>46054</v>
      </c>
      <c r="C1038" t="s">
        <v>1651</v>
      </c>
      <c r="D1038" t="s">
        <v>43</v>
      </c>
      <c r="E1038" t="s">
        <v>54</v>
      </c>
      <c r="F1038" t="s">
        <v>11866</v>
      </c>
      <c r="G1038" t="s">
        <v>2085</v>
      </c>
      <c r="H1038" t="s">
        <v>46</v>
      </c>
      <c r="I1038" t="s">
        <v>46</v>
      </c>
      <c r="J1038" t="s">
        <v>55</v>
      </c>
      <c r="K1038" s="6">
        <v>0</v>
      </c>
    </row>
    <row r="1039" spans="1:11">
      <c r="A1039" t="s">
        <v>12887</v>
      </c>
      <c r="B1039" s="3">
        <v>46113</v>
      </c>
      <c r="C1039" t="s">
        <v>680</v>
      </c>
      <c r="D1039" t="s">
        <v>43</v>
      </c>
      <c r="E1039" t="s">
        <v>67</v>
      </c>
      <c r="F1039" t="s">
        <v>11861</v>
      </c>
      <c r="G1039" t="s">
        <v>2089</v>
      </c>
      <c r="H1039" t="s">
        <v>46</v>
      </c>
      <c r="I1039" t="s">
        <v>46</v>
      </c>
      <c r="J1039" t="s">
        <v>55</v>
      </c>
      <c r="K1039" s="6">
        <v>0</v>
      </c>
    </row>
    <row r="1040" spans="1:11">
      <c r="A1040" t="s">
        <v>12888</v>
      </c>
      <c r="B1040" s="3">
        <v>46054</v>
      </c>
      <c r="C1040" t="s">
        <v>1625</v>
      </c>
      <c r="D1040" t="s">
        <v>53</v>
      </c>
      <c r="E1040" t="s">
        <v>67</v>
      </c>
      <c r="F1040" t="s">
        <v>11847</v>
      </c>
      <c r="G1040" t="s">
        <v>2068</v>
      </c>
      <c r="H1040" t="s">
        <v>46</v>
      </c>
      <c r="I1040" t="s">
        <v>46</v>
      </c>
      <c r="J1040" t="s">
        <v>46</v>
      </c>
      <c r="K1040" s="6">
        <v>0</v>
      </c>
    </row>
    <row r="1041" spans="1:11">
      <c r="A1041" t="s">
        <v>12889</v>
      </c>
      <c r="B1041" s="3">
        <v>46054</v>
      </c>
      <c r="C1041" t="s">
        <v>104</v>
      </c>
      <c r="D1041" t="s">
        <v>58</v>
      </c>
      <c r="E1041" t="s">
        <v>44</v>
      </c>
      <c r="F1041" t="s">
        <v>11850</v>
      </c>
      <c r="G1041" t="s">
        <v>2093</v>
      </c>
      <c r="H1041" t="s">
        <v>46</v>
      </c>
      <c r="I1041" t="s">
        <v>46</v>
      </c>
      <c r="J1041" t="s">
        <v>55</v>
      </c>
      <c r="K1041" s="6">
        <v>0</v>
      </c>
    </row>
    <row r="1042" spans="1:11">
      <c r="A1042" t="s">
        <v>12890</v>
      </c>
      <c r="B1042" s="3">
        <v>46023</v>
      </c>
      <c r="C1042" t="s">
        <v>1286</v>
      </c>
      <c r="D1042" t="s">
        <v>74</v>
      </c>
      <c r="E1042" t="s">
        <v>44</v>
      </c>
      <c r="F1042" t="s">
        <v>11843</v>
      </c>
      <c r="G1042" t="s">
        <v>2080</v>
      </c>
      <c r="H1042" t="s">
        <v>46</v>
      </c>
      <c r="I1042" t="s">
        <v>46</v>
      </c>
      <c r="J1042" t="s">
        <v>55</v>
      </c>
      <c r="K1042" s="6">
        <v>0</v>
      </c>
    </row>
    <row r="1043" spans="1:11">
      <c r="A1043" t="s">
        <v>12891</v>
      </c>
      <c r="B1043" s="3">
        <v>46054</v>
      </c>
      <c r="C1043" t="s">
        <v>1018</v>
      </c>
      <c r="D1043" t="s">
        <v>53</v>
      </c>
      <c r="E1043" t="s">
        <v>91</v>
      </c>
      <c r="F1043" t="s">
        <v>11845</v>
      </c>
      <c r="G1043" t="s">
        <v>2099</v>
      </c>
      <c r="H1043" t="s">
        <v>46</v>
      </c>
      <c r="I1043" t="s">
        <v>46</v>
      </c>
      <c r="J1043" t="s">
        <v>55</v>
      </c>
      <c r="K1043" s="6">
        <v>0</v>
      </c>
    </row>
    <row r="1044" spans="1:11">
      <c r="A1044" t="s">
        <v>12892</v>
      </c>
      <c r="B1044" s="3">
        <v>46204</v>
      </c>
      <c r="C1044" t="s">
        <v>1273</v>
      </c>
      <c r="D1044" t="s">
        <v>50</v>
      </c>
      <c r="E1044" t="s">
        <v>67</v>
      </c>
      <c r="F1044" t="s">
        <v>11850</v>
      </c>
      <c r="G1044" t="s">
        <v>2093</v>
      </c>
      <c r="H1044" t="s">
        <v>46</v>
      </c>
      <c r="I1044" t="s">
        <v>55</v>
      </c>
      <c r="J1044" t="s">
        <v>55</v>
      </c>
      <c r="K1044" s="6">
        <v>0</v>
      </c>
    </row>
    <row r="1045" spans="1:11">
      <c r="A1045" t="s">
        <v>12893</v>
      </c>
      <c r="B1045" s="3">
        <v>46174</v>
      </c>
      <c r="C1045" t="s">
        <v>1162</v>
      </c>
      <c r="D1045" t="s">
        <v>43</v>
      </c>
      <c r="E1045" t="s">
        <v>59</v>
      </c>
      <c r="F1045" t="s">
        <v>11847</v>
      </c>
      <c r="G1045" t="s">
        <v>2068</v>
      </c>
      <c r="H1045" t="s">
        <v>46</v>
      </c>
      <c r="I1045" t="s">
        <v>46</v>
      </c>
      <c r="J1045" t="s">
        <v>55</v>
      </c>
      <c r="K1045" s="6">
        <v>0</v>
      </c>
    </row>
    <row r="1046" spans="1:11">
      <c r="A1046" t="s">
        <v>12894</v>
      </c>
      <c r="B1046" s="3">
        <v>46235</v>
      </c>
      <c r="C1046" t="s">
        <v>1144</v>
      </c>
      <c r="D1046" t="s">
        <v>74</v>
      </c>
      <c r="E1046" t="s">
        <v>44</v>
      </c>
      <c r="F1046" t="s">
        <v>11850</v>
      </c>
      <c r="G1046" t="s">
        <v>2093</v>
      </c>
      <c r="H1046" t="s">
        <v>46</v>
      </c>
      <c r="I1046" t="s">
        <v>46</v>
      </c>
      <c r="J1046" t="s">
        <v>55</v>
      </c>
      <c r="K1046" s="6">
        <v>0</v>
      </c>
    </row>
    <row r="1047" spans="1:11">
      <c r="A1047" t="s">
        <v>12895</v>
      </c>
      <c r="B1047" s="3">
        <v>46204</v>
      </c>
      <c r="C1047" t="s">
        <v>1603</v>
      </c>
      <c r="D1047" t="s">
        <v>43</v>
      </c>
      <c r="E1047" t="s">
        <v>44</v>
      </c>
      <c r="F1047" t="s">
        <v>11857</v>
      </c>
      <c r="G1047" t="s">
        <v>2072</v>
      </c>
      <c r="H1047" t="s">
        <v>46</v>
      </c>
      <c r="I1047" t="s">
        <v>46</v>
      </c>
      <c r="J1047" t="s">
        <v>55</v>
      </c>
      <c r="K1047" s="6">
        <v>0</v>
      </c>
    </row>
    <row r="1048" spans="1:11">
      <c r="A1048" t="s">
        <v>12896</v>
      </c>
      <c r="B1048" s="3">
        <v>46235</v>
      </c>
      <c r="C1048" t="s">
        <v>775</v>
      </c>
      <c r="D1048" t="s">
        <v>58</v>
      </c>
      <c r="E1048" t="s">
        <v>44</v>
      </c>
      <c r="F1048" t="s">
        <v>11857</v>
      </c>
      <c r="G1048" t="s">
        <v>2072</v>
      </c>
      <c r="H1048" t="s">
        <v>46</v>
      </c>
      <c r="I1048" t="s">
        <v>46</v>
      </c>
      <c r="J1048" t="s">
        <v>55</v>
      </c>
      <c r="K1048" s="6">
        <v>0</v>
      </c>
    </row>
    <row r="1049" spans="1:11">
      <c r="A1049" t="s">
        <v>12897</v>
      </c>
      <c r="B1049" s="3">
        <v>46174</v>
      </c>
      <c r="C1049" t="s">
        <v>1289</v>
      </c>
      <c r="D1049" t="s">
        <v>48</v>
      </c>
      <c r="E1049" t="s">
        <v>44</v>
      </c>
      <c r="F1049" t="s">
        <v>11866</v>
      </c>
      <c r="G1049" t="s">
        <v>2085</v>
      </c>
      <c r="H1049" t="s">
        <v>46</v>
      </c>
      <c r="I1049" t="s">
        <v>55</v>
      </c>
      <c r="J1049" t="s">
        <v>55</v>
      </c>
      <c r="K1049" s="6">
        <v>0</v>
      </c>
    </row>
    <row r="1050" spans="1:11">
      <c r="A1050" t="s">
        <v>12898</v>
      </c>
      <c r="B1050" s="3">
        <v>46082</v>
      </c>
      <c r="C1050" t="s">
        <v>1592</v>
      </c>
      <c r="D1050" t="s">
        <v>48</v>
      </c>
      <c r="E1050" t="s">
        <v>59</v>
      </c>
      <c r="F1050" t="s">
        <v>11847</v>
      </c>
      <c r="G1050" t="s">
        <v>2068</v>
      </c>
      <c r="H1050" t="s">
        <v>46</v>
      </c>
      <c r="I1050" t="s">
        <v>46</v>
      </c>
      <c r="J1050" t="s">
        <v>55</v>
      </c>
      <c r="K1050" s="6">
        <v>0</v>
      </c>
    </row>
    <row r="1051" spans="1:11">
      <c r="A1051" t="s">
        <v>12899</v>
      </c>
      <c r="B1051" s="3">
        <v>46143</v>
      </c>
      <c r="C1051" t="s">
        <v>498</v>
      </c>
      <c r="D1051" t="s">
        <v>48</v>
      </c>
      <c r="E1051" t="s">
        <v>44</v>
      </c>
      <c r="F1051" t="s">
        <v>11854</v>
      </c>
      <c r="G1051" t="s">
        <v>2083</v>
      </c>
      <c r="H1051" t="s">
        <v>46</v>
      </c>
      <c r="I1051" t="s">
        <v>46</v>
      </c>
      <c r="J1051" t="s">
        <v>55</v>
      </c>
      <c r="K1051" s="6">
        <v>0</v>
      </c>
    </row>
    <row r="1052" spans="1:11">
      <c r="A1052" t="s">
        <v>12900</v>
      </c>
      <c r="B1052" s="3">
        <v>46174</v>
      </c>
      <c r="C1052" t="s">
        <v>1601</v>
      </c>
      <c r="D1052" t="s">
        <v>50</v>
      </c>
      <c r="E1052" t="s">
        <v>59</v>
      </c>
      <c r="F1052" t="s">
        <v>11850</v>
      </c>
      <c r="G1052" t="s">
        <v>2093</v>
      </c>
      <c r="H1052" t="s">
        <v>46</v>
      </c>
      <c r="I1052" t="s">
        <v>46</v>
      </c>
      <c r="J1052" t="s">
        <v>55</v>
      </c>
      <c r="K1052" s="6">
        <v>0</v>
      </c>
    </row>
    <row r="1053" spans="1:11">
      <c r="A1053" t="s">
        <v>12901</v>
      </c>
      <c r="B1053" s="3">
        <v>46204</v>
      </c>
      <c r="C1053" t="s">
        <v>1847</v>
      </c>
      <c r="D1053" t="s">
        <v>53</v>
      </c>
      <c r="E1053" t="s">
        <v>67</v>
      </c>
      <c r="F1053" t="s">
        <v>11857</v>
      </c>
      <c r="G1053" t="s">
        <v>2072</v>
      </c>
      <c r="H1053" t="s">
        <v>55</v>
      </c>
      <c r="I1053" t="s">
        <v>55</v>
      </c>
      <c r="J1053" t="s">
        <v>55</v>
      </c>
      <c r="K1053" s="6">
        <v>0</v>
      </c>
    </row>
    <row r="1054" spans="1:11">
      <c r="A1054" t="s">
        <v>12902</v>
      </c>
      <c r="B1054" s="3">
        <v>46174</v>
      </c>
      <c r="C1054" t="s">
        <v>682</v>
      </c>
      <c r="D1054" t="s">
        <v>53</v>
      </c>
      <c r="E1054" t="s">
        <v>44</v>
      </c>
      <c r="F1054" t="s">
        <v>11866</v>
      </c>
      <c r="G1054" t="s">
        <v>2085</v>
      </c>
      <c r="H1054" t="s">
        <v>55</v>
      </c>
      <c r="I1054" t="s">
        <v>46</v>
      </c>
      <c r="J1054" t="s">
        <v>55</v>
      </c>
      <c r="K1054" s="6">
        <v>0</v>
      </c>
    </row>
    <row r="1055" spans="1:11">
      <c r="A1055" t="s">
        <v>12903</v>
      </c>
      <c r="B1055" s="3">
        <v>46143</v>
      </c>
      <c r="C1055" t="s">
        <v>1305</v>
      </c>
      <c r="D1055" t="s">
        <v>43</v>
      </c>
      <c r="E1055" t="s">
        <v>44</v>
      </c>
      <c r="F1055" t="s">
        <v>11843</v>
      </c>
      <c r="G1055" t="s">
        <v>2080</v>
      </c>
      <c r="H1055" t="s">
        <v>55</v>
      </c>
      <c r="I1055" t="s">
        <v>46</v>
      </c>
      <c r="J1055" t="s">
        <v>55</v>
      </c>
      <c r="K1055" s="6">
        <v>0</v>
      </c>
    </row>
    <row r="1056" spans="1:11">
      <c r="A1056" t="s">
        <v>12904</v>
      </c>
      <c r="B1056" s="3">
        <v>46082</v>
      </c>
      <c r="C1056" t="s">
        <v>1722</v>
      </c>
      <c r="D1056" t="s">
        <v>74</v>
      </c>
      <c r="E1056" t="s">
        <v>44</v>
      </c>
      <c r="F1056" t="s">
        <v>11845</v>
      </c>
      <c r="G1056" t="s">
        <v>2099</v>
      </c>
      <c r="H1056" t="s">
        <v>55</v>
      </c>
      <c r="I1056" t="s">
        <v>46</v>
      </c>
      <c r="J1056" t="s">
        <v>55</v>
      </c>
      <c r="K1056" s="6">
        <v>0</v>
      </c>
    </row>
    <row r="1057" spans="1:11">
      <c r="A1057" t="s">
        <v>12905</v>
      </c>
      <c r="B1057" s="3">
        <v>46235</v>
      </c>
      <c r="C1057" t="s">
        <v>952</v>
      </c>
      <c r="D1057" t="s">
        <v>53</v>
      </c>
      <c r="E1057" t="s">
        <v>67</v>
      </c>
      <c r="F1057" t="s">
        <v>11857</v>
      </c>
      <c r="G1057" t="s">
        <v>2072</v>
      </c>
      <c r="H1057" t="s">
        <v>46</v>
      </c>
      <c r="I1057" t="s">
        <v>55</v>
      </c>
      <c r="J1057" t="s">
        <v>55</v>
      </c>
      <c r="K1057" s="6">
        <v>0</v>
      </c>
    </row>
    <row r="1058" spans="1:11">
      <c r="A1058" t="s">
        <v>12906</v>
      </c>
      <c r="B1058" s="3">
        <v>46082</v>
      </c>
      <c r="C1058" t="s">
        <v>1683</v>
      </c>
      <c r="D1058" t="s">
        <v>53</v>
      </c>
      <c r="E1058" t="s">
        <v>44</v>
      </c>
      <c r="F1058" t="s">
        <v>11843</v>
      </c>
      <c r="G1058" t="s">
        <v>2080</v>
      </c>
      <c r="H1058" t="s">
        <v>55</v>
      </c>
      <c r="I1058" t="s">
        <v>46</v>
      </c>
      <c r="J1058" t="s">
        <v>55</v>
      </c>
      <c r="K1058" s="6">
        <v>0</v>
      </c>
    </row>
    <row r="1059" spans="1:11">
      <c r="A1059" t="s">
        <v>12907</v>
      </c>
      <c r="B1059" s="3">
        <v>46054</v>
      </c>
      <c r="C1059" t="s">
        <v>1599</v>
      </c>
      <c r="D1059" t="s">
        <v>53</v>
      </c>
      <c r="E1059" t="s">
        <v>44</v>
      </c>
      <c r="F1059" t="s">
        <v>11861</v>
      </c>
      <c r="G1059" t="s">
        <v>2089</v>
      </c>
      <c r="H1059" t="s">
        <v>46</v>
      </c>
      <c r="I1059" t="s">
        <v>55</v>
      </c>
      <c r="J1059" t="s">
        <v>55</v>
      </c>
      <c r="K1059" s="6">
        <v>0</v>
      </c>
    </row>
    <row r="1060" spans="1:11">
      <c r="A1060" t="s">
        <v>12908</v>
      </c>
      <c r="B1060" s="3">
        <v>46023</v>
      </c>
      <c r="C1060" t="s">
        <v>330</v>
      </c>
      <c r="D1060" t="s">
        <v>53</v>
      </c>
      <c r="E1060" t="s">
        <v>67</v>
      </c>
      <c r="F1060" t="s">
        <v>11857</v>
      </c>
      <c r="G1060" t="s">
        <v>2072</v>
      </c>
      <c r="H1060" t="s">
        <v>55</v>
      </c>
      <c r="I1060" t="s">
        <v>46</v>
      </c>
      <c r="J1060" t="s">
        <v>55</v>
      </c>
      <c r="K1060" s="6">
        <v>0</v>
      </c>
    </row>
    <row r="1061" spans="1:11">
      <c r="A1061" t="s">
        <v>12909</v>
      </c>
      <c r="B1061" s="3">
        <v>46113</v>
      </c>
      <c r="C1061" t="s">
        <v>421</v>
      </c>
      <c r="D1061" t="s">
        <v>53</v>
      </c>
      <c r="E1061" t="s">
        <v>44</v>
      </c>
      <c r="F1061" t="s">
        <v>11866</v>
      </c>
      <c r="G1061" t="s">
        <v>2085</v>
      </c>
      <c r="H1061" t="s">
        <v>46</v>
      </c>
      <c r="I1061" t="s">
        <v>46</v>
      </c>
      <c r="J1061" t="s">
        <v>55</v>
      </c>
      <c r="K1061" s="6">
        <v>0</v>
      </c>
    </row>
    <row r="1062" spans="1:11">
      <c r="A1062" t="s">
        <v>12910</v>
      </c>
      <c r="B1062" s="3">
        <v>46174</v>
      </c>
      <c r="C1062" t="s">
        <v>942</v>
      </c>
      <c r="D1062" t="s">
        <v>50</v>
      </c>
      <c r="E1062" t="s">
        <v>44</v>
      </c>
      <c r="F1062" t="s">
        <v>11866</v>
      </c>
      <c r="G1062" t="s">
        <v>2085</v>
      </c>
      <c r="H1062" t="s">
        <v>46</v>
      </c>
      <c r="I1062" t="s">
        <v>55</v>
      </c>
      <c r="J1062" t="s">
        <v>55</v>
      </c>
      <c r="K1062" s="6">
        <v>0</v>
      </c>
    </row>
    <row r="1063" spans="1:11">
      <c r="A1063" t="s">
        <v>12911</v>
      </c>
      <c r="B1063" s="3">
        <v>46082</v>
      </c>
      <c r="C1063" t="s">
        <v>448</v>
      </c>
      <c r="D1063" t="s">
        <v>50</v>
      </c>
      <c r="E1063" t="s">
        <v>44</v>
      </c>
      <c r="F1063" t="s">
        <v>11850</v>
      </c>
      <c r="G1063" t="s">
        <v>2093</v>
      </c>
      <c r="H1063" t="s">
        <v>46</v>
      </c>
      <c r="I1063" t="s">
        <v>55</v>
      </c>
      <c r="J1063" t="s">
        <v>55</v>
      </c>
      <c r="K1063" s="6">
        <v>0</v>
      </c>
    </row>
    <row r="1064" spans="1:11">
      <c r="A1064" t="s">
        <v>12912</v>
      </c>
      <c r="B1064" s="3">
        <v>46235</v>
      </c>
      <c r="C1064" t="s">
        <v>1402</v>
      </c>
      <c r="D1064" t="s">
        <v>43</v>
      </c>
      <c r="E1064" t="s">
        <v>44</v>
      </c>
      <c r="F1064" t="s">
        <v>11847</v>
      </c>
      <c r="G1064" t="s">
        <v>2068</v>
      </c>
      <c r="H1064" t="s">
        <v>46</v>
      </c>
      <c r="I1064" t="s">
        <v>46</v>
      </c>
      <c r="J1064" t="s">
        <v>46</v>
      </c>
      <c r="K1064" s="6">
        <v>0</v>
      </c>
    </row>
    <row r="1065" spans="1:11">
      <c r="A1065" t="s">
        <v>12913</v>
      </c>
      <c r="B1065" s="3">
        <v>46113</v>
      </c>
      <c r="C1065" t="s">
        <v>1137</v>
      </c>
      <c r="D1065" t="s">
        <v>50</v>
      </c>
      <c r="E1065" t="s">
        <v>44</v>
      </c>
      <c r="F1065" t="s">
        <v>11854</v>
      </c>
      <c r="G1065" t="s">
        <v>2083</v>
      </c>
      <c r="H1065" t="s">
        <v>46</v>
      </c>
      <c r="I1065" t="s">
        <v>46</v>
      </c>
      <c r="J1065" t="s">
        <v>55</v>
      </c>
      <c r="K1065" s="6">
        <v>0</v>
      </c>
    </row>
    <row r="1066" spans="1:11">
      <c r="A1066" t="s">
        <v>12914</v>
      </c>
      <c r="B1066" s="3">
        <v>46235</v>
      </c>
      <c r="C1066" t="s">
        <v>264</v>
      </c>
      <c r="D1066" t="s">
        <v>43</v>
      </c>
      <c r="E1066" t="s">
        <v>44</v>
      </c>
      <c r="F1066" t="s">
        <v>11861</v>
      </c>
      <c r="G1066" t="s">
        <v>2089</v>
      </c>
      <c r="H1066" t="s">
        <v>55</v>
      </c>
      <c r="I1066" t="s">
        <v>55</v>
      </c>
      <c r="J1066" t="s">
        <v>55</v>
      </c>
      <c r="K1066" s="6">
        <v>0</v>
      </c>
    </row>
    <row r="1067" spans="1:11">
      <c r="A1067" t="s">
        <v>12915</v>
      </c>
      <c r="B1067" s="3">
        <v>46113</v>
      </c>
      <c r="C1067" t="s">
        <v>1458</v>
      </c>
      <c r="D1067" t="s">
        <v>58</v>
      </c>
      <c r="E1067" t="s">
        <v>85</v>
      </c>
      <c r="F1067" t="s">
        <v>11866</v>
      </c>
      <c r="G1067" t="s">
        <v>2085</v>
      </c>
      <c r="H1067" t="s">
        <v>46</v>
      </c>
      <c r="I1067" t="s">
        <v>46</v>
      </c>
      <c r="J1067" t="s">
        <v>55</v>
      </c>
      <c r="K1067" s="6">
        <v>0</v>
      </c>
    </row>
    <row r="1068" spans="1:11">
      <c r="A1068" t="s">
        <v>12916</v>
      </c>
      <c r="B1068" s="3">
        <v>46054</v>
      </c>
      <c r="C1068" t="s">
        <v>1556</v>
      </c>
      <c r="D1068" t="s">
        <v>53</v>
      </c>
      <c r="E1068" t="s">
        <v>44</v>
      </c>
      <c r="F1068" t="s">
        <v>11850</v>
      </c>
      <c r="G1068" t="s">
        <v>2093</v>
      </c>
      <c r="H1068" t="s">
        <v>46</v>
      </c>
      <c r="I1068" t="s">
        <v>46</v>
      </c>
      <c r="J1068" t="s">
        <v>55</v>
      </c>
      <c r="K1068" s="6">
        <v>0</v>
      </c>
    </row>
    <row r="1069" spans="1:11">
      <c r="A1069" t="s">
        <v>12917</v>
      </c>
      <c r="B1069" s="3">
        <v>46143</v>
      </c>
      <c r="C1069" t="s">
        <v>396</v>
      </c>
      <c r="D1069" t="s">
        <v>58</v>
      </c>
      <c r="E1069" t="s">
        <v>44</v>
      </c>
      <c r="F1069" t="s">
        <v>11857</v>
      </c>
      <c r="G1069" t="s">
        <v>2072</v>
      </c>
      <c r="H1069" t="s">
        <v>46</v>
      </c>
      <c r="I1069" t="s">
        <v>46</v>
      </c>
      <c r="J1069" t="s">
        <v>55</v>
      </c>
      <c r="K1069" s="6">
        <v>0</v>
      </c>
    </row>
    <row r="1070" spans="1:11">
      <c r="A1070" t="s">
        <v>12918</v>
      </c>
      <c r="B1070" s="3">
        <v>46235</v>
      </c>
      <c r="C1070" t="s">
        <v>293</v>
      </c>
      <c r="D1070" t="s">
        <v>43</v>
      </c>
      <c r="E1070" t="s">
        <v>44</v>
      </c>
      <c r="F1070" t="s">
        <v>11850</v>
      </c>
      <c r="G1070" t="s">
        <v>2093</v>
      </c>
      <c r="H1070" t="s">
        <v>46</v>
      </c>
      <c r="I1070" t="s">
        <v>55</v>
      </c>
      <c r="J1070" t="s">
        <v>55</v>
      </c>
      <c r="K1070" s="6">
        <v>0</v>
      </c>
    </row>
    <row r="1071" spans="1:11">
      <c r="A1071" t="s">
        <v>12919</v>
      </c>
      <c r="B1071" s="3">
        <v>46082</v>
      </c>
      <c r="C1071" t="s">
        <v>1027</v>
      </c>
      <c r="D1071" t="s">
        <v>53</v>
      </c>
      <c r="E1071" t="s">
        <v>67</v>
      </c>
      <c r="F1071" t="s">
        <v>11847</v>
      </c>
      <c r="G1071" t="s">
        <v>2068</v>
      </c>
      <c r="H1071" t="s">
        <v>46</v>
      </c>
      <c r="I1071" t="s">
        <v>46</v>
      </c>
      <c r="J1071" t="s">
        <v>55</v>
      </c>
      <c r="K1071" s="6">
        <v>0</v>
      </c>
    </row>
    <row r="1072" spans="1:11">
      <c r="A1072" t="s">
        <v>12920</v>
      </c>
      <c r="B1072" s="3">
        <v>46023</v>
      </c>
      <c r="C1072" t="s">
        <v>1389</v>
      </c>
      <c r="D1072" t="s">
        <v>53</v>
      </c>
      <c r="E1072" t="s">
        <v>44</v>
      </c>
      <c r="F1072" t="s">
        <v>11866</v>
      </c>
      <c r="G1072" t="s">
        <v>2085</v>
      </c>
      <c r="H1072" t="s">
        <v>46</v>
      </c>
      <c r="I1072" t="s">
        <v>46</v>
      </c>
      <c r="J1072" t="s">
        <v>55</v>
      </c>
      <c r="K1072" s="6">
        <v>0</v>
      </c>
    </row>
    <row r="1073" spans="1:11">
      <c r="A1073" t="s">
        <v>12921</v>
      </c>
      <c r="B1073" s="3">
        <v>46082</v>
      </c>
      <c r="C1073" t="s">
        <v>584</v>
      </c>
      <c r="D1073" t="s">
        <v>53</v>
      </c>
      <c r="E1073" t="s">
        <v>44</v>
      </c>
      <c r="F1073" t="s">
        <v>11847</v>
      </c>
      <c r="G1073" t="s">
        <v>2068</v>
      </c>
      <c r="H1073" t="s">
        <v>46</v>
      </c>
      <c r="I1073" t="s">
        <v>46</v>
      </c>
      <c r="J1073" t="s">
        <v>55</v>
      </c>
      <c r="K1073" s="6">
        <v>0</v>
      </c>
    </row>
    <row r="1074" spans="1:11">
      <c r="A1074" t="s">
        <v>12922</v>
      </c>
      <c r="B1074" s="3">
        <v>46082</v>
      </c>
      <c r="C1074" t="s">
        <v>744</v>
      </c>
      <c r="D1074" t="s">
        <v>58</v>
      </c>
      <c r="E1074" t="s">
        <v>44</v>
      </c>
      <c r="F1074" t="s">
        <v>11843</v>
      </c>
      <c r="G1074" t="s">
        <v>2080</v>
      </c>
      <c r="H1074" t="s">
        <v>55</v>
      </c>
      <c r="I1074" t="s">
        <v>46</v>
      </c>
      <c r="J1074" t="s">
        <v>55</v>
      </c>
      <c r="K1074" s="6">
        <v>0</v>
      </c>
    </row>
    <row r="1075" spans="1:11">
      <c r="A1075" t="s">
        <v>12923</v>
      </c>
      <c r="B1075" s="3">
        <v>46023</v>
      </c>
      <c r="C1075" t="s">
        <v>2051</v>
      </c>
      <c r="D1075" t="s">
        <v>53</v>
      </c>
      <c r="E1075" t="s">
        <v>91</v>
      </c>
      <c r="F1075" t="s">
        <v>11861</v>
      </c>
      <c r="G1075" t="s">
        <v>2089</v>
      </c>
      <c r="H1075" t="s">
        <v>46</v>
      </c>
      <c r="I1075" t="s">
        <v>46</v>
      </c>
      <c r="J1075" t="s">
        <v>46</v>
      </c>
      <c r="K1075" s="6">
        <v>33771</v>
      </c>
    </row>
    <row r="1076" spans="1:11">
      <c r="A1076" t="s">
        <v>12924</v>
      </c>
      <c r="B1076" s="3">
        <v>46174</v>
      </c>
      <c r="C1076" t="s">
        <v>1220</v>
      </c>
      <c r="D1076" t="s">
        <v>53</v>
      </c>
      <c r="E1076" t="s">
        <v>44</v>
      </c>
      <c r="F1076" t="s">
        <v>11850</v>
      </c>
      <c r="G1076" t="s">
        <v>2093</v>
      </c>
      <c r="H1076" t="s">
        <v>55</v>
      </c>
      <c r="I1076" t="s">
        <v>46</v>
      </c>
      <c r="J1076" t="s">
        <v>55</v>
      </c>
      <c r="K1076" s="6">
        <v>0</v>
      </c>
    </row>
    <row r="1077" spans="1:11">
      <c r="A1077" t="s">
        <v>12925</v>
      </c>
      <c r="B1077" s="3">
        <v>46113</v>
      </c>
      <c r="C1077" t="s">
        <v>1445</v>
      </c>
      <c r="D1077" t="s">
        <v>74</v>
      </c>
      <c r="E1077" t="s">
        <v>44</v>
      </c>
      <c r="F1077" t="s">
        <v>11843</v>
      </c>
      <c r="G1077" t="s">
        <v>2080</v>
      </c>
      <c r="H1077" t="s">
        <v>55</v>
      </c>
      <c r="I1077" t="s">
        <v>46</v>
      </c>
      <c r="J1077" t="s">
        <v>55</v>
      </c>
      <c r="K1077" s="6">
        <v>0</v>
      </c>
    </row>
    <row r="1078" spans="1:11">
      <c r="A1078" t="s">
        <v>12926</v>
      </c>
      <c r="B1078" s="3">
        <v>46113</v>
      </c>
      <c r="C1078" t="s">
        <v>1452</v>
      </c>
      <c r="D1078" t="s">
        <v>53</v>
      </c>
      <c r="E1078" t="s">
        <v>44</v>
      </c>
      <c r="F1078" t="s">
        <v>11857</v>
      </c>
      <c r="G1078" t="s">
        <v>2072</v>
      </c>
      <c r="H1078" t="s">
        <v>46</v>
      </c>
      <c r="I1078" t="s">
        <v>46</v>
      </c>
      <c r="J1078" t="s">
        <v>55</v>
      </c>
      <c r="K1078" s="6">
        <v>0</v>
      </c>
    </row>
    <row r="1079" spans="1:11">
      <c r="A1079" t="s">
        <v>12927</v>
      </c>
      <c r="B1079" s="3">
        <v>46082</v>
      </c>
      <c r="C1079" t="s">
        <v>212</v>
      </c>
      <c r="D1079" t="s">
        <v>53</v>
      </c>
      <c r="E1079" t="s">
        <v>67</v>
      </c>
      <c r="F1079" t="s">
        <v>11857</v>
      </c>
      <c r="G1079" t="s">
        <v>2072</v>
      </c>
      <c r="H1079" t="s">
        <v>55</v>
      </c>
      <c r="I1079" t="s">
        <v>46</v>
      </c>
      <c r="J1079" t="s">
        <v>55</v>
      </c>
      <c r="K1079" s="6">
        <v>0</v>
      </c>
    </row>
    <row r="1080" spans="1:11">
      <c r="A1080" t="s">
        <v>12928</v>
      </c>
      <c r="B1080" s="3">
        <v>46023</v>
      </c>
      <c r="C1080" t="s">
        <v>1668</v>
      </c>
      <c r="D1080" t="s">
        <v>58</v>
      </c>
      <c r="E1080" t="s">
        <v>44</v>
      </c>
      <c r="F1080" t="s">
        <v>11857</v>
      </c>
      <c r="G1080" t="s">
        <v>2072</v>
      </c>
      <c r="H1080" t="s">
        <v>55</v>
      </c>
      <c r="I1080" t="s">
        <v>46</v>
      </c>
      <c r="J1080" t="s">
        <v>55</v>
      </c>
      <c r="K1080" s="6">
        <v>0</v>
      </c>
    </row>
    <row r="1081" spans="1:11">
      <c r="A1081" t="s">
        <v>12929</v>
      </c>
      <c r="B1081" s="3">
        <v>46174</v>
      </c>
      <c r="C1081" t="s">
        <v>341</v>
      </c>
      <c r="D1081" t="s">
        <v>58</v>
      </c>
      <c r="E1081" t="s">
        <v>67</v>
      </c>
      <c r="F1081" t="s">
        <v>11850</v>
      </c>
      <c r="G1081" t="s">
        <v>2093</v>
      </c>
      <c r="H1081" t="s">
        <v>46</v>
      </c>
      <c r="I1081" t="s">
        <v>46</v>
      </c>
      <c r="J1081" t="s">
        <v>55</v>
      </c>
      <c r="K1081" s="6">
        <v>0</v>
      </c>
    </row>
    <row r="1082" spans="1:11">
      <c r="A1082" t="s">
        <v>12930</v>
      </c>
      <c r="B1082" s="3">
        <v>46023</v>
      </c>
      <c r="C1082" t="s">
        <v>857</v>
      </c>
      <c r="D1082" t="s">
        <v>43</v>
      </c>
      <c r="E1082" t="s">
        <v>44</v>
      </c>
      <c r="F1082" t="s">
        <v>11866</v>
      </c>
      <c r="G1082" t="s">
        <v>2085</v>
      </c>
      <c r="H1082" t="s">
        <v>55</v>
      </c>
      <c r="I1082" t="s">
        <v>46</v>
      </c>
      <c r="J1082" t="s">
        <v>55</v>
      </c>
      <c r="K1082" s="6">
        <v>0</v>
      </c>
    </row>
    <row r="1083" spans="1:11">
      <c r="A1083" t="s">
        <v>12931</v>
      </c>
      <c r="B1083" s="3">
        <v>46174</v>
      </c>
      <c r="C1083" t="s">
        <v>1092</v>
      </c>
      <c r="D1083" t="s">
        <v>43</v>
      </c>
      <c r="E1083" t="s">
        <v>44</v>
      </c>
      <c r="F1083" t="s">
        <v>11854</v>
      </c>
      <c r="G1083" t="s">
        <v>2083</v>
      </c>
      <c r="H1083" t="s">
        <v>46</v>
      </c>
      <c r="I1083" t="s">
        <v>46</v>
      </c>
      <c r="J1083" t="s">
        <v>55</v>
      </c>
      <c r="K1083" s="6">
        <v>0</v>
      </c>
    </row>
    <row r="1084" spans="1:11">
      <c r="A1084" t="s">
        <v>12932</v>
      </c>
      <c r="B1084" s="3">
        <v>46174</v>
      </c>
      <c r="C1084" t="s">
        <v>562</v>
      </c>
      <c r="D1084" t="s">
        <v>50</v>
      </c>
      <c r="E1084" t="s">
        <v>44</v>
      </c>
      <c r="F1084" t="s">
        <v>11843</v>
      </c>
      <c r="G1084" t="s">
        <v>2080</v>
      </c>
      <c r="H1084" t="s">
        <v>46</v>
      </c>
      <c r="I1084" t="s">
        <v>46</v>
      </c>
      <c r="J1084" t="s">
        <v>55</v>
      </c>
      <c r="K1084" s="6">
        <v>0</v>
      </c>
    </row>
    <row r="1085" spans="1:11">
      <c r="A1085" t="s">
        <v>12933</v>
      </c>
      <c r="B1085" s="3">
        <v>46113</v>
      </c>
      <c r="C1085" t="s">
        <v>764</v>
      </c>
      <c r="D1085" t="s">
        <v>74</v>
      </c>
      <c r="E1085" t="s">
        <v>44</v>
      </c>
      <c r="F1085" t="s">
        <v>11850</v>
      </c>
      <c r="G1085" t="s">
        <v>2093</v>
      </c>
      <c r="H1085" t="s">
        <v>46</v>
      </c>
      <c r="I1085" t="s">
        <v>46</v>
      </c>
      <c r="J1085" t="s">
        <v>55</v>
      </c>
      <c r="K1085" s="6">
        <v>0</v>
      </c>
    </row>
    <row r="1086" spans="1:11">
      <c r="A1086" t="s">
        <v>12934</v>
      </c>
      <c r="B1086" s="3">
        <v>46082</v>
      </c>
      <c r="C1086" t="s">
        <v>1027</v>
      </c>
      <c r="D1086" t="s">
        <v>53</v>
      </c>
      <c r="E1086" t="s">
        <v>67</v>
      </c>
      <c r="F1086" t="s">
        <v>11850</v>
      </c>
      <c r="G1086" t="s">
        <v>2093</v>
      </c>
      <c r="H1086" t="s">
        <v>46</v>
      </c>
      <c r="I1086" t="s">
        <v>46</v>
      </c>
      <c r="J1086" t="s">
        <v>55</v>
      </c>
      <c r="K1086" s="6">
        <v>0</v>
      </c>
    </row>
    <row r="1087" spans="1:11">
      <c r="A1087" t="s">
        <v>12935</v>
      </c>
      <c r="B1087" s="3">
        <v>46143</v>
      </c>
      <c r="C1087" t="s">
        <v>1052</v>
      </c>
      <c r="D1087" t="s">
        <v>43</v>
      </c>
      <c r="E1087" t="s">
        <v>54</v>
      </c>
      <c r="F1087" t="s">
        <v>11866</v>
      </c>
      <c r="G1087" t="s">
        <v>2085</v>
      </c>
      <c r="H1087" t="s">
        <v>46</v>
      </c>
      <c r="I1087" t="s">
        <v>46</v>
      </c>
      <c r="J1087" t="s">
        <v>55</v>
      </c>
      <c r="K1087" s="6">
        <v>0</v>
      </c>
    </row>
    <row r="1088" spans="1:11">
      <c r="A1088" t="s">
        <v>12936</v>
      </c>
      <c r="B1088" s="3">
        <v>46235</v>
      </c>
      <c r="C1088" t="s">
        <v>1746</v>
      </c>
      <c r="D1088" t="s">
        <v>53</v>
      </c>
      <c r="E1088" t="s">
        <v>44</v>
      </c>
      <c r="F1088" t="s">
        <v>11866</v>
      </c>
      <c r="G1088" t="s">
        <v>2085</v>
      </c>
      <c r="H1088" t="s">
        <v>55</v>
      </c>
      <c r="I1088" t="s">
        <v>55</v>
      </c>
      <c r="J1088" t="s">
        <v>55</v>
      </c>
      <c r="K1088" s="6">
        <v>0</v>
      </c>
    </row>
    <row r="1089" spans="1:11">
      <c r="A1089" t="s">
        <v>12937</v>
      </c>
      <c r="B1089" s="3">
        <v>46204</v>
      </c>
      <c r="C1089" t="s">
        <v>331</v>
      </c>
      <c r="D1089" t="s">
        <v>48</v>
      </c>
      <c r="E1089" t="s">
        <v>54</v>
      </c>
      <c r="F1089" t="s">
        <v>11866</v>
      </c>
      <c r="G1089" t="s">
        <v>2085</v>
      </c>
      <c r="H1089" t="s">
        <v>46</v>
      </c>
      <c r="I1089" t="s">
        <v>46</v>
      </c>
      <c r="J1089" t="s">
        <v>55</v>
      </c>
      <c r="K1089" s="6">
        <v>0</v>
      </c>
    </row>
    <row r="1090" spans="1:11">
      <c r="A1090" t="s">
        <v>12938</v>
      </c>
      <c r="B1090" s="3">
        <v>46235</v>
      </c>
      <c r="C1090" t="s">
        <v>1577</v>
      </c>
      <c r="D1090" t="s">
        <v>58</v>
      </c>
      <c r="E1090" t="s">
        <v>44</v>
      </c>
      <c r="F1090" t="s">
        <v>11861</v>
      </c>
      <c r="G1090" t="s">
        <v>2089</v>
      </c>
      <c r="H1090" t="s">
        <v>46</v>
      </c>
      <c r="I1090" t="s">
        <v>55</v>
      </c>
      <c r="J1090" t="s">
        <v>55</v>
      </c>
      <c r="K1090" s="6">
        <v>0</v>
      </c>
    </row>
    <row r="1091" spans="1:11">
      <c r="A1091" t="s">
        <v>12939</v>
      </c>
      <c r="B1091" s="3">
        <v>46235</v>
      </c>
      <c r="C1091" t="s">
        <v>555</v>
      </c>
      <c r="D1091" t="s">
        <v>58</v>
      </c>
      <c r="E1091" t="s">
        <v>44</v>
      </c>
      <c r="F1091" t="s">
        <v>11866</v>
      </c>
      <c r="G1091" t="s">
        <v>2085</v>
      </c>
      <c r="H1091" t="s">
        <v>46</v>
      </c>
      <c r="I1091" t="s">
        <v>46</v>
      </c>
      <c r="J1091" t="s">
        <v>55</v>
      </c>
      <c r="K1091" s="6">
        <v>0</v>
      </c>
    </row>
    <row r="1092" spans="1:11">
      <c r="A1092" t="s">
        <v>12940</v>
      </c>
      <c r="B1092" s="3">
        <v>46113</v>
      </c>
      <c r="C1092" t="s">
        <v>1799</v>
      </c>
      <c r="D1092" t="s">
        <v>58</v>
      </c>
      <c r="E1092" t="s">
        <v>67</v>
      </c>
      <c r="F1092" t="s">
        <v>11845</v>
      </c>
      <c r="G1092" t="s">
        <v>2099</v>
      </c>
      <c r="H1092" t="s">
        <v>46</v>
      </c>
      <c r="I1092" t="s">
        <v>55</v>
      </c>
      <c r="J1092" t="s">
        <v>55</v>
      </c>
      <c r="K1092" s="6">
        <v>0</v>
      </c>
    </row>
    <row r="1093" spans="1:11">
      <c r="A1093" t="s">
        <v>12941</v>
      </c>
      <c r="B1093" s="3">
        <v>46054</v>
      </c>
      <c r="C1093" t="s">
        <v>2037</v>
      </c>
      <c r="D1093" t="s">
        <v>58</v>
      </c>
      <c r="E1093" t="s">
        <v>44</v>
      </c>
      <c r="F1093" t="s">
        <v>11857</v>
      </c>
      <c r="G1093" t="s">
        <v>2072</v>
      </c>
      <c r="H1093" t="s">
        <v>46</v>
      </c>
      <c r="I1093" t="s">
        <v>46</v>
      </c>
      <c r="J1093" t="s">
        <v>55</v>
      </c>
      <c r="K1093" s="6">
        <v>0</v>
      </c>
    </row>
    <row r="1094" spans="1:11">
      <c r="A1094" t="s">
        <v>12942</v>
      </c>
      <c r="B1094" s="3">
        <v>46023</v>
      </c>
      <c r="C1094" t="s">
        <v>1821</v>
      </c>
      <c r="D1094" t="s">
        <v>74</v>
      </c>
      <c r="E1094" t="s">
        <v>44</v>
      </c>
      <c r="F1094" t="s">
        <v>11861</v>
      </c>
      <c r="G1094" t="s">
        <v>2089</v>
      </c>
      <c r="H1094" t="s">
        <v>55</v>
      </c>
      <c r="I1094" t="s">
        <v>55</v>
      </c>
      <c r="J1094" t="s">
        <v>55</v>
      </c>
      <c r="K1094" s="6">
        <v>0</v>
      </c>
    </row>
    <row r="1095" spans="1:11">
      <c r="A1095" t="s">
        <v>12943</v>
      </c>
      <c r="B1095" s="3">
        <v>46113</v>
      </c>
      <c r="C1095" t="s">
        <v>76</v>
      </c>
      <c r="D1095" t="s">
        <v>50</v>
      </c>
      <c r="E1095" t="s">
        <v>67</v>
      </c>
      <c r="F1095" t="s">
        <v>11854</v>
      </c>
      <c r="G1095" t="s">
        <v>2083</v>
      </c>
      <c r="H1095" t="s">
        <v>46</v>
      </c>
      <c r="I1095" t="s">
        <v>46</v>
      </c>
      <c r="J1095" t="s">
        <v>55</v>
      </c>
      <c r="K1095" s="6">
        <v>0</v>
      </c>
    </row>
    <row r="1096" spans="1:11">
      <c r="A1096" t="s">
        <v>12944</v>
      </c>
      <c r="B1096" s="3">
        <v>46054</v>
      </c>
      <c r="C1096" t="s">
        <v>372</v>
      </c>
      <c r="D1096" t="s">
        <v>53</v>
      </c>
      <c r="E1096" t="s">
        <v>44</v>
      </c>
      <c r="F1096" t="s">
        <v>11861</v>
      </c>
      <c r="G1096" t="s">
        <v>2089</v>
      </c>
      <c r="H1096" t="s">
        <v>46</v>
      </c>
      <c r="I1096" t="s">
        <v>55</v>
      </c>
      <c r="J1096" t="s">
        <v>55</v>
      </c>
      <c r="K1096" s="6">
        <v>0</v>
      </c>
    </row>
    <row r="1097" spans="1:11">
      <c r="A1097" t="s">
        <v>12945</v>
      </c>
      <c r="B1097" s="3">
        <v>46174</v>
      </c>
      <c r="C1097" t="s">
        <v>963</v>
      </c>
      <c r="D1097" t="s">
        <v>53</v>
      </c>
      <c r="E1097" t="s">
        <v>44</v>
      </c>
      <c r="F1097" t="s">
        <v>11854</v>
      </c>
      <c r="G1097" t="s">
        <v>2083</v>
      </c>
      <c r="H1097" t="s">
        <v>46</v>
      </c>
      <c r="I1097" t="s">
        <v>46</v>
      </c>
      <c r="J1097" t="s">
        <v>55</v>
      </c>
      <c r="K1097" s="6">
        <v>0</v>
      </c>
    </row>
    <row r="1098" spans="1:11">
      <c r="A1098" t="s">
        <v>12946</v>
      </c>
      <c r="B1098" s="3">
        <v>46082</v>
      </c>
      <c r="C1098" t="s">
        <v>1683</v>
      </c>
      <c r="D1098" t="s">
        <v>53</v>
      </c>
      <c r="E1098" t="s">
        <v>44</v>
      </c>
      <c r="F1098" t="s">
        <v>11857</v>
      </c>
      <c r="G1098" t="s">
        <v>2072</v>
      </c>
      <c r="H1098" t="s">
        <v>55</v>
      </c>
      <c r="I1098" t="s">
        <v>46</v>
      </c>
      <c r="J1098" t="s">
        <v>55</v>
      </c>
      <c r="K1098" s="6">
        <v>0</v>
      </c>
    </row>
    <row r="1099" spans="1:11">
      <c r="A1099" t="s">
        <v>12947</v>
      </c>
      <c r="B1099" s="3">
        <v>46235</v>
      </c>
      <c r="C1099" t="s">
        <v>345</v>
      </c>
      <c r="D1099" t="s">
        <v>50</v>
      </c>
      <c r="E1099" t="s">
        <v>44</v>
      </c>
      <c r="F1099" t="s">
        <v>11843</v>
      </c>
      <c r="G1099" t="s">
        <v>2080</v>
      </c>
      <c r="H1099" t="s">
        <v>46</v>
      </c>
      <c r="I1099" t="s">
        <v>46</v>
      </c>
      <c r="J1099" t="s">
        <v>46</v>
      </c>
      <c r="K1099" s="6">
        <v>3086678</v>
      </c>
    </row>
    <row r="1100" spans="1:11">
      <c r="A1100" t="s">
        <v>12948</v>
      </c>
      <c r="B1100" s="3">
        <v>46174</v>
      </c>
      <c r="C1100" t="s">
        <v>203</v>
      </c>
      <c r="D1100" t="s">
        <v>58</v>
      </c>
      <c r="E1100" t="s">
        <v>44</v>
      </c>
      <c r="F1100" t="s">
        <v>11850</v>
      </c>
      <c r="G1100" t="s">
        <v>2093</v>
      </c>
      <c r="H1100" t="s">
        <v>55</v>
      </c>
      <c r="I1100" t="s">
        <v>46</v>
      </c>
      <c r="J1100" t="s">
        <v>55</v>
      </c>
      <c r="K1100" s="6">
        <v>0</v>
      </c>
    </row>
    <row r="1101" spans="1:11">
      <c r="A1101" t="s">
        <v>12949</v>
      </c>
      <c r="B1101" s="3">
        <v>46023</v>
      </c>
      <c r="C1101" t="s">
        <v>589</v>
      </c>
      <c r="D1101" t="s">
        <v>58</v>
      </c>
      <c r="E1101" t="s">
        <v>67</v>
      </c>
      <c r="F1101" t="s">
        <v>11861</v>
      </c>
      <c r="G1101" t="s">
        <v>2089</v>
      </c>
      <c r="H1101" t="s">
        <v>46</v>
      </c>
      <c r="I1101" t="s">
        <v>46</v>
      </c>
      <c r="J1101" t="s">
        <v>55</v>
      </c>
      <c r="K1101" s="6">
        <v>0</v>
      </c>
    </row>
    <row r="1102" spans="1:11">
      <c r="A1102" t="s">
        <v>12950</v>
      </c>
      <c r="B1102" s="3">
        <v>46113</v>
      </c>
      <c r="C1102" t="s">
        <v>1578</v>
      </c>
      <c r="D1102" t="s">
        <v>50</v>
      </c>
      <c r="E1102" t="s">
        <v>67</v>
      </c>
      <c r="F1102" t="s">
        <v>11847</v>
      </c>
      <c r="G1102" t="s">
        <v>2068</v>
      </c>
      <c r="H1102" t="s">
        <v>46</v>
      </c>
      <c r="I1102" t="s">
        <v>55</v>
      </c>
      <c r="J1102" t="s">
        <v>55</v>
      </c>
      <c r="K1102" s="6">
        <v>0</v>
      </c>
    </row>
    <row r="1103" spans="1:11">
      <c r="A1103" t="s">
        <v>12951</v>
      </c>
      <c r="B1103" s="3">
        <v>46174</v>
      </c>
      <c r="C1103" t="s">
        <v>1097</v>
      </c>
      <c r="D1103" t="s">
        <v>50</v>
      </c>
      <c r="E1103" t="s">
        <v>44</v>
      </c>
      <c r="F1103" t="s">
        <v>11847</v>
      </c>
      <c r="G1103" t="s">
        <v>2068</v>
      </c>
      <c r="H1103" t="s">
        <v>46</v>
      </c>
      <c r="I1103" t="s">
        <v>46</v>
      </c>
      <c r="J1103" t="s">
        <v>55</v>
      </c>
      <c r="K1103" s="6">
        <v>0</v>
      </c>
    </row>
    <row r="1104" spans="1:11">
      <c r="A1104" t="s">
        <v>12952</v>
      </c>
      <c r="B1104" s="3">
        <v>46204</v>
      </c>
      <c r="C1104" t="s">
        <v>1826</v>
      </c>
      <c r="D1104" t="s">
        <v>50</v>
      </c>
      <c r="E1104" t="s">
        <v>44</v>
      </c>
      <c r="F1104" t="s">
        <v>11861</v>
      </c>
      <c r="G1104" t="s">
        <v>2089</v>
      </c>
      <c r="H1104" t="s">
        <v>46</v>
      </c>
      <c r="I1104" t="s">
        <v>46</v>
      </c>
      <c r="J1104" t="s">
        <v>55</v>
      </c>
      <c r="K1104" s="6">
        <v>0</v>
      </c>
    </row>
    <row r="1105" spans="1:11">
      <c r="A1105" t="s">
        <v>12953</v>
      </c>
      <c r="B1105" s="3">
        <v>46204</v>
      </c>
      <c r="C1105" t="s">
        <v>303</v>
      </c>
      <c r="D1105" t="s">
        <v>53</v>
      </c>
      <c r="E1105" t="s">
        <v>44</v>
      </c>
      <c r="F1105" t="s">
        <v>11845</v>
      </c>
      <c r="G1105" t="s">
        <v>2099</v>
      </c>
      <c r="H1105" t="s">
        <v>46</v>
      </c>
      <c r="I1105" t="s">
        <v>46</v>
      </c>
      <c r="J1105" t="s">
        <v>46</v>
      </c>
      <c r="K1105" s="6">
        <v>108493</v>
      </c>
    </row>
    <row r="1106" spans="1:11">
      <c r="A1106" t="s">
        <v>12954</v>
      </c>
      <c r="B1106" s="3">
        <v>46113</v>
      </c>
      <c r="C1106" t="s">
        <v>1341</v>
      </c>
      <c r="D1106" t="s">
        <v>43</v>
      </c>
      <c r="E1106" t="s">
        <v>91</v>
      </c>
      <c r="F1106" t="s">
        <v>11843</v>
      </c>
      <c r="G1106" t="s">
        <v>2080</v>
      </c>
      <c r="H1106" t="s">
        <v>46</v>
      </c>
      <c r="I1106" t="s">
        <v>46</v>
      </c>
      <c r="J1106" t="s">
        <v>55</v>
      </c>
      <c r="K1106" s="6">
        <v>0</v>
      </c>
    </row>
    <row r="1107" spans="1:11">
      <c r="A1107" t="s">
        <v>12955</v>
      </c>
      <c r="B1107" s="3">
        <v>46204</v>
      </c>
      <c r="C1107" t="s">
        <v>807</v>
      </c>
      <c r="D1107" t="s">
        <v>53</v>
      </c>
      <c r="E1107" t="s">
        <v>44</v>
      </c>
      <c r="F1107" t="s">
        <v>11847</v>
      </c>
      <c r="G1107" t="s">
        <v>2068</v>
      </c>
      <c r="H1107" t="s">
        <v>55</v>
      </c>
      <c r="I1107" t="s">
        <v>46</v>
      </c>
      <c r="J1107" t="s">
        <v>55</v>
      </c>
      <c r="K1107" s="6">
        <v>0</v>
      </c>
    </row>
    <row r="1108" spans="1:11">
      <c r="A1108" t="s">
        <v>12956</v>
      </c>
      <c r="B1108" s="3">
        <v>46204</v>
      </c>
      <c r="C1108" t="s">
        <v>1237</v>
      </c>
      <c r="D1108" t="s">
        <v>53</v>
      </c>
      <c r="E1108" t="s">
        <v>44</v>
      </c>
      <c r="F1108" t="s">
        <v>11866</v>
      </c>
      <c r="G1108" t="s">
        <v>2085</v>
      </c>
      <c r="H1108" t="s">
        <v>46</v>
      </c>
      <c r="I1108" t="s">
        <v>46</v>
      </c>
      <c r="J1108" t="s">
        <v>55</v>
      </c>
      <c r="K1108" s="6">
        <v>0</v>
      </c>
    </row>
    <row r="1109" spans="1:11">
      <c r="A1109" t="s">
        <v>12957</v>
      </c>
      <c r="B1109" s="3">
        <v>46023</v>
      </c>
      <c r="C1109" t="s">
        <v>1620</v>
      </c>
      <c r="D1109" t="s">
        <v>50</v>
      </c>
      <c r="E1109" t="s">
        <v>44</v>
      </c>
      <c r="F1109" t="s">
        <v>11866</v>
      </c>
      <c r="G1109" t="s">
        <v>2085</v>
      </c>
      <c r="H1109" t="s">
        <v>46</v>
      </c>
      <c r="I1109" t="s">
        <v>46</v>
      </c>
      <c r="J1109" t="s">
        <v>55</v>
      </c>
      <c r="K1109" s="6">
        <v>0</v>
      </c>
    </row>
    <row r="1110" spans="1:11">
      <c r="A1110" t="s">
        <v>12958</v>
      </c>
      <c r="B1110" s="3">
        <v>46174</v>
      </c>
      <c r="C1110" t="s">
        <v>355</v>
      </c>
      <c r="D1110" t="s">
        <v>43</v>
      </c>
      <c r="E1110" t="s">
        <v>91</v>
      </c>
      <c r="F1110" t="s">
        <v>11847</v>
      </c>
      <c r="G1110" t="s">
        <v>2068</v>
      </c>
      <c r="H1110" t="s">
        <v>46</v>
      </c>
      <c r="I1110" t="s">
        <v>55</v>
      </c>
      <c r="J1110" t="s">
        <v>55</v>
      </c>
      <c r="K1110" s="6">
        <v>0</v>
      </c>
    </row>
    <row r="1111" spans="1:11">
      <c r="A1111" t="s">
        <v>12959</v>
      </c>
      <c r="B1111" s="3">
        <v>46204</v>
      </c>
      <c r="C1111" t="s">
        <v>1108</v>
      </c>
      <c r="D1111" t="s">
        <v>48</v>
      </c>
      <c r="E1111" t="s">
        <v>59</v>
      </c>
      <c r="F1111" t="s">
        <v>11847</v>
      </c>
      <c r="G1111" t="s">
        <v>2068</v>
      </c>
      <c r="H1111" t="s">
        <v>46</v>
      </c>
      <c r="I1111" t="s">
        <v>46</v>
      </c>
      <c r="J1111" t="s">
        <v>46</v>
      </c>
      <c r="K1111" s="6">
        <v>0</v>
      </c>
    </row>
    <row r="1112" spans="1:11">
      <c r="A1112" t="s">
        <v>12960</v>
      </c>
      <c r="B1112" s="3">
        <v>46082</v>
      </c>
      <c r="C1112" t="s">
        <v>1986</v>
      </c>
      <c r="D1112" t="s">
        <v>50</v>
      </c>
      <c r="E1112" t="s">
        <v>85</v>
      </c>
      <c r="F1112" t="s">
        <v>11847</v>
      </c>
      <c r="G1112" t="s">
        <v>2068</v>
      </c>
      <c r="H1112" t="s">
        <v>46</v>
      </c>
      <c r="I1112" t="s">
        <v>46</v>
      </c>
      <c r="J1112" t="s">
        <v>55</v>
      </c>
      <c r="K1112" s="6">
        <v>0</v>
      </c>
    </row>
    <row r="1113" spans="1:11">
      <c r="A1113" t="s">
        <v>12961</v>
      </c>
      <c r="B1113" s="3">
        <v>46113</v>
      </c>
      <c r="C1113" t="s">
        <v>1043</v>
      </c>
      <c r="D1113" t="s">
        <v>50</v>
      </c>
      <c r="E1113" t="s">
        <v>54</v>
      </c>
      <c r="F1113" t="s">
        <v>11850</v>
      </c>
      <c r="G1113" t="s">
        <v>2093</v>
      </c>
      <c r="H1113" t="s">
        <v>46</v>
      </c>
      <c r="I1113" t="s">
        <v>46</v>
      </c>
      <c r="J1113" t="s">
        <v>55</v>
      </c>
      <c r="K1113" s="6">
        <v>0</v>
      </c>
    </row>
    <row r="1114" spans="1:11">
      <c r="A1114" t="s">
        <v>12962</v>
      </c>
      <c r="B1114" s="3">
        <v>46023</v>
      </c>
      <c r="C1114" t="s">
        <v>2038</v>
      </c>
      <c r="D1114" t="s">
        <v>43</v>
      </c>
      <c r="E1114" t="s">
        <v>44</v>
      </c>
      <c r="F1114" t="s">
        <v>11843</v>
      </c>
      <c r="G1114" t="s">
        <v>2080</v>
      </c>
      <c r="H1114" t="s">
        <v>46</v>
      </c>
      <c r="I1114" t="s">
        <v>46</v>
      </c>
      <c r="J1114" t="s">
        <v>55</v>
      </c>
      <c r="K1114" s="6">
        <v>0</v>
      </c>
    </row>
    <row r="1115" spans="1:11">
      <c r="A1115" t="s">
        <v>12963</v>
      </c>
      <c r="B1115" s="3">
        <v>46082</v>
      </c>
      <c r="C1115" t="s">
        <v>617</v>
      </c>
      <c r="D1115" t="s">
        <v>50</v>
      </c>
      <c r="E1115" t="s">
        <v>44</v>
      </c>
      <c r="F1115" t="s">
        <v>11866</v>
      </c>
      <c r="G1115" t="s">
        <v>2085</v>
      </c>
      <c r="H1115" t="s">
        <v>46</v>
      </c>
      <c r="I1115" t="s">
        <v>46</v>
      </c>
      <c r="J1115" t="s">
        <v>55</v>
      </c>
      <c r="K1115" s="6">
        <v>0</v>
      </c>
    </row>
    <row r="1116" spans="1:11">
      <c r="A1116" t="s">
        <v>12964</v>
      </c>
      <c r="B1116" s="3">
        <v>46023</v>
      </c>
      <c r="C1116" t="s">
        <v>976</v>
      </c>
      <c r="D1116" t="s">
        <v>50</v>
      </c>
      <c r="E1116" t="s">
        <v>44</v>
      </c>
      <c r="F1116" t="s">
        <v>11850</v>
      </c>
      <c r="G1116" t="s">
        <v>2093</v>
      </c>
      <c r="H1116" t="s">
        <v>46</v>
      </c>
      <c r="I1116" t="s">
        <v>55</v>
      </c>
      <c r="J1116" t="s">
        <v>55</v>
      </c>
      <c r="K1116" s="6">
        <v>0</v>
      </c>
    </row>
    <row r="1117" spans="1:11">
      <c r="A1117" t="s">
        <v>12965</v>
      </c>
      <c r="B1117" s="3">
        <v>46174</v>
      </c>
      <c r="C1117" t="s">
        <v>1504</v>
      </c>
      <c r="D1117" t="s">
        <v>74</v>
      </c>
      <c r="E1117" t="s">
        <v>85</v>
      </c>
      <c r="F1117" t="s">
        <v>11843</v>
      </c>
      <c r="G1117" t="s">
        <v>2080</v>
      </c>
      <c r="H1117" t="s">
        <v>55</v>
      </c>
      <c r="I1117" t="s">
        <v>46</v>
      </c>
      <c r="J1117" t="s">
        <v>55</v>
      </c>
      <c r="K1117" s="6">
        <v>0</v>
      </c>
    </row>
    <row r="1118" spans="1:11">
      <c r="A1118" t="s">
        <v>12966</v>
      </c>
      <c r="B1118" s="3">
        <v>46082</v>
      </c>
      <c r="C1118" t="s">
        <v>221</v>
      </c>
      <c r="D1118" t="s">
        <v>53</v>
      </c>
      <c r="E1118" t="s">
        <v>67</v>
      </c>
      <c r="F1118" t="s">
        <v>11854</v>
      </c>
      <c r="G1118" t="s">
        <v>2083</v>
      </c>
      <c r="H1118" t="s">
        <v>46</v>
      </c>
      <c r="I1118" t="s">
        <v>46</v>
      </c>
      <c r="J1118" t="s">
        <v>55</v>
      </c>
      <c r="K1118" s="6">
        <v>0</v>
      </c>
    </row>
    <row r="1119" spans="1:11">
      <c r="A1119" t="s">
        <v>12967</v>
      </c>
      <c r="B1119" s="3">
        <v>46174</v>
      </c>
      <c r="C1119" t="s">
        <v>1134</v>
      </c>
      <c r="D1119" t="s">
        <v>43</v>
      </c>
      <c r="E1119" t="s">
        <v>44</v>
      </c>
      <c r="F1119" t="s">
        <v>11861</v>
      </c>
      <c r="G1119" t="s">
        <v>2089</v>
      </c>
      <c r="H1119" t="s">
        <v>46</v>
      </c>
      <c r="I1119" t="s">
        <v>46</v>
      </c>
      <c r="J1119" t="s">
        <v>55</v>
      </c>
      <c r="K1119" s="6">
        <v>0</v>
      </c>
    </row>
    <row r="1120" spans="1:11">
      <c r="A1120" t="s">
        <v>12968</v>
      </c>
      <c r="B1120" s="3">
        <v>46023</v>
      </c>
      <c r="C1120" t="s">
        <v>320</v>
      </c>
      <c r="D1120" t="s">
        <v>53</v>
      </c>
      <c r="E1120" t="s">
        <v>44</v>
      </c>
      <c r="F1120" t="s">
        <v>11847</v>
      </c>
      <c r="G1120" t="s">
        <v>2068</v>
      </c>
      <c r="H1120" t="s">
        <v>55</v>
      </c>
      <c r="I1120" t="s">
        <v>46</v>
      </c>
      <c r="J1120" t="s">
        <v>55</v>
      </c>
      <c r="K1120" s="6">
        <v>0</v>
      </c>
    </row>
    <row r="1121" spans="1:11">
      <c r="A1121" t="s">
        <v>12969</v>
      </c>
      <c r="B1121" s="3">
        <v>46082</v>
      </c>
      <c r="C1121" t="s">
        <v>757</v>
      </c>
      <c r="D1121" t="s">
        <v>50</v>
      </c>
      <c r="E1121" t="s">
        <v>54</v>
      </c>
      <c r="F1121" t="s">
        <v>11850</v>
      </c>
      <c r="G1121" t="s">
        <v>2093</v>
      </c>
      <c r="H1121" t="s">
        <v>46</v>
      </c>
      <c r="I1121" t="s">
        <v>46</v>
      </c>
      <c r="J1121" t="s">
        <v>46</v>
      </c>
      <c r="K1121" s="6">
        <v>1206246</v>
      </c>
    </row>
    <row r="1122" spans="1:11">
      <c r="A1122" t="s">
        <v>12970</v>
      </c>
      <c r="B1122" s="3">
        <v>46235</v>
      </c>
      <c r="C1122" t="s">
        <v>1534</v>
      </c>
      <c r="D1122" t="s">
        <v>43</v>
      </c>
      <c r="E1122" t="s">
        <v>44</v>
      </c>
      <c r="F1122" t="s">
        <v>11850</v>
      </c>
      <c r="G1122" t="s">
        <v>2093</v>
      </c>
      <c r="H1122" t="s">
        <v>46</v>
      </c>
      <c r="I1122" t="s">
        <v>46</v>
      </c>
      <c r="J1122" t="s">
        <v>55</v>
      </c>
      <c r="K1122" s="6">
        <v>0</v>
      </c>
    </row>
    <row r="1123" spans="1:11">
      <c r="A1123" t="s">
        <v>12971</v>
      </c>
      <c r="B1123" s="3">
        <v>46204</v>
      </c>
      <c r="C1123" t="s">
        <v>1366</v>
      </c>
      <c r="D1123" t="s">
        <v>58</v>
      </c>
      <c r="E1123" t="s">
        <v>67</v>
      </c>
      <c r="F1123" t="s">
        <v>11861</v>
      </c>
      <c r="G1123" t="s">
        <v>2089</v>
      </c>
      <c r="H1123" t="s">
        <v>46</v>
      </c>
      <c r="I1123" t="s">
        <v>46</v>
      </c>
      <c r="J1123" t="s">
        <v>55</v>
      </c>
      <c r="K1123" s="6">
        <v>0</v>
      </c>
    </row>
    <row r="1124" spans="1:11">
      <c r="A1124" t="s">
        <v>12972</v>
      </c>
      <c r="B1124" s="3">
        <v>46143</v>
      </c>
      <c r="C1124" t="s">
        <v>1479</v>
      </c>
      <c r="D1124" t="s">
        <v>58</v>
      </c>
      <c r="E1124" t="s">
        <v>44</v>
      </c>
      <c r="F1124" t="s">
        <v>11850</v>
      </c>
      <c r="G1124" t="s">
        <v>2093</v>
      </c>
      <c r="H1124" t="s">
        <v>46</v>
      </c>
      <c r="I1124" t="s">
        <v>46</v>
      </c>
      <c r="J1124" t="s">
        <v>55</v>
      </c>
      <c r="K1124" s="6">
        <v>0</v>
      </c>
    </row>
    <row r="1125" spans="1:11">
      <c r="A1125" t="s">
        <v>12973</v>
      </c>
      <c r="B1125" s="3">
        <v>46143</v>
      </c>
      <c r="C1125" t="s">
        <v>172</v>
      </c>
      <c r="D1125" t="s">
        <v>53</v>
      </c>
      <c r="E1125" t="s">
        <v>44</v>
      </c>
      <c r="F1125" t="s">
        <v>11866</v>
      </c>
      <c r="G1125" t="s">
        <v>2085</v>
      </c>
      <c r="H1125" t="s">
        <v>46</v>
      </c>
      <c r="I1125" t="s">
        <v>55</v>
      </c>
      <c r="J1125" t="s">
        <v>55</v>
      </c>
      <c r="K1125" s="6">
        <v>0</v>
      </c>
    </row>
    <row r="1126" spans="1:11">
      <c r="A1126" t="s">
        <v>12974</v>
      </c>
      <c r="B1126" s="3">
        <v>46204</v>
      </c>
      <c r="C1126" t="s">
        <v>1206</v>
      </c>
      <c r="D1126" t="s">
        <v>74</v>
      </c>
      <c r="E1126" t="s">
        <v>67</v>
      </c>
      <c r="F1126" t="s">
        <v>11861</v>
      </c>
      <c r="G1126" t="s">
        <v>2089</v>
      </c>
      <c r="H1126" t="s">
        <v>46</v>
      </c>
      <c r="I1126" t="s">
        <v>55</v>
      </c>
      <c r="J1126" t="s">
        <v>55</v>
      </c>
      <c r="K1126" s="6">
        <v>0</v>
      </c>
    </row>
    <row r="1127" spans="1:11">
      <c r="A1127" t="s">
        <v>12975</v>
      </c>
      <c r="B1127" s="3">
        <v>46143</v>
      </c>
      <c r="C1127" t="s">
        <v>1308</v>
      </c>
      <c r="D1127" t="s">
        <v>53</v>
      </c>
      <c r="E1127" t="s">
        <v>59</v>
      </c>
      <c r="F1127" t="s">
        <v>11845</v>
      </c>
      <c r="G1127" t="s">
        <v>2099</v>
      </c>
      <c r="H1127" t="s">
        <v>46</v>
      </c>
      <c r="I1127" t="s">
        <v>55</v>
      </c>
      <c r="J1127" t="s">
        <v>55</v>
      </c>
      <c r="K1127" s="6">
        <v>0</v>
      </c>
    </row>
    <row r="1128" spans="1:11">
      <c r="A1128" t="s">
        <v>12976</v>
      </c>
      <c r="B1128" s="3">
        <v>46174</v>
      </c>
      <c r="C1128" t="s">
        <v>1004</v>
      </c>
      <c r="D1128" t="s">
        <v>53</v>
      </c>
      <c r="E1128" t="s">
        <v>44</v>
      </c>
      <c r="F1128" t="s">
        <v>11847</v>
      </c>
      <c r="G1128" t="s">
        <v>2068</v>
      </c>
      <c r="H1128" t="s">
        <v>55</v>
      </c>
      <c r="I1128" t="s">
        <v>46</v>
      </c>
      <c r="J1128" t="s">
        <v>55</v>
      </c>
      <c r="K1128" s="6">
        <v>0</v>
      </c>
    </row>
    <row r="1129" spans="1:11">
      <c r="A1129" t="s">
        <v>12977</v>
      </c>
      <c r="B1129" s="3">
        <v>46204</v>
      </c>
      <c r="C1129" t="s">
        <v>1063</v>
      </c>
      <c r="D1129" t="s">
        <v>53</v>
      </c>
      <c r="E1129" t="s">
        <v>44</v>
      </c>
      <c r="F1129" t="s">
        <v>11854</v>
      </c>
      <c r="G1129" t="s">
        <v>2083</v>
      </c>
      <c r="H1129" t="s">
        <v>46</v>
      </c>
      <c r="I1129" t="s">
        <v>55</v>
      </c>
      <c r="J1129" t="s">
        <v>55</v>
      </c>
      <c r="K1129" s="6">
        <v>0</v>
      </c>
    </row>
    <row r="1130" spans="1:11">
      <c r="A1130" t="s">
        <v>12978</v>
      </c>
      <c r="B1130" s="3">
        <v>46054</v>
      </c>
      <c r="C1130" t="s">
        <v>401</v>
      </c>
      <c r="D1130" t="s">
        <v>53</v>
      </c>
      <c r="E1130" t="s">
        <v>44</v>
      </c>
      <c r="F1130" t="s">
        <v>11854</v>
      </c>
      <c r="G1130" t="s">
        <v>2083</v>
      </c>
      <c r="H1130" t="s">
        <v>55</v>
      </c>
      <c r="I1130" t="s">
        <v>55</v>
      </c>
      <c r="J1130" t="s">
        <v>55</v>
      </c>
      <c r="K1130" s="6">
        <v>0</v>
      </c>
    </row>
    <row r="1131" spans="1:11">
      <c r="A1131" t="s">
        <v>12979</v>
      </c>
      <c r="B1131" s="3">
        <v>46082</v>
      </c>
      <c r="C1131" t="s">
        <v>1401</v>
      </c>
      <c r="D1131" t="s">
        <v>50</v>
      </c>
      <c r="E1131" t="s">
        <v>44</v>
      </c>
      <c r="F1131" t="s">
        <v>11866</v>
      </c>
      <c r="G1131" t="s">
        <v>2085</v>
      </c>
      <c r="H1131" t="s">
        <v>46</v>
      </c>
      <c r="I1131" t="s">
        <v>46</v>
      </c>
      <c r="J1131" t="s">
        <v>55</v>
      </c>
      <c r="K1131" s="6">
        <v>0</v>
      </c>
    </row>
    <row r="1132" spans="1:11">
      <c r="A1132" t="s">
        <v>12980</v>
      </c>
      <c r="B1132" s="3">
        <v>46143</v>
      </c>
      <c r="C1132" t="s">
        <v>1151</v>
      </c>
      <c r="D1132" t="s">
        <v>53</v>
      </c>
      <c r="E1132" t="s">
        <v>44</v>
      </c>
      <c r="F1132" t="s">
        <v>11850</v>
      </c>
      <c r="G1132" t="s">
        <v>2093</v>
      </c>
      <c r="H1132" t="s">
        <v>46</v>
      </c>
      <c r="I1132" t="s">
        <v>55</v>
      </c>
      <c r="J1132" t="s">
        <v>55</v>
      </c>
      <c r="K1132" s="6">
        <v>0</v>
      </c>
    </row>
    <row r="1133" spans="1:11">
      <c r="A1133" t="s">
        <v>12981</v>
      </c>
      <c r="B1133" s="3">
        <v>46113</v>
      </c>
      <c r="C1133" t="s">
        <v>1343</v>
      </c>
      <c r="D1133" t="s">
        <v>43</v>
      </c>
      <c r="E1133" t="s">
        <v>44</v>
      </c>
      <c r="F1133" t="s">
        <v>11847</v>
      </c>
      <c r="G1133" t="s">
        <v>2068</v>
      </c>
      <c r="H1133" t="s">
        <v>55</v>
      </c>
      <c r="I1133" t="s">
        <v>46</v>
      </c>
      <c r="J1133" t="s">
        <v>55</v>
      </c>
      <c r="K1133" s="6">
        <v>0</v>
      </c>
    </row>
    <row r="1134" spans="1:11">
      <c r="A1134" t="s">
        <v>12982</v>
      </c>
      <c r="B1134" s="3">
        <v>46082</v>
      </c>
      <c r="C1134" t="s">
        <v>1219</v>
      </c>
      <c r="D1134" t="s">
        <v>53</v>
      </c>
      <c r="E1134" t="s">
        <v>44</v>
      </c>
      <c r="F1134" t="s">
        <v>11843</v>
      </c>
      <c r="G1134" t="s">
        <v>2080</v>
      </c>
      <c r="H1134" t="s">
        <v>46</v>
      </c>
      <c r="I1134" t="s">
        <v>55</v>
      </c>
      <c r="J1134" t="s">
        <v>55</v>
      </c>
      <c r="K1134" s="6">
        <v>0</v>
      </c>
    </row>
    <row r="1135" spans="1:11">
      <c r="A1135" t="s">
        <v>12983</v>
      </c>
      <c r="B1135" s="3">
        <v>46113</v>
      </c>
      <c r="C1135" t="s">
        <v>959</v>
      </c>
      <c r="D1135" t="s">
        <v>43</v>
      </c>
      <c r="E1135" t="s">
        <v>44</v>
      </c>
      <c r="F1135" t="s">
        <v>11861</v>
      </c>
      <c r="G1135" t="s">
        <v>2089</v>
      </c>
      <c r="H1135" t="s">
        <v>46</v>
      </c>
      <c r="I1135" t="s">
        <v>46</v>
      </c>
      <c r="J1135" t="s">
        <v>55</v>
      </c>
      <c r="K1135" s="6">
        <v>0</v>
      </c>
    </row>
    <row r="1136" spans="1:11">
      <c r="A1136" t="s">
        <v>12984</v>
      </c>
      <c r="B1136" s="3">
        <v>46054</v>
      </c>
      <c r="C1136" t="s">
        <v>1527</v>
      </c>
      <c r="D1136" t="s">
        <v>50</v>
      </c>
      <c r="E1136" t="s">
        <v>44</v>
      </c>
      <c r="F1136" t="s">
        <v>11857</v>
      </c>
      <c r="G1136" t="s">
        <v>2072</v>
      </c>
      <c r="H1136" t="s">
        <v>46</v>
      </c>
      <c r="I1136" t="s">
        <v>46</v>
      </c>
      <c r="J1136" t="s">
        <v>55</v>
      </c>
      <c r="K1136" s="6">
        <v>0</v>
      </c>
    </row>
    <row r="1137" spans="1:11">
      <c r="A1137" t="s">
        <v>12985</v>
      </c>
      <c r="B1137" s="3">
        <v>46023</v>
      </c>
      <c r="C1137" t="s">
        <v>296</v>
      </c>
      <c r="D1137" t="s">
        <v>53</v>
      </c>
      <c r="E1137" t="s">
        <v>44</v>
      </c>
      <c r="F1137" t="s">
        <v>11866</v>
      </c>
      <c r="G1137" t="s">
        <v>2085</v>
      </c>
      <c r="H1137" t="s">
        <v>46</v>
      </c>
      <c r="I1137" t="s">
        <v>46</v>
      </c>
      <c r="J1137" t="s">
        <v>55</v>
      </c>
      <c r="K1137" s="6">
        <v>0</v>
      </c>
    </row>
    <row r="1138" spans="1:11">
      <c r="A1138" t="s">
        <v>12986</v>
      </c>
      <c r="B1138" s="3">
        <v>46235</v>
      </c>
      <c r="C1138" t="s">
        <v>476</v>
      </c>
      <c r="D1138" t="s">
        <v>53</v>
      </c>
      <c r="E1138" t="s">
        <v>91</v>
      </c>
      <c r="F1138" t="s">
        <v>11857</v>
      </c>
      <c r="G1138" t="s">
        <v>2072</v>
      </c>
      <c r="H1138" t="s">
        <v>55</v>
      </c>
      <c r="I1138" t="s">
        <v>46</v>
      </c>
      <c r="J1138" t="s">
        <v>55</v>
      </c>
      <c r="K1138" s="6">
        <v>0</v>
      </c>
    </row>
    <row r="1139" spans="1:11">
      <c r="A1139" t="s">
        <v>12987</v>
      </c>
      <c r="B1139" s="3">
        <v>46235</v>
      </c>
      <c r="C1139" t="s">
        <v>515</v>
      </c>
      <c r="D1139" t="s">
        <v>53</v>
      </c>
      <c r="E1139" t="s">
        <v>67</v>
      </c>
      <c r="F1139" t="s">
        <v>11850</v>
      </c>
      <c r="G1139" t="s">
        <v>2093</v>
      </c>
      <c r="H1139" t="s">
        <v>46</v>
      </c>
      <c r="I1139" t="s">
        <v>46</v>
      </c>
      <c r="J1139" t="s">
        <v>55</v>
      </c>
      <c r="K1139" s="6">
        <v>0</v>
      </c>
    </row>
    <row r="1140" spans="1:11">
      <c r="A1140" t="s">
        <v>12988</v>
      </c>
      <c r="B1140" s="3">
        <v>46113</v>
      </c>
      <c r="C1140" t="s">
        <v>916</v>
      </c>
      <c r="D1140" t="s">
        <v>53</v>
      </c>
      <c r="E1140" t="s">
        <v>91</v>
      </c>
      <c r="F1140" t="s">
        <v>11847</v>
      </c>
      <c r="G1140" t="s">
        <v>2068</v>
      </c>
      <c r="H1140" t="s">
        <v>46</v>
      </c>
      <c r="I1140" t="s">
        <v>55</v>
      </c>
      <c r="J1140" t="s">
        <v>55</v>
      </c>
      <c r="K1140" s="6">
        <v>0</v>
      </c>
    </row>
    <row r="1141" spans="1:11">
      <c r="A1141" t="s">
        <v>12989</v>
      </c>
      <c r="B1141" s="3">
        <v>46143</v>
      </c>
      <c r="C1141" t="s">
        <v>1924</v>
      </c>
      <c r="D1141" t="s">
        <v>43</v>
      </c>
      <c r="E1141" t="s">
        <v>44</v>
      </c>
      <c r="F1141" t="s">
        <v>11866</v>
      </c>
      <c r="G1141" t="s">
        <v>2085</v>
      </c>
      <c r="H1141" t="s">
        <v>46</v>
      </c>
      <c r="I1141" t="s">
        <v>46</v>
      </c>
      <c r="J1141" t="s">
        <v>55</v>
      </c>
      <c r="K1141" s="6">
        <v>0</v>
      </c>
    </row>
    <row r="1142" spans="1:11">
      <c r="A1142" t="s">
        <v>12990</v>
      </c>
      <c r="B1142" s="3">
        <v>46143</v>
      </c>
      <c r="C1142" t="s">
        <v>462</v>
      </c>
      <c r="D1142" t="s">
        <v>74</v>
      </c>
      <c r="E1142" t="s">
        <v>44</v>
      </c>
      <c r="F1142" t="s">
        <v>11847</v>
      </c>
      <c r="G1142" t="s">
        <v>2068</v>
      </c>
      <c r="H1142" t="s">
        <v>46</v>
      </c>
      <c r="I1142" t="s">
        <v>46</v>
      </c>
      <c r="J1142" t="s">
        <v>55</v>
      </c>
      <c r="K1142" s="6">
        <v>0</v>
      </c>
    </row>
    <row r="1143" spans="1:11">
      <c r="A1143" t="s">
        <v>12991</v>
      </c>
      <c r="B1143" s="3">
        <v>46082</v>
      </c>
      <c r="C1143" t="s">
        <v>88</v>
      </c>
      <c r="D1143" t="s">
        <v>43</v>
      </c>
      <c r="E1143" t="s">
        <v>44</v>
      </c>
      <c r="F1143" t="s">
        <v>11845</v>
      </c>
      <c r="G1143" t="s">
        <v>2099</v>
      </c>
      <c r="H1143" t="s">
        <v>46</v>
      </c>
      <c r="I1143" t="s">
        <v>55</v>
      </c>
      <c r="J1143" t="s">
        <v>55</v>
      </c>
      <c r="K1143" s="6">
        <v>0</v>
      </c>
    </row>
    <row r="1144" spans="1:11">
      <c r="A1144" t="s">
        <v>12992</v>
      </c>
      <c r="B1144" s="3">
        <v>46054</v>
      </c>
      <c r="C1144" t="s">
        <v>1926</v>
      </c>
      <c r="D1144" t="s">
        <v>53</v>
      </c>
      <c r="E1144" t="s">
        <v>44</v>
      </c>
      <c r="F1144" t="s">
        <v>11845</v>
      </c>
      <c r="G1144" t="s">
        <v>2099</v>
      </c>
      <c r="H1144" t="s">
        <v>55</v>
      </c>
      <c r="I1144" t="s">
        <v>46</v>
      </c>
      <c r="J1144" t="s">
        <v>55</v>
      </c>
      <c r="K1144" s="6">
        <v>0</v>
      </c>
    </row>
    <row r="1145" spans="1:11">
      <c r="A1145" t="s">
        <v>12993</v>
      </c>
      <c r="B1145" s="3">
        <v>46235</v>
      </c>
      <c r="C1145" t="s">
        <v>1726</v>
      </c>
      <c r="D1145" t="s">
        <v>58</v>
      </c>
      <c r="E1145" t="s">
        <v>44</v>
      </c>
      <c r="F1145" t="s">
        <v>11857</v>
      </c>
      <c r="G1145" t="s">
        <v>2072</v>
      </c>
      <c r="H1145" t="s">
        <v>46</v>
      </c>
      <c r="I1145" t="s">
        <v>46</v>
      </c>
      <c r="J1145" t="s">
        <v>55</v>
      </c>
      <c r="K1145" s="6">
        <v>0</v>
      </c>
    </row>
    <row r="1146" spans="1:11">
      <c r="A1146" t="s">
        <v>12994</v>
      </c>
      <c r="B1146" s="3">
        <v>46174</v>
      </c>
      <c r="C1146" t="s">
        <v>1573</v>
      </c>
      <c r="D1146" t="s">
        <v>50</v>
      </c>
      <c r="E1146" t="s">
        <v>59</v>
      </c>
      <c r="F1146" t="s">
        <v>11854</v>
      </c>
      <c r="G1146" t="s">
        <v>2083</v>
      </c>
      <c r="H1146" t="s">
        <v>46</v>
      </c>
      <c r="I1146" t="s">
        <v>55</v>
      </c>
      <c r="J1146" t="s">
        <v>55</v>
      </c>
      <c r="K1146" s="6">
        <v>0</v>
      </c>
    </row>
    <row r="1147" spans="1:11">
      <c r="A1147" t="s">
        <v>12995</v>
      </c>
      <c r="B1147" s="3">
        <v>46054</v>
      </c>
      <c r="C1147" t="s">
        <v>716</v>
      </c>
      <c r="D1147" t="s">
        <v>53</v>
      </c>
      <c r="E1147" t="s">
        <v>44</v>
      </c>
      <c r="F1147" t="s">
        <v>11850</v>
      </c>
      <c r="G1147" t="s">
        <v>2093</v>
      </c>
      <c r="H1147" t="s">
        <v>46</v>
      </c>
      <c r="I1147" t="s">
        <v>55</v>
      </c>
      <c r="J1147" t="s">
        <v>55</v>
      </c>
      <c r="K1147" s="6">
        <v>0</v>
      </c>
    </row>
    <row r="1148" spans="1:11">
      <c r="A1148" t="s">
        <v>12996</v>
      </c>
      <c r="B1148" s="3">
        <v>46054</v>
      </c>
      <c r="C1148" t="s">
        <v>1357</v>
      </c>
      <c r="D1148" t="s">
        <v>53</v>
      </c>
      <c r="E1148" t="s">
        <v>44</v>
      </c>
      <c r="F1148" t="s">
        <v>11866</v>
      </c>
      <c r="G1148" t="s">
        <v>2085</v>
      </c>
      <c r="H1148" t="s">
        <v>46</v>
      </c>
      <c r="I1148" t="s">
        <v>55</v>
      </c>
      <c r="J1148" t="s">
        <v>55</v>
      </c>
      <c r="K1148" s="6">
        <v>0</v>
      </c>
    </row>
    <row r="1149" spans="1:11">
      <c r="A1149" t="s">
        <v>12997</v>
      </c>
      <c r="B1149" s="3">
        <v>46113</v>
      </c>
      <c r="C1149" t="s">
        <v>1173</v>
      </c>
      <c r="D1149" t="s">
        <v>53</v>
      </c>
      <c r="E1149" t="s">
        <v>91</v>
      </c>
      <c r="F1149" t="s">
        <v>11843</v>
      </c>
      <c r="G1149" t="s">
        <v>2080</v>
      </c>
      <c r="H1149" t="s">
        <v>55</v>
      </c>
      <c r="I1149" t="s">
        <v>46</v>
      </c>
      <c r="J1149" t="s">
        <v>55</v>
      </c>
      <c r="K1149" s="6">
        <v>0</v>
      </c>
    </row>
    <row r="1150" spans="1:11">
      <c r="A1150" t="s">
        <v>12998</v>
      </c>
      <c r="B1150" s="3">
        <v>46113</v>
      </c>
      <c r="C1150" t="s">
        <v>1311</v>
      </c>
      <c r="D1150" t="s">
        <v>50</v>
      </c>
      <c r="E1150" t="s">
        <v>44</v>
      </c>
      <c r="F1150" t="s">
        <v>11861</v>
      </c>
      <c r="G1150" t="s">
        <v>2089</v>
      </c>
      <c r="H1150" t="s">
        <v>46</v>
      </c>
      <c r="I1150" t="s">
        <v>46</v>
      </c>
      <c r="J1150" t="s">
        <v>46</v>
      </c>
      <c r="K1150" s="6">
        <v>175809</v>
      </c>
    </row>
    <row r="1151" spans="1:11">
      <c r="A1151" t="s">
        <v>12999</v>
      </c>
      <c r="B1151" s="3">
        <v>46143</v>
      </c>
      <c r="C1151" t="s">
        <v>78</v>
      </c>
      <c r="D1151" t="s">
        <v>43</v>
      </c>
      <c r="E1151" t="s">
        <v>44</v>
      </c>
      <c r="F1151" t="s">
        <v>11857</v>
      </c>
      <c r="G1151" t="s">
        <v>2072</v>
      </c>
      <c r="H1151" t="s">
        <v>46</v>
      </c>
      <c r="I1151" t="s">
        <v>55</v>
      </c>
      <c r="J1151" t="s">
        <v>55</v>
      </c>
      <c r="K1151" s="6">
        <v>0</v>
      </c>
    </row>
    <row r="1152" spans="1:11">
      <c r="A1152" t="s">
        <v>13000</v>
      </c>
      <c r="B1152" s="3">
        <v>46023</v>
      </c>
      <c r="C1152" t="s">
        <v>175</v>
      </c>
      <c r="D1152" t="s">
        <v>53</v>
      </c>
      <c r="E1152" t="s">
        <v>44</v>
      </c>
      <c r="F1152" t="s">
        <v>11866</v>
      </c>
      <c r="G1152" t="s">
        <v>2085</v>
      </c>
      <c r="H1152" t="s">
        <v>46</v>
      </c>
      <c r="I1152" t="s">
        <v>46</v>
      </c>
      <c r="J1152" t="s">
        <v>55</v>
      </c>
      <c r="K1152" s="6">
        <v>0</v>
      </c>
    </row>
    <row r="1153" spans="1:11">
      <c r="A1153" t="s">
        <v>13001</v>
      </c>
      <c r="B1153" s="3">
        <v>46204</v>
      </c>
      <c r="C1153" t="s">
        <v>1983</v>
      </c>
      <c r="D1153" t="s">
        <v>43</v>
      </c>
      <c r="E1153" t="s">
        <v>44</v>
      </c>
      <c r="F1153" t="s">
        <v>11854</v>
      </c>
      <c r="G1153" t="s">
        <v>2083</v>
      </c>
      <c r="H1153" t="s">
        <v>46</v>
      </c>
      <c r="I1153" t="s">
        <v>46</v>
      </c>
      <c r="J1153" t="s">
        <v>55</v>
      </c>
      <c r="K1153" s="6">
        <v>0</v>
      </c>
    </row>
    <row r="1154" spans="1:11">
      <c r="A1154" t="s">
        <v>13002</v>
      </c>
      <c r="B1154" s="3">
        <v>46082</v>
      </c>
      <c r="C1154" t="s">
        <v>150</v>
      </c>
      <c r="D1154" t="s">
        <v>50</v>
      </c>
      <c r="E1154" t="s">
        <v>85</v>
      </c>
      <c r="F1154" t="s">
        <v>11847</v>
      </c>
      <c r="G1154" t="s">
        <v>2068</v>
      </c>
      <c r="H1154" t="s">
        <v>46</v>
      </c>
      <c r="I1154" t="s">
        <v>46</v>
      </c>
      <c r="J1154" t="s">
        <v>55</v>
      </c>
      <c r="K1154" s="6">
        <v>0</v>
      </c>
    </row>
    <row r="1155" spans="1:11">
      <c r="A1155" t="s">
        <v>13003</v>
      </c>
      <c r="B1155" s="3">
        <v>46082</v>
      </c>
      <c r="C1155" t="s">
        <v>770</v>
      </c>
      <c r="D1155" t="s">
        <v>53</v>
      </c>
      <c r="E1155" t="s">
        <v>59</v>
      </c>
      <c r="F1155" t="s">
        <v>11847</v>
      </c>
      <c r="G1155" t="s">
        <v>2068</v>
      </c>
      <c r="H1155" t="s">
        <v>55</v>
      </c>
      <c r="I1155" t="s">
        <v>55</v>
      </c>
      <c r="J1155" t="s">
        <v>55</v>
      </c>
      <c r="K1155" s="6">
        <v>0</v>
      </c>
    </row>
    <row r="1156" spans="1:11">
      <c r="A1156" t="s">
        <v>13004</v>
      </c>
      <c r="B1156" s="3">
        <v>46082</v>
      </c>
      <c r="C1156" t="s">
        <v>2019</v>
      </c>
      <c r="D1156" t="s">
        <v>50</v>
      </c>
      <c r="E1156" t="s">
        <v>54</v>
      </c>
      <c r="F1156" t="s">
        <v>11861</v>
      </c>
      <c r="G1156" t="s">
        <v>2089</v>
      </c>
      <c r="H1156" t="s">
        <v>46</v>
      </c>
      <c r="I1156" t="s">
        <v>46</v>
      </c>
      <c r="J1156" t="s">
        <v>55</v>
      </c>
      <c r="K1156" s="6">
        <v>0</v>
      </c>
    </row>
    <row r="1157" spans="1:11">
      <c r="A1157" t="s">
        <v>13005</v>
      </c>
      <c r="B1157" s="3">
        <v>46023</v>
      </c>
      <c r="C1157" t="s">
        <v>202</v>
      </c>
      <c r="D1157" t="s">
        <v>53</v>
      </c>
      <c r="E1157" t="s">
        <v>44</v>
      </c>
      <c r="F1157" t="s">
        <v>11854</v>
      </c>
      <c r="G1157" t="s">
        <v>2083</v>
      </c>
      <c r="H1157" t="s">
        <v>55</v>
      </c>
      <c r="I1157" t="s">
        <v>46</v>
      </c>
      <c r="J1157" t="s">
        <v>55</v>
      </c>
      <c r="K1157" s="6">
        <v>0</v>
      </c>
    </row>
    <row r="1158" spans="1:11">
      <c r="A1158" t="s">
        <v>13006</v>
      </c>
      <c r="B1158" s="3">
        <v>46174</v>
      </c>
      <c r="C1158" t="s">
        <v>1758</v>
      </c>
      <c r="D1158" t="s">
        <v>48</v>
      </c>
      <c r="E1158" t="s">
        <v>44</v>
      </c>
      <c r="F1158" t="s">
        <v>11854</v>
      </c>
      <c r="G1158" t="s">
        <v>2083</v>
      </c>
      <c r="H1158" t="s">
        <v>46</v>
      </c>
      <c r="I1158" t="s">
        <v>55</v>
      </c>
      <c r="J1158" t="s">
        <v>55</v>
      </c>
      <c r="K1158" s="6">
        <v>0</v>
      </c>
    </row>
    <row r="1159" spans="1:11">
      <c r="A1159" t="s">
        <v>13007</v>
      </c>
      <c r="B1159" s="3">
        <v>46174</v>
      </c>
      <c r="C1159" t="s">
        <v>907</v>
      </c>
      <c r="D1159" t="s">
        <v>50</v>
      </c>
      <c r="E1159" t="s">
        <v>44</v>
      </c>
      <c r="F1159" t="s">
        <v>11861</v>
      </c>
      <c r="G1159" t="s">
        <v>2089</v>
      </c>
      <c r="H1159" t="s">
        <v>46</v>
      </c>
      <c r="I1159" t="s">
        <v>55</v>
      </c>
      <c r="J1159" t="s">
        <v>55</v>
      </c>
      <c r="K1159" s="6">
        <v>0</v>
      </c>
    </row>
    <row r="1160" spans="1:11">
      <c r="A1160" t="s">
        <v>13008</v>
      </c>
      <c r="B1160" s="3">
        <v>46054</v>
      </c>
      <c r="C1160" t="s">
        <v>172</v>
      </c>
      <c r="D1160" t="s">
        <v>53</v>
      </c>
      <c r="E1160" t="s">
        <v>44</v>
      </c>
      <c r="F1160" t="s">
        <v>11847</v>
      </c>
      <c r="G1160" t="s">
        <v>2068</v>
      </c>
      <c r="H1160" t="s">
        <v>46</v>
      </c>
      <c r="I1160" t="s">
        <v>46</v>
      </c>
      <c r="J1160" t="s">
        <v>55</v>
      </c>
      <c r="K1160" s="6">
        <v>0</v>
      </c>
    </row>
    <row r="1161" spans="1:11">
      <c r="A1161" t="s">
        <v>13009</v>
      </c>
      <c r="B1161" s="3">
        <v>46174</v>
      </c>
      <c r="C1161" t="s">
        <v>125</v>
      </c>
      <c r="D1161" t="s">
        <v>53</v>
      </c>
      <c r="E1161" t="s">
        <v>67</v>
      </c>
      <c r="F1161" t="s">
        <v>11843</v>
      </c>
      <c r="G1161" t="s">
        <v>2080</v>
      </c>
      <c r="H1161" t="s">
        <v>46</v>
      </c>
      <c r="I1161" t="s">
        <v>46</v>
      </c>
      <c r="J1161" t="s">
        <v>46</v>
      </c>
      <c r="K1161" s="6">
        <v>3777435</v>
      </c>
    </row>
    <row r="1162" spans="1:11">
      <c r="A1162" t="s">
        <v>13010</v>
      </c>
      <c r="B1162" s="3">
        <v>46235</v>
      </c>
      <c r="C1162" t="s">
        <v>1857</v>
      </c>
      <c r="D1162" t="s">
        <v>58</v>
      </c>
      <c r="E1162" t="s">
        <v>91</v>
      </c>
      <c r="F1162" t="s">
        <v>11843</v>
      </c>
      <c r="G1162" t="s">
        <v>2080</v>
      </c>
      <c r="H1162" t="s">
        <v>46</v>
      </c>
      <c r="I1162" t="s">
        <v>55</v>
      </c>
      <c r="J1162" t="s">
        <v>55</v>
      </c>
      <c r="K1162" s="6">
        <v>0</v>
      </c>
    </row>
    <row r="1163" spans="1:11">
      <c r="A1163" t="s">
        <v>13011</v>
      </c>
      <c r="B1163" s="3">
        <v>46174</v>
      </c>
      <c r="C1163" t="s">
        <v>538</v>
      </c>
      <c r="D1163" t="s">
        <v>50</v>
      </c>
      <c r="E1163" t="s">
        <v>44</v>
      </c>
      <c r="F1163" t="s">
        <v>11857</v>
      </c>
      <c r="G1163" t="s">
        <v>2072</v>
      </c>
      <c r="H1163" t="s">
        <v>46</v>
      </c>
      <c r="I1163" t="s">
        <v>55</v>
      </c>
      <c r="J1163" t="s">
        <v>55</v>
      </c>
      <c r="K1163" s="6">
        <v>0</v>
      </c>
    </row>
    <row r="1164" spans="1:11">
      <c r="A1164" t="s">
        <v>13012</v>
      </c>
      <c r="B1164" s="3">
        <v>46174</v>
      </c>
      <c r="C1164" t="s">
        <v>1235</v>
      </c>
      <c r="D1164" t="s">
        <v>58</v>
      </c>
      <c r="E1164" t="s">
        <v>59</v>
      </c>
      <c r="F1164" t="s">
        <v>11861</v>
      </c>
      <c r="G1164" t="s">
        <v>2089</v>
      </c>
      <c r="H1164" t="s">
        <v>46</v>
      </c>
      <c r="I1164" t="s">
        <v>46</v>
      </c>
      <c r="J1164" t="s">
        <v>55</v>
      </c>
      <c r="K1164" s="6">
        <v>0</v>
      </c>
    </row>
    <row r="1165" spans="1:11">
      <c r="A1165" t="s">
        <v>13013</v>
      </c>
      <c r="B1165" s="3">
        <v>46082</v>
      </c>
      <c r="C1165" t="s">
        <v>1324</v>
      </c>
      <c r="D1165" t="s">
        <v>50</v>
      </c>
      <c r="E1165" t="s">
        <v>54</v>
      </c>
      <c r="F1165" t="s">
        <v>11857</v>
      </c>
      <c r="G1165" t="s">
        <v>2072</v>
      </c>
      <c r="H1165" t="s">
        <v>46</v>
      </c>
      <c r="I1165" t="s">
        <v>46</v>
      </c>
      <c r="J1165" t="s">
        <v>55</v>
      </c>
      <c r="K1165" s="6">
        <v>0</v>
      </c>
    </row>
    <row r="1166" spans="1:11">
      <c r="A1166" t="s">
        <v>13014</v>
      </c>
      <c r="B1166" s="3">
        <v>46082</v>
      </c>
      <c r="C1166" t="s">
        <v>158</v>
      </c>
      <c r="D1166" t="s">
        <v>50</v>
      </c>
      <c r="E1166" t="s">
        <v>44</v>
      </c>
      <c r="F1166" t="s">
        <v>11854</v>
      </c>
      <c r="G1166" t="s">
        <v>2083</v>
      </c>
      <c r="H1166" t="s">
        <v>46</v>
      </c>
      <c r="I1166" t="s">
        <v>55</v>
      </c>
      <c r="J1166" t="s">
        <v>55</v>
      </c>
      <c r="K1166" s="6">
        <v>0</v>
      </c>
    </row>
    <row r="1167" spans="1:11">
      <c r="A1167" t="s">
        <v>13015</v>
      </c>
      <c r="B1167" s="3">
        <v>46204</v>
      </c>
      <c r="C1167" t="s">
        <v>735</v>
      </c>
      <c r="D1167" t="s">
        <v>74</v>
      </c>
      <c r="E1167" t="s">
        <v>44</v>
      </c>
      <c r="F1167" t="s">
        <v>11845</v>
      </c>
      <c r="G1167" t="s">
        <v>2099</v>
      </c>
      <c r="H1167" t="s">
        <v>46</v>
      </c>
      <c r="I1167" t="s">
        <v>55</v>
      </c>
      <c r="J1167" t="s">
        <v>55</v>
      </c>
      <c r="K1167" s="6">
        <v>0</v>
      </c>
    </row>
    <row r="1168" spans="1:11">
      <c r="A1168" t="s">
        <v>13016</v>
      </c>
      <c r="B1168" s="3">
        <v>46204</v>
      </c>
      <c r="C1168" t="s">
        <v>1879</v>
      </c>
      <c r="D1168" t="s">
        <v>50</v>
      </c>
      <c r="E1168" t="s">
        <v>85</v>
      </c>
      <c r="F1168" t="s">
        <v>11843</v>
      </c>
      <c r="G1168" t="s">
        <v>2080</v>
      </c>
      <c r="H1168" t="s">
        <v>46</v>
      </c>
      <c r="I1168" t="s">
        <v>46</v>
      </c>
      <c r="J1168" t="s">
        <v>46</v>
      </c>
      <c r="K1168" s="6">
        <v>1166686</v>
      </c>
    </row>
    <row r="1169" spans="1:11">
      <c r="A1169" t="s">
        <v>13017</v>
      </c>
      <c r="B1169" s="3">
        <v>46054</v>
      </c>
      <c r="C1169" t="s">
        <v>1563</v>
      </c>
      <c r="D1169" t="s">
        <v>53</v>
      </c>
      <c r="E1169" t="s">
        <v>44</v>
      </c>
      <c r="F1169" t="s">
        <v>11843</v>
      </c>
      <c r="G1169" t="s">
        <v>2080</v>
      </c>
      <c r="H1169" t="s">
        <v>46</v>
      </c>
      <c r="I1169" t="s">
        <v>46</v>
      </c>
      <c r="J1169" t="s">
        <v>46</v>
      </c>
      <c r="K1169" s="6">
        <v>5077459</v>
      </c>
    </row>
    <row r="1170" spans="1:11">
      <c r="A1170" t="s">
        <v>13018</v>
      </c>
      <c r="B1170" s="3">
        <v>46204</v>
      </c>
      <c r="C1170" t="s">
        <v>776</v>
      </c>
      <c r="D1170" t="s">
        <v>50</v>
      </c>
      <c r="E1170" t="s">
        <v>54</v>
      </c>
      <c r="F1170" t="s">
        <v>11866</v>
      </c>
      <c r="G1170" t="s">
        <v>2085</v>
      </c>
      <c r="H1170" t="s">
        <v>46</v>
      </c>
      <c r="I1170" t="s">
        <v>46</v>
      </c>
      <c r="J1170" t="s">
        <v>55</v>
      </c>
      <c r="K1170" s="6">
        <v>0</v>
      </c>
    </row>
    <row r="1171" spans="1:11">
      <c r="A1171" t="s">
        <v>13019</v>
      </c>
      <c r="B1171" s="3">
        <v>46054</v>
      </c>
      <c r="C1171" t="s">
        <v>1269</v>
      </c>
      <c r="D1171" t="s">
        <v>53</v>
      </c>
      <c r="E1171" t="s">
        <v>67</v>
      </c>
      <c r="F1171" t="s">
        <v>11861</v>
      </c>
      <c r="G1171" t="s">
        <v>2089</v>
      </c>
      <c r="H1171" t="s">
        <v>46</v>
      </c>
      <c r="I1171" t="s">
        <v>55</v>
      </c>
      <c r="J1171" t="s">
        <v>55</v>
      </c>
      <c r="K1171" s="6">
        <v>0</v>
      </c>
    </row>
    <row r="1172" spans="1:11">
      <c r="A1172" t="s">
        <v>13020</v>
      </c>
      <c r="B1172" s="3">
        <v>46113</v>
      </c>
      <c r="C1172" t="s">
        <v>1264</v>
      </c>
      <c r="D1172" t="s">
        <v>53</v>
      </c>
      <c r="E1172" t="s">
        <v>44</v>
      </c>
      <c r="F1172" t="s">
        <v>11850</v>
      </c>
      <c r="G1172" t="s">
        <v>2093</v>
      </c>
      <c r="H1172" t="s">
        <v>46</v>
      </c>
      <c r="I1172" t="s">
        <v>55</v>
      </c>
      <c r="J1172" t="s">
        <v>55</v>
      </c>
      <c r="K1172" s="6">
        <v>0</v>
      </c>
    </row>
    <row r="1173" spans="1:11">
      <c r="A1173" t="s">
        <v>13021</v>
      </c>
      <c r="B1173" s="3">
        <v>46204</v>
      </c>
      <c r="C1173" t="s">
        <v>641</v>
      </c>
      <c r="D1173" t="s">
        <v>53</v>
      </c>
      <c r="E1173" t="s">
        <v>44</v>
      </c>
      <c r="F1173" t="s">
        <v>11857</v>
      </c>
      <c r="G1173" t="s">
        <v>2072</v>
      </c>
      <c r="H1173" t="s">
        <v>55</v>
      </c>
      <c r="I1173" t="s">
        <v>55</v>
      </c>
      <c r="J1173" t="s">
        <v>55</v>
      </c>
      <c r="K1173" s="6">
        <v>0</v>
      </c>
    </row>
    <row r="1174" spans="1:11">
      <c r="A1174" t="s">
        <v>13022</v>
      </c>
      <c r="B1174" s="3">
        <v>46174</v>
      </c>
      <c r="C1174" t="s">
        <v>751</v>
      </c>
      <c r="D1174" t="s">
        <v>50</v>
      </c>
      <c r="E1174" t="s">
        <v>91</v>
      </c>
      <c r="F1174" t="s">
        <v>11845</v>
      </c>
      <c r="G1174" t="s">
        <v>2099</v>
      </c>
      <c r="H1174" t="s">
        <v>46</v>
      </c>
      <c r="I1174" t="s">
        <v>55</v>
      </c>
      <c r="J1174" t="s">
        <v>55</v>
      </c>
      <c r="K1174" s="6">
        <v>0</v>
      </c>
    </row>
    <row r="1175" spans="1:11">
      <c r="A1175" t="s">
        <v>13023</v>
      </c>
      <c r="B1175" s="3">
        <v>46113</v>
      </c>
      <c r="C1175" t="s">
        <v>212</v>
      </c>
      <c r="D1175" t="s">
        <v>53</v>
      </c>
      <c r="E1175" t="s">
        <v>67</v>
      </c>
      <c r="F1175" t="s">
        <v>11845</v>
      </c>
      <c r="G1175" t="s">
        <v>2099</v>
      </c>
      <c r="H1175" t="s">
        <v>55</v>
      </c>
      <c r="I1175" t="s">
        <v>46</v>
      </c>
      <c r="J1175" t="s">
        <v>55</v>
      </c>
      <c r="K1175" s="6">
        <v>0</v>
      </c>
    </row>
    <row r="1176" spans="1:11">
      <c r="A1176" t="s">
        <v>13024</v>
      </c>
      <c r="B1176" s="3">
        <v>46143</v>
      </c>
      <c r="C1176" t="s">
        <v>346</v>
      </c>
      <c r="D1176" t="s">
        <v>74</v>
      </c>
      <c r="E1176" t="s">
        <v>54</v>
      </c>
      <c r="F1176" t="s">
        <v>11843</v>
      </c>
      <c r="G1176" t="s">
        <v>2080</v>
      </c>
      <c r="H1176" t="s">
        <v>46</v>
      </c>
      <c r="I1176" t="s">
        <v>46</v>
      </c>
      <c r="J1176" t="s">
        <v>46</v>
      </c>
      <c r="K1176" s="6">
        <v>2315124</v>
      </c>
    </row>
    <row r="1177" spans="1:11">
      <c r="A1177" t="s">
        <v>13025</v>
      </c>
      <c r="B1177" s="3">
        <v>46235</v>
      </c>
      <c r="C1177" t="s">
        <v>992</v>
      </c>
      <c r="D1177" t="s">
        <v>48</v>
      </c>
      <c r="E1177" t="s">
        <v>44</v>
      </c>
      <c r="F1177" t="s">
        <v>11861</v>
      </c>
      <c r="G1177" t="s">
        <v>2089</v>
      </c>
      <c r="H1177" t="s">
        <v>46</v>
      </c>
      <c r="I1177" t="s">
        <v>55</v>
      </c>
      <c r="J1177" t="s">
        <v>55</v>
      </c>
      <c r="K1177" s="6">
        <v>0</v>
      </c>
    </row>
    <row r="1178" spans="1:11">
      <c r="A1178" t="s">
        <v>13026</v>
      </c>
      <c r="B1178" s="3">
        <v>46082</v>
      </c>
      <c r="C1178" t="s">
        <v>1128</v>
      </c>
      <c r="D1178" t="s">
        <v>50</v>
      </c>
      <c r="E1178" t="s">
        <v>67</v>
      </c>
      <c r="F1178" t="s">
        <v>11857</v>
      </c>
      <c r="G1178" t="s">
        <v>2072</v>
      </c>
      <c r="H1178" t="s">
        <v>46</v>
      </c>
      <c r="I1178" t="s">
        <v>46</v>
      </c>
      <c r="J1178" t="s">
        <v>55</v>
      </c>
      <c r="K1178" s="6">
        <v>0</v>
      </c>
    </row>
    <row r="1179" spans="1:11">
      <c r="A1179" t="s">
        <v>13027</v>
      </c>
      <c r="B1179" s="3">
        <v>46143</v>
      </c>
      <c r="C1179" t="s">
        <v>2041</v>
      </c>
      <c r="D1179" t="s">
        <v>43</v>
      </c>
      <c r="E1179" t="s">
        <v>85</v>
      </c>
      <c r="F1179" t="s">
        <v>11866</v>
      </c>
      <c r="G1179" t="s">
        <v>2085</v>
      </c>
      <c r="H1179" t="s">
        <v>55</v>
      </c>
      <c r="I1179" t="s">
        <v>46</v>
      </c>
      <c r="J1179" t="s">
        <v>55</v>
      </c>
      <c r="K1179" s="6">
        <v>0</v>
      </c>
    </row>
    <row r="1180" spans="1:11">
      <c r="A1180" t="s">
        <v>13028</v>
      </c>
      <c r="B1180" s="3">
        <v>46023</v>
      </c>
      <c r="C1180" t="s">
        <v>870</v>
      </c>
      <c r="D1180" t="s">
        <v>50</v>
      </c>
      <c r="E1180" t="s">
        <v>54</v>
      </c>
      <c r="F1180" t="s">
        <v>11847</v>
      </c>
      <c r="G1180" t="s">
        <v>2068</v>
      </c>
      <c r="H1180" t="s">
        <v>46</v>
      </c>
      <c r="I1180" t="s">
        <v>55</v>
      </c>
      <c r="J1180" t="s">
        <v>55</v>
      </c>
      <c r="K1180" s="6">
        <v>0</v>
      </c>
    </row>
    <row r="1181" spans="1:11">
      <c r="A1181" t="s">
        <v>13029</v>
      </c>
      <c r="B1181" s="3">
        <v>46143</v>
      </c>
      <c r="C1181" t="s">
        <v>937</v>
      </c>
      <c r="D1181" t="s">
        <v>43</v>
      </c>
      <c r="E1181" t="s">
        <v>44</v>
      </c>
      <c r="F1181" t="s">
        <v>11850</v>
      </c>
      <c r="G1181" t="s">
        <v>2093</v>
      </c>
      <c r="H1181" t="s">
        <v>46</v>
      </c>
      <c r="I1181" t="s">
        <v>55</v>
      </c>
      <c r="J1181" t="s">
        <v>55</v>
      </c>
      <c r="K1181" s="6">
        <v>0</v>
      </c>
    </row>
    <row r="1182" spans="1:11">
      <c r="A1182" t="s">
        <v>13030</v>
      </c>
      <c r="B1182" s="3">
        <v>46082</v>
      </c>
      <c r="C1182" t="s">
        <v>1998</v>
      </c>
      <c r="D1182" t="s">
        <v>50</v>
      </c>
      <c r="E1182" t="s">
        <v>44</v>
      </c>
      <c r="F1182" t="s">
        <v>11861</v>
      </c>
      <c r="G1182" t="s">
        <v>2089</v>
      </c>
      <c r="H1182" t="s">
        <v>46</v>
      </c>
      <c r="I1182" t="s">
        <v>46</v>
      </c>
      <c r="J1182" t="s">
        <v>46</v>
      </c>
      <c r="K1182" s="6">
        <v>70084</v>
      </c>
    </row>
    <row r="1183" spans="1:11">
      <c r="A1183" t="s">
        <v>13031</v>
      </c>
      <c r="B1183" s="3">
        <v>46023</v>
      </c>
      <c r="C1183" t="s">
        <v>1828</v>
      </c>
      <c r="D1183" t="s">
        <v>48</v>
      </c>
      <c r="E1183" t="s">
        <v>44</v>
      </c>
      <c r="F1183" t="s">
        <v>11866</v>
      </c>
      <c r="G1183" t="s">
        <v>2085</v>
      </c>
      <c r="H1183" t="s">
        <v>46</v>
      </c>
      <c r="I1183" t="s">
        <v>55</v>
      </c>
      <c r="J1183" t="s">
        <v>55</v>
      </c>
      <c r="K1183" s="6">
        <v>0</v>
      </c>
    </row>
    <row r="1184" spans="1:11">
      <c r="A1184" t="s">
        <v>13032</v>
      </c>
      <c r="B1184" s="3">
        <v>46143</v>
      </c>
      <c r="C1184" t="s">
        <v>512</v>
      </c>
      <c r="D1184" t="s">
        <v>50</v>
      </c>
      <c r="E1184" t="s">
        <v>44</v>
      </c>
      <c r="F1184" t="s">
        <v>11850</v>
      </c>
      <c r="G1184" t="s">
        <v>2093</v>
      </c>
      <c r="H1184" t="s">
        <v>46</v>
      </c>
      <c r="I1184" t="s">
        <v>46</v>
      </c>
      <c r="J1184" t="s">
        <v>55</v>
      </c>
      <c r="K1184" s="6">
        <v>0</v>
      </c>
    </row>
    <row r="1185" spans="1:11">
      <c r="A1185" t="s">
        <v>13033</v>
      </c>
      <c r="B1185" s="3">
        <v>46235</v>
      </c>
      <c r="C1185" t="s">
        <v>1400</v>
      </c>
      <c r="D1185" t="s">
        <v>58</v>
      </c>
      <c r="E1185" t="s">
        <v>67</v>
      </c>
      <c r="F1185" t="s">
        <v>11854</v>
      </c>
      <c r="G1185" t="s">
        <v>2083</v>
      </c>
      <c r="H1185" t="s">
        <v>55</v>
      </c>
      <c r="I1185" t="s">
        <v>46</v>
      </c>
      <c r="J1185" t="s">
        <v>55</v>
      </c>
      <c r="K1185" s="6">
        <v>0</v>
      </c>
    </row>
    <row r="1186" spans="1:11">
      <c r="A1186" t="s">
        <v>13034</v>
      </c>
      <c r="B1186" s="3">
        <v>46204</v>
      </c>
      <c r="C1186" t="s">
        <v>837</v>
      </c>
      <c r="D1186" t="s">
        <v>53</v>
      </c>
      <c r="E1186" t="s">
        <v>44</v>
      </c>
      <c r="F1186" t="s">
        <v>11845</v>
      </c>
      <c r="G1186" t="s">
        <v>2099</v>
      </c>
      <c r="H1186" t="s">
        <v>46</v>
      </c>
      <c r="I1186" t="s">
        <v>46</v>
      </c>
      <c r="J1186" t="s">
        <v>55</v>
      </c>
      <c r="K1186" s="6">
        <v>0</v>
      </c>
    </row>
    <row r="1187" spans="1:11">
      <c r="A1187" t="s">
        <v>13035</v>
      </c>
      <c r="B1187" s="3">
        <v>46023</v>
      </c>
      <c r="C1187" t="s">
        <v>591</v>
      </c>
      <c r="D1187" t="s">
        <v>74</v>
      </c>
      <c r="E1187" t="s">
        <v>44</v>
      </c>
      <c r="F1187" t="s">
        <v>11866</v>
      </c>
      <c r="G1187" t="s">
        <v>2085</v>
      </c>
      <c r="H1187" t="s">
        <v>46</v>
      </c>
      <c r="I1187" t="s">
        <v>46</v>
      </c>
      <c r="J1187" t="s">
        <v>46</v>
      </c>
      <c r="K1187" s="6">
        <v>9230971</v>
      </c>
    </row>
    <row r="1188" spans="1:11">
      <c r="A1188" t="s">
        <v>13036</v>
      </c>
      <c r="B1188" s="3">
        <v>46174</v>
      </c>
      <c r="C1188" t="s">
        <v>263</v>
      </c>
      <c r="D1188" t="s">
        <v>53</v>
      </c>
      <c r="E1188" t="s">
        <v>44</v>
      </c>
      <c r="F1188" t="s">
        <v>11854</v>
      </c>
      <c r="G1188" t="s">
        <v>2083</v>
      </c>
      <c r="H1188" t="s">
        <v>55</v>
      </c>
      <c r="I1188" t="s">
        <v>46</v>
      </c>
      <c r="J1188" t="s">
        <v>55</v>
      </c>
      <c r="K1188" s="6">
        <v>0</v>
      </c>
    </row>
    <row r="1189" spans="1:11">
      <c r="A1189" t="s">
        <v>13037</v>
      </c>
      <c r="B1189" s="3">
        <v>46143</v>
      </c>
      <c r="C1189" t="s">
        <v>969</v>
      </c>
      <c r="D1189" t="s">
        <v>50</v>
      </c>
      <c r="E1189" t="s">
        <v>44</v>
      </c>
      <c r="F1189" t="s">
        <v>11854</v>
      </c>
      <c r="G1189" t="s">
        <v>2083</v>
      </c>
      <c r="H1189" t="s">
        <v>46</v>
      </c>
      <c r="I1189" t="s">
        <v>46</v>
      </c>
      <c r="J1189" t="s">
        <v>55</v>
      </c>
      <c r="K1189" s="6">
        <v>0</v>
      </c>
    </row>
    <row r="1190" spans="1:11">
      <c r="A1190" t="s">
        <v>13038</v>
      </c>
      <c r="B1190" s="3">
        <v>46204</v>
      </c>
      <c r="C1190" t="s">
        <v>841</v>
      </c>
      <c r="D1190" t="s">
        <v>43</v>
      </c>
      <c r="E1190" t="s">
        <v>59</v>
      </c>
      <c r="F1190" t="s">
        <v>11866</v>
      </c>
      <c r="G1190" t="s">
        <v>2085</v>
      </c>
      <c r="H1190" t="s">
        <v>55</v>
      </c>
      <c r="I1190" t="s">
        <v>46</v>
      </c>
      <c r="J1190" t="s">
        <v>55</v>
      </c>
      <c r="K1190" s="6">
        <v>0</v>
      </c>
    </row>
    <row r="1191" spans="1:11">
      <c r="A1191" t="s">
        <v>13039</v>
      </c>
      <c r="B1191" s="3">
        <v>46235</v>
      </c>
      <c r="C1191" t="s">
        <v>209</v>
      </c>
      <c r="D1191" t="s">
        <v>50</v>
      </c>
      <c r="E1191" t="s">
        <v>44</v>
      </c>
      <c r="F1191" t="s">
        <v>11847</v>
      </c>
      <c r="G1191" t="s">
        <v>2068</v>
      </c>
      <c r="H1191" t="s">
        <v>46</v>
      </c>
      <c r="I1191" t="s">
        <v>55</v>
      </c>
      <c r="J1191" t="s">
        <v>55</v>
      </c>
      <c r="K1191" s="6">
        <v>0</v>
      </c>
    </row>
    <row r="1192" spans="1:11">
      <c r="A1192" t="s">
        <v>13040</v>
      </c>
      <c r="B1192" s="3">
        <v>46143</v>
      </c>
      <c r="C1192" t="s">
        <v>1962</v>
      </c>
      <c r="D1192" t="s">
        <v>58</v>
      </c>
      <c r="E1192" t="s">
        <v>67</v>
      </c>
      <c r="F1192" t="s">
        <v>11866</v>
      </c>
      <c r="G1192" t="s">
        <v>2085</v>
      </c>
      <c r="H1192" t="s">
        <v>46</v>
      </c>
      <c r="I1192" t="s">
        <v>55</v>
      </c>
      <c r="J1192" t="s">
        <v>55</v>
      </c>
      <c r="K1192" s="6">
        <v>0</v>
      </c>
    </row>
    <row r="1193" spans="1:11">
      <c r="A1193" t="s">
        <v>13041</v>
      </c>
      <c r="B1193" s="3">
        <v>46113</v>
      </c>
      <c r="C1193" t="s">
        <v>1721</v>
      </c>
      <c r="D1193" t="s">
        <v>53</v>
      </c>
      <c r="E1193" t="s">
        <v>44</v>
      </c>
      <c r="F1193" t="s">
        <v>11857</v>
      </c>
      <c r="G1193" t="s">
        <v>2072</v>
      </c>
      <c r="H1193" t="s">
        <v>46</v>
      </c>
      <c r="I1193" t="s">
        <v>46</v>
      </c>
      <c r="J1193" t="s">
        <v>55</v>
      </c>
      <c r="K1193" s="6">
        <v>0</v>
      </c>
    </row>
    <row r="1194" spans="1:11">
      <c r="A1194" t="s">
        <v>13042</v>
      </c>
      <c r="B1194" s="3">
        <v>46054</v>
      </c>
      <c r="C1194" t="s">
        <v>970</v>
      </c>
      <c r="D1194" t="s">
        <v>43</v>
      </c>
      <c r="E1194" t="s">
        <v>44</v>
      </c>
      <c r="F1194" t="s">
        <v>11854</v>
      </c>
      <c r="G1194" t="s">
        <v>2083</v>
      </c>
      <c r="H1194" t="s">
        <v>46</v>
      </c>
      <c r="I1194" t="s">
        <v>46</v>
      </c>
      <c r="J1194" t="s">
        <v>55</v>
      </c>
      <c r="K1194" s="6">
        <v>0</v>
      </c>
    </row>
    <row r="1195" spans="1:11">
      <c r="A1195" t="s">
        <v>13043</v>
      </c>
      <c r="B1195" s="3">
        <v>46113</v>
      </c>
      <c r="C1195" t="s">
        <v>1125</v>
      </c>
      <c r="D1195" t="s">
        <v>53</v>
      </c>
      <c r="E1195" t="s">
        <v>67</v>
      </c>
      <c r="F1195" t="s">
        <v>11866</v>
      </c>
      <c r="G1195" t="s">
        <v>2085</v>
      </c>
      <c r="H1195" t="s">
        <v>55</v>
      </c>
      <c r="I1195" t="s">
        <v>46</v>
      </c>
      <c r="J1195" t="s">
        <v>55</v>
      </c>
      <c r="K1195" s="6">
        <v>0</v>
      </c>
    </row>
    <row r="1196" spans="1:11">
      <c r="A1196" t="s">
        <v>13044</v>
      </c>
      <c r="B1196" s="3">
        <v>46143</v>
      </c>
      <c r="C1196" t="s">
        <v>548</v>
      </c>
      <c r="D1196" t="s">
        <v>74</v>
      </c>
      <c r="E1196" t="s">
        <v>44</v>
      </c>
      <c r="F1196" t="s">
        <v>11866</v>
      </c>
      <c r="G1196" t="s">
        <v>2085</v>
      </c>
      <c r="H1196" t="s">
        <v>46</v>
      </c>
      <c r="I1196" t="s">
        <v>46</v>
      </c>
      <c r="J1196" t="s">
        <v>46</v>
      </c>
      <c r="K1196" s="6">
        <v>1210288</v>
      </c>
    </row>
    <row r="1197" spans="1:11">
      <c r="A1197" t="s">
        <v>13045</v>
      </c>
      <c r="B1197" s="3">
        <v>46204</v>
      </c>
      <c r="C1197" t="s">
        <v>838</v>
      </c>
      <c r="D1197" t="s">
        <v>74</v>
      </c>
      <c r="E1197" t="s">
        <v>44</v>
      </c>
      <c r="F1197" t="s">
        <v>11861</v>
      </c>
      <c r="G1197" t="s">
        <v>2089</v>
      </c>
      <c r="H1197" t="s">
        <v>46</v>
      </c>
      <c r="I1197" t="s">
        <v>46</v>
      </c>
      <c r="J1197" t="s">
        <v>55</v>
      </c>
      <c r="K1197" s="6">
        <v>0</v>
      </c>
    </row>
    <row r="1198" spans="1:11">
      <c r="A1198" t="s">
        <v>13046</v>
      </c>
      <c r="B1198" s="3">
        <v>46113</v>
      </c>
      <c r="C1198" t="s">
        <v>1945</v>
      </c>
      <c r="D1198" t="s">
        <v>58</v>
      </c>
      <c r="E1198" t="s">
        <v>54</v>
      </c>
      <c r="F1198" t="s">
        <v>11854</v>
      </c>
      <c r="G1198" t="s">
        <v>2083</v>
      </c>
      <c r="H1198" t="s">
        <v>46</v>
      </c>
      <c r="I1198" t="s">
        <v>55</v>
      </c>
      <c r="J1198" t="s">
        <v>55</v>
      </c>
      <c r="K1198" s="6">
        <v>0</v>
      </c>
    </row>
    <row r="1199" spans="1:11">
      <c r="A1199" t="s">
        <v>13047</v>
      </c>
      <c r="B1199" s="3">
        <v>46023</v>
      </c>
      <c r="C1199" t="s">
        <v>1570</v>
      </c>
      <c r="D1199" t="s">
        <v>50</v>
      </c>
      <c r="E1199" t="s">
        <v>67</v>
      </c>
      <c r="F1199" t="s">
        <v>11843</v>
      </c>
      <c r="G1199" t="s">
        <v>2080</v>
      </c>
      <c r="H1199" t="s">
        <v>46</v>
      </c>
      <c r="I1199" t="s">
        <v>46</v>
      </c>
      <c r="J1199" t="s">
        <v>55</v>
      </c>
      <c r="K1199" s="6">
        <v>0</v>
      </c>
    </row>
    <row r="1200" spans="1:11">
      <c r="A1200" t="s">
        <v>13048</v>
      </c>
      <c r="B1200" s="3">
        <v>46174</v>
      </c>
      <c r="C1200" t="s">
        <v>1208</v>
      </c>
      <c r="D1200" t="s">
        <v>48</v>
      </c>
      <c r="E1200" t="s">
        <v>44</v>
      </c>
      <c r="F1200" t="s">
        <v>11861</v>
      </c>
      <c r="G1200" t="s">
        <v>2089</v>
      </c>
      <c r="H1200" t="s">
        <v>46</v>
      </c>
      <c r="I1200" t="s">
        <v>46</v>
      </c>
      <c r="J1200" t="s">
        <v>55</v>
      </c>
      <c r="K1200" s="6">
        <v>0</v>
      </c>
    </row>
    <row r="1201" spans="1:11">
      <c r="A1201" t="s">
        <v>13049</v>
      </c>
      <c r="B1201" s="3">
        <v>46113</v>
      </c>
      <c r="C1201" t="s">
        <v>390</v>
      </c>
      <c r="D1201" t="s">
        <v>50</v>
      </c>
      <c r="E1201" t="s">
        <v>44</v>
      </c>
      <c r="F1201" t="s">
        <v>11843</v>
      </c>
      <c r="G1201" t="s">
        <v>2080</v>
      </c>
      <c r="H1201" t="s">
        <v>46</v>
      </c>
      <c r="I1201" t="s">
        <v>46</v>
      </c>
      <c r="J1201" t="s">
        <v>55</v>
      </c>
      <c r="K1201" s="6">
        <v>0</v>
      </c>
    </row>
    <row r="1202" spans="1:11">
      <c r="A1202" t="s">
        <v>13050</v>
      </c>
      <c r="B1202" s="3">
        <v>46082</v>
      </c>
      <c r="C1202" t="s">
        <v>363</v>
      </c>
      <c r="D1202" t="s">
        <v>53</v>
      </c>
      <c r="E1202" t="s">
        <v>44</v>
      </c>
      <c r="F1202" t="s">
        <v>11850</v>
      </c>
      <c r="G1202" t="s">
        <v>2093</v>
      </c>
      <c r="H1202" t="s">
        <v>55</v>
      </c>
      <c r="I1202" t="s">
        <v>46</v>
      </c>
      <c r="J1202" t="s">
        <v>55</v>
      </c>
      <c r="K1202" s="6">
        <v>0</v>
      </c>
    </row>
    <row r="1203" spans="1:11">
      <c r="A1203" t="s">
        <v>13051</v>
      </c>
      <c r="B1203" s="3">
        <v>46174</v>
      </c>
      <c r="C1203" t="s">
        <v>728</v>
      </c>
      <c r="D1203" t="s">
        <v>74</v>
      </c>
      <c r="E1203" t="s">
        <v>44</v>
      </c>
      <c r="F1203" t="s">
        <v>11850</v>
      </c>
      <c r="G1203" t="s">
        <v>2093</v>
      </c>
      <c r="H1203" t="s">
        <v>46</v>
      </c>
      <c r="I1203" t="s">
        <v>46</v>
      </c>
      <c r="J1203" t="s">
        <v>55</v>
      </c>
      <c r="K1203" s="6">
        <v>0</v>
      </c>
    </row>
    <row r="1204" spans="1:11">
      <c r="A1204" t="s">
        <v>13052</v>
      </c>
      <c r="B1204" s="3">
        <v>46204</v>
      </c>
      <c r="C1204" t="s">
        <v>2029</v>
      </c>
      <c r="D1204" t="s">
        <v>43</v>
      </c>
      <c r="E1204" t="s">
        <v>44</v>
      </c>
      <c r="F1204" t="s">
        <v>11854</v>
      </c>
      <c r="G1204" t="s">
        <v>2083</v>
      </c>
      <c r="H1204" t="s">
        <v>46</v>
      </c>
      <c r="I1204" t="s">
        <v>46</v>
      </c>
      <c r="J1204" t="s">
        <v>55</v>
      </c>
      <c r="K1204" s="6">
        <v>0</v>
      </c>
    </row>
    <row r="1205" spans="1:11">
      <c r="A1205" t="s">
        <v>13053</v>
      </c>
      <c r="B1205" s="3">
        <v>46113</v>
      </c>
      <c r="C1205" t="s">
        <v>1000</v>
      </c>
      <c r="D1205" t="s">
        <v>53</v>
      </c>
      <c r="E1205" t="s">
        <v>67</v>
      </c>
      <c r="F1205" t="s">
        <v>11866</v>
      </c>
      <c r="G1205" t="s">
        <v>2085</v>
      </c>
      <c r="H1205" t="s">
        <v>46</v>
      </c>
      <c r="I1205" t="s">
        <v>46</v>
      </c>
      <c r="J1205" t="s">
        <v>55</v>
      </c>
      <c r="K1205" s="6">
        <v>0</v>
      </c>
    </row>
    <row r="1206" spans="1:11">
      <c r="A1206" t="s">
        <v>13054</v>
      </c>
      <c r="B1206" s="3">
        <v>46113</v>
      </c>
      <c r="C1206" t="s">
        <v>1970</v>
      </c>
      <c r="D1206" t="s">
        <v>53</v>
      </c>
      <c r="E1206" t="s">
        <v>54</v>
      </c>
      <c r="F1206" t="s">
        <v>11845</v>
      </c>
      <c r="G1206" t="s">
        <v>2099</v>
      </c>
      <c r="H1206" t="s">
        <v>46</v>
      </c>
      <c r="I1206" t="s">
        <v>46</v>
      </c>
      <c r="J1206" t="s">
        <v>46</v>
      </c>
      <c r="K1206" s="6">
        <v>132547</v>
      </c>
    </row>
    <row r="1207" spans="1:11">
      <c r="A1207" t="s">
        <v>13055</v>
      </c>
      <c r="B1207" s="3">
        <v>46082</v>
      </c>
      <c r="C1207" t="s">
        <v>824</v>
      </c>
      <c r="D1207" t="s">
        <v>53</v>
      </c>
      <c r="E1207" t="s">
        <v>44</v>
      </c>
      <c r="F1207" t="s">
        <v>11845</v>
      </c>
      <c r="G1207" t="s">
        <v>2099</v>
      </c>
      <c r="H1207" t="s">
        <v>55</v>
      </c>
      <c r="I1207" t="s">
        <v>55</v>
      </c>
      <c r="J1207" t="s">
        <v>55</v>
      </c>
      <c r="K1207" s="6">
        <v>0</v>
      </c>
    </row>
    <row r="1208" spans="1:11">
      <c r="A1208" t="s">
        <v>13056</v>
      </c>
      <c r="B1208" s="3">
        <v>46204</v>
      </c>
      <c r="C1208" t="s">
        <v>226</v>
      </c>
      <c r="D1208" t="s">
        <v>53</v>
      </c>
      <c r="E1208" t="s">
        <v>44</v>
      </c>
      <c r="F1208" t="s">
        <v>11866</v>
      </c>
      <c r="G1208" t="s">
        <v>2085</v>
      </c>
      <c r="H1208" t="s">
        <v>46</v>
      </c>
      <c r="I1208" t="s">
        <v>46</v>
      </c>
      <c r="J1208" t="s">
        <v>46</v>
      </c>
      <c r="K1208" s="6">
        <v>9373501</v>
      </c>
    </row>
    <row r="1209" spans="1:11">
      <c r="A1209" t="s">
        <v>13057</v>
      </c>
      <c r="B1209" s="3">
        <v>46082</v>
      </c>
      <c r="C1209" t="s">
        <v>1187</v>
      </c>
      <c r="D1209" t="s">
        <v>43</v>
      </c>
      <c r="E1209" t="s">
        <v>44</v>
      </c>
      <c r="F1209" t="s">
        <v>11861</v>
      </c>
      <c r="G1209" t="s">
        <v>2089</v>
      </c>
      <c r="H1209" t="s">
        <v>46</v>
      </c>
      <c r="I1209" t="s">
        <v>46</v>
      </c>
      <c r="J1209" t="s">
        <v>55</v>
      </c>
      <c r="K1209" s="6">
        <v>0</v>
      </c>
    </row>
    <row r="1210" spans="1:11">
      <c r="A1210" t="s">
        <v>13058</v>
      </c>
      <c r="B1210" s="3">
        <v>46082</v>
      </c>
      <c r="C1210" t="s">
        <v>1654</v>
      </c>
      <c r="D1210" t="s">
        <v>43</v>
      </c>
      <c r="E1210" t="s">
        <v>54</v>
      </c>
      <c r="F1210" t="s">
        <v>11857</v>
      </c>
      <c r="G1210" t="s">
        <v>2072</v>
      </c>
      <c r="H1210" t="s">
        <v>46</v>
      </c>
      <c r="I1210" t="s">
        <v>46</v>
      </c>
      <c r="J1210" t="s">
        <v>55</v>
      </c>
      <c r="K1210" s="6">
        <v>0</v>
      </c>
    </row>
    <row r="1211" spans="1:11">
      <c r="A1211" t="s">
        <v>13059</v>
      </c>
      <c r="B1211" s="3">
        <v>46235</v>
      </c>
      <c r="C1211" t="s">
        <v>840</v>
      </c>
      <c r="D1211" t="s">
        <v>53</v>
      </c>
      <c r="E1211" t="s">
        <v>54</v>
      </c>
      <c r="F1211" t="s">
        <v>11845</v>
      </c>
      <c r="G1211" t="s">
        <v>2099</v>
      </c>
      <c r="H1211" t="s">
        <v>55</v>
      </c>
      <c r="I1211" t="s">
        <v>55</v>
      </c>
      <c r="J1211" t="s">
        <v>55</v>
      </c>
      <c r="K1211" s="6">
        <v>0</v>
      </c>
    </row>
    <row r="1212" spans="1:11">
      <c r="A1212" t="s">
        <v>13060</v>
      </c>
      <c r="B1212" s="3">
        <v>46204</v>
      </c>
      <c r="C1212" t="s">
        <v>1702</v>
      </c>
      <c r="D1212" t="s">
        <v>53</v>
      </c>
      <c r="E1212" t="s">
        <v>59</v>
      </c>
      <c r="F1212" t="s">
        <v>11866</v>
      </c>
      <c r="G1212" t="s">
        <v>2085</v>
      </c>
      <c r="H1212" t="s">
        <v>55</v>
      </c>
      <c r="I1212" t="s">
        <v>46</v>
      </c>
      <c r="J1212" t="s">
        <v>55</v>
      </c>
      <c r="K1212" s="6">
        <v>0</v>
      </c>
    </row>
    <row r="1213" spans="1:11">
      <c r="A1213" t="s">
        <v>13061</v>
      </c>
      <c r="B1213" s="3">
        <v>46113</v>
      </c>
      <c r="C1213" t="s">
        <v>1229</v>
      </c>
      <c r="D1213" t="s">
        <v>43</v>
      </c>
      <c r="E1213" t="s">
        <v>85</v>
      </c>
      <c r="F1213" t="s">
        <v>11861</v>
      </c>
      <c r="G1213" t="s">
        <v>2089</v>
      </c>
      <c r="H1213" t="s">
        <v>46</v>
      </c>
      <c r="I1213" t="s">
        <v>55</v>
      </c>
      <c r="J1213" t="s">
        <v>55</v>
      </c>
      <c r="K1213" s="6">
        <v>0</v>
      </c>
    </row>
    <row r="1214" spans="1:11">
      <c r="A1214" t="s">
        <v>13062</v>
      </c>
      <c r="B1214" s="3">
        <v>46235</v>
      </c>
      <c r="C1214" t="s">
        <v>1515</v>
      </c>
      <c r="D1214" t="s">
        <v>53</v>
      </c>
      <c r="E1214" t="s">
        <v>54</v>
      </c>
      <c r="F1214" t="s">
        <v>11850</v>
      </c>
      <c r="G1214" t="s">
        <v>2093</v>
      </c>
      <c r="H1214" t="s">
        <v>55</v>
      </c>
      <c r="I1214" t="s">
        <v>46</v>
      </c>
      <c r="J1214" t="s">
        <v>55</v>
      </c>
      <c r="K1214" s="6">
        <v>0</v>
      </c>
    </row>
    <row r="1215" spans="1:11">
      <c r="A1215" t="s">
        <v>13063</v>
      </c>
      <c r="B1215" s="3">
        <v>46143</v>
      </c>
      <c r="C1215" t="s">
        <v>239</v>
      </c>
      <c r="D1215" t="s">
        <v>50</v>
      </c>
      <c r="E1215" t="s">
        <v>91</v>
      </c>
      <c r="F1215" t="s">
        <v>11854</v>
      </c>
      <c r="G1215" t="s">
        <v>2083</v>
      </c>
      <c r="H1215" t="s">
        <v>46</v>
      </c>
      <c r="I1215" t="s">
        <v>46</v>
      </c>
      <c r="J1215" t="s">
        <v>46</v>
      </c>
      <c r="K1215" s="6">
        <v>957667</v>
      </c>
    </row>
    <row r="1216" spans="1:11">
      <c r="A1216" t="s">
        <v>13064</v>
      </c>
      <c r="B1216" s="3">
        <v>46235</v>
      </c>
      <c r="C1216" t="s">
        <v>95</v>
      </c>
      <c r="D1216" t="s">
        <v>43</v>
      </c>
      <c r="E1216" t="s">
        <v>85</v>
      </c>
      <c r="F1216" t="s">
        <v>11857</v>
      </c>
      <c r="G1216" t="s">
        <v>2072</v>
      </c>
      <c r="H1216" t="s">
        <v>46</v>
      </c>
      <c r="I1216" t="s">
        <v>46</v>
      </c>
      <c r="J1216" t="s">
        <v>46</v>
      </c>
      <c r="K1216" s="6">
        <v>0</v>
      </c>
    </row>
    <row r="1217" spans="1:11">
      <c r="A1217" t="s">
        <v>13065</v>
      </c>
      <c r="B1217" s="3">
        <v>46204</v>
      </c>
      <c r="C1217" t="s">
        <v>1414</v>
      </c>
      <c r="D1217" t="s">
        <v>43</v>
      </c>
      <c r="E1217" t="s">
        <v>44</v>
      </c>
      <c r="F1217" t="s">
        <v>11857</v>
      </c>
      <c r="G1217" t="s">
        <v>2072</v>
      </c>
      <c r="H1217" t="s">
        <v>46</v>
      </c>
      <c r="I1217" t="s">
        <v>46</v>
      </c>
      <c r="J1217" t="s">
        <v>46</v>
      </c>
      <c r="K1217" s="6">
        <v>0</v>
      </c>
    </row>
    <row r="1218" spans="1:11">
      <c r="A1218" t="s">
        <v>13066</v>
      </c>
      <c r="B1218" s="3">
        <v>46204</v>
      </c>
      <c r="C1218" t="s">
        <v>1421</v>
      </c>
      <c r="D1218" t="s">
        <v>50</v>
      </c>
      <c r="E1218" t="s">
        <v>44</v>
      </c>
      <c r="F1218" t="s">
        <v>11857</v>
      </c>
      <c r="G1218" t="s">
        <v>2072</v>
      </c>
      <c r="H1218" t="s">
        <v>46</v>
      </c>
      <c r="I1218" t="s">
        <v>46</v>
      </c>
      <c r="J1218" t="s">
        <v>46</v>
      </c>
      <c r="K1218" s="6">
        <v>0</v>
      </c>
    </row>
    <row r="1219" spans="1:11">
      <c r="A1219" t="s">
        <v>13067</v>
      </c>
      <c r="B1219" s="3">
        <v>46054</v>
      </c>
      <c r="C1219" t="s">
        <v>1443</v>
      </c>
      <c r="D1219" t="s">
        <v>43</v>
      </c>
      <c r="E1219" t="s">
        <v>91</v>
      </c>
      <c r="F1219" t="s">
        <v>11857</v>
      </c>
      <c r="G1219" t="s">
        <v>2072</v>
      </c>
      <c r="H1219" t="s">
        <v>46</v>
      </c>
      <c r="I1219" t="s">
        <v>46</v>
      </c>
      <c r="J1219" t="s">
        <v>55</v>
      </c>
      <c r="K1219" s="6">
        <v>0</v>
      </c>
    </row>
    <row r="1220" spans="1:11">
      <c r="A1220" t="s">
        <v>13068</v>
      </c>
      <c r="B1220" s="3">
        <v>46143</v>
      </c>
      <c r="C1220" t="s">
        <v>389</v>
      </c>
      <c r="D1220" t="s">
        <v>53</v>
      </c>
      <c r="E1220" t="s">
        <v>44</v>
      </c>
      <c r="F1220" t="s">
        <v>11857</v>
      </c>
      <c r="G1220" t="s">
        <v>2072</v>
      </c>
      <c r="H1220" t="s">
        <v>46</v>
      </c>
      <c r="I1220" t="s">
        <v>55</v>
      </c>
      <c r="J1220" t="s">
        <v>55</v>
      </c>
      <c r="K1220" s="6">
        <v>0</v>
      </c>
    </row>
    <row r="1221" spans="1:11">
      <c r="A1221" t="s">
        <v>13069</v>
      </c>
      <c r="B1221" s="3">
        <v>46174</v>
      </c>
      <c r="C1221" t="s">
        <v>167</v>
      </c>
      <c r="D1221" t="s">
        <v>43</v>
      </c>
      <c r="E1221" t="s">
        <v>44</v>
      </c>
      <c r="F1221" t="s">
        <v>11866</v>
      </c>
      <c r="G1221" t="s">
        <v>2085</v>
      </c>
      <c r="H1221" t="s">
        <v>46</v>
      </c>
      <c r="I1221" t="s">
        <v>46</v>
      </c>
      <c r="J1221" t="s">
        <v>55</v>
      </c>
      <c r="K1221" s="6">
        <v>0</v>
      </c>
    </row>
    <row r="1222" spans="1:11">
      <c r="A1222" t="s">
        <v>13070</v>
      </c>
      <c r="B1222" s="3">
        <v>46113</v>
      </c>
      <c r="C1222" t="s">
        <v>522</v>
      </c>
      <c r="D1222" t="s">
        <v>50</v>
      </c>
      <c r="E1222" t="s">
        <v>67</v>
      </c>
      <c r="F1222" t="s">
        <v>11857</v>
      </c>
      <c r="G1222" t="s">
        <v>2072</v>
      </c>
      <c r="H1222" t="s">
        <v>46</v>
      </c>
      <c r="I1222" t="s">
        <v>46</v>
      </c>
      <c r="J1222" t="s">
        <v>55</v>
      </c>
      <c r="K1222" s="6">
        <v>0</v>
      </c>
    </row>
    <row r="1223" spans="1:11">
      <c r="A1223" t="s">
        <v>13071</v>
      </c>
      <c r="B1223" s="3">
        <v>46174</v>
      </c>
      <c r="C1223" t="s">
        <v>686</v>
      </c>
      <c r="D1223" t="s">
        <v>43</v>
      </c>
      <c r="E1223" t="s">
        <v>44</v>
      </c>
      <c r="F1223" t="s">
        <v>11843</v>
      </c>
      <c r="G1223" t="s">
        <v>2080</v>
      </c>
      <c r="H1223" t="s">
        <v>46</v>
      </c>
      <c r="I1223" t="s">
        <v>55</v>
      </c>
      <c r="J1223" t="s">
        <v>55</v>
      </c>
      <c r="K1223" s="6">
        <v>0</v>
      </c>
    </row>
    <row r="1224" spans="1:11">
      <c r="A1224" t="s">
        <v>13072</v>
      </c>
      <c r="B1224" s="3">
        <v>46143</v>
      </c>
      <c r="C1224" t="s">
        <v>800</v>
      </c>
      <c r="D1224" t="s">
        <v>43</v>
      </c>
      <c r="E1224" t="s">
        <v>44</v>
      </c>
      <c r="F1224" t="s">
        <v>11843</v>
      </c>
      <c r="G1224" t="s">
        <v>2080</v>
      </c>
      <c r="H1224" t="s">
        <v>46</v>
      </c>
      <c r="I1224" t="s">
        <v>46</v>
      </c>
      <c r="J1224" t="s">
        <v>55</v>
      </c>
      <c r="K1224" s="6">
        <v>0</v>
      </c>
    </row>
    <row r="1225" spans="1:11">
      <c r="A1225" t="s">
        <v>13073</v>
      </c>
      <c r="B1225" s="3">
        <v>46082</v>
      </c>
      <c r="C1225" t="s">
        <v>120</v>
      </c>
      <c r="D1225" t="s">
        <v>50</v>
      </c>
      <c r="E1225" t="s">
        <v>44</v>
      </c>
      <c r="F1225" t="s">
        <v>11850</v>
      </c>
      <c r="G1225" t="s">
        <v>2093</v>
      </c>
      <c r="H1225" t="s">
        <v>46</v>
      </c>
      <c r="I1225" t="s">
        <v>55</v>
      </c>
      <c r="J1225" t="s">
        <v>55</v>
      </c>
      <c r="K1225" s="6">
        <v>0</v>
      </c>
    </row>
    <row r="1226" spans="1:11">
      <c r="A1226" t="s">
        <v>13074</v>
      </c>
      <c r="B1226" s="3">
        <v>46113</v>
      </c>
      <c r="C1226" t="s">
        <v>2029</v>
      </c>
      <c r="D1226" t="s">
        <v>43</v>
      </c>
      <c r="E1226" t="s">
        <v>44</v>
      </c>
      <c r="F1226" t="s">
        <v>11847</v>
      </c>
      <c r="G1226" t="s">
        <v>2068</v>
      </c>
      <c r="H1226" t="s">
        <v>46</v>
      </c>
      <c r="I1226" t="s">
        <v>46</v>
      </c>
      <c r="J1226" t="s">
        <v>55</v>
      </c>
      <c r="K1226" s="6">
        <v>0</v>
      </c>
    </row>
    <row r="1227" spans="1:11">
      <c r="A1227" t="s">
        <v>13075</v>
      </c>
      <c r="B1227" s="3">
        <v>46143</v>
      </c>
      <c r="C1227" t="s">
        <v>1376</v>
      </c>
      <c r="D1227" t="s">
        <v>50</v>
      </c>
      <c r="E1227" t="s">
        <v>67</v>
      </c>
      <c r="F1227" t="s">
        <v>11857</v>
      </c>
      <c r="G1227" t="s">
        <v>2072</v>
      </c>
      <c r="H1227" t="s">
        <v>46</v>
      </c>
      <c r="I1227" t="s">
        <v>46</v>
      </c>
      <c r="J1227" t="s">
        <v>55</v>
      </c>
      <c r="K1227" s="6">
        <v>0</v>
      </c>
    </row>
    <row r="1228" spans="1:11">
      <c r="A1228" t="s">
        <v>13076</v>
      </c>
      <c r="B1228" s="3">
        <v>46204</v>
      </c>
      <c r="C1228" t="s">
        <v>1040</v>
      </c>
      <c r="D1228" t="s">
        <v>53</v>
      </c>
      <c r="E1228" t="s">
        <v>44</v>
      </c>
      <c r="F1228" t="s">
        <v>11850</v>
      </c>
      <c r="G1228" t="s">
        <v>2093</v>
      </c>
      <c r="H1228" t="s">
        <v>46</v>
      </c>
      <c r="I1228" t="s">
        <v>46</v>
      </c>
      <c r="J1228" t="s">
        <v>46</v>
      </c>
      <c r="K1228" s="6">
        <v>2222485</v>
      </c>
    </row>
    <row r="1229" spans="1:11">
      <c r="A1229" t="s">
        <v>13077</v>
      </c>
      <c r="B1229" s="3">
        <v>46204</v>
      </c>
      <c r="C1229" t="s">
        <v>1225</v>
      </c>
      <c r="D1229" t="s">
        <v>53</v>
      </c>
      <c r="E1229" t="s">
        <v>44</v>
      </c>
      <c r="F1229" t="s">
        <v>11845</v>
      </c>
      <c r="G1229" t="s">
        <v>2099</v>
      </c>
      <c r="H1229" t="s">
        <v>46</v>
      </c>
      <c r="I1229" t="s">
        <v>46</v>
      </c>
      <c r="J1229" t="s">
        <v>46</v>
      </c>
      <c r="K1229" s="6">
        <v>96418</v>
      </c>
    </row>
    <row r="1230" spans="1:11">
      <c r="A1230" t="s">
        <v>13078</v>
      </c>
      <c r="B1230" s="3">
        <v>46054</v>
      </c>
      <c r="C1230" t="s">
        <v>752</v>
      </c>
      <c r="D1230" t="s">
        <v>50</v>
      </c>
      <c r="E1230" t="s">
        <v>67</v>
      </c>
      <c r="F1230" t="s">
        <v>11857</v>
      </c>
      <c r="G1230" t="s">
        <v>2072</v>
      </c>
      <c r="H1230" t="s">
        <v>46</v>
      </c>
      <c r="I1230" t="s">
        <v>46</v>
      </c>
      <c r="J1230" t="s">
        <v>55</v>
      </c>
      <c r="K1230" s="6">
        <v>0</v>
      </c>
    </row>
    <row r="1231" spans="1:11">
      <c r="A1231" t="s">
        <v>13079</v>
      </c>
      <c r="B1231" s="3">
        <v>46023</v>
      </c>
      <c r="C1231" t="s">
        <v>578</v>
      </c>
      <c r="D1231" t="s">
        <v>53</v>
      </c>
      <c r="E1231" t="s">
        <v>44</v>
      </c>
      <c r="F1231" t="s">
        <v>11857</v>
      </c>
      <c r="G1231" t="s">
        <v>2072</v>
      </c>
      <c r="H1231" t="s">
        <v>46</v>
      </c>
      <c r="I1231" t="s">
        <v>46</v>
      </c>
      <c r="J1231" t="s">
        <v>55</v>
      </c>
      <c r="K1231" s="6">
        <v>0</v>
      </c>
    </row>
    <row r="1232" spans="1:11">
      <c r="A1232" t="s">
        <v>13080</v>
      </c>
      <c r="B1232" s="3">
        <v>46023</v>
      </c>
      <c r="C1232" t="s">
        <v>1445</v>
      </c>
      <c r="D1232" t="s">
        <v>74</v>
      </c>
      <c r="E1232" t="s">
        <v>44</v>
      </c>
      <c r="F1232" t="s">
        <v>11845</v>
      </c>
      <c r="G1232" t="s">
        <v>2099</v>
      </c>
      <c r="H1232" t="s">
        <v>55</v>
      </c>
      <c r="I1232" t="s">
        <v>55</v>
      </c>
      <c r="J1232" t="s">
        <v>55</v>
      </c>
      <c r="K1232" s="6">
        <v>0</v>
      </c>
    </row>
    <row r="1233" spans="1:11">
      <c r="A1233" t="s">
        <v>13081</v>
      </c>
      <c r="B1233" s="3">
        <v>46113</v>
      </c>
      <c r="C1233" t="s">
        <v>827</v>
      </c>
      <c r="D1233" t="s">
        <v>48</v>
      </c>
      <c r="E1233" t="s">
        <v>44</v>
      </c>
      <c r="F1233" t="s">
        <v>11857</v>
      </c>
      <c r="G1233" t="s">
        <v>2072</v>
      </c>
      <c r="H1233" t="s">
        <v>46</v>
      </c>
      <c r="I1233" t="s">
        <v>55</v>
      </c>
      <c r="J1233" t="s">
        <v>55</v>
      </c>
      <c r="K1233" s="6">
        <v>0</v>
      </c>
    </row>
    <row r="1234" spans="1:11">
      <c r="A1234" t="s">
        <v>13082</v>
      </c>
      <c r="B1234" s="3">
        <v>46143</v>
      </c>
      <c r="C1234" t="s">
        <v>657</v>
      </c>
      <c r="D1234" t="s">
        <v>43</v>
      </c>
      <c r="E1234" t="s">
        <v>44</v>
      </c>
      <c r="F1234" t="s">
        <v>11854</v>
      </c>
      <c r="G1234" t="s">
        <v>2083</v>
      </c>
      <c r="H1234" t="s">
        <v>46</v>
      </c>
      <c r="I1234" t="s">
        <v>46</v>
      </c>
      <c r="J1234" t="s">
        <v>55</v>
      </c>
      <c r="K1234" s="6">
        <v>0</v>
      </c>
    </row>
    <row r="1235" spans="1:11">
      <c r="A1235" t="s">
        <v>13083</v>
      </c>
      <c r="B1235" s="3">
        <v>46235</v>
      </c>
      <c r="C1235" t="s">
        <v>935</v>
      </c>
      <c r="D1235" t="s">
        <v>50</v>
      </c>
      <c r="E1235" t="s">
        <v>59</v>
      </c>
      <c r="F1235" t="s">
        <v>11861</v>
      </c>
      <c r="G1235" t="s">
        <v>2089</v>
      </c>
      <c r="H1235" t="s">
        <v>46</v>
      </c>
      <c r="I1235" t="s">
        <v>55</v>
      </c>
      <c r="J1235" t="s">
        <v>55</v>
      </c>
      <c r="K1235" s="6">
        <v>0</v>
      </c>
    </row>
    <row r="1236" spans="1:11">
      <c r="A1236" t="s">
        <v>13084</v>
      </c>
      <c r="B1236" s="3">
        <v>46143</v>
      </c>
      <c r="C1236" t="s">
        <v>324</v>
      </c>
      <c r="D1236" t="s">
        <v>43</v>
      </c>
      <c r="E1236" t="s">
        <v>54</v>
      </c>
      <c r="F1236" t="s">
        <v>11847</v>
      </c>
      <c r="G1236" t="s">
        <v>2068</v>
      </c>
      <c r="H1236" t="s">
        <v>46</v>
      </c>
      <c r="I1236" t="s">
        <v>46</v>
      </c>
      <c r="J1236" t="s">
        <v>55</v>
      </c>
      <c r="K1236" s="6">
        <v>0</v>
      </c>
    </row>
    <row r="1237" spans="1:11">
      <c r="A1237" t="s">
        <v>13085</v>
      </c>
      <c r="B1237" s="3">
        <v>46113</v>
      </c>
      <c r="C1237" t="s">
        <v>1178</v>
      </c>
      <c r="D1237" t="s">
        <v>50</v>
      </c>
      <c r="E1237" t="s">
        <v>44</v>
      </c>
      <c r="F1237" t="s">
        <v>11850</v>
      </c>
      <c r="G1237" t="s">
        <v>2093</v>
      </c>
      <c r="H1237" t="s">
        <v>46</v>
      </c>
      <c r="I1237" t="s">
        <v>46</v>
      </c>
      <c r="J1237" t="s">
        <v>55</v>
      </c>
      <c r="K1237" s="6">
        <v>0</v>
      </c>
    </row>
    <row r="1238" spans="1:11">
      <c r="A1238" t="s">
        <v>13086</v>
      </c>
      <c r="B1238" s="3">
        <v>46235</v>
      </c>
      <c r="C1238" t="s">
        <v>1273</v>
      </c>
      <c r="D1238" t="s">
        <v>50</v>
      </c>
      <c r="E1238" t="s">
        <v>67</v>
      </c>
      <c r="F1238" t="s">
        <v>11850</v>
      </c>
      <c r="G1238" t="s">
        <v>2093</v>
      </c>
      <c r="H1238" t="s">
        <v>46</v>
      </c>
      <c r="I1238" t="s">
        <v>46</v>
      </c>
      <c r="J1238" t="s">
        <v>55</v>
      </c>
      <c r="K1238" s="6">
        <v>0</v>
      </c>
    </row>
    <row r="1239" spans="1:11">
      <c r="A1239" t="s">
        <v>13087</v>
      </c>
      <c r="B1239" s="3">
        <v>46054</v>
      </c>
      <c r="C1239" t="s">
        <v>1893</v>
      </c>
      <c r="D1239" t="s">
        <v>53</v>
      </c>
      <c r="E1239" t="s">
        <v>54</v>
      </c>
      <c r="F1239" t="s">
        <v>11857</v>
      </c>
      <c r="G1239" t="s">
        <v>2072</v>
      </c>
      <c r="H1239" t="s">
        <v>46</v>
      </c>
      <c r="I1239" t="s">
        <v>55</v>
      </c>
      <c r="J1239" t="s">
        <v>55</v>
      </c>
      <c r="K1239" s="6">
        <v>0</v>
      </c>
    </row>
    <row r="1240" spans="1:11">
      <c r="A1240" t="s">
        <v>13088</v>
      </c>
      <c r="B1240" s="3">
        <v>46054</v>
      </c>
      <c r="C1240" t="s">
        <v>171</v>
      </c>
      <c r="D1240" t="s">
        <v>48</v>
      </c>
      <c r="E1240" t="s">
        <v>44</v>
      </c>
      <c r="F1240" t="s">
        <v>11850</v>
      </c>
      <c r="G1240" t="s">
        <v>2093</v>
      </c>
      <c r="H1240" t="s">
        <v>46</v>
      </c>
      <c r="I1240" t="s">
        <v>46</v>
      </c>
      <c r="J1240" t="s">
        <v>55</v>
      </c>
      <c r="K1240" s="6">
        <v>0</v>
      </c>
    </row>
    <row r="1241" spans="1:11">
      <c r="A1241" t="s">
        <v>13089</v>
      </c>
      <c r="B1241" s="3">
        <v>46082</v>
      </c>
      <c r="C1241" t="s">
        <v>346</v>
      </c>
      <c r="D1241" t="s">
        <v>74</v>
      </c>
      <c r="E1241" t="s">
        <v>54</v>
      </c>
      <c r="F1241" t="s">
        <v>11866</v>
      </c>
      <c r="G1241" t="s">
        <v>2085</v>
      </c>
      <c r="H1241" t="s">
        <v>46</v>
      </c>
      <c r="I1241" t="s">
        <v>46</v>
      </c>
      <c r="J1241" t="s">
        <v>46</v>
      </c>
      <c r="K1241" s="6">
        <v>1612778</v>
      </c>
    </row>
    <row r="1242" spans="1:11">
      <c r="A1242" t="s">
        <v>13090</v>
      </c>
      <c r="B1242" s="3">
        <v>46235</v>
      </c>
      <c r="C1242" t="s">
        <v>1038</v>
      </c>
      <c r="D1242" t="s">
        <v>74</v>
      </c>
      <c r="E1242" t="s">
        <v>44</v>
      </c>
      <c r="F1242" t="s">
        <v>11847</v>
      </c>
      <c r="G1242" t="s">
        <v>2068</v>
      </c>
      <c r="H1242" t="s">
        <v>46</v>
      </c>
      <c r="I1242" t="s">
        <v>46</v>
      </c>
      <c r="J1242" t="s">
        <v>46</v>
      </c>
      <c r="K1242" s="6">
        <v>0</v>
      </c>
    </row>
    <row r="1243" spans="1:11">
      <c r="A1243" t="s">
        <v>13091</v>
      </c>
      <c r="B1243" s="3">
        <v>46143</v>
      </c>
      <c r="C1243" t="s">
        <v>1767</v>
      </c>
      <c r="D1243" t="s">
        <v>53</v>
      </c>
      <c r="E1243" t="s">
        <v>54</v>
      </c>
      <c r="F1243" t="s">
        <v>11866</v>
      </c>
      <c r="G1243" t="s">
        <v>2085</v>
      </c>
      <c r="H1243" t="s">
        <v>46</v>
      </c>
      <c r="I1243" t="s">
        <v>55</v>
      </c>
      <c r="J1243" t="s">
        <v>55</v>
      </c>
      <c r="K1243" s="6">
        <v>0</v>
      </c>
    </row>
    <row r="1244" spans="1:11">
      <c r="A1244" t="s">
        <v>13092</v>
      </c>
      <c r="B1244" s="3">
        <v>46174</v>
      </c>
      <c r="C1244" t="s">
        <v>1402</v>
      </c>
      <c r="D1244" t="s">
        <v>43</v>
      </c>
      <c r="E1244" t="s">
        <v>44</v>
      </c>
      <c r="F1244" t="s">
        <v>11857</v>
      </c>
      <c r="G1244" t="s">
        <v>2072</v>
      </c>
      <c r="H1244" t="s">
        <v>46</v>
      </c>
      <c r="I1244" t="s">
        <v>46</v>
      </c>
      <c r="J1244" t="s">
        <v>55</v>
      </c>
      <c r="K1244" s="6">
        <v>0</v>
      </c>
    </row>
    <row r="1245" spans="1:11">
      <c r="A1245" t="s">
        <v>13093</v>
      </c>
      <c r="B1245" s="3">
        <v>46113</v>
      </c>
      <c r="C1245" t="s">
        <v>1282</v>
      </c>
      <c r="D1245" t="s">
        <v>43</v>
      </c>
      <c r="E1245" t="s">
        <v>44</v>
      </c>
      <c r="F1245" t="s">
        <v>11861</v>
      </c>
      <c r="G1245" t="s">
        <v>2089</v>
      </c>
      <c r="H1245" t="s">
        <v>55</v>
      </c>
      <c r="I1245" t="s">
        <v>55</v>
      </c>
      <c r="J1245" t="s">
        <v>55</v>
      </c>
      <c r="K1245" s="6">
        <v>0</v>
      </c>
    </row>
    <row r="1246" spans="1:11">
      <c r="A1246" t="s">
        <v>13094</v>
      </c>
      <c r="B1246" s="3">
        <v>46204</v>
      </c>
      <c r="C1246" t="s">
        <v>322</v>
      </c>
      <c r="D1246" t="s">
        <v>43</v>
      </c>
      <c r="E1246" t="s">
        <v>59</v>
      </c>
      <c r="F1246" t="s">
        <v>11854</v>
      </c>
      <c r="G1246" t="s">
        <v>2083</v>
      </c>
      <c r="H1246" t="s">
        <v>46</v>
      </c>
      <c r="I1246" t="s">
        <v>46</v>
      </c>
      <c r="J1246" t="s">
        <v>55</v>
      </c>
      <c r="K1246" s="6">
        <v>0</v>
      </c>
    </row>
    <row r="1247" spans="1:11">
      <c r="A1247" t="s">
        <v>13095</v>
      </c>
      <c r="B1247" s="3">
        <v>46113</v>
      </c>
      <c r="C1247" t="s">
        <v>1098</v>
      </c>
      <c r="D1247" t="s">
        <v>50</v>
      </c>
      <c r="E1247" t="s">
        <v>67</v>
      </c>
      <c r="F1247" t="s">
        <v>11850</v>
      </c>
      <c r="G1247" t="s">
        <v>2093</v>
      </c>
      <c r="H1247" t="s">
        <v>46</v>
      </c>
      <c r="I1247" t="s">
        <v>46</v>
      </c>
      <c r="J1247" t="s">
        <v>46</v>
      </c>
      <c r="K1247" s="6">
        <v>1195891</v>
      </c>
    </row>
    <row r="1248" spans="1:11">
      <c r="A1248" t="s">
        <v>13096</v>
      </c>
      <c r="B1248" s="3">
        <v>46023</v>
      </c>
      <c r="C1248" t="s">
        <v>1565</v>
      </c>
      <c r="D1248" t="s">
        <v>50</v>
      </c>
      <c r="E1248" t="s">
        <v>67</v>
      </c>
      <c r="F1248" t="s">
        <v>11861</v>
      </c>
      <c r="G1248" t="s">
        <v>2089</v>
      </c>
      <c r="H1248" t="s">
        <v>46</v>
      </c>
      <c r="I1248" t="s">
        <v>46</v>
      </c>
      <c r="J1248" t="s">
        <v>55</v>
      </c>
      <c r="K1248" s="6">
        <v>0</v>
      </c>
    </row>
    <row r="1249" spans="1:11">
      <c r="A1249" t="s">
        <v>13097</v>
      </c>
      <c r="B1249" s="3">
        <v>46082</v>
      </c>
      <c r="C1249" t="s">
        <v>1929</v>
      </c>
      <c r="D1249" t="s">
        <v>43</v>
      </c>
      <c r="E1249" t="s">
        <v>91</v>
      </c>
      <c r="F1249" t="s">
        <v>11866</v>
      </c>
      <c r="G1249" t="s">
        <v>2085</v>
      </c>
      <c r="H1249" t="s">
        <v>55</v>
      </c>
      <c r="I1249" t="s">
        <v>46</v>
      </c>
      <c r="J1249" t="s">
        <v>55</v>
      </c>
      <c r="K1249" s="6">
        <v>0</v>
      </c>
    </row>
    <row r="1250" spans="1:11">
      <c r="A1250" t="s">
        <v>13098</v>
      </c>
      <c r="B1250" s="3">
        <v>46113</v>
      </c>
      <c r="C1250" t="s">
        <v>1740</v>
      </c>
      <c r="D1250" t="s">
        <v>50</v>
      </c>
      <c r="E1250" t="s">
        <v>67</v>
      </c>
      <c r="F1250" t="s">
        <v>11866</v>
      </c>
      <c r="G1250" t="s">
        <v>2085</v>
      </c>
      <c r="H1250" t="s">
        <v>46</v>
      </c>
      <c r="I1250" t="s">
        <v>46</v>
      </c>
      <c r="J1250" t="s">
        <v>55</v>
      </c>
      <c r="K1250" s="6">
        <v>0</v>
      </c>
    </row>
    <row r="1251" spans="1:11">
      <c r="A1251" t="s">
        <v>13099</v>
      </c>
      <c r="B1251" s="3">
        <v>46113</v>
      </c>
      <c r="C1251" t="s">
        <v>1469</v>
      </c>
      <c r="D1251" t="s">
        <v>53</v>
      </c>
      <c r="E1251" t="s">
        <v>44</v>
      </c>
      <c r="F1251" t="s">
        <v>11866</v>
      </c>
      <c r="G1251" t="s">
        <v>2085</v>
      </c>
      <c r="H1251" t="s">
        <v>46</v>
      </c>
      <c r="I1251" t="s">
        <v>46</v>
      </c>
      <c r="J1251" t="s">
        <v>46</v>
      </c>
      <c r="K1251" s="6">
        <v>2412977</v>
      </c>
    </row>
    <row r="1252" spans="1:11">
      <c r="A1252" t="s">
        <v>13100</v>
      </c>
      <c r="B1252" s="3">
        <v>46204</v>
      </c>
      <c r="C1252" t="s">
        <v>705</v>
      </c>
      <c r="D1252" t="s">
        <v>58</v>
      </c>
      <c r="E1252" t="s">
        <v>44</v>
      </c>
      <c r="F1252" t="s">
        <v>11861</v>
      </c>
      <c r="G1252" t="s">
        <v>2089</v>
      </c>
      <c r="H1252" t="s">
        <v>55</v>
      </c>
      <c r="I1252" t="s">
        <v>46</v>
      </c>
      <c r="J1252" t="s">
        <v>55</v>
      </c>
      <c r="K1252" s="6">
        <v>0</v>
      </c>
    </row>
    <row r="1253" spans="1:11">
      <c r="A1253" t="s">
        <v>13101</v>
      </c>
      <c r="B1253" s="3">
        <v>46174</v>
      </c>
      <c r="C1253" t="s">
        <v>1183</v>
      </c>
      <c r="D1253" t="s">
        <v>58</v>
      </c>
      <c r="E1253" t="s">
        <v>91</v>
      </c>
      <c r="F1253" t="s">
        <v>11854</v>
      </c>
      <c r="G1253" t="s">
        <v>2083</v>
      </c>
      <c r="H1253" t="s">
        <v>55</v>
      </c>
      <c r="I1253" t="s">
        <v>55</v>
      </c>
      <c r="J1253" t="s">
        <v>55</v>
      </c>
      <c r="K1253" s="6">
        <v>0</v>
      </c>
    </row>
    <row r="1254" spans="1:11">
      <c r="A1254" t="s">
        <v>13102</v>
      </c>
      <c r="B1254" s="3">
        <v>46054</v>
      </c>
      <c r="C1254" t="s">
        <v>632</v>
      </c>
      <c r="D1254" t="s">
        <v>43</v>
      </c>
      <c r="E1254" t="s">
        <v>59</v>
      </c>
      <c r="F1254" t="s">
        <v>11843</v>
      </c>
      <c r="G1254" t="s">
        <v>2080</v>
      </c>
      <c r="H1254" t="s">
        <v>46</v>
      </c>
      <c r="I1254" t="s">
        <v>46</v>
      </c>
      <c r="J1254" t="s">
        <v>55</v>
      </c>
      <c r="K1254" s="6">
        <v>0</v>
      </c>
    </row>
    <row r="1255" spans="1:11">
      <c r="A1255" t="s">
        <v>13103</v>
      </c>
      <c r="B1255" s="3">
        <v>46143</v>
      </c>
      <c r="C1255" t="s">
        <v>924</v>
      </c>
      <c r="D1255" t="s">
        <v>58</v>
      </c>
      <c r="E1255" t="s">
        <v>85</v>
      </c>
      <c r="F1255" t="s">
        <v>11854</v>
      </c>
      <c r="G1255" t="s">
        <v>2083</v>
      </c>
      <c r="H1255" t="s">
        <v>46</v>
      </c>
      <c r="I1255" t="s">
        <v>46</v>
      </c>
      <c r="J1255" t="s">
        <v>55</v>
      </c>
      <c r="K1255" s="6">
        <v>0</v>
      </c>
    </row>
    <row r="1256" spans="1:11">
      <c r="A1256" t="s">
        <v>13104</v>
      </c>
      <c r="B1256" s="3">
        <v>46235</v>
      </c>
      <c r="C1256" t="s">
        <v>1098</v>
      </c>
      <c r="D1256" t="s">
        <v>50</v>
      </c>
      <c r="E1256" t="s">
        <v>67</v>
      </c>
      <c r="F1256" t="s">
        <v>11843</v>
      </c>
      <c r="G1256" t="s">
        <v>2080</v>
      </c>
      <c r="H1256" t="s">
        <v>46</v>
      </c>
      <c r="I1256" t="s">
        <v>55</v>
      </c>
      <c r="J1256" t="s">
        <v>55</v>
      </c>
      <c r="K1256" s="6">
        <v>0</v>
      </c>
    </row>
    <row r="1257" spans="1:11">
      <c r="A1257" t="s">
        <v>13105</v>
      </c>
      <c r="B1257" s="3">
        <v>46204</v>
      </c>
      <c r="C1257" t="s">
        <v>717</v>
      </c>
      <c r="D1257" t="s">
        <v>53</v>
      </c>
      <c r="E1257" t="s">
        <v>44</v>
      </c>
      <c r="F1257" t="s">
        <v>11843</v>
      </c>
      <c r="G1257" t="s">
        <v>2080</v>
      </c>
      <c r="H1257" t="s">
        <v>55</v>
      </c>
      <c r="I1257" t="s">
        <v>46</v>
      </c>
      <c r="J1257" t="s">
        <v>55</v>
      </c>
      <c r="K1257" s="6">
        <v>0</v>
      </c>
    </row>
    <row r="1258" spans="1:11">
      <c r="A1258" t="s">
        <v>13106</v>
      </c>
      <c r="B1258" s="3">
        <v>46174</v>
      </c>
      <c r="C1258" t="s">
        <v>1955</v>
      </c>
      <c r="D1258" t="s">
        <v>53</v>
      </c>
      <c r="E1258" t="s">
        <v>44</v>
      </c>
      <c r="F1258" t="s">
        <v>11845</v>
      </c>
      <c r="G1258" t="s">
        <v>2099</v>
      </c>
      <c r="H1258" t="s">
        <v>55</v>
      </c>
      <c r="I1258" t="s">
        <v>55</v>
      </c>
      <c r="J1258" t="s">
        <v>55</v>
      </c>
      <c r="K1258" s="6">
        <v>0</v>
      </c>
    </row>
    <row r="1259" spans="1:11">
      <c r="A1259" t="s">
        <v>13107</v>
      </c>
      <c r="B1259" s="3">
        <v>46174</v>
      </c>
      <c r="C1259" t="s">
        <v>124</v>
      </c>
      <c r="D1259" t="s">
        <v>53</v>
      </c>
      <c r="E1259" t="s">
        <v>44</v>
      </c>
      <c r="F1259" t="s">
        <v>11845</v>
      </c>
      <c r="G1259" t="s">
        <v>2099</v>
      </c>
      <c r="H1259" t="s">
        <v>46</v>
      </c>
      <c r="I1259" t="s">
        <v>46</v>
      </c>
      <c r="J1259" t="s">
        <v>46</v>
      </c>
      <c r="K1259" s="6">
        <v>168738</v>
      </c>
    </row>
    <row r="1260" spans="1:11">
      <c r="A1260" t="s">
        <v>13108</v>
      </c>
      <c r="B1260" s="3">
        <v>46235</v>
      </c>
      <c r="C1260" t="s">
        <v>1115</v>
      </c>
      <c r="D1260" t="s">
        <v>53</v>
      </c>
      <c r="E1260" t="s">
        <v>44</v>
      </c>
      <c r="F1260" t="s">
        <v>11861</v>
      </c>
      <c r="G1260" t="s">
        <v>2089</v>
      </c>
      <c r="H1260" t="s">
        <v>55</v>
      </c>
      <c r="I1260" t="s">
        <v>46</v>
      </c>
      <c r="J1260" t="s">
        <v>55</v>
      </c>
      <c r="K1260" s="6">
        <v>0</v>
      </c>
    </row>
    <row r="1261" spans="1:11">
      <c r="A1261" t="s">
        <v>13109</v>
      </c>
      <c r="B1261" s="3">
        <v>46204</v>
      </c>
      <c r="C1261" t="s">
        <v>1520</v>
      </c>
      <c r="D1261" t="s">
        <v>50</v>
      </c>
      <c r="E1261" t="s">
        <v>67</v>
      </c>
      <c r="F1261" t="s">
        <v>11857</v>
      </c>
      <c r="G1261" t="s">
        <v>2072</v>
      </c>
      <c r="H1261" t="s">
        <v>46</v>
      </c>
      <c r="I1261" t="s">
        <v>46</v>
      </c>
      <c r="J1261" t="s">
        <v>55</v>
      </c>
      <c r="K1261" s="6">
        <v>0</v>
      </c>
    </row>
    <row r="1262" spans="1:11">
      <c r="A1262" t="s">
        <v>13110</v>
      </c>
      <c r="B1262" s="3">
        <v>46143</v>
      </c>
      <c r="C1262" t="s">
        <v>414</v>
      </c>
      <c r="D1262" t="s">
        <v>58</v>
      </c>
      <c r="E1262" t="s">
        <v>44</v>
      </c>
      <c r="F1262" t="s">
        <v>11854</v>
      </c>
      <c r="G1262" t="s">
        <v>2083</v>
      </c>
      <c r="H1262" t="s">
        <v>46</v>
      </c>
      <c r="I1262" t="s">
        <v>55</v>
      </c>
      <c r="J1262" t="s">
        <v>55</v>
      </c>
      <c r="K1262" s="6">
        <v>0</v>
      </c>
    </row>
    <row r="1263" spans="1:11">
      <c r="A1263" t="s">
        <v>13111</v>
      </c>
      <c r="B1263" s="3">
        <v>46054</v>
      </c>
      <c r="C1263" t="s">
        <v>560</v>
      </c>
      <c r="D1263" t="s">
        <v>50</v>
      </c>
      <c r="E1263" t="s">
        <v>91</v>
      </c>
      <c r="F1263" t="s">
        <v>11861</v>
      </c>
      <c r="G1263" t="s">
        <v>2089</v>
      </c>
      <c r="H1263" t="s">
        <v>46</v>
      </c>
      <c r="I1263" t="s">
        <v>46</v>
      </c>
      <c r="J1263" t="s">
        <v>55</v>
      </c>
      <c r="K1263" s="6">
        <v>0</v>
      </c>
    </row>
    <row r="1264" spans="1:11">
      <c r="A1264" t="s">
        <v>13112</v>
      </c>
      <c r="B1264" s="3">
        <v>46113</v>
      </c>
      <c r="C1264" t="s">
        <v>1868</v>
      </c>
      <c r="D1264" t="s">
        <v>50</v>
      </c>
      <c r="E1264" t="s">
        <v>91</v>
      </c>
      <c r="F1264" t="s">
        <v>11854</v>
      </c>
      <c r="G1264" t="s">
        <v>2083</v>
      </c>
      <c r="H1264" t="s">
        <v>46</v>
      </c>
      <c r="I1264" t="s">
        <v>55</v>
      </c>
      <c r="J1264" t="s">
        <v>55</v>
      </c>
      <c r="K1264" s="6">
        <v>0</v>
      </c>
    </row>
    <row r="1265" spans="1:11">
      <c r="A1265" t="s">
        <v>13113</v>
      </c>
      <c r="B1265" s="3">
        <v>46143</v>
      </c>
      <c r="C1265" t="s">
        <v>734</v>
      </c>
      <c r="D1265" t="s">
        <v>50</v>
      </c>
      <c r="E1265" t="s">
        <v>85</v>
      </c>
      <c r="F1265" t="s">
        <v>11866</v>
      </c>
      <c r="G1265" t="s">
        <v>2085</v>
      </c>
      <c r="H1265" t="s">
        <v>55</v>
      </c>
      <c r="I1265" t="s">
        <v>46</v>
      </c>
      <c r="J1265" t="s">
        <v>55</v>
      </c>
      <c r="K1265" s="6">
        <v>0</v>
      </c>
    </row>
    <row r="1266" spans="1:11">
      <c r="A1266" t="s">
        <v>13114</v>
      </c>
      <c r="B1266" s="3">
        <v>46204</v>
      </c>
      <c r="C1266" t="s">
        <v>659</v>
      </c>
      <c r="D1266" t="s">
        <v>53</v>
      </c>
      <c r="E1266" t="s">
        <v>44</v>
      </c>
      <c r="F1266" t="s">
        <v>11861</v>
      </c>
      <c r="G1266" t="s">
        <v>2089</v>
      </c>
      <c r="H1266" t="s">
        <v>46</v>
      </c>
      <c r="I1266" t="s">
        <v>55</v>
      </c>
      <c r="J1266" t="s">
        <v>55</v>
      </c>
      <c r="K1266" s="6">
        <v>0</v>
      </c>
    </row>
    <row r="1267" spans="1:11">
      <c r="A1267" t="s">
        <v>13115</v>
      </c>
      <c r="B1267" s="3">
        <v>46235</v>
      </c>
      <c r="C1267" t="s">
        <v>1482</v>
      </c>
      <c r="D1267" t="s">
        <v>50</v>
      </c>
      <c r="E1267" t="s">
        <v>44</v>
      </c>
      <c r="F1267" t="s">
        <v>11866</v>
      </c>
      <c r="G1267" t="s">
        <v>2085</v>
      </c>
      <c r="H1267" t="s">
        <v>46</v>
      </c>
      <c r="I1267" t="s">
        <v>46</v>
      </c>
      <c r="J1267" t="s">
        <v>55</v>
      </c>
      <c r="K1267" s="6">
        <v>0</v>
      </c>
    </row>
    <row r="1268" spans="1:11">
      <c r="A1268" t="s">
        <v>13116</v>
      </c>
      <c r="B1268" s="3">
        <v>46023</v>
      </c>
      <c r="C1268" t="s">
        <v>1579</v>
      </c>
      <c r="D1268" t="s">
        <v>50</v>
      </c>
      <c r="E1268" t="s">
        <v>44</v>
      </c>
      <c r="F1268" t="s">
        <v>11861</v>
      </c>
      <c r="G1268" t="s">
        <v>2089</v>
      </c>
      <c r="H1268" t="s">
        <v>55</v>
      </c>
      <c r="I1268" t="s">
        <v>46</v>
      </c>
      <c r="J1268" t="s">
        <v>55</v>
      </c>
      <c r="K1268" s="6">
        <v>0</v>
      </c>
    </row>
    <row r="1269" spans="1:11">
      <c r="A1269" t="s">
        <v>13117</v>
      </c>
      <c r="B1269" s="3">
        <v>46113</v>
      </c>
      <c r="C1269" t="s">
        <v>479</v>
      </c>
      <c r="D1269" t="s">
        <v>53</v>
      </c>
      <c r="E1269" t="s">
        <v>44</v>
      </c>
      <c r="F1269" t="s">
        <v>11847</v>
      </c>
      <c r="G1269" t="s">
        <v>2068</v>
      </c>
      <c r="H1269" t="s">
        <v>55</v>
      </c>
      <c r="I1269" t="s">
        <v>46</v>
      </c>
      <c r="J1269" t="s">
        <v>55</v>
      </c>
      <c r="K1269" s="6">
        <v>0</v>
      </c>
    </row>
    <row r="1270" spans="1:11">
      <c r="A1270" t="s">
        <v>13118</v>
      </c>
      <c r="B1270" s="3">
        <v>46204</v>
      </c>
      <c r="C1270" t="s">
        <v>1874</v>
      </c>
      <c r="D1270" t="s">
        <v>58</v>
      </c>
      <c r="E1270" t="s">
        <v>44</v>
      </c>
      <c r="F1270" t="s">
        <v>11850</v>
      </c>
      <c r="G1270" t="s">
        <v>2093</v>
      </c>
      <c r="H1270" t="s">
        <v>46</v>
      </c>
      <c r="I1270" t="s">
        <v>55</v>
      </c>
      <c r="J1270" t="s">
        <v>55</v>
      </c>
      <c r="K1270" s="6">
        <v>0</v>
      </c>
    </row>
    <row r="1271" spans="1:11">
      <c r="A1271" t="s">
        <v>13119</v>
      </c>
      <c r="B1271" s="3">
        <v>46235</v>
      </c>
      <c r="C1271" t="s">
        <v>912</v>
      </c>
      <c r="D1271" t="s">
        <v>43</v>
      </c>
      <c r="E1271" t="s">
        <v>44</v>
      </c>
      <c r="F1271" t="s">
        <v>11843</v>
      </c>
      <c r="G1271" t="s">
        <v>2080</v>
      </c>
      <c r="H1271" t="s">
        <v>46</v>
      </c>
      <c r="I1271" t="s">
        <v>46</v>
      </c>
      <c r="J1271" t="s">
        <v>46</v>
      </c>
      <c r="K1271" s="6">
        <v>3063544</v>
      </c>
    </row>
    <row r="1272" spans="1:11">
      <c r="A1272" t="s">
        <v>13120</v>
      </c>
      <c r="B1272" s="3">
        <v>46235</v>
      </c>
      <c r="C1272" t="s">
        <v>433</v>
      </c>
      <c r="D1272" t="s">
        <v>50</v>
      </c>
      <c r="E1272" t="s">
        <v>44</v>
      </c>
      <c r="F1272" t="s">
        <v>11850</v>
      </c>
      <c r="G1272" t="s">
        <v>2093</v>
      </c>
      <c r="H1272" t="s">
        <v>46</v>
      </c>
      <c r="I1272" t="s">
        <v>46</v>
      </c>
      <c r="J1272" t="s">
        <v>55</v>
      </c>
      <c r="K1272" s="6">
        <v>0</v>
      </c>
    </row>
    <row r="1273" spans="1:11">
      <c r="A1273" t="s">
        <v>13121</v>
      </c>
      <c r="B1273" s="3">
        <v>46082</v>
      </c>
      <c r="C1273" t="s">
        <v>712</v>
      </c>
      <c r="D1273" t="s">
        <v>48</v>
      </c>
      <c r="E1273" t="s">
        <v>44</v>
      </c>
      <c r="F1273" t="s">
        <v>11843</v>
      </c>
      <c r="G1273" t="s">
        <v>2080</v>
      </c>
      <c r="H1273" t="s">
        <v>46</v>
      </c>
      <c r="I1273" t="s">
        <v>55</v>
      </c>
      <c r="J1273" t="s">
        <v>55</v>
      </c>
      <c r="K1273" s="6">
        <v>0</v>
      </c>
    </row>
    <row r="1274" spans="1:11">
      <c r="A1274" t="s">
        <v>13122</v>
      </c>
      <c r="B1274" s="3">
        <v>46023</v>
      </c>
      <c r="C1274" t="s">
        <v>672</v>
      </c>
      <c r="D1274" t="s">
        <v>53</v>
      </c>
      <c r="E1274" t="s">
        <v>85</v>
      </c>
      <c r="F1274" t="s">
        <v>11843</v>
      </c>
      <c r="G1274" t="s">
        <v>2080</v>
      </c>
      <c r="H1274" t="s">
        <v>46</v>
      </c>
      <c r="I1274" t="s">
        <v>46</v>
      </c>
      <c r="J1274" t="s">
        <v>55</v>
      </c>
      <c r="K1274" s="6">
        <v>0</v>
      </c>
    </row>
    <row r="1275" spans="1:11">
      <c r="A1275" t="s">
        <v>13123</v>
      </c>
      <c r="B1275" s="3">
        <v>46143</v>
      </c>
      <c r="C1275" t="s">
        <v>489</v>
      </c>
      <c r="D1275" t="s">
        <v>74</v>
      </c>
      <c r="E1275" t="s">
        <v>59</v>
      </c>
      <c r="F1275" t="s">
        <v>11850</v>
      </c>
      <c r="G1275" t="s">
        <v>2093</v>
      </c>
      <c r="H1275" t="s">
        <v>46</v>
      </c>
      <c r="I1275" t="s">
        <v>46</v>
      </c>
      <c r="J1275" t="s">
        <v>55</v>
      </c>
      <c r="K1275" s="6">
        <v>0</v>
      </c>
    </row>
    <row r="1276" spans="1:11">
      <c r="A1276" t="s">
        <v>13124</v>
      </c>
      <c r="B1276" s="3">
        <v>46143</v>
      </c>
      <c r="C1276" t="s">
        <v>1041</v>
      </c>
      <c r="D1276" t="s">
        <v>58</v>
      </c>
      <c r="E1276" t="s">
        <v>67</v>
      </c>
      <c r="F1276" t="s">
        <v>11847</v>
      </c>
      <c r="G1276" t="s">
        <v>2068</v>
      </c>
      <c r="H1276" t="s">
        <v>46</v>
      </c>
      <c r="I1276" t="s">
        <v>46</v>
      </c>
      <c r="J1276" t="s">
        <v>55</v>
      </c>
      <c r="K1276" s="6">
        <v>0</v>
      </c>
    </row>
    <row r="1277" spans="1:11">
      <c r="A1277" t="s">
        <v>13125</v>
      </c>
      <c r="B1277" s="3">
        <v>46143</v>
      </c>
      <c r="C1277" t="s">
        <v>799</v>
      </c>
      <c r="D1277" t="s">
        <v>50</v>
      </c>
      <c r="E1277" t="s">
        <v>44</v>
      </c>
      <c r="F1277" t="s">
        <v>11843</v>
      </c>
      <c r="G1277" t="s">
        <v>2080</v>
      </c>
      <c r="H1277" t="s">
        <v>46</v>
      </c>
      <c r="I1277" t="s">
        <v>46</v>
      </c>
      <c r="J1277" t="s">
        <v>55</v>
      </c>
      <c r="K1277" s="6">
        <v>0</v>
      </c>
    </row>
    <row r="1278" spans="1:11">
      <c r="A1278" t="s">
        <v>13126</v>
      </c>
      <c r="B1278" s="3">
        <v>46082</v>
      </c>
      <c r="C1278" t="s">
        <v>755</v>
      </c>
      <c r="D1278" t="s">
        <v>58</v>
      </c>
      <c r="E1278" t="s">
        <v>44</v>
      </c>
      <c r="F1278" t="s">
        <v>11857</v>
      </c>
      <c r="G1278" t="s">
        <v>2072</v>
      </c>
      <c r="H1278" t="s">
        <v>46</v>
      </c>
      <c r="I1278" t="s">
        <v>55</v>
      </c>
      <c r="J1278" t="s">
        <v>55</v>
      </c>
      <c r="K1278" s="6">
        <v>0</v>
      </c>
    </row>
    <row r="1279" spans="1:11">
      <c r="A1279" t="s">
        <v>13127</v>
      </c>
      <c r="B1279" s="3">
        <v>46235</v>
      </c>
      <c r="C1279" t="s">
        <v>1265</v>
      </c>
      <c r="D1279" t="s">
        <v>58</v>
      </c>
      <c r="E1279" t="s">
        <v>44</v>
      </c>
      <c r="F1279" t="s">
        <v>11850</v>
      </c>
      <c r="G1279" t="s">
        <v>2093</v>
      </c>
      <c r="H1279" t="s">
        <v>55</v>
      </c>
      <c r="I1279" t="s">
        <v>55</v>
      </c>
      <c r="J1279" t="s">
        <v>55</v>
      </c>
      <c r="K1279" s="6">
        <v>0</v>
      </c>
    </row>
    <row r="1280" spans="1:11">
      <c r="A1280" t="s">
        <v>13128</v>
      </c>
      <c r="B1280" s="3">
        <v>46082</v>
      </c>
      <c r="C1280" t="s">
        <v>275</v>
      </c>
      <c r="D1280" t="s">
        <v>53</v>
      </c>
      <c r="E1280" t="s">
        <v>44</v>
      </c>
      <c r="F1280" t="s">
        <v>11854</v>
      </c>
      <c r="G1280" t="s">
        <v>2083</v>
      </c>
      <c r="H1280" t="s">
        <v>46</v>
      </c>
      <c r="I1280" t="s">
        <v>55</v>
      </c>
      <c r="J1280" t="s">
        <v>55</v>
      </c>
      <c r="K1280" s="6">
        <v>0</v>
      </c>
    </row>
    <row r="1281" spans="1:11">
      <c r="A1281" t="s">
        <v>13129</v>
      </c>
      <c r="B1281" s="3">
        <v>46054</v>
      </c>
      <c r="C1281" t="s">
        <v>264</v>
      </c>
      <c r="D1281" t="s">
        <v>43</v>
      </c>
      <c r="E1281" t="s">
        <v>44</v>
      </c>
      <c r="F1281" t="s">
        <v>11845</v>
      </c>
      <c r="G1281" t="s">
        <v>2099</v>
      </c>
      <c r="H1281" t="s">
        <v>55</v>
      </c>
      <c r="I1281" t="s">
        <v>46</v>
      </c>
      <c r="J1281" t="s">
        <v>55</v>
      </c>
      <c r="K1281" s="6">
        <v>0</v>
      </c>
    </row>
    <row r="1282" spans="1:11">
      <c r="A1282" t="s">
        <v>13130</v>
      </c>
      <c r="B1282" s="3">
        <v>46054</v>
      </c>
      <c r="C1282" t="s">
        <v>1849</v>
      </c>
      <c r="D1282" t="s">
        <v>53</v>
      </c>
      <c r="E1282" t="s">
        <v>44</v>
      </c>
      <c r="F1282" t="s">
        <v>11845</v>
      </c>
      <c r="G1282" t="s">
        <v>2099</v>
      </c>
      <c r="H1282" t="s">
        <v>46</v>
      </c>
      <c r="I1282" t="s">
        <v>46</v>
      </c>
      <c r="J1282" t="s">
        <v>46</v>
      </c>
      <c r="K1282" s="6">
        <v>154248</v>
      </c>
    </row>
    <row r="1283" spans="1:11">
      <c r="A1283" t="s">
        <v>13131</v>
      </c>
      <c r="B1283" s="3">
        <v>46023</v>
      </c>
      <c r="C1283" t="s">
        <v>122</v>
      </c>
      <c r="D1283" t="s">
        <v>50</v>
      </c>
      <c r="E1283" t="s">
        <v>44</v>
      </c>
      <c r="F1283" t="s">
        <v>11850</v>
      </c>
      <c r="G1283" t="s">
        <v>2093</v>
      </c>
      <c r="H1283" t="s">
        <v>46</v>
      </c>
      <c r="I1283" t="s">
        <v>46</v>
      </c>
      <c r="J1283" t="s">
        <v>55</v>
      </c>
      <c r="K1283" s="6">
        <v>0</v>
      </c>
    </row>
    <row r="1284" spans="1:11">
      <c r="A1284" t="s">
        <v>13132</v>
      </c>
      <c r="B1284" s="3">
        <v>46082</v>
      </c>
      <c r="C1284" t="s">
        <v>1022</v>
      </c>
      <c r="D1284" t="s">
        <v>53</v>
      </c>
      <c r="E1284" t="s">
        <v>54</v>
      </c>
      <c r="F1284" t="s">
        <v>11843</v>
      </c>
      <c r="G1284" t="s">
        <v>2080</v>
      </c>
      <c r="H1284" t="s">
        <v>46</v>
      </c>
      <c r="I1284" t="s">
        <v>46</v>
      </c>
      <c r="J1284" t="s">
        <v>55</v>
      </c>
      <c r="K1284" s="6">
        <v>0</v>
      </c>
    </row>
    <row r="1285" spans="1:11">
      <c r="A1285" t="s">
        <v>13133</v>
      </c>
      <c r="B1285" s="3">
        <v>46143</v>
      </c>
      <c r="C1285" t="s">
        <v>300</v>
      </c>
      <c r="D1285" t="s">
        <v>48</v>
      </c>
      <c r="E1285" t="s">
        <v>44</v>
      </c>
      <c r="F1285" t="s">
        <v>11857</v>
      </c>
      <c r="G1285" t="s">
        <v>2072</v>
      </c>
      <c r="H1285" t="s">
        <v>46</v>
      </c>
      <c r="I1285" t="s">
        <v>46</v>
      </c>
      <c r="J1285" t="s">
        <v>55</v>
      </c>
      <c r="K1285" s="6">
        <v>0</v>
      </c>
    </row>
    <row r="1286" spans="1:11">
      <c r="A1286" t="s">
        <v>13134</v>
      </c>
      <c r="B1286" s="3">
        <v>46143</v>
      </c>
      <c r="C1286" t="s">
        <v>1905</v>
      </c>
      <c r="D1286" t="s">
        <v>48</v>
      </c>
      <c r="E1286" t="s">
        <v>44</v>
      </c>
      <c r="F1286" t="s">
        <v>11866</v>
      </c>
      <c r="G1286" t="s">
        <v>2085</v>
      </c>
      <c r="H1286" t="s">
        <v>46</v>
      </c>
      <c r="I1286" t="s">
        <v>46</v>
      </c>
      <c r="J1286" t="s">
        <v>55</v>
      </c>
      <c r="K1286" s="6">
        <v>0</v>
      </c>
    </row>
    <row r="1287" spans="1:11">
      <c r="A1287" t="s">
        <v>13135</v>
      </c>
      <c r="B1287" s="3">
        <v>46235</v>
      </c>
      <c r="C1287" t="s">
        <v>724</v>
      </c>
      <c r="D1287" t="s">
        <v>43</v>
      </c>
      <c r="E1287" t="s">
        <v>85</v>
      </c>
      <c r="F1287" t="s">
        <v>11850</v>
      </c>
      <c r="G1287" t="s">
        <v>2093</v>
      </c>
      <c r="H1287" t="s">
        <v>55</v>
      </c>
      <c r="I1287" t="s">
        <v>46</v>
      </c>
      <c r="J1287" t="s">
        <v>55</v>
      </c>
      <c r="K1287" s="6">
        <v>0</v>
      </c>
    </row>
    <row r="1288" spans="1:11">
      <c r="A1288" t="s">
        <v>13136</v>
      </c>
      <c r="B1288" s="3">
        <v>46082</v>
      </c>
      <c r="C1288" t="s">
        <v>650</v>
      </c>
      <c r="D1288" t="s">
        <v>53</v>
      </c>
      <c r="E1288" t="s">
        <v>44</v>
      </c>
      <c r="F1288" t="s">
        <v>11857</v>
      </c>
      <c r="G1288" t="s">
        <v>2072</v>
      </c>
      <c r="H1288" t="s">
        <v>55</v>
      </c>
      <c r="I1288" t="s">
        <v>46</v>
      </c>
      <c r="J1288" t="s">
        <v>55</v>
      </c>
      <c r="K1288" s="6">
        <v>0</v>
      </c>
    </row>
    <row r="1289" spans="1:11">
      <c r="A1289" t="s">
        <v>13137</v>
      </c>
      <c r="B1289" s="3">
        <v>46174</v>
      </c>
      <c r="C1289" t="s">
        <v>168</v>
      </c>
      <c r="D1289" t="s">
        <v>50</v>
      </c>
      <c r="E1289" t="s">
        <v>67</v>
      </c>
      <c r="F1289" t="s">
        <v>11850</v>
      </c>
      <c r="G1289" t="s">
        <v>2093</v>
      </c>
      <c r="H1289" t="s">
        <v>55</v>
      </c>
      <c r="I1289" t="s">
        <v>46</v>
      </c>
      <c r="J1289" t="s">
        <v>55</v>
      </c>
      <c r="K1289" s="6">
        <v>0</v>
      </c>
    </row>
    <row r="1290" spans="1:11">
      <c r="A1290" t="s">
        <v>13138</v>
      </c>
      <c r="B1290" s="3">
        <v>46174</v>
      </c>
      <c r="C1290" t="s">
        <v>169</v>
      </c>
      <c r="D1290" t="s">
        <v>74</v>
      </c>
      <c r="E1290" t="s">
        <v>91</v>
      </c>
      <c r="F1290" t="s">
        <v>11854</v>
      </c>
      <c r="G1290" t="s">
        <v>2083</v>
      </c>
      <c r="H1290" t="s">
        <v>46</v>
      </c>
      <c r="I1290" t="s">
        <v>55</v>
      </c>
      <c r="J1290" t="s">
        <v>55</v>
      </c>
      <c r="K1290" s="6">
        <v>0</v>
      </c>
    </row>
    <row r="1291" spans="1:11">
      <c r="A1291" t="s">
        <v>13139</v>
      </c>
      <c r="B1291" s="3">
        <v>46204</v>
      </c>
      <c r="C1291" t="s">
        <v>1643</v>
      </c>
      <c r="D1291" t="s">
        <v>50</v>
      </c>
      <c r="E1291" t="s">
        <v>44</v>
      </c>
      <c r="F1291" t="s">
        <v>11861</v>
      </c>
      <c r="G1291" t="s">
        <v>2089</v>
      </c>
      <c r="H1291" t="s">
        <v>46</v>
      </c>
      <c r="I1291" t="s">
        <v>46</v>
      </c>
      <c r="J1291" t="s">
        <v>55</v>
      </c>
      <c r="K1291" s="6">
        <v>0</v>
      </c>
    </row>
    <row r="1292" spans="1:11">
      <c r="A1292" t="s">
        <v>13140</v>
      </c>
      <c r="B1292" s="3">
        <v>46174</v>
      </c>
      <c r="C1292" t="s">
        <v>484</v>
      </c>
      <c r="D1292" t="s">
        <v>43</v>
      </c>
      <c r="E1292" t="s">
        <v>54</v>
      </c>
      <c r="F1292" t="s">
        <v>11866</v>
      </c>
      <c r="G1292" t="s">
        <v>2085</v>
      </c>
      <c r="H1292" t="s">
        <v>46</v>
      </c>
      <c r="I1292" t="s">
        <v>46</v>
      </c>
      <c r="J1292" t="s">
        <v>55</v>
      </c>
      <c r="K1292" s="6">
        <v>0</v>
      </c>
    </row>
    <row r="1293" spans="1:11">
      <c r="A1293" t="s">
        <v>13141</v>
      </c>
      <c r="B1293" s="3">
        <v>46204</v>
      </c>
      <c r="C1293" t="s">
        <v>1454</v>
      </c>
      <c r="D1293" t="s">
        <v>48</v>
      </c>
      <c r="E1293" t="s">
        <v>44</v>
      </c>
      <c r="F1293" t="s">
        <v>11857</v>
      </c>
      <c r="G1293" t="s">
        <v>2072</v>
      </c>
      <c r="H1293" t="s">
        <v>46</v>
      </c>
      <c r="I1293" t="s">
        <v>46</v>
      </c>
      <c r="J1293" t="s">
        <v>46</v>
      </c>
      <c r="K1293" s="6">
        <v>0</v>
      </c>
    </row>
    <row r="1294" spans="1:11">
      <c r="A1294" t="s">
        <v>13142</v>
      </c>
      <c r="B1294" s="3">
        <v>46082</v>
      </c>
      <c r="C1294" t="s">
        <v>1815</v>
      </c>
      <c r="D1294" t="s">
        <v>53</v>
      </c>
      <c r="E1294" t="s">
        <v>85</v>
      </c>
      <c r="F1294" t="s">
        <v>11854</v>
      </c>
      <c r="G1294" t="s">
        <v>2083</v>
      </c>
      <c r="H1294" t="s">
        <v>46</v>
      </c>
      <c r="I1294" t="s">
        <v>55</v>
      </c>
      <c r="J1294" t="s">
        <v>55</v>
      </c>
      <c r="K1294" s="6">
        <v>0</v>
      </c>
    </row>
    <row r="1295" spans="1:11">
      <c r="A1295" t="s">
        <v>13143</v>
      </c>
      <c r="B1295" s="3">
        <v>46143</v>
      </c>
      <c r="C1295" t="s">
        <v>49</v>
      </c>
      <c r="D1295" t="s">
        <v>50</v>
      </c>
      <c r="E1295" t="s">
        <v>44</v>
      </c>
      <c r="F1295" t="s">
        <v>11845</v>
      </c>
      <c r="G1295" t="s">
        <v>2099</v>
      </c>
      <c r="H1295" t="s">
        <v>46</v>
      </c>
      <c r="I1295" t="s">
        <v>55</v>
      </c>
      <c r="J1295" t="s">
        <v>55</v>
      </c>
      <c r="K1295" s="6">
        <v>0</v>
      </c>
    </row>
    <row r="1296" spans="1:11">
      <c r="A1296" t="s">
        <v>13144</v>
      </c>
      <c r="B1296" s="3">
        <v>46143</v>
      </c>
      <c r="C1296" t="s">
        <v>928</v>
      </c>
      <c r="D1296" t="s">
        <v>74</v>
      </c>
      <c r="E1296" t="s">
        <v>59</v>
      </c>
      <c r="F1296" t="s">
        <v>11861</v>
      </c>
      <c r="G1296" t="s">
        <v>2089</v>
      </c>
      <c r="H1296" t="s">
        <v>46</v>
      </c>
      <c r="I1296" t="s">
        <v>55</v>
      </c>
      <c r="J1296" t="s">
        <v>55</v>
      </c>
      <c r="K1296" s="6">
        <v>0</v>
      </c>
    </row>
    <row r="1297" spans="1:11">
      <c r="A1297" t="s">
        <v>13145</v>
      </c>
      <c r="B1297" s="3">
        <v>46023</v>
      </c>
      <c r="C1297" t="s">
        <v>1733</v>
      </c>
      <c r="D1297" t="s">
        <v>50</v>
      </c>
      <c r="E1297" t="s">
        <v>44</v>
      </c>
      <c r="F1297" t="s">
        <v>11847</v>
      </c>
      <c r="G1297" t="s">
        <v>2068</v>
      </c>
      <c r="H1297" t="s">
        <v>46</v>
      </c>
      <c r="I1297" t="s">
        <v>46</v>
      </c>
      <c r="J1297" t="s">
        <v>55</v>
      </c>
      <c r="K1297" s="6">
        <v>0</v>
      </c>
    </row>
    <row r="1298" spans="1:11">
      <c r="A1298" t="s">
        <v>13146</v>
      </c>
      <c r="B1298" s="3">
        <v>46204</v>
      </c>
      <c r="C1298" t="s">
        <v>2000</v>
      </c>
      <c r="D1298" t="s">
        <v>43</v>
      </c>
      <c r="E1298" t="s">
        <v>59</v>
      </c>
      <c r="F1298" t="s">
        <v>11854</v>
      </c>
      <c r="G1298" t="s">
        <v>2083</v>
      </c>
      <c r="H1298" t="s">
        <v>55</v>
      </c>
      <c r="I1298" t="s">
        <v>55</v>
      </c>
      <c r="J1298" t="s">
        <v>55</v>
      </c>
      <c r="K1298" s="6">
        <v>0</v>
      </c>
    </row>
    <row r="1299" spans="1:11">
      <c r="A1299" t="s">
        <v>13147</v>
      </c>
      <c r="B1299" s="3">
        <v>46054</v>
      </c>
      <c r="C1299" t="s">
        <v>283</v>
      </c>
      <c r="D1299" t="s">
        <v>43</v>
      </c>
      <c r="E1299" t="s">
        <v>44</v>
      </c>
      <c r="F1299" t="s">
        <v>11843</v>
      </c>
      <c r="G1299" t="s">
        <v>2080</v>
      </c>
      <c r="H1299" t="s">
        <v>46</v>
      </c>
      <c r="I1299" t="s">
        <v>46</v>
      </c>
      <c r="J1299" t="s">
        <v>46</v>
      </c>
      <c r="K1299" s="6">
        <v>3602699</v>
      </c>
    </row>
    <row r="1300" spans="1:11">
      <c r="A1300" t="s">
        <v>13148</v>
      </c>
      <c r="B1300" s="3">
        <v>46113</v>
      </c>
      <c r="C1300" t="s">
        <v>1202</v>
      </c>
      <c r="D1300" t="s">
        <v>58</v>
      </c>
      <c r="E1300" t="s">
        <v>67</v>
      </c>
      <c r="F1300" t="s">
        <v>11866</v>
      </c>
      <c r="G1300" t="s">
        <v>2085</v>
      </c>
      <c r="H1300" t="s">
        <v>46</v>
      </c>
      <c r="I1300" t="s">
        <v>55</v>
      </c>
      <c r="J1300" t="s">
        <v>55</v>
      </c>
      <c r="K1300" s="6">
        <v>0</v>
      </c>
    </row>
    <row r="1301" spans="1:11">
      <c r="A1301" t="s">
        <v>13149</v>
      </c>
      <c r="B1301" s="3">
        <v>46143</v>
      </c>
      <c r="C1301" t="s">
        <v>796</v>
      </c>
      <c r="D1301" t="s">
        <v>43</v>
      </c>
      <c r="E1301" t="s">
        <v>91</v>
      </c>
      <c r="F1301" t="s">
        <v>11857</v>
      </c>
      <c r="G1301" t="s">
        <v>2072</v>
      </c>
      <c r="H1301" t="s">
        <v>55</v>
      </c>
      <c r="I1301" t="s">
        <v>55</v>
      </c>
      <c r="J1301" t="s">
        <v>55</v>
      </c>
      <c r="K1301" s="6">
        <v>0</v>
      </c>
    </row>
    <row r="1302" spans="1:11">
      <c r="A1302" t="s">
        <v>13150</v>
      </c>
      <c r="B1302" s="3">
        <v>46054</v>
      </c>
      <c r="C1302" t="s">
        <v>292</v>
      </c>
      <c r="D1302" t="s">
        <v>50</v>
      </c>
      <c r="E1302" t="s">
        <v>54</v>
      </c>
      <c r="F1302" t="s">
        <v>11857</v>
      </c>
      <c r="G1302" t="s">
        <v>2072</v>
      </c>
      <c r="H1302" t="s">
        <v>46</v>
      </c>
      <c r="I1302" t="s">
        <v>46</v>
      </c>
      <c r="J1302" t="s">
        <v>46</v>
      </c>
      <c r="K1302" s="6">
        <v>0</v>
      </c>
    </row>
    <row r="1303" spans="1:11">
      <c r="A1303" t="s">
        <v>13151</v>
      </c>
      <c r="B1303" s="3">
        <v>46235</v>
      </c>
      <c r="C1303" t="s">
        <v>1793</v>
      </c>
      <c r="D1303" t="s">
        <v>53</v>
      </c>
      <c r="E1303" t="s">
        <v>91</v>
      </c>
      <c r="F1303" t="s">
        <v>11861</v>
      </c>
      <c r="G1303" t="s">
        <v>2089</v>
      </c>
      <c r="H1303" t="s">
        <v>55</v>
      </c>
      <c r="I1303" t="s">
        <v>46</v>
      </c>
      <c r="J1303" t="s">
        <v>55</v>
      </c>
      <c r="K1303" s="6">
        <v>0</v>
      </c>
    </row>
    <row r="1304" spans="1:11">
      <c r="A1304" t="s">
        <v>13152</v>
      </c>
      <c r="B1304" s="3">
        <v>46174</v>
      </c>
      <c r="C1304" t="s">
        <v>1541</v>
      </c>
      <c r="D1304" t="s">
        <v>50</v>
      </c>
      <c r="E1304" t="s">
        <v>44</v>
      </c>
      <c r="F1304" t="s">
        <v>11845</v>
      </c>
      <c r="G1304" t="s">
        <v>2099</v>
      </c>
      <c r="H1304" t="s">
        <v>46</v>
      </c>
      <c r="I1304" t="s">
        <v>55</v>
      </c>
      <c r="J1304" t="s">
        <v>55</v>
      </c>
      <c r="K1304" s="6">
        <v>0</v>
      </c>
    </row>
    <row r="1305" spans="1:11">
      <c r="A1305" t="s">
        <v>13153</v>
      </c>
      <c r="B1305" s="3">
        <v>46082</v>
      </c>
      <c r="C1305" t="s">
        <v>1884</v>
      </c>
      <c r="D1305" t="s">
        <v>53</v>
      </c>
      <c r="E1305" t="s">
        <v>44</v>
      </c>
      <c r="F1305" t="s">
        <v>11850</v>
      </c>
      <c r="G1305" t="s">
        <v>2093</v>
      </c>
      <c r="H1305" t="s">
        <v>46</v>
      </c>
      <c r="I1305" t="s">
        <v>46</v>
      </c>
      <c r="J1305" t="s">
        <v>55</v>
      </c>
      <c r="K1305" s="6">
        <v>0</v>
      </c>
    </row>
    <row r="1306" spans="1:11">
      <c r="A1306" t="s">
        <v>13154</v>
      </c>
      <c r="B1306" s="3">
        <v>46113</v>
      </c>
      <c r="C1306" t="s">
        <v>524</v>
      </c>
      <c r="D1306" t="s">
        <v>58</v>
      </c>
      <c r="E1306" t="s">
        <v>54</v>
      </c>
      <c r="F1306" t="s">
        <v>11850</v>
      </c>
      <c r="G1306" t="s">
        <v>2093</v>
      </c>
      <c r="H1306" t="s">
        <v>46</v>
      </c>
      <c r="I1306" t="s">
        <v>46</v>
      </c>
      <c r="J1306" t="s">
        <v>46</v>
      </c>
      <c r="K1306" s="6">
        <v>2351709</v>
      </c>
    </row>
    <row r="1307" spans="1:11">
      <c r="A1307" t="s">
        <v>13155</v>
      </c>
      <c r="B1307" s="3">
        <v>46143</v>
      </c>
      <c r="C1307" t="s">
        <v>895</v>
      </c>
      <c r="D1307" t="s">
        <v>50</v>
      </c>
      <c r="E1307" t="s">
        <v>85</v>
      </c>
      <c r="F1307" t="s">
        <v>11850</v>
      </c>
      <c r="G1307" t="s">
        <v>2093</v>
      </c>
      <c r="H1307" t="s">
        <v>46</v>
      </c>
      <c r="I1307" t="s">
        <v>55</v>
      </c>
      <c r="J1307" t="s">
        <v>55</v>
      </c>
      <c r="K1307" s="6">
        <v>0</v>
      </c>
    </row>
    <row r="1308" spans="1:11">
      <c r="A1308" t="s">
        <v>13156</v>
      </c>
      <c r="B1308" s="3">
        <v>46054</v>
      </c>
      <c r="C1308" t="s">
        <v>1083</v>
      </c>
      <c r="D1308" t="s">
        <v>53</v>
      </c>
      <c r="E1308" t="s">
        <v>54</v>
      </c>
      <c r="F1308" t="s">
        <v>11845</v>
      </c>
      <c r="G1308" t="s">
        <v>2099</v>
      </c>
      <c r="H1308" t="s">
        <v>55</v>
      </c>
      <c r="I1308" t="s">
        <v>46</v>
      </c>
      <c r="J1308" t="s">
        <v>55</v>
      </c>
      <c r="K1308" s="6">
        <v>0</v>
      </c>
    </row>
    <row r="1309" spans="1:11">
      <c r="A1309" t="s">
        <v>13157</v>
      </c>
      <c r="B1309" s="3">
        <v>46023</v>
      </c>
      <c r="C1309" t="s">
        <v>1181</v>
      </c>
      <c r="D1309" t="s">
        <v>74</v>
      </c>
      <c r="E1309" t="s">
        <v>44</v>
      </c>
      <c r="F1309" t="s">
        <v>11861</v>
      </c>
      <c r="G1309" t="s">
        <v>2089</v>
      </c>
      <c r="H1309" t="s">
        <v>46</v>
      </c>
      <c r="I1309" t="s">
        <v>46</v>
      </c>
      <c r="J1309" t="s">
        <v>55</v>
      </c>
      <c r="K1309" s="6">
        <v>0</v>
      </c>
    </row>
    <row r="1310" spans="1:11">
      <c r="A1310" t="s">
        <v>13158</v>
      </c>
      <c r="B1310" s="3">
        <v>46113</v>
      </c>
      <c r="C1310" t="s">
        <v>604</v>
      </c>
      <c r="D1310" t="s">
        <v>74</v>
      </c>
      <c r="E1310" t="s">
        <v>44</v>
      </c>
      <c r="F1310" t="s">
        <v>11850</v>
      </c>
      <c r="G1310" t="s">
        <v>2093</v>
      </c>
      <c r="H1310" t="s">
        <v>46</v>
      </c>
      <c r="I1310" t="s">
        <v>55</v>
      </c>
      <c r="J1310" t="s">
        <v>55</v>
      </c>
      <c r="K1310" s="6">
        <v>0</v>
      </c>
    </row>
    <row r="1311" spans="1:11">
      <c r="A1311" t="s">
        <v>13159</v>
      </c>
      <c r="B1311" s="3">
        <v>46174</v>
      </c>
      <c r="C1311" t="s">
        <v>1453</v>
      </c>
      <c r="D1311" t="s">
        <v>58</v>
      </c>
      <c r="E1311" t="s">
        <v>85</v>
      </c>
      <c r="F1311" t="s">
        <v>11847</v>
      </c>
      <c r="G1311" t="s">
        <v>2068</v>
      </c>
      <c r="H1311" t="s">
        <v>46</v>
      </c>
      <c r="I1311" t="s">
        <v>55</v>
      </c>
      <c r="J1311" t="s">
        <v>55</v>
      </c>
      <c r="K1311" s="6">
        <v>0</v>
      </c>
    </row>
    <row r="1312" spans="1:11">
      <c r="A1312" t="s">
        <v>13160</v>
      </c>
      <c r="B1312" s="3">
        <v>46174</v>
      </c>
      <c r="C1312" t="s">
        <v>1680</v>
      </c>
      <c r="D1312" t="s">
        <v>53</v>
      </c>
      <c r="E1312" t="s">
        <v>67</v>
      </c>
      <c r="F1312" t="s">
        <v>11866</v>
      </c>
      <c r="G1312" t="s">
        <v>2085</v>
      </c>
      <c r="H1312" t="s">
        <v>55</v>
      </c>
      <c r="I1312" t="s">
        <v>46</v>
      </c>
      <c r="J1312" t="s">
        <v>55</v>
      </c>
      <c r="K1312" s="6">
        <v>0</v>
      </c>
    </row>
    <row r="1313" spans="1:11">
      <c r="A1313" t="s">
        <v>13161</v>
      </c>
      <c r="B1313" s="3">
        <v>46082</v>
      </c>
      <c r="C1313" t="s">
        <v>985</v>
      </c>
      <c r="D1313" t="s">
        <v>53</v>
      </c>
      <c r="E1313" t="s">
        <v>44</v>
      </c>
      <c r="F1313" t="s">
        <v>11845</v>
      </c>
      <c r="G1313" t="s">
        <v>2099</v>
      </c>
      <c r="H1313" t="s">
        <v>55</v>
      </c>
      <c r="I1313" t="s">
        <v>46</v>
      </c>
      <c r="J1313" t="s">
        <v>55</v>
      </c>
      <c r="K1313" s="6">
        <v>0</v>
      </c>
    </row>
    <row r="1314" spans="1:11">
      <c r="A1314" t="s">
        <v>13162</v>
      </c>
      <c r="B1314" s="3">
        <v>46113</v>
      </c>
      <c r="C1314" t="s">
        <v>350</v>
      </c>
      <c r="D1314" t="s">
        <v>53</v>
      </c>
      <c r="E1314" t="s">
        <v>44</v>
      </c>
      <c r="F1314" t="s">
        <v>11866</v>
      </c>
      <c r="G1314" t="s">
        <v>2085</v>
      </c>
      <c r="H1314" t="s">
        <v>55</v>
      </c>
      <c r="I1314" t="s">
        <v>55</v>
      </c>
      <c r="J1314" t="s">
        <v>55</v>
      </c>
      <c r="K1314" s="6">
        <v>0</v>
      </c>
    </row>
    <row r="1315" spans="1:11">
      <c r="A1315" t="s">
        <v>13163</v>
      </c>
      <c r="B1315" s="3">
        <v>46023</v>
      </c>
      <c r="C1315" t="s">
        <v>674</v>
      </c>
      <c r="D1315" t="s">
        <v>58</v>
      </c>
      <c r="E1315" t="s">
        <v>91</v>
      </c>
      <c r="F1315" t="s">
        <v>11843</v>
      </c>
      <c r="G1315" t="s">
        <v>2080</v>
      </c>
      <c r="H1315" t="s">
        <v>46</v>
      </c>
      <c r="I1315" t="s">
        <v>46</v>
      </c>
      <c r="J1315" t="s">
        <v>46</v>
      </c>
      <c r="K1315" s="6">
        <v>3315983</v>
      </c>
    </row>
    <row r="1316" spans="1:11">
      <c r="A1316" t="s">
        <v>13164</v>
      </c>
      <c r="B1316" s="3">
        <v>46054</v>
      </c>
      <c r="C1316" t="s">
        <v>1694</v>
      </c>
      <c r="D1316" t="s">
        <v>48</v>
      </c>
      <c r="E1316" t="s">
        <v>44</v>
      </c>
      <c r="F1316" t="s">
        <v>11843</v>
      </c>
      <c r="G1316" t="s">
        <v>2080</v>
      </c>
      <c r="H1316" t="s">
        <v>46</v>
      </c>
      <c r="I1316" t="s">
        <v>55</v>
      </c>
      <c r="J1316" t="s">
        <v>55</v>
      </c>
      <c r="K1316" s="6">
        <v>0</v>
      </c>
    </row>
    <row r="1317" spans="1:11">
      <c r="A1317" t="s">
        <v>13165</v>
      </c>
      <c r="B1317" s="3">
        <v>46204</v>
      </c>
      <c r="C1317" t="s">
        <v>759</v>
      </c>
      <c r="D1317" t="s">
        <v>53</v>
      </c>
      <c r="E1317" t="s">
        <v>44</v>
      </c>
      <c r="F1317" t="s">
        <v>11857</v>
      </c>
      <c r="G1317" t="s">
        <v>2072</v>
      </c>
      <c r="H1317" t="s">
        <v>46</v>
      </c>
      <c r="I1317" t="s">
        <v>46</v>
      </c>
      <c r="J1317" t="s">
        <v>55</v>
      </c>
      <c r="K1317" s="6">
        <v>0</v>
      </c>
    </row>
    <row r="1318" spans="1:11">
      <c r="A1318" t="s">
        <v>13166</v>
      </c>
      <c r="B1318" s="3">
        <v>46023</v>
      </c>
      <c r="C1318" t="s">
        <v>791</v>
      </c>
      <c r="D1318" t="s">
        <v>43</v>
      </c>
      <c r="E1318" t="s">
        <v>67</v>
      </c>
      <c r="F1318" t="s">
        <v>11857</v>
      </c>
      <c r="G1318" t="s">
        <v>2072</v>
      </c>
      <c r="H1318" t="s">
        <v>46</v>
      </c>
      <c r="I1318" t="s">
        <v>46</v>
      </c>
      <c r="J1318" t="s">
        <v>55</v>
      </c>
      <c r="K1318" s="6">
        <v>0</v>
      </c>
    </row>
    <row r="1319" spans="1:11">
      <c r="A1319" t="s">
        <v>13167</v>
      </c>
      <c r="B1319" s="3">
        <v>46174</v>
      </c>
      <c r="C1319" t="s">
        <v>1061</v>
      </c>
      <c r="D1319" t="s">
        <v>53</v>
      </c>
      <c r="E1319" t="s">
        <v>44</v>
      </c>
      <c r="F1319" t="s">
        <v>11861</v>
      </c>
      <c r="G1319" t="s">
        <v>2089</v>
      </c>
      <c r="H1319" t="s">
        <v>55</v>
      </c>
      <c r="I1319" t="s">
        <v>46</v>
      </c>
      <c r="J1319" t="s">
        <v>55</v>
      </c>
      <c r="K1319" s="6">
        <v>0</v>
      </c>
    </row>
    <row r="1320" spans="1:11">
      <c r="A1320" t="s">
        <v>13168</v>
      </c>
      <c r="B1320" s="3">
        <v>46235</v>
      </c>
      <c r="C1320" t="s">
        <v>1919</v>
      </c>
      <c r="D1320" t="s">
        <v>50</v>
      </c>
      <c r="E1320" t="s">
        <v>44</v>
      </c>
      <c r="F1320" t="s">
        <v>11857</v>
      </c>
      <c r="G1320" t="s">
        <v>2072</v>
      </c>
      <c r="H1320" t="s">
        <v>46</v>
      </c>
      <c r="I1320" t="s">
        <v>46</v>
      </c>
      <c r="J1320" t="s">
        <v>46</v>
      </c>
      <c r="K1320" s="6">
        <v>0</v>
      </c>
    </row>
    <row r="1321" spans="1:11">
      <c r="A1321" t="s">
        <v>13169</v>
      </c>
      <c r="B1321" s="3">
        <v>46054</v>
      </c>
      <c r="C1321" t="s">
        <v>164</v>
      </c>
      <c r="D1321" t="s">
        <v>50</v>
      </c>
      <c r="E1321" t="s">
        <v>44</v>
      </c>
      <c r="F1321" t="s">
        <v>11854</v>
      </c>
      <c r="G1321" t="s">
        <v>2083</v>
      </c>
      <c r="H1321" t="s">
        <v>46</v>
      </c>
      <c r="I1321" t="s">
        <v>46</v>
      </c>
      <c r="J1321" t="s">
        <v>55</v>
      </c>
      <c r="K1321" s="6">
        <v>0</v>
      </c>
    </row>
    <row r="1322" spans="1:11">
      <c r="A1322" t="s">
        <v>13170</v>
      </c>
      <c r="B1322" s="3">
        <v>46235</v>
      </c>
      <c r="C1322" t="s">
        <v>795</v>
      </c>
      <c r="D1322" t="s">
        <v>43</v>
      </c>
      <c r="E1322" t="s">
        <v>54</v>
      </c>
      <c r="F1322" t="s">
        <v>11857</v>
      </c>
      <c r="G1322" t="s">
        <v>2072</v>
      </c>
      <c r="H1322" t="s">
        <v>46</v>
      </c>
      <c r="I1322" t="s">
        <v>55</v>
      </c>
      <c r="J1322" t="s">
        <v>55</v>
      </c>
      <c r="K1322" s="6">
        <v>0</v>
      </c>
    </row>
    <row r="1323" spans="1:11">
      <c r="A1323" t="s">
        <v>13171</v>
      </c>
      <c r="B1323" s="3">
        <v>46235</v>
      </c>
      <c r="C1323" t="s">
        <v>873</v>
      </c>
      <c r="D1323" t="s">
        <v>74</v>
      </c>
      <c r="E1323" t="s">
        <v>91</v>
      </c>
      <c r="F1323" t="s">
        <v>11843</v>
      </c>
      <c r="G1323" t="s">
        <v>2080</v>
      </c>
      <c r="H1323" t="s">
        <v>46</v>
      </c>
      <c r="I1323" t="s">
        <v>46</v>
      </c>
      <c r="J1323" t="s">
        <v>55</v>
      </c>
      <c r="K1323" s="6">
        <v>0</v>
      </c>
    </row>
    <row r="1324" spans="1:11">
      <c r="A1324" t="s">
        <v>13172</v>
      </c>
      <c r="B1324" s="3">
        <v>46143</v>
      </c>
      <c r="C1324" t="s">
        <v>145</v>
      </c>
      <c r="D1324" t="s">
        <v>50</v>
      </c>
      <c r="E1324" t="s">
        <v>44</v>
      </c>
      <c r="F1324" t="s">
        <v>11843</v>
      </c>
      <c r="G1324" t="s">
        <v>2080</v>
      </c>
      <c r="H1324" t="s">
        <v>46</v>
      </c>
      <c r="I1324" t="s">
        <v>46</v>
      </c>
      <c r="J1324" t="s">
        <v>55</v>
      </c>
      <c r="K1324" s="6">
        <v>0</v>
      </c>
    </row>
    <row r="1325" spans="1:11">
      <c r="A1325" t="s">
        <v>13173</v>
      </c>
      <c r="B1325" s="3">
        <v>46174</v>
      </c>
      <c r="C1325" t="s">
        <v>914</v>
      </c>
      <c r="D1325" t="s">
        <v>50</v>
      </c>
      <c r="E1325" t="s">
        <v>44</v>
      </c>
      <c r="F1325" t="s">
        <v>11850</v>
      </c>
      <c r="G1325" t="s">
        <v>2093</v>
      </c>
      <c r="H1325" t="s">
        <v>55</v>
      </c>
      <c r="I1325" t="s">
        <v>46</v>
      </c>
      <c r="J1325" t="s">
        <v>55</v>
      </c>
      <c r="K1325" s="6">
        <v>0</v>
      </c>
    </row>
    <row r="1326" spans="1:11">
      <c r="A1326" t="s">
        <v>13174</v>
      </c>
      <c r="B1326" s="3">
        <v>46054</v>
      </c>
      <c r="C1326" t="s">
        <v>1525</v>
      </c>
      <c r="D1326" t="s">
        <v>50</v>
      </c>
      <c r="E1326" t="s">
        <v>44</v>
      </c>
      <c r="F1326" t="s">
        <v>11847</v>
      </c>
      <c r="G1326" t="s">
        <v>2068</v>
      </c>
      <c r="H1326" t="s">
        <v>46</v>
      </c>
      <c r="I1326" t="s">
        <v>46</v>
      </c>
      <c r="J1326" t="s">
        <v>46</v>
      </c>
      <c r="K1326" s="6">
        <v>0</v>
      </c>
    </row>
    <row r="1327" spans="1:11">
      <c r="A1327" t="s">
        <v>13175</v>
      </c>
      <c r="B1327" s="3">
        <v>46082</v>
      </c>
      <c r="C1327" t="s">
        <v>1908</v>
      </c>
      <c r="D1327" t="s">
        <v>50</v>
      </c>
      <c r="E1327" t="s">
        <v>44</v>
      </c>
      <c r="F1327" t="s">
        <v>11850</v>
      </c>
      <c r="G1327" t="s">
        <v>2093</v>
      </c>
      <c r="H1327" t="s">
        <v>46</v>
      </c>
      <c r="I1327" t="s">
        <v>46</v>
      </c>
      <c r="J1327" t="s">
        <v>55</v>
      </c>
      <c r="K1327" s="6">
        <v>0</v>
      </c>
    </row>
    <row r="1328" spans="1:11">
      <c r="A1328" t="s">
        <v>13176</v>
      </c>
      <c r="B1328" s="3">
        <v>46174</v>
      </c>
      <c r="C1328" t="s">
        <v>822</v>
      </c>
      <c r="D1328" t="s">
        <v>50</v>
      </c>
      <c r="E1328" t="s">
        <v>44</v>
      </c>
      <c r="F1328" t="s">
        <v>11850</v>
      </c>
      <c r="G1328" t="s">
        <v>2093</v>
      </c>
      <c r="H1328" t="s">
        <v>46</v>
      </c>
      <c r="I1328" t="s">
        <v>46</v>
      </c>
      <c r="J1328" t="s">
        <v>55</v>
      </c>
      <c r="K1328" s="6">
        <v>0</v>
      </c>
    </row>
    <row r="1329" spans="1:11">
      <c r="A1329" t="s">
        <v>13177</v>
      </c>
      <c r="B1329" s="3">
        <v>46023</v>
      </c>
      <c r="C1329" t="s">
        <v>1281</v>
      </c>
      <c r="D1329" t="s">
        <v>48</v>
      </c>
      <c r="E1329" t="s">
        <v>44</v>
      </c>
      <c r="F1329" t="s">
        <v>11861</v>
      </c>
      <c r="G1329" t="s">
        <v>2089</v>
      </c>
      <c r="H1329" t="s">
        <v>46</v>
      </c>
      <c r="I1329" t="s">
        <v>46</v>
      </c>
      <c r="J1329" t="s">
        <v>55</v>
      </c>
      <c r="K1329" s="6">
        <v>0</v>
      </c>
    </row>
    <row r="1330" spans="1:11">
      <c r="A1330" t="s">
        <v>13178</v>
      </c>
      <c r="B1330" s="3">
        <v>46113</v>
      </c>
      <c r="C1330" t="s">
        <v>848</v>
      </c>
      <c r="D1330" t="s">
        <v>50</v>
      </c>
      <c r="E1330" t="s">
        <v>44</v>
      </c>
      <c r="F1330" t="s">
        <v>11847</v>
      </c>
      <c r="G1330" t="s">
        <v>2068</v>
      </c>
      <c r="H1330" t="s">
        <v>46</v>
      </c>
      <c r="I1330" t="s">
        <v>46</v>
      </c>
      <c r="J1330" t="s">
        <v>55</v>
      </c>
      <c r="K1330" s="6">
        <v>0</v>
      </c>
    </row>
    <row r="1331" spans="1:11">
      <c r="A1331" t="s">
        <v>13179</v>
      </c>
      <c r="B1331" s="3">
        <v>46023</v>
      </c>
      <c r="C1331" t="s">
        <v>1565</v>
      </c>
      <c r="D1331" t="s">
        <v>50</v>
      </c>
      <c r="E1331" t="s">
        <v>67</v>
      </c>
      <c r="F1331" t="s">
        <v>11857</v>
      </c>
      <c r="G1331" t="s">
        <v>2072</v>
      </c>
      <c r="H1331" t="s">
        <v>46</v>
      </c>
      <c r="I1331" t="s">
        <v>55</v>
      </c>
      <c r="J1331" t="s">
        <v>55</v>
      </c>
      <c r="K1331" s="6">
        <v>0</v>
      </c>
    </row>
    <row r="1332" spans="1:11">
      <c r="A1332" t="s">
        <v>13180</v>
      </c>
      <c r="B1332" s="3">
        <v>46023</v>
      </c>
      <c r="C1332" t="s">
        <v>1849</v>
      </c>
      <c r="D1332" t="s">
        <v>53</v>
      </c>
      <c r="E1332" t="s">
        <v>44</v>
      </c>
      <c r="F1332" t="s">
        <v>11854</v>
      </c>
      <c r="G1332" t="s">
        <v>2083</v>
      </c>
      <c r="H1332" t="s">
        <v>46</v>
      </c>
      <c r="I1332" t="s">
        <v>46</v>
      </c>
      <c r="J1332" t="s">
        <v>46</v>
      </c>
      <c r="K1332" s="6">
        <v>3236873</v>
      </c>
    </row>
    <row r="1333" spans="1:11">
      <c r="A1333" t="s">
        <v>13181</v>
      </c>
      <c r="B1333" s="3">
        <v>46204</v>
      </c>
      <c r="C1333" t="s">
        <v>1001</v>
      </c>
      <c r="D1333" t="s">
        <v>53</v>
      </c>
      <c r="E1333" t="s">
        <v>44</v>
      </c>
      <c r="F1333" t="s">
        <v>11857</v>
      </c>
      <c r="G1333" t="s">
        <v>2072</v>
      </c>
      <c r="H1333" t="s">
        <v>46</v>
      </c>
      <c r="I1333" t="s">
        <v>55</v>
      </c>
      <c r="J1333" t="s">
        <v>55</v>
      </c>
      <c r="K1333" s="6">
        <v>0</v>
      </c>
    </row>
    <row r="1334" spans="1:11">
      <c r="A1334" t="s">
        <v>13182</v>
      </c>
      <c r="B1334" s="3">
        <v>46143</v>
      </c>
      <c r="C1334" t="s">
        <v>163</v>
      </c>
      <c r="D1334" t="s">
        <v>43</v>
      </c>
      <c r="E1334" t="s">
        <v>44</v>
      </c>
      <c r="F1334" t="s">
        <v>11847</v>
      </c>
      <c r="G1334" t="s">
        <v>2068</v>
      </c>
      <c r="H1334" t="s">
        <v>46</v>
      </c>
      <c r="I1334" t="s">
        <v>55</v>
      </c>
      <c r="J1334" t="s">
        <v>55</v>
      </c>
      <c r="K1334" s="6">
        <v>0</v>
      </c>
    </row>
    <row r="1335" spans="1:11">
      <c r="A1335" t="s">
        <v>13183</v>
      </c>
      <c r="B1335" s="3">
        <v>46023</v>
      </c>
      <c r="C1335" t="s">
        <v>806</v>
      </c>
      <c r="D1335" t="s">
        <v>58</v>
      </c>
      <c r="E1335" t="s">
        <v>59</v>
      </c>
      <c r="F1335" t="s">
        <v>11847</v>
      </c>
      <c r="G1335" t="s">
        <v>2068</v>
      </c>
      <c r="H1335" t="s">
        <v>46</v>
      </c>
      <c r="I1335" t="s">
        <v>46</v>
      </c>
      <c r="J1335" t="s">
        <v>55</v>
      </c>
      <c r="K1335" s="6">
        <v>0</v>
      </c>
    </row>
    <row r="1336" spans="1:11">
      <c r="A1336" t="s">
        <v>13184</v>
      </c>
      <c r="B1336" s="3">
        <v>46113</v>
      </c>
      <c r="C1336" t="s">
        <v>1794</v>
      </c>
      <c r="D1336" t="s">
        <v>43</v>
      </c>
      <c r="E1336" t="s">
        <v>44</v>
      </c>
      <c r="F1336" t="s">
        <v>11861</v>
      </c>
      <c r="G1336" t="s">
        <v>2089</v>
      </c>
      <c r="H1336" t="s">
        <v>55</v>
      </c>
      <c r="I1336" t="s">
        <v>46</v>
      </c>
      <c r="J1336" t="s">
        <v>55</v>
      </c>
      <c r="K1336" s="6">
        <v>0</v>
      </c>
    </row>
    <row r="1337" spans="1:11">
      <c r="A1337" t="s">
        <v>13185</v>
      </c>
      <c r="B1337" s="3">
        <v>46143</v>
      </c>
      <c r="C1337" t="s">
        <v>1565</v>
      </c>
      <c r="D1337" t="s">
        <v>50</v>
      </c>
      <c r="E1337" t="s">
        <v>67</v>
      </c>
      <c r="F1337" t="s">
        <v>11866</v>
      </c>
      <c r="G1337" t="s">
        <v>2085</v>
      </c>
      <c r="H1337" t="s">
        <v>46</v>
      </c>
      <c r="I1337" t="s">
        <v>55</v>
      </c>
      <c r="J1337" t="s">
        <v>55</v>
      </c>
      <c r="K1337" s="6">
        <v>0</v>
      </c>
    </row>
    <row r="1338" spans="1:11">
      <c r="A1338" t="s">
        <v>13186</v>
      </c>
      <c r="B1338" s="3">
        <v>46204</v>
      </c>
      <c r="C1338" t="s">
        <v>1214</v>
      </c>
      <c r="D1338" t="s">
        <v>53</v>
      </c>
      <c r="E1338" t="s">
        <v>44</v>
      </c>
      <c r="F1338" t="s">
        <v>11843</v>
      </c>
      <c r="G1338" t="s">
        <v>2080</v>
      </c>
      <c r="H1338" t="s">
        <v>46</v>
      </c>
      <c r="I1338" t="s">
        <v>46</v>
      </c>
      <c r="J1338" t="s">
        <v>46</v>
      </c>
      <c r="K1338" s="6">
        <v>2203027</v>
      </c>
    </row>
    <row r="1339" spans="1:11">
      <c r="A1339" t="s">
        <v>13187</v>
      </c>
      <c r="B1339" s="3">
        <v>46082</v>
      </c>
      <c r="C1339" t="s">
        <v>1298</v>
      </c>
      <c r="D1339" t="s">
        <v>50</v>
      </c>
      <c r="E1339" t="s">
        <v>59</v>
      </c>
      <c r="F1339" t="s">
        <v>11843</v>
      </c>
      <c r="G1339" t="s">
        <v>2080</v>
      </c>
      <c r="H1339" t="s">
        <v>46</v>
      </c>
      <c r="I1339" t="s">
        <v>46</v>
      </c>
      <c r="J1339" t="s">
        <v>46</v>
      </c>
      <c r="K1339" s="6">
        <v>1851184</v>
      </c>
    </row>
    <row r="1340" spans="1:11">
      <c r="A1340" t="s">
        <v>13188</v>
      </c>
      <c r="B1340" s="3">
        <v>46054</v>
      </c>
      <c r="C1340" t="s">
        <v>830</v>
      </c>
      <c r="D1340" t="s">
        <v>50</v>
      </c>
      <c r="E1340" t="s">
        <v>44</v>
      </c>
      <c r="F1340" t="s">
        <v>11847</v>
      </c>
      <c r="G1340" t="s">
        <v>2068</v>
      </c>
      <c r="H1340" t="s">
        <v>46</v>
      </c>
      <c r="I1340" t="s">
        <v>46</v>
      </c>
      <c r="J1340" t="s">
        <v>46</v>
      </c>
      <c r="K1340" s="6">
        <v>0</v>
      </c>
    </row>
    <row r="1341" spans="1:11">
      <c r="A1341" t="s">
        <v>13189</v>
      </c>
      <c r="B1341" s="3">
        <v>46113</v>
      </c>
      <c r="C1341" t="s">
        <v>399</v>
      </c>
      <c r="D1341" t="s">
        <v>74</v>
      </c>
      <c r="E1341" t="s">
        <v>44</v>
      </c>
      <c r="F1341" t="s">
        <v>11850</v>
      </c>
      <c r="G1341" t="s">
        <v>2093</v>
      </c>
      <c r="H1341" t="s">
        <v>46</v>
      </c>
      <c r="I1341" t="s">
        <v>46</v>
      </c>
      <c r="J1341" t="s">
        <v>55</v>
      </c>
      <c r="K1341" s="6">
        <v>0</v>
      </c>
    </row>
    <row r="1342" spans="1:11">
      <c r="A1342" t="s">
        <v>13190</v>
      </c>
      <c r="B1342" s="3">
        <v>46023</v>
      </c>
      <c r="C1342" t="s">
        <v>997</v>
      </c>
      <c r="D1342" t="s">
        <v>53</v>
      </c>
      <c r="E1342" t="s">
        <v>54</v>
      </c>
      <c r="F1342" t="s">
        <v>11866</v>
      </c>
      <c r="G1342" t="s">
        <v>2085</v>
      </c>
      <c r="H1342" t="s">
        <v>55</v>
      </c>
      <c r="I1342" t="s">
        <v>46</v>
      </c>
      <c r="J1342" t="s">
        <v>55</v>
      </c>
      <c r="K1342" s="6">
        <v>0</v>
      </c>
    </row>
    <row r="1343" spans="1:11">
      <c r="A1343" t="s">
        <v>13191</v>
      </c>
      <c r="B1343" s="3">
        <v>46143</v>
      </c>
      <c r="C1343" t="s">
        <v>1910</v>
      </c>
      <c r="D1343" t="s">
        <v>43</v>
      </c>
      <c r="E1343" t="s">
        <v>44</v>
      </c>
      <c r="F1343" t="s">
        <v>11843</v>
      </c>
      <c r="G1343" t="s">
        <v>2080</v>
      </c>
      <c r="H1343" t="s">
        <v>46</v>
      </c>
      <c r="I1343" t="s">
        <v>46</v>
      </c>
      <c r="J1343" t="s">
        <v>55</v>
      </c>
      <c r="K1343" s="6">
        <v>0</v>
      </c>
    </row>
    <row r="1344" spans="1:11">
      <c r="A1344" t="s">
        <v>13192</v>
      </c>
      <c r="B1344" s="3">
        <v>46204</v>
      </c>
      <c r="C1344" t="s">
        <v>655</v>
      </c>
      <c r="D1344" t="s">
        <v>48</v>
      </c>
      <c r="E1344" t="s">
        <v>44</v>
      </c>
      <c r="F1344" t="s">
        <v>11861</v>
      </c>
      <c r="G1344" t="s">
        <v>2089</v>
      </c>
      <c r="H1344" t="s">
        <v>46</v>
      </c>
      <c r="I1344" t="s">
        <v>55</v>
      </c>
      <c r="J1344" t="s">
        <v>55</v>
      </c>
      <c r="K1344" s="6">
        <v>0</v>
      </c>
    </row>
    <row r="1345" spans="1:11">
      <c r="A1345" t="s">
        <v>13193</v>
      </c>
      <c r="B1345" s="3">
        <v>46235</v>
      </c>
      <c r="C1345" t="s">
        <v>460</v>
      </c>
      <c r="D1345" t="s">
        <v>53</v>
      </c>
      <c r="E1345" t="s">
        <v>44</v>
      </c>
      <c r="F1345" t="s">
        <v>11857</v>
      </c>
      <c r="G1345" t="s">
        <v>2072</v>
      </c>
      <c r="H1345" t="s">
        <v>46</v>
      </c>
      <c r="I1345" t="s">
        <v>55</v>
      </c>
      <c r="J1345" t="s">
        <v>55</v>
      </c>
      <c r="K1345" s="6">
        <v>0</v>
      </c>
    </row>
    <row r="1346" spans="1:11">
      <c r="A1346" t="s">
        <v>13194</v>
      </c>
      <c r="B1346" s="3">
        <v>46143</v>
      </c>
      <c r="C1346" t="s">
        <v>1374</v>
      </c>
      <c r="D1346" t="s">
        <v>74</v>
      </c>
      <c r="E1346" t="s">
        <v>44</v>
      </c>
      <c r="F1346" t="s">
        <v>11850</v>
      </c>
      <c r="G1346" t="s">
        <v>2093</v>
      </c>
      <c r="H1346" t="s">
        <v>46</v>
      </c>
      <c r="I1346" t="s">
        <v>46</v>
      </c>
      <c r="J1346" t="s">
        <v>46</v>
      </c>
      <c r="K1346" s="6">
        <v>427946</v>
      </c>
    </row>
    <row r="1347" spans="1:11">
      <c r="A1347" t="s">
        <v>13195</v>
      </c>
      <c r="B1347" s="3">
        <v>46174</v>
      </c>
      <c r="C1347" t="s">
        <v>482</v>
      </c>
      <c r="D1347" t="s">
        <v>53</v>
      </c>
      <c r="E1347" t="s">
        <v>85</v>
      </c>
      <c r="F1347" t="s">
        <v>11854</v>
      </c>
      <c r="G1347" t="s">
        <v>2083</v>
      </c>
      <c r="H1347" t="s">
        <v>46</v>
      </c>
      <c r="I1347" t="s">
        <v>46</v>
      </c>
      <c r="J1347" t="s">
        <v>55</v>
      </c>
      <c r="K1347" s="6">
        <v>0</v>
      </c>
    </row>
    <row r="1348" spans="1:11">
      <c r="A1348" t="s">
        <v>13196</v>
      </c>
      <c r="B1348" s="3">
        <v>46204</v>
      </c>
      <c r="C1348" t="s">
        <v>1926</v>
      </c>
      <c r="D1348" t="s">
        <v>53</v>
      </c>
      <c r="E1348" t="s">
        <v>44</v>
      </c>
      <c r="F1348" t="s">
        <v>11845</v>
      </c>
      <c r="G1348" t="s">
        <v>2099</v>
      </c>
      <c r="H1348" t="s">
        <v>55</v>
      </c>
      <c r="I1348" t="s">
        <v>55</v>
      </c>
      <c r="J1348" t="s">
        <v>55</v>
      </c>
      <c r="K1348" s="6">
        <v>0</v>
      </c>
    </row>
    <row r="1349" spans="1:11">
      <c r="A1349" t="s">
        <v>13197</v>
      </c>
      <c r="B1349" s="3">
        <v>46204</v>
      </c>
      <c r="C1349" t="s">
        <v>171</v>
      </c>
      <c r="D1349" t="s">
        <v>48</v>
      </c>
      <c r="E1349" t="s">
        <v>44</v>
      </c>
      <c r="F1349" t="s">
        <v>11847</v>
      </c>
      <c r="G1349" t="s">
        <v>2068</v>
      </c>
      <c r="H1349" t="s">
        <v>46</v>
      </c>
      <c r="I1349" t="s">
        <v>46</v>
      </c>
      <c r="J1349" t="s">
        <v>55</v>
      </c>
      <c r="K1349" s="6">
        <v>0</v>
      </c>
    </row>
    <row r="1350" spans="1:11">
      <c r="A1350" t="s">
        <v>13198</v>
      </c>
      <c r="B1350" s="3">
        <v>46113</v>
      </c>
      <c r="C1350" t="s">
        <v>1385</v>
      </c>
      <c r="D1350" t="s">
        <v>50</v>
      </c>
      <c r="E1350" t="s">
        <v>54</v>
      </c>
      <c r="F1350" t="s">
        <v>11847</v>
      </c>
      <c r="G1350" t="s">
        <v>2068</v>
      </c>
      <c r="H1350" t="s">
        <v>46</v>
      </c>
      <c r="I1350" t="s">
        <v>46</v>
      </c>
      <c r="J1350" t="s">
        <v>55</v>
      </c>
      <c r="K1350" s="6">
        <v>0</v>
      </c>
    </row>
    <row r="1351" spans="1:11">
      <c r="A1351" t="s">
        <v>13199</v>
      </c>
      <c r="B1351" s="3">
        <v>46054</v>
      </c>
      <c r="C1351" t="s">
        <v>1633</v>
      </c>
      <c r="D1351" t="s">
        <v>53</v>
      </c>
      <c r="E1351" t="s">
        <v>85</v>
      </c>
      <c r="F1351" t="s">
        <v>11845</v>
      </c>
      <c r="G1351" t="s">
        <v>2099</v>
      </c>
      <c r="H1351" t="s">
        <v>46</v>
      </c>
      <c r="I1351" t="s">
        <v>46</v>
      </c>
      <c r="J1351" t="s">
        <v>55</v>
      </c>
      <c r="K1351" s="6">
        <v>0</v>
      </c>
    </row>
    <row r="1352" spans="1:11">
      <c r="A1352" t="s">
        <v>13200</v>
      </c>
      <c r="B1352" s="3">
        <v>46143</v>
      </c>
      <c r="C1352" t="s">
        <v>1339</v>
      </c>
      <c r="D1352" t="s">
        <v>43</v>
      </c>
      <c r="E1352" t="s">
        <v>44</v>
      </c>
      <c r="F1352" t="s">
        <v>11866</v>
      </c>
      <c r="G1352" t="s">
        <v>2085</v>
      </c>
      <c r="H1352" t="s">
        <v>46</v>
      </c>
      <c r="I1352" t="s">
        <v>46</v>
      </c>
      <c r="J1352" t="s">
        <v>46</v>
      </c>
      <c r="K1352" s="6">
        <v>2618129</v>
      </c>
    </row>
    <row r="1353" spans="1:11">
      <c r="A1353" t="s">
        <v>13201</v>
      </c>
      <c r="B1353" s="3">
        <v>46204</v>
      </c>
      <c r="C1353" t="s">
        <v>251</v>
      </c>
      <c r="D1353" t="s">
        <v>58</v>
      </c>
      <c r="E1353" t="s">
        <v>54</v>
      </c>
      <c r="F1353" t="s">
        <v>11857</v>
      </c>
      <c r="G1353" t="s">
        <v>2072</v>
      </c>
      <c r="H1353" t="s">
        <v>55</v>
      </c>
      <c r="I1353" t="s">
        <v>46</v>
      </c>
      <c r="J1353" t="s">
        <v>55</v>
      </c>
      <c r="K1353" s="6">
        <v>0</v>
      </c>
    </row>
    <row r="1354" spans="1:11">
      <c r="A1354" t="s">
        <v>13202</v>
      </c>
      <c r="B1354" s="3">
        <v>46204</v>
      </c>
      <c r="C1354" t="s">
        <v>76</v>
      </c>
      <c r="D1354" t="s">
        <v>50</v>
      </c>
      <c r="E1354" t="s">
        <v>67</v>
      </c>
      <c r="F1354" t="s">
        <v>11845</v>
      </c>
      <c r="G1354" t="s">
        <v>2099</v>
      </c>
      <c r="H1354" t="s">
        <v>46</v>
      </c>
      <c r="I1354" t="s">
        <v>46</v>
      </c>
      <c r="J1354" t="s">
        <v>55</v>
      </c>
      <c r="K1354" s="6">
        <v>0</v>
      </c>
    </row>
    <row r="1355" spans="1:11">
      <c r="A1355" t="s">
        <v>13203</v>
      </c>
      <c r="B1355" s="3">
        <v>46235</v>
      </c>
      <c r="C1355" t="s">
        <v>1122</v>
      </c>
      <c r="D1355" t="s">
        <v>74</v>
      </c>
      <c r="E1355" t="s">
        <v>85</v>
      </c>
      <c r="F1355" t="s">
        <v>11845</v>
      </c>
      <c r="G1355" t="s">
        <v>2099</v>
      </c>
      <c r="H1355" t="s">
        <v>46</v>
      </c>
      <c r="I1355" t="s">
        <v>55</v>
      </c>
      <c r="J1355" t="s">
        <v>55</v>
      </c>
      <c r="K1355" s="6">
        <v>0</v>
      </c>
    </row>
    <row r="1356" spans="1:11">
      <c r="A1356" t="s">
        <v>13204</v>
      </c>
      <c r="B1356" s="3">
        <v>46204</v>
      </c>
      <c r="C1356" t="s">
        <v>763</v>
      </c>
      <c r="D1356" t="s">
        <v>74</v>
      </c>
      <c r="E1356" t="s">
        <v>54</v>
      </c>
      <c r="F1356" t="s">
        <v>11847</v>
      </c>
      <c r="G1356" t="s">
        <v>2068</v>
      </c>
      <c r="H1356" t="s">
        <v>46</v>
      </c>
      <c r="I1356" t="s">
        <v>46</v>
      </c>
      <c r="J1356" t="s">
        <v>55</v>
      </c>
      <c r="K1356" s="6">
        <v>0</v>
      </c>
    </row>
    <row r="1357" spans="1:11">
      <c r="A1357" t="s">
        <v>13205</v>
      </c>
      <c r="B1357" s="3">
        <v>46054</v>
      </c>
      <c r="C1357" t="s">
        <v>966</v>
      </c>
      <c r="D1357" t="s">
        <v>53</v>
      </c>
      <c r="E1357" t="s">
        <v>44</v>
      </c>
      <c r="F1357" t="s">
        <v>11861</v>
      </c>
      <c r="G1357" t="s">
        <v>2089</v>
      </c>
      <c r="H1357" t="s">
        <v>46</v>
      </c>
      <c r="I1357" t="s">
        <v>46</v>
      </c>
      <c r="J1357" t="s">
        <v>55</v>
      </c>
      <c r="K1357" s="6">
        <v>0</v>
      </c>
    </row>
    <row r="1358" spans="1:11">
      <c r="A1358" t="s">
        <v>13206</v>
      </c>
      <c r="B1358" s="3">
        <v>46082</v>
      </c>
      <c r="C1358" t="s">
        <v>1969</v>
      </c>
      <c r="D1358" t="s">
        <v>50</v>
      </c>
      <c r="E1358" t="s">
        <v>44</v>
      </c>
      <c r="F1358" t="s">
        <v>11843</v>
      </c>
      <c r="G1358" t="s">
        <v>2080</v>
      </c>
      <c r="H1358" t="s">
        <v>46</v>
      </c>
      <c r="I1358" t="s">
        <v>46</v>
      </c>
      <c r="J1358" t="s">
        <v>55</v>
      </c>
      <c r="K1358" s="6">
        <v>0</v>
      </c>
    </row>
    <row r="1359" spans="1:11">
      <c r="A1359" t="s">
        <v>13207</v>
      </c>
      <c r="B1359" s="3">
        <v>46023</v>
      </c>
      <c r="C1359" t="s">
        <v>2009</v>
      </c>
      <c r="D1359" t="s">
        <v>74</v>
      </c>
      <c r="E1359" t="s">
        <v>44</v>
      </c>
      <c r="F1359" t="s">
        <v>11847</v>
      </c>
      <c r="G1359" t="s">
        <v>2068</v>
      </c>
      <c r="H1359" t="s">
        <v>46</v>
      </c>
      <c r="I1359" t="s">
        <v>55</v>
      </c>
      <c r="J1359" t="s">
        <v>55</v>
      </c>
      <c r="K1359" s="6">
        <v>0</v>
      </c>
    </row>
    <row r="1360" spans="1:11">
      <c r="A1360" t="s">
        <v>13208</v>
      </c>
      <c r="B1360" s="3">
        <v>46113</v>
      </c>
      <c r="C1360" t="s">
        <v>323</v>
      </c>
      <c r="D1360" t="s">
        <v>58</v>
      </c>
      <c r="E1360" t="s">
        <v>44</v>
      </c>
      <c r="F1360" t="s">
        <v>11847</v>
      </c>
      <c r="G1360" t="s">
        <v>2068</v>
      </c>
      <c r="H1360" t="s">
        <v>46</v>
      </c>
      <c r="I1360" t="s">
        <v>46</v>
      </c>
      <c r="J1360" t="s">
        <v>55</v>
      </c>
      <c r="K1360" s="6">
        <v>0</v>
      </c>
    </row>
    <row r="1361" spans="1:11">
      <c r="A1361" t="s">
        <v>13209</v>
      </c>
      <c r="B1361" s="3">
        <v>46113</v>
      </c>
      <c r="C1361" t="s">
        <v>1099</v>
      </c>
      <c r="D1361" t="s">
        <v>48</v>
      </c>
      <c r="E1361" t="s">
        <v>91</v>
      </c>
      <c r="F1361" t="s">
        <v>11847</v>
      </c>
      <c r="G1361" t="s">
        <v>2068</v>
      </c>
      <c r="H1361" t="s">
        <v>46</v>
      </c>
      <c r="I1361" t="s">
        <v>46</v>
      </c>
      <c r="J1361" t="s">
        <v>46</v>
      </c>
      <c r="K1361" s="6">
        <v>0</v>
      </c>
    </row>
    <row r="1362" spans="1:11">
      <c r="A1362" t="s">
        <v>13210</v>
      </c>
      <c r="B1362" s="3">
        <v>46054</v>
      </c>
      <c r="C1362" t="s">
        <v>311</v>
      </c>
      <c r="D1362" t="s">
        <v>50</v>
      </c>
      <c r="E1362" t="s">
        <v>85</v>
      </c>
      <c r="F1362" t="s">
        <v>11845</v>
      </c>
      <c r="G1362" t="s">
        <v>2099</v>
      </c>
      <c r="H1362" t="s">
        <v>55</v>
      </c>
      <c r="I1362" t="s">
        <v>46</v>
      </c>
      <c r="J1362" t="s">
        <v>55</v>
      </c>
      <c r="K1362" s="6">
        <v>0</v>
      </c>
    </row>
    <row r="1363" spans="1:11">
      <c r="A1363" t="s">
        <v>13211</v>
      </c>
      <c r="B1363" s="3">
        <v>46174</v>
      </c>
      <c r="C1363" t="s">
        <v>1878</v>
      </c>
      <c r="D1363" t="s">
        <v>50</v>
      </c>
      <c r="E1363" t="s">
        <v>44</v>
      </c>
      <c r="F1363" t="s">
        <v>11866</v>
      </c>
      <c r="G1363" t="s">
        <v>2085</v>
      </c>
      <c r="H1363" t="s">
        <v>46</v>
      </c>
      <c r="I1363" t="s">
        <v>46</v>
      </c>
      <c r="J1363" t="s">
        <v>46</v>
      </c>
      <c r="K1363" s="6">
        <v>8519999</v>
      </c>
    </row>
    <row r="1364" spans="1:11">
      <c r="A1364" t="s">
        <v>13212</v>
      </c>
      <c r="B1364" s="3">
        <v>46023</v>
      </c>
      <c r="C1364" t="s">
        <v>1963</v>
      </c>
      <c r="D1364" t="s">
        <v>48</v>
      </c>
      <c r="E1364" t="s">
        <v>54</v>
      </c>
      <c r="F1364" t="s">
        <v>11847</v>
      </c>
      <c r="G1364" t="s">
        <v>2068</v>
      </c>
      <c r="H1364" t="s">
        <v>46</v>
      </c>
      <c r="I1364" t="s">
        <v>46</v>
      </c>
      <c r="J1364" t="s">
        <v>55</v>
      </c>
      <c r="K1364" s="6">
        <v>0</v>
      </c>
    </row>
    <row r="1365" spans="1:11">
      <c r="A1365" t="s">
        <v>13213</v>
      </c>
      <c r="B1365" s="3">
        <v>46023</v>
      </c>
      <c r="C1365" t="s">
        <v>1830</v>
      </c>
      <c r="D1365" t="s">
        <v>48</v>
      </c>
      <c r="E1365" t="s">
        <v>44</v>
      </c>
      <c r="F1365" t="s">
        <v>11861</v>
      </c>
      <c r="G1365" t="s">
        <v>2089</v>
      </c>
      <c r="H1365" t="s">
        <v>46</v>
      </c>
      <c r="I1365" t="s">
        <v>55</v>
      </c>
      <c r="J1365" t="s">
        <v>55</v>
      </c>
      <c r="K1365" s="6">
        <v>0</v>
      </c>
    </row>
    <row r="1366" spans="1:11">
      <c r="A1366" t="s">
        <v>13214</v>
      </c>
      <c r="B1366" s="3">
        <v>46235</v>
      </c>
      <c r="C1366" t="s">
        <v>1318</v>
      </c>
      <c r="D1366" t="s">
        <v>53</v>
      </c>
      <c r="E1366" t="s">
        <v>67</v>
      </c>
      <c r="F1366" t="s">
        <v>11854</v>
      </c>
      <c r="G1366" t="s">
        <v>2083</v>
      </c>
      <c r="H1366" t="s">
        <v>55</v>
      </c>
      <c r="I1366" t="s">
        <v>46</v>
      </c>
      <c r="J1366" t="s">
        <v>55</v>
      </c>
      <c r="K1366" s="6">
        <v>0</v>
      </c>
    </row>
    <row r="1367" spans="1:11">
      <c r="A1367" t="s">
        <v>13215</v>
      </c>
      <c r="B1367" s="3">
        <v>46023</v>
      </c>
      <c r="C1367" t="s">
        <v>275</v>
      </c>
      <c r="D1367" t="s">
        <v>53</v>
      </c>
      <c r="E1367" t="s">
        <v>44</v>
      </c>
      <c r="F1367" t="s">
        <v>11866</v>
      </c>
      <c r="G1367" t="s">
        <v>2085</v>
      </c>
      <c r="H1367" t="s">
        <v>46</v>
      </c>
      <c r="I1367" t="s">
        <v>46</v>
      </c>
      <c r="J1367" t="s">
        <v>55</v>
      </c>
      <c r="K1367" s="6">
        <v>0</v>
      </c>
    </row>
    <row r="1368" spans="1:11">
      <c r="A1368" t="s">
        <v>13216</v>
      </c>
      <c r="B1368" s="3">
        <v>46082</v>
      </c>
      <c r="C1368" t="s">
        <v>1014</v>
      </c>
      <c r="D1368" t="s">
        <v>50</v>
      </c>
      <c r="E1368" t="s">
        <v>44</v>
      </c>
      <c r="F1368" t="s">
        <v>11857</v>
      </c>
      <c r="G1368" t="s">
        <v>2072</v>
      </c>
      <c r="H1368" t="s">
        <v>46</v>
      </c>
      <c r="I1368" t="s">
        <v>46</v>
      </c>
      <c r="J1368" t="s">
        <v>55</v>
      </c>
      <c r="K1368" s="6">
        <v>0</v>
      </c>
    </row>
    <row r="1369" spans="1:11">
      <c r="A1369" t="s">
        <v>13217</v>
      </c>
      <c r="B1369" s="3">
        <v>46082</v>
      </c>
      <c r="C1369" t="s">
        <v>2013</v>
      </c>
      <c r="D1369" t="s">
        <v>74</v>
      </c>
      <c r="E1369" t="s">
        <v>44</v>
      </c>
      <c r="F1369" t="s">
        <v>11854</v>
      </c>
      <c r="G1369" t="s">
        <v>2083</v>
      </c>
      <c r="H1369" t="s">
        <v>46</v>
      </c>
      <c r="I1369" t="s">
        <v>46</v>
      </c>
      <c r="J1369" t="s">
        <v>55</v>
      </c>
      <c r="K1369" s="6">
        <v>0</v>
      </c>
    </row>
    <row r="1370" spans="1:11">
      <c r="A1370" t="s">
        <v>13218</v>
      </c>
      <c r="B1370" s="3">
        <v>46082</v>
      </c>
      <c r="C1370" t="s">
        <v>661</v>
      </c>
      <c r="D1370" t="s">
        <v>58</v>
      </c>
      <c r="E1370" t="s">
        <v>44</v>
      </c>
      <c r="F1370" t="s">
        <v>11861</v>
      </c>
      <c r="G1370" t="s">
        <v>2089</v>
      </c>
      <c r="H1370" t="s">
        <v>46</v>
      </c>
      <c r="I1370" t="s">
        <v>46</v>
      </c>
      <c r="J1370" t="s">
        <v>55</v>
      </c>
      <c r="K1370" s="6">
        <v>0</v>
      </c>
    </row>
    <row r="1371" spans="1:11">
      <c r="A1371" t="s">
        <v>13219</v>
      </c>
      <c r="B1371" s="3">
        <v>46082</v>
      </c>
      <c r="C1371" t="s">
        <v>141</v>
      </c>
      <c r="D1371" t="s">
        <v>53</v>
      </c>
      <c r="E1371" t="s">
        <v>44</v>
      </c>
      <c r="F1371" t="s">
        <v>11866</v>
      </c>
      <c r="G1371" t="s">
        <v>2085</v>
      </c>
      <c r="H1371" t="s">
        <v>46</v>
      </c>
      <c r="I1371" t="s">
        <v>46</v>
      </c>
      <c r="J1371" t="s">
        <v>55</v>
      </c>
      <c r="K1371" s="6">
        <v>0</v>
      </c>
    </row>
    <row r="1372" spans="1:11">
      <c r="A1372" t="s">
        <v>13220</v>
      </c>
      <c r="B1372" s="3">
        <v>46143</v>
      </c>
      <c r="C1372" t="s">
        <v>2046</v>
      </c>
      <c r="D1372" t="s">
        <v>50</v>
      </c>
      <c r="E1372" t="s">
        <v>67</v>
      </c>
      <c r="F1372" t="s">
        <v>11845</v>
      </c>
      <c r="G1372" t="s">
        <v>2099</v>
      </c>
      <c r="H1372" t="s">
        <v>46</v>
      </c>
      <c r="I1372" t="s">
        <v>46</v>
      </c>
      <c r="J1372" t="s">
        <v>55</v>
      </c>
      <c r="K1372" s="6">
        <v>0</v>
      </c>
    </row>
    <row r="1373" spans="1:11">
      <c r="A1373" t="s">
        <v>13221</v>
      </c>
      <c r="B1373" s="3">
        <v>46204</v>
      </c>
      <c r="C1373" t="s">
        <v>1640</v>
      </c>
      <c r="D1373" t="s">
        <v>53</v>
      </c>
      <c r="E1373" t="s">
        <v>54</v>
      </c>
      <c r="F1373" t="s">
        <v>11866</v>
      </c>
      <c r="G1373" t="s">
        <v>2085</v>
      </c>
      <c r="H1373" t="s">
        <v>46</v>
      </c>
      <c r="I1373" t="s">
        <v>46</v>
      </c>
      <c r="J1373" t="s">
        <v>55</v>
      </c>
      <c r="K1373" s="6">
        <v>0</v>
      </c>
    </row>
    <row r="1374" spans="1:11">
      <c r="A1374" t="s">
        <v>13222</v>
      </c>
      <c r="B1374" s="3">
        <v>46023</v>
      </c>
      <c r="C1374" t="s">
        <v>1426</v>
      </c>
      <c r="D1374" t="s">
        <v>43</v>
      </c>
      <c r="E1374" t="s">
        <v>91</v>
      </c>
      <c r="F1374" t="s">
        <v>11850</v>
      </c>
      <c r="G1374" t="s">
        <v>2093</v>
      </c>
      <c r="H1374" t="s">
        <v>46</v>
      </c>
      <c r="I1374" t="s">
        <v>46</v>
      </c>
      <c r="J1374" t="s">
        <v>46</v>
      </c>
      <c r="K1374" s="6">
        <v>1488849</v>
      </c>
    </row>
    <row r="1375" spans="1:11">
      <c r="A1375" t="s">
        <v>13223</v>
      </c>
      <c r="B1375" s="3">
        <v>46082</v>
      </c>
      <c r="C1375" t="s">
        <v>1822</v>
      </c>
      <c r="D1375" t="s">
        <v>74</v>
      </c>
      <c r="E1375" t="s">
        <v>54</v>
      </c>
      <c r="F1375" t="s">
        <v>11850</v>
      </c>
      <c r="G1375" t="s">
        <v>2093</v>
      </c>
      <c r="H1375" t="s">
        <v>46</v>
      </c>
      <c r="I1375" t="s">
        <v>46</v>
      </c>
      <c r="J1375" t="s">
        <v>55</v>
      </c>
      <c r="K1375" s="6">
        <v>0</v>
      </c>
    </row>
    <row r="1376" spans="1:11">
      <c r="A1376" t="s">
        <v>13224</v>
      </c>
      <c r="B1376" s="3">
        <v>46143</v>
      </c>
      <c r="C1376" t="s">
        <v>1367</v>
      </c>
      <c r="D1376" t="s">
        <v>48</v>
      </c>
      <c r="E1376" t="s">
        <v>54</v>
      </c>
      <c r="F1376" t="s">
        <v>11847</v>
      </c>
      <c r="G1376" t="s">
        <v>2068</v>
      </c>
      <c r="H1376" t="s">
        <v>46</v>
      </c>
      <c r="I1376" t="s">
        <v>55</v>
      </c>
      <c r="J1376" t="s">
        <v>55</v>
      </c>
      <c r="K1376" s="6">
        <v>0</v>
      </c>
    </row>
    <row r="1377" spans="1:11">
      <c r="A1377" t="s">
        <v>13225</v>
      </c>
      <c r="B1377" s="3">
        <v>46082</v>
      </c>
      <c r="C1377" t="s">
        <v>1570</v>
      </c>
      <c r="D1377" t="s">
        <v>50</v>
      </c>
      <c r="E1377" t="s">
        <v>67</v>
      </c>
      <c r="F1377" t="s">
        <v>11857</v>
      </c>
      <c r="G1377" t="s">
        <v>2072</v>
      </c>
      <c r="H1377" t="s">
        <v>46</v>
      </c>
      <c r="I1377" t="s">
        <v>46</v>
      </c>
      <c r="J1377" t="s">
        <v>55</v>
      </c>
      <c r="K1377" s="6">
        <v>0</v>
      </c>
    </row>
    <row r="1378" spans="1:11">
      <c r="A1378" t="s">
        <v>13226</v>
      </c>
      <c r="B1378" s="3">
        <v>46082</v>
      </c>
      <c r="C1378" t="s">
        <v>1794</v>
      </c>
      <c r="D1378" t="s">
        <v>43</v>
      </c>
      <c r="E1378" t="s">
        <v>44</v>
      </c>
      <c r="F1378" t="s">
        <v>11850</v>
      </c>
      <c r="G1378" t="s">
        <v>2093</v>
      </c>
      <c r="H1378" t="s">
        <v>55</v>
      </c>
      <c r="I1378" t="s">
        <v>46</v>
      </c>
      <c r="J1378" t="s">
        <v>55</v>
      </c>
      <c r="K1378" s="6">
        <v>0</v>
      </c>
    </row>
    <row r="1379" spans="1:11">
      <c r="A1379" t="s">
        <v>13227</v>
      </c>
      <c r="B1379" s="3">
        <v>46082</v>
      </c>
      <c r="C1379" t="s">
        <v>1391</v>
      </c>
      <c r="D1379" t="s">
        <v>53</v>
      </c>
      <c r="E1379" t="s">
        <v>91</v>
      </c>
      <c r="F1379" t="s">
        <v>11854</v>
      </c>
      <c r="G1379" t="s">
        <v>2083</v>
      </c>
      <c r="H1379" t="s">
        <v>46</v>
      </c>
      <c r="I1379" t="s">
        <v>46</v>
      </c>
      <c r="J1379" t="s">
        <v>55</v>
      </c>
      <c r="K1379" s="6">
        <v>0</v>
      </c>
    </row>
    <row r="1380" spans="1:11">
      <c r="A1380" t="s">
        <v>13228</v>
      </c>
      <c r="B1380" s="3">
        <v>46054</v>
      </c>
      <c r="C1380" t="s">
        <v>1054</v>
      </c>
      <c r="D1380" t="s">
        <v>50</v>
      </c>
      <c r="E1380" t="s">
        <v>44</v>
      </c>
      <c r="F1380" t="s">
        <v>11850</v>
      </c>
      <c r="G1380" t="s">
        <v>2093</v>
      </c>
      <c r="H1380" t="s">
        <v>46</v>
      </c>
      <c r="I1380" t="s">
        <v>46</v>
      </c>
      <c r="J1380" t="s">
        <v>46</v>
      </c>
      <c r="K1380" s="6">
        <v>2287799</v>
      </c>
    </row>
    <row r="1381" spans="1:11">
      <c r="A1381" t="s">
        <v>13229</v>
      </c>
      <c r="B1381" s="3">
        <v>46143</v>
      </c>
      <c r="C1381" t="s">
        <v>1344</v>
      </c>
      <c r="D1381" t="s">
        <v>53</v>
      </c>
      <c r="E1381" t="s">
        <v>54</v>
      </c>
      <c r="F1381" t="s">
        <v>11845</v>
      </c>
      <c r="G1381" t="s">
        <v>2099</v>
      </c>
      <c r="H1381" t="s">
        <v>55</v>
      </c>
      <c r="I1381" t="s">
        <v>46</v>
      </c>
      <c r="J1381" t="s">
        <v>55</v>
      </c>
      <c r="K1381" s="6">
        <v>0</v>
      </c>
    </row>
    <row r="1382" spans="1:11">
      <c r="A1382" t="s">
        <v>13230</v>
      </c>
      <c r="B1382" s="3">
        <v>46204</v>
      </c>
      <c r="C1382" t="s">
        <v>1546</v>
      </c>
      <c r="D1382" t="s">
        <v>50</v>
      </c>
      <c r="E1382" t="s">
        <v>59</v>
      </c>
      <c r="F1382" t="s">
        <v>11857</v>
      </c>
      <c r="G1382" t="s">
        <v>2072</v>
      </c>
      <c r="H1382" t="s">
        <v>46</v>
      </c>
      <c r="I1382" t="s">
        <v>46</v>
      </c>
      <c r="J1382" t="s">
        <v>46</v>
      </c>
      <c r="K1382" s="6">
        <v>0</v>
      </c>
    </row>
    <row r="1383" spans="1:11">
      <c r="A1383" t="s">
        <v>13231</v>
      </c>
      <c r="B1383" s="3">
        <v>46023</v>
      </c>
      <c r="C1383" t="s">
        <v>1644</v>
      </c>
      <c r="D1383" t="s">
        <v>53</v>
      </c>
      <c r="E1383" t="s">
        <v>54</v>
      </c>
      <c r="F1383" t="s">
        <v>11847</v>
      </c>
      <c r="G1383" t="s">
        <v>2068</v>
      </c>
      <c r="H1383" t="s">
        <v>46</v>
      </c>
      <c r="I1383" t="s">
        <v>46</v>
      </c>
      <c r="J1383" t="s">
        <v>55</v>
      </c>
      <c r="K1383" s="6">
        <v>0</v>
      </c>
    </row>
    <row r="1384" spans="1:11">
      <c r="A1384" t="s">
        <v>13232</v>
      </c>
      <c r="B1384" s="3">
        <v>46054</v>
      </c>
      <c r="C1384" t="s">
        <v>1441</v>
      </c>
      <c r="D1384" t="s">
        <v>58</v>
      </c>
      <c r="E1384" t="s">
        <v>44</v>
      </c>
      <c r="F1384" t="s">
        <v>11857</v>
      </c>
      <c r="G1384" t="s">
        <v>2072</v>
      </c>
      <c r="H1384" t="s">
        <v>46</v>
      </c>
      <c r="I1384" t="s">
        <v>46</v>
      </c>
      <c r="J1384" t="s">
        <v>46</v>
      </c>
      <c r="K1384" s="6">
        <v>0</v>
      </c>
    </row>
    <row r="1385" spans="1:11">
      <c r="A1385" t="s">
        <v>13233</v>
      </c>
      <c r="B1385" s="3">
        <v>46023</v>
      </c>
      <c r="C1385" t="s">
        <v>317</v>
      </c>
      <c r="D1385" t="s">
        <v>43</v>
      </c>
      <c r="E1385" t="s">
        <v>67</v>
      </c>
      <c r="F1385" t="s">
        <v>11850</v>
      </c>
      <c r="G1385" t="s">
        <v>2093</v>
      </c>
      <c r="H1385" t="s">
        <v>46</v>
      </c>
      <c r="I1385" t="s">
        <v>46</v>
      </c>
      <c r="J1385" t="s">
        <v>55</v>
      </c>
      <c r="K1385" s="6">
        <v>0</v>
      </c>
    </row>
    <row r="1386" spans="1:11">
      <c r="A1386" t="s">
        <v>13234</v>
      </c>
      <c r="B1386" s="3">
        <v>46174</v>
      </c>
      <c r="C1386" t="s">
        <v>475</v>
      </c>
      <c r="D1386" t="s">
        <v>50</v>
      </c>
      <c r="E1386" t="s">
        <v>85</v>
      </c>
      <c r="F1386" t="s">
        <v>11847</v>
      </c>
      <c r="G1386" t="s">
        <v>2068</v>
      </c>
      <c r="H1386" t="s">
        <v>46</v>
      </c>
      <c r="I1386" t="s">
        <v>46</v>
      </c>
      <c r="J1386" t="s">
        <v>55</v>
      </c>
      <c r="K1386" s="6">
        <v>0</v>
      </c>
    </row>
    <row r="1387" spans="1:11">
      <c r="A1387" t="s">
        <v>13235</v>
      </c>
      <c r="B1387" s="3">
        <v>46113</v>
      </c>
      <c r="C1387" t="s">
        <v>651</v>
      </c>
      <c r="D1387" t="s">
        <v>48</v>
      </c>
      <c r="E1387" t="s">
        <v>54</v>
      </c>
      <c r="F1387" t="s">
        <v>11850</v>
      </c>
      <c r="G1387" t="s">
        <v>2093</v>
      </c>
      <c r="H1387" t="s">
        <v>46</v>
      </c>
      <c r="I1387" t="s">
        <v>46</v>
      </c>
      <c r="J1387" t="s">
        <v>46</v>
      </c>
      <c r="K1387" s="6">
        <v>2311876</v>
      </c>
    </row>
    <row r="1388" spans="1:11">
      <c r="A1388" t="s">
        <v>13236</v>
      </c>
      <c r="B1388" s="3">
        <v>46235</v>
      </c>
      <c r="C1388" t="s">
        <v>1528</v>
      </c>
      <c r="D1388" t="s">
        <v>50</v>
      </c>
      <c r="E1388" t="s">
        <v>44</v>
      </c>
      <c r="F1388" t="s">
        <v>11843</v>
      </c>
      <c r="G1388" t="s">
        <v>2080</v>
      </c>
      <c r="H1388" t="s">
        <v>46</v>
      </c>
      <c r="I1388" t="s">
        <v>55</v>
      </c>
      <c r="J1388" t="s">
        <v>55</v>
      </c>
      <c r="K1388" s="6">
        <v>0</v>
      </c>
    </row>
    <row r="1389" spans="1:11">
      <c r="A1389" t="s">
        <v>13237</v>
      </c>
      <c r="B1389" s="3">
        <v>46054</v>
      </c>
      <c r="C1389" t="s">
        <v>1889</v>
      </c>
      <c r="D1389" t="s">
        <v>53</v>
      </c>
      <c r="E1389" t="s">
        <v>59</v>
      </c>
      <c r="F1389" t="s">
        <v>11850</v>
      </c>
      <c r="G1389" t="s">
        <v>2093</v>
      </c>
      <c r="H1389" t="s">
        <v>46</v>
      </c>
      <c r="I1389" t="s">
        <v>46</v>
      </c>
      <c r="J1389" t="s">
        <v>55</v>
      </c>
      <c r="K1389" s="6">
        <v>0</v>
      </c>
    </row>
    <row r="1390" spans="1:11">
      <c r="A1390" t="s">
        <v>13238</v>
      </c>
      <c r="B1390" s="3">
        <v>46204</v>
      </c>
      <c r="C1390" t="s">
        <v>716</v>
      </c>
      <c r="D1390" t="s">
        <v>53</v>
      </c>
      <c r="E1390" t="s">
        <v>44</v>
      </c>
      <c r="F1390" t="s">
        <v>11850</v>
      </c>
      <c r="G1390" t="s">
        <v>2093</v>
      </c>
      <c r="H1390" t="s">
        <v>46</v>
      </c>
      <c r="I1390" t="s">
        <v>46</v>
      </c>
      <c r="J1390" t="s">
        <v>55</v>
      </c>
      <c r="K1390" s="6">
        <v>0</v>
      </c>
    </row>
    <row r="1391" spans="1:11">
      <c r="A1391" t="s">
        <v>13239</v>
      </c>
      <c r="B1391" s="3">
        <v>46082</v>
      </c>
      <c r="C1391" t="s">
        <v>1022</v>
      </c>
      <c r="D1391" t="s">
        <v>53</v>
      </c>
      <c r="E1391" t="s">
        <v>54</v>
      </c>
      <c r="F1391" t="s">
        <v>11854</v>
      </c>
      <c r="G1391" t="s">
        <v>2083</v>
      </c>
      <c r="H1391" t="s">
        <v>46</v>
      </c>
      <c r="I1391" t="s">
        <v>55</v>
      </c>
      <c r="J1391" t="s">
        <v>55</v>
      </c>
      <c r="K1391" s="6">
        <v>0</v>
      </c>
    </row>
    <row r="1392" spans="1:11">
      <c r="A1392" t="s">
        <v>13240</v>
      </c>
      <c r="B1392" s="3">
        <v>46204</v>
      </c>
      <c r="C1392" t="s">
        <v>325</v>
      </c>
      <c r="D1392" t="s">
        <v>50</v>
      </c>
      <c r="E1392" t="s">
        <v>44</v>
      </c>
      <c r="F1392" t="s">
        <v>11861</v>
      </c>
      <c r="G1392" t="s">
        <v>2089</v>
      </c>
      <c r="H1392" t="s">
        <v>46</v>
      </c>
      <c r="I1392" t="s">
        <v>46</v>
      </c>
      <c r="J1392" t="s">
        <v>55</v>
      </c>
      <c r="K1392" s="6">
        <v>0</v>
      </c>
    </row>
    <row r="1393" spans="1:11">
      <c r="A1393" t="s">
        <v>13241</v>
      </c>
      <c r="B1393" s="3">
        <v>46143</v>
      </c>
      <c r="C1393" t="s">
        <v>1219</v>
      </c>
      <c r="D1393" t="s">
        <v>53</v>
      </c>
      <c r="E1393" t="s">
        <v>44</v>
      </c>
      <c r="F1393" t="s">
        <v>11847</v>
      </c>
      <c r="G1393" t="s">
        <v>2068</v>
      </c>
      <c r="H1393" t="s">
        <v>46</v>
      </c>
      <c r="I1393" t="s">
        <v>46</v>
      </c>
      <c r="J1393" t="s">
        <v>55</v>
      </c>
      <c r="K1393" s="6">
        <v>0</v>
      </c>
    </row>
    <row r="1394" spans="1:11">
      <c r="A1394" t="s">
        <v>13242</v>
      </c>
      <c r="B1394" s="3">
        <v>46174</v>
      </c>
      <c r="C1394" t="s">
        <v>979</v>
      </c>
      <c r="D1394" t="s">
        <v>58</v>
      </c>
      <c r="E1394" t="s">
        <v>44</v>
      </c>
      <c r="F1394" t="s">
        <v>11857</v>
      </c>
      <c r="G1394" t="s">
        <v>2072</v>
      </c>
      <c r="H1394" t="s">
        <v>46</v>
      </c>
      <c r="I1394" t="s">
        <v>46</v>
      </c>
      <c r="J1394" t="s">
        <v>55</v>
      </c>
      <c r="K1394" s="6">
        <v>0</v>
      </c>
    </row>
    <row r="1395" spans="1:11">
      <c r="A1395" t="s">
        <v>13243</v>
      </c>
      <c r="B1395" s="3">
        <v>46143</v>
      </c>
      <c r="C1395" t="s">
        <v>238</v>
      </c>
      <c r="D1395" t="s">
        <v>53</v>
      </c>
      <c r="E1395" t="s">
        <v>59</v>
      </c>
      <c r="F1395" t="s">
        <v>11850</v>
      </c>
      <c r="G1395" t="s">
        <v>2093</v>
      </c>
      <c r="H1395" t="s">
        <v>46</v>
      </c>
      <c r="I1395" t="s">
        <v>55</v>
      </c>
      <c r="J1395" t="s">
        <v>55</v>
      </c>
      <c r="K1395" s="6">
        <v>0</v>
      </c>
    </row>
    <row r="1396" spans="1:11">
      <c r="A1396" t="s">
        <v>13244</v>
      </c>
      <c r="B1396" s="3">
        <v>46113</v>
      </c>
      <c r="C1396" t="s">
        <v>1144</v>
      </c>
      <c r="D1396" t="s">
        <v>74</v>
      </c>
      <c r="E1396" t="s">
        <v>44</v>
      </c>
      <c r="F1396" t="s">
        <v>11857</v>
      </c>
      <c r="G1396" t="s">
        <v>2072</v>
      </c>
      <c r="H1396" t="s">
        <v>46</v>
      </c>
      <c r="I1396" t="s">
        <v>55</v>
      </c>
      <c r="J1396" t="s">
        <v>55</v>
      </c>
      <c r="K1396" s="6">
        <v>0</v>
      </c>
    </row>
    <row r="1397" spans="1:11">
      <c r="A1397" t="s">
        <v>13245</v>
      </c>
      <c r="B1397" s="3">
        <v>46204</v>
      </c>
      <c r="C1397" t="s">
        <v>183</v>
      </c>
      <c r="D1397" t="s">
        <v>58</v>
      </c>
      <c r="E1397" t="s">
        <v>44</v>
      </c>
      <c r="F1397" t="s">
        <v>11845</v>
      </c>
      <c r="G1397" t="s">
        <v>2099</v>
      </c>
      <c r="H1397" t="s">
        <v>46</v>
      </c>
      <c r="I1397" t="s">
        <v>55</v>
      </c>
      <c r="J1397" t="s">
        <v>55</v>
      </c>
      <c r="K1397" s="6">
        <v>0</v>
      </c>
    </row>
    <row r="1398" spans="1:11">
      <c r="A1398" t="s">
        <v>13246</v>
      </c>
      <c r="B1398" s="3">
        <v>46023</v>
      </c>
      <c r="C1398" t="s">
        <v>821</v>
      </c>
      <c r="D1398" t="s">
        <v>53</v>
      </c>
      <c r="E1398" t="s">
        <v>85</v>
      </c>
      <c r="F1398" t="s">
        <v>11847</v>
      </c>
      <c r="G1398" t="s">
        <v>2068</v>
      </c>
      <c r="H1398" t="s">
        <v>46</v>
      </c>
      <c r="I1398" t="s">
        <v>46</v>
      </c>
      <c r="J1398" t="s">
        <v>46</v>
      </c>
      <c r="K1398" s="6">
        <v>0</v>
      </c>
    </row>
    <row r="1399" spans="1:11">
      <c r="A1399" t="s">
        <v>13247</v>
      </c>
      <c r="B1399" s="3">
        <v>46082</v>
      </c>
      <c r="C1399" t="s">
        <v>1270</v>
      </c>
      <c r="D1399" t="s">
        <v>53</v>
      </c>
      <c r="E1399" t="s">
        <v>67</v>
      </c>
      <c r="F1399" t="s">
        <v>11850</v>
      </c>
      <c r="G1399" t="s">
        <v>2093</v>
      </c>
      <c r="H1399" t="s">
        <v>46</v>
      </c>
      <c r="I1399" t="s">
        <v>46</v>
      </c>
      <c r="J1399" t="s">
        <v>55</v>
      </c>
      <c r="K1399" s="6">
        <v>0</v>
      </c>
    </row>
    <row r="1400" spans="1:11">
      <c r="A1400" t="s">
        <v>13248</v>
      </c>
      <c r="B1400" s="3">
        <v>46082</v>
      </c>
      <c r="C1400" t="s">
        <v>1268</v>
      </c>
      <c r="D1400" t="s">
        <v>58</v>
      </c>
      <c r="E1400" t="s">
        <v>67</v>
      </c>
      <c r="F1400" t="s">
        <v>11850</v>
      </c>
      <c r="G1400" t="s">
        <v>2093</v>
      </c>
      <c r="H1400" t="s">
        <v>46</v>
      </c>
      <c r="I1400" t="s">
        <v>46</v>
      </c>
      <c r="J1400" t="s">
        <v>55</v>
      </c>
      <c r="K1400" s="6">
        <v>0</v>
      </c>
    </row>
    <row r="1401" spans="1:11">
      <c r="A1401" t="s">
        <v>13249</v>
      </c>
      <c r="B1401" s="3">
        <v>46174</v>
      </c>
      <c r="C1401" t="s">
        <v>840</v>
      </c>
      <c r="D1401" t="s">
        <v>53</v>
      </c>
      <c r="E1401" t="s">
        <v>54</v>
      </c>
      <c r="F1401" t="s">
        <v>11861</v>
      </c>
      <c r="G1401" t="s">
        <v>2089</v>
      </c>
      <c r="H1401" t="s">
        <v>55</v>
      </c>
      <c r="I1401" t="s">
        <v>46</v>
      </c>
      <c r="J1401" t="s">
        <v>55</v>
      </c>
      <c r="K1401" s="6">
        <v>0</v>
      </c>
    </row>
    <row r="1402" spans="1:11">
      <c r="A1402" t="s">
        <v>13250</v>
      </c>
      <c r="B1402" s="3">
        <v>46204</v>
      </c>
      <c r="C1402" t="s">
        <v>1127</v>
      </c>
      <c r="D1402" t="s">
        <v>48</v>
      </c>
      <c r="E1402" t="s">
        <v>91</v>
      </c>
      <c r="F1402" t="s">
        <v>11850</v>
      </c>
      <c r="G1402" t="s">
        <v>2093</v>
      </c>
      <c r="H1402" t="s">
        <v>46</v>
      </c>
      <c r="I1402" t="s">
        <v>46</v>
      </c>
      <c r="J1402" t="s">
        <v>46</v>
      </c>
      <c r="K1402" s="6">
        <v>1203764</v>
      </c>
    </row>
    <row r="1403" spans="1:11">
      <c r="A1403" t="s">
        <v>13251</v>
      </c>
      <c r="B1403" s="3">
        <v>46235</v>
      </c>
      <c r="C1403" t="s">
        <v>1288</v>
      </c>
      <c r="D1403" t="s">
        <v>58</v>
      </c>
      <c r="E1403" t="s">
        <v>44</v>
      </c>
      <c r="F1403" t="s">
        <v>11847</v>
      </c>
      <c r="G1403" t="s">
        <v>2068</v>
      </c>
      <c r="H1403" t="s">
        <v>46</v>
      </c>
      <c r="I1403" t="s">
        <v>46</v>
      </c>
      <c r="J1403" t="s">
        <v>46</v>
      </c>
      <c r="K1403" s="6">
        <v>0</v>
      </c>
    </row>
    <row r="1404" spans="1:11">
      <c r="A1404" t="s">
        <v>13252</v>
      </c>
      <c r="B1404" s="3">
        <v>46204</v>
      </c>
      <c r="C1404" t="s">
        <v>835</v>
      </c>
      <c r="D1404" t="s">
        <v>50</v>
      </c>
      <c r="E1404" t="s">
        <v>59</v>
      </c>
      <c r="F1404" t="s">
        <v>11861</v>
      </c>
      <c r="G1404" t="s">
        <v>2089</v>
      </c>
      <c r="H1404" t="s">
        <v>46</v>
      </c>
      <c r="I1404" t="s">
        <v>46</v>
      </c>
      <c r="J1404" t="s">
        <v>55</v>
      </c>
      <c r="K1404" s="6">
        <v>0</v>
      </c>
    </row>
    <row r="1405" spans="1:11">
      <c r="A1405" t="s">
        <v>13253</v>
      </c>
      <c r="B1405" s="3">
        <v>46143</v>
      </c>
      <c r="C1405" t="s">
        <v>1305</v>
      </c>
      <c r="D1405" t="s">
        <v>43</v>
      </c>
      <c r="E1405" t="s">
        <v>44</v>
      </c>
      <c r="F1405" t="s">
        <v>11854</v>
      </c>
      <c r="G1405" t="s">
        <v>2083</v>
      </c>
      <c r="H1405" t="s">
        <v>55</v>
      </c>
      <c r="I1405" t="s">
        <v>46</v>
      </c>
      <c r="J1405" t="s">
        <v>55</v>
      </c>
      <c r="K1405" s="6">
        <v>0</v>
      </c>
    </row>
    <row r="1406" spans="1:11">
      <c r="A1406" t="s">
        <v>13254</v>
      </c>
      <c r="B1406" s="3">
        <v>46235</v>
      </c>
      <c r="C1406" t="s">
        <v>1623</v>
      </c>
      <c r="D1406" t="s">
        <v>53</v>
      </c>
      <c r="E1406" t="s">
        <v>85</v>
      </c>
      <c r="F1406" t="s">
        <v>11845</v>
      </c>
      <c r="G1406" t="s">
        <v>2099</v>
      </c>
      <c r="H1406" t="s">
        <v>46</v>
      </c>
      <c r="I1406" t="s">
        <v>46</v>
      </c>
      <c r="J1406" t="s">
        <v>55</v>
      </c>
      <c r="K1406" s="6">
        <v>0</v>
      </c>
    </row>
    <row r="1407" spans="1:11">
      <c r="A1407" t="s">
        <v>13255</v>
      </c>
      <c r="B1407" s="3">
        <v>46082</v>
      </c>
      <c r="C1407" t="s">
        <v>230</v>
      </c>
      <c r="D1407" t="s">
        <v>58</v>
      </c>
      <c r="E1407" t="s">
        <v>44</v>
      </c>
      <c r="F1407" t="s">
        <v>11845</v>
      </c>
      <c r="G1407" t="s">
        <v>2099</v>
      </c>
      <c r="H1407" t="s">
        <v>46</v>
      </c>
      <c r="I1407" t="s">
        <v>46</v>
      </c>
      <c r="J1407" t="s">
        <v>55</v>
      </c>
      <c r="K1407" s="6">
        <v>0</v>
      </c>
    </row>
    <row r="1408" spans="1:11">
      <c r="A1408" t="s">
        <v>13256</v>
      </c>
      <c r="B1408" s="3">
        <v>46174</v>
      </c>
      <c r="C1408" t="s">
        <v>1743</v>
      </c>
      <c r="D1408" t="s">
        <v>53</v>
      </c>
      <c r="E1408" t="s">
        <v>44</v>
      </c>
      <c r="F1408" t="s">
        <v>11845</v>
      </c>
      <c r="G1408" t="s">
        <v>2099</v>
      </c>
      <c r="H1408" t="s">
        <v>55</v>
      </c>
      <c r="I1408" t="s">
        <v>46</v>
      </c>
      <c r="J1408" t="s">
        <v>55</v>
      </c>
      <c r="K1408" s="6">
        <v>0</v>
      </c>
    </row>
    <row r="1409" spans="1:11">
      <c r="A1409" t="s">
        <v>13257</v>
      </c>
      <c r="B1409" s="3">
        <v>46235</v>
      </c>
      <c r="C1409" t="s">
        <v>681</v>
      </c>
      <c r="D1409" t="s">
        <v>53</v>
      </c>
      <c r="E1409" t="s">
        <v>44</v>
      </c>
      <c r="F1409" t="s">
        <v>11854</v>
      </c>
      <c r="G1409" t="s">
        <v>2083</v>
      </c>
      <c r="H1409" t="s">
        <v>46</v>
      </c>
      <c r="I1409" t="s">
        <v>46</v>
      </c>
      <c r="J1409" t="s">
        <v>55</v>
      </c>
      <c r="K1409" s="6">
        <v>0</v>
      </c>
    </row>
    <row r="1410" spans="1:11">
      <c r="A1410" t="s">
        <v>13258</v>
      </c>
      <c r="B1410" s="3">
        <v>46204</v>
      </c>
      <c r="C1410" t="s">
        <v>1173</v>
      </c>
      <c r="D1410" t="s">
        <v>53</v>
      </c>
      <c r="E1410" t="s">
        <v>91</v>
      </c>
      <c r="F1410" t="s">
        <v>11847</v>
      </c>
      <c r="G1410" t="s">
        <v>2068</v>
      </c>
      <c r="H1410" t="s">
        <v>55</v>
      </c>
      <c r="I1410" t="s">
        <v>46</v>
      </c>
      <c r="J1410" t="s">
        <v>55</v>
      </c>
      <c r="K1410" s="6">
        <v>0</v>
      </c>
    </row>
    <row r="1411" spans="1:11">
      <c r="A1411" t="s">
        <v>13259</v>
      </c>
      <c r="B1411" s="3">
        <v>46143</v>
      </c>
      <c r="C1411" t="s">
        <v>192</v>
      </c>
      <c r="D1411" t="s">
        <v>43</v>
      </c>
      <c r="E1411" t="s">
        <v>44</v>
      </c>
      <c r="F1411" t="s">
        <v>11843</v>
      </c>
      <c r="G1411" t="s">
        <v>2080</v>
      </c>
      <c r="H1411" t="s">
        <v>46</v>
      </c>
      <c r="I1411" t="s">
        <v>46</v>
      </c>
      <c r="J1411" t="s">
        <v>55</v>
      </c>
      <c r="K1411" s="6">
        <v>0</v>
      </c>
    </row>
    <row r="1412" spans="1:11">
      <c r="A1412" t="s">
        <v>13260</v>
      </c>
      <c r="B1412" s="3">
        <v>46023</v>
      </c>
      <c r="C1412" t="s">
        <v>232</v>
      </c>
      <c r="D1412" t="s">
        <v>53</v>
      </c>
      <c r="E1412" t="s">
        <v>44</v>
      </c>
      <c r="F1412" t="s">
        <v>11857</v>
      </c>
      <c r="G1412" t="s">
        <v>2072</v>
      </c>
      <c r="H1412" t="s">
        <v>46</v>
      </c>
      <c r="I1412" t="s">
        <v>46</v>
      </c>
      <c r="J1412" t="s">
        <v>46</v>
      </c>
      <c r="K1412" s="6">
        <v>0</v>
      </c>
    </row>
    <row r="1413" spans="1:11">
      <c r="A1413" t="s">
        <v>13261</v>
      </c>
      <c r="B1413" s="3">
        <v>46235</v>
      </c>
      <c r="C1413" t="s">
        <v>212</v>
      </c>
      <c r="D1413" t="s">
        <v>53</v>
      </c>
      <c r="E1413" t="s">
        <v>67</v>
      </c>
      <c r="F1413" t="s">
        <v>11861</v>
      </c>
      <c r="G1413" t="s">
        <v>2089</v>
      </c>
      <c r="H1413" t="s">
        <v>55</v>
      </c>
      <c r="I1413" t="s">
        <v>46</v>
      </c>
      <c r="J1413" t="s">
        <v>55</v>
      </c>
      <c r="K1413" s="6">
        <v>0</v>
      </c>
    </row>
    <row r="1414" spans="1:11">
      <c r="A1414" t="s">
        <v>13262</v>
      </c>
      <c r="B1414" s="3">
        <v>46235</v>
      </c>
      <c r="C1414" t="s">
        <v>185</v>
      </c>
      <c r="D1414" t="s">
        <v>50</v>
      </c>
      <c r="E1414" t="s">
        <v>54</v>
      </c>
      <c r="F1414" t="s">
        <v>11847</v>
      </c>
      <c r="G1414" t="s">
        <v>2068</v>
      </c>
      <c r="H1414" t="s">
        <v>55</v>
      </c>
      <c r="I1414" t="s">
        <v>46</v>
      </c>
      <c r="J1414" t="s">
        <v>55</v>
      </c>
      <c r="K1414" s="6">
        <v>0</v>
      </c>
    </row>
    <row r="1415" spans="1:11">
      <c r="A1415" t="s">
        <v>13263</v>
      </c>
      <c r="B1415" s="3">
        <v>46023</v>
      </c>
      <c r="C1415" t="s">
        <v>605</v>
      </c>
      <c r="D1415" t="s">
        <v>43</v>
      </c>
      <c r="E1415" t="s">
        <v>91</v>
      </c>
      <c r="F1415" t="s">
        <v>11866</v>
      </c>
      <c r="G1415" t="s">
        <v>2085</v>
      </c>
      <c r="H1415" t="s">
        <v>46</v>
      </c>
      <c r="I1415" t="s">
        <v>46</v>
      </c>
      <c r="J1415" t="s">
        <v>46</v>
      </c>
      <c r="K1415" s="6">
        <v>834228</v>
      </c>
    </row>
    <row r="1416" spans="1:11">
      <c r="A1416" t="s">
        <v>13264</v>
      </c>
      <c r="B1416" s="3">
        <v>46204</v>
      </c>
      <c r="C1416" t="s">
        <v>1225</v>
      </c>
      <c r="D1416" t="s">
        <v>53</v>
      </c>
      <c r="E1416" t="s">
        <v>44</v>
      </c>
      <c r="F1416" t="s">
        <v>11854</v>
      </c>
      <c r="G1416" t="s">
        <v>2083</v>
      </c>
      <c r="H1416" t="s">
        <v>46</v>
      </c>
      <c r="I1416" t="s">
        <v>46</v>
      </c>
      <c r="J1416" t="s">
        <v>55</v>
      </c>
      <c r="K1416" s="6">
        <v>0</v>
      </c>
    </row>
    <row r="1417" spans="1:11">
      <c r="A1417" t="s">
        <v>13265</v>
      </c>
      <c r="B1417" s="3">
        <v>46023</v>
      </c>
      <c r="C1417" t="s">
        <v>96</v>
      </c>
      <c r="D1417" t="s">
        <v>50</v>
      </c>
      <c r="E1417" t="s">
        <v>44</v>
      </c>
      <c r="F1417" t="s">
        <v>11845</v>
      </c>
      <c r="G1417" t="s">
        <v>2099</v>
      </c>
      <c r="H1417" t="s">
        <v>46</v>
      </c>
      <c r="I1417" t="s">
        <v>46</v>
      </c>
      <c r="J1417" t="s">
        <v>55</v>
      </c>
      <c r="K1417" s="6">
        <v>0</v>
      </c>
    </row>
    <row r="1418" spans="1:11">
      <c r="A1418" t="s">
        <v>13266</v>
      </c>
      <c r="B1418" s="3">
        <v>46204</v>
      </c>
      <c r="C1418" t="s">
        <v>552</v>
      </c>
      <c r="D1418" t="s">
        <v>53</v>
      </c>
      <c r="E1418" t="s">
        <v>59</v>
      </c>
      <c r="F1418" t="s">
        <v>11843</v>
      </c>
      <c r="G1418" t="s">
        <v>2080</v>
      </c>
      <c r="H1418" t="s">
        <v>46</v>
      </c>
      <c r="I1418" t="s">
        <v>46</v>
      </c>
      <c r="J1418" t="s">
        <v>55</v>
      </c>
      <c r="K1418" s="6">
        <v>0</v>
      </c>
    </row>
    <row r="1419" spans="1:11">
      <c r="A1419" t="s">
        <v>13267</v>
      </c>
      <c r="B1419" s="3">
        <v>46174</v>
      </c>
      <c r="C1419" t="s">
        <v>282</v>
      </c>
      <c r="D1419" t="s">
        <v>58</v>
      </c>
      <c r="E1419" t="s">
        <v>44</v>
      </c>
      <c r="F1419" t="s">
        <v>11861</v>
      </c>
      <c r="G1419" t="s">
        <v>2089</v>
      </c>
      <c r="H1419" t="s">
        <v>46</v>
      </c>
      <c r="I1419" t="s">
        <v>46</v>
      </c>
      <c r="J1419" t="s">
        <v>55</v>
      </c>
      <c r="K1419" s="6">
        <v>0</v>
      </c>
    </row>
    <row r="1420" spans="1:11">
      <c r="A1420" t="s">
        <v>13268</v>
      </c>
      <c r="B1420" s="3">
        <v>46143</v>
      </c>
      <c r="C1420" t="s">
        <v>856</v>
      </c>
      <c r="D1420" t="s">
        <v>53</v>
      </c>
      <c r="E1420" t="s">
        <v>59</v>
      </c>
      <c r="F1420" t="s">
        <v>11850</v>
      </c>
      <c r="G1420" t="s">
        <v>2093</v>
      </c>
      <c r="H1420" t="s">
        <v>55</v>
      </c>
      <c r="I1420" t="s">
        <v>46</v>
      </c>
      <c r="J1420" t="s">
        <v>55</v>
      </c>
      <c r="K1420" s="6">
        <v>0</v>
      </c>
    </row>
    <row r="1421" spans="1:11">
      <c r="A1421" t="s">
        <v>13269</v>
      </c>
      <c r="B1421" s="3">
        <v>46174</v>
      </c>
      <c r="C1421" t="s">
        <v>1818</v>
      </c>
      <c r="D1421" t="s">
        <v>43</v>
      </c>
      <c r="E1421" t="s">
        <v>67</v>
      </c>
      <c r="F1421" t="s">
        <v>11861</v>
      </c>
      <c r="G1421" t="s">
        <v>2089</v>
      </c>
      <c r="H1421" t="s">
        <v>46</v>
      </c>
      <c r="I1421" t="s">
        <v>46</v>
      </c>
      <c r="J1421" t="s">
        <v>55</v>
      </c>
      <c r="K1421" s="6">
        <v>0</v>
      </c>
    </row>
    <row r="1422" spans="1:11">
      <c r="A1422" t="s">
        <v>13270</v>
      </c>
      <c r="B1422" s="3">
        <v>46174</v>
      </c>
      <c r="C1422" t="s">
        <v>628</v>
      </c>
      <c r="D1422" t="s">
        <v>74</v>
      </c>
      <c r="E1422" t="s">
        <v>85</v>
      </c>
      <c r="F1422" t="s">
        <v>11845</v>
      </c>
      <c r="G1422" t="s">
        <v>2099</v>
      </c>
      <c r="H1422" t="s">
        <v>46</v>
      </c>
      <c r="I1422" t="s">
        <v>46</v>
      </c>
      <c r="J1422" t="s">
        <v>55</v>
      </c>
      <c r="K1422" s="6">
        <v>0</v>
      </c>
    </row>
    <row r="1423" spans="1:11">
      <c r="A1423" t="s">
        <v>13271</v>
      </c>
      <c r="B1423" s="3">
        <v>46082</v>
      </c>
      <c r="C1423" t="s">
        <v>588</v>
      </c>
      <c r="D1423" t="s">
        <v>43</v>
      </c>
      <c r="E1423" t="s">
        <v>54</v>
      </c>
      <c r="F1423" t="s">
        <v>11850</v>
      </c>
      <c r="G1423" t="s">
        <v>2093</v>
      </c>
      <c r="H1423" t="s">
        <v>46</v>
      </c>
      <c r="I1423" t="s">
        <v>55</v>
      </c>
      <c r="J1423" t="s">
        <v>55</v>
      </c>
      <c r="K1423" s="6">
        <v>0</v>
      </c>
    </row>
    <row r="1424" spans="1:11">
      <c r="A1424" t="s">
        <v>13272</v>
      </c>
      <c r="B1424" s="3">
        <v>46054</v>
      </c>
      <c r="C1424" t="s">
        <v>492</v>
      </c>
      <c r="D1424" t="s">
        <v>48</v>
      </c>
      <c r="E1424" t="s">
        <v>44</v>
      </c>
      <c r="F1424" t="s">
        <v>11866</v>
      </c>
      <c r="G1424" t="s">
        <v>2085</v>
      </c>
      <c r="H1424" t="s">
        <v>46</v>
      </c>
      <c r="I1424" t="s">
        <v>46</v>
      </c>
      <c r="J1424" t="s">
        <v>55</v>
      </c>
      <c r="K1424" s="6">
        <v>0</v>
      </c>
    </row>
    <row r="1425" spans="1:11">
      <c r="A1425" t="s">
        <v>13273</v>
      </c>
      <c r="B1425" s="3">
        <v>46023</v>
      </c>
      <c r="C1425" t="s">
        <v>1604</v>
      </c>
      <c r="D1425" t="s">
        <v>74</v>
      </c>
      <c r="E1425" t="s">
        <v>44</v>
      </c>
      <c r="F1425" t="s">
        <v>11845</v>
      </c>
      <c r="G1425" t="s">
        <v>2099</v>
      </c>
      <c r="H1425" t="s">
        <v>46</v>
      </c>
      <c r="I1425" t="s">
        <v>46</v>
      </c>
      <c r="J1425" t="s">
        <v>46</v>
      </c>
      <c r="K1425" s="6">
        <v>39370</v>
      </c>
    </row>
    <row r="1426" spans="1:11">
      <c r="A1426" t="s">
        <v>13274</v>
      </c>
      <c r="B1426" s="3">
        <v>46174</v>
      </c>
      <c r="C1426" t="s">
        <v>448</v>
      </c>
      <c r="D1426" t="s">
        <v>50</v>
      </c>
      <c r="E1426" t="s">
        <v>44</v>
      </c>
      <c r="F1426" t="s">
        <v>11847</v>
      </c>
      <c r="G1426" t="s">
        <v>2068</v>
      </c>
      <c r="H1426" t="s">
        <v>46</v>
      </c>
      <c r="I1426" t="s">
        <v>46</v>
      </c>
      <c r="J1426" t="s">
        <v>55</v>
      </c>
      <c r="K1426" s="6">
        <v>0</v>
      </c>
    </row>
    <row r="1427" spans="1:11">
      <c r="A1427" t="s">
        <v>13275</v>
      </c>
      <c r="B1427" s="3">
        <v>46054</v>
      </c>
      <c r="C1427" t="s">
        <v>242</v>
      </c>
      <c r="D1427" t="s">
        <v>50</v>
      </c>
      <c r="E1427" t="s">
        <v>44</v>
      </c>
      <c r="F1427" t="s">
        <v>11847</v>
      </c>
      <c r="G1427" t="s">
        <v>2068</v>
      </c>
      <c r="H1427" t="s">
        <v>46</v>
      </c>
      <c r="I1427" t="s">
        <v>55</v>
      </c>
      <c r="J1427" t="s">
        <v>55</v>
      </c>
      <c r="K1427" s="6">
        <v>0</v>
      </c>
    </row>
    <row r="1428" spans="1:11">
      <c r="A1428" t="s">
        <v>13276</v>
      </c>
      <c r="B1428" s="3">
        <v>46113</v>
      </c>
      <c r="C1428" t="s">
        <v>816</v>
      </c>
      <c r="D1428" t="s">
        <v>58</v>
      </c>
      <c r="E1428" t="s">
        <v>44</v>
      </c>
      <c r="F1428" t="s">
        <v>11845</v>
      </c>
      <c r="G1428" t="s">
        <v>2099</v>
      </c>
      <c r="H1428" t="s">
        <v>46</v>
      </c>
      <c r="I1428" t="s">
        <v>46</v>
      </c>
      <c r="J1428" t="s">
        <v>55</v>
      </c>
      <c r="K1428" s="6">
        <v>0</v>
      </c>
    </row>
    <row r="1429" spans="1:11">
      <c r="A1429" t="s">
        <v>13277</v>
      </c>
      <c r="B1429" s="3">
        <v>46054</v>
      </c>
      <c r="C1429" t="s">
        <v>874</v>
      </c>
      <c r="D1429" t="s">
        <v>53</v>
      </c>
      <c r="E1429" t="s">
        <v>67</v>
      </c>
      <c r="F1429" t="s">
        <v>11850</v>
      </c>
      <c r="G1429" t="s">
        <v>2093</v>
      </c>
      <c r="H1429" t="s">
        <v>55</v>
      </c>
      <c r="I1429" t="s">
        <v>55</v>
      </c>
      <c r="J1429" t="s">
        <v>55</v>
      </c>
      <c r="K1429" s="6">
        <v>0</v>
      </c>
    </row>
    <row r="1430" spans="1:11">
      <c r="A1430" t="s">
        <v>13278</v>
      </c>
      <c r="B1430" s="3">
        <v>46174</v>
      </c>
      <c r="C1430" t="s">
        <v>290</v>
      </c>
      <c r="D1430" t="s">
        <v>50</v>
      </c>
      <c r="E1430" t="s">
        <v>85</v>
      </c>
      <c r="F1430" t="s">
        <v>11861</v>
      </c>
      <c r="G1430" t="s">
        <v>2089</v>
      </c>
      <c r="H1430" t="s">
        <v>46</v>
      </c>
      <c r="I1430" t="s">
        <v>46</v>
      </c>
      <c r="J1430" t="s">
        <v>55</v>
      </c>
      <c r="K1430" s="6">
        <v>0</v>
      </c>
    </row>
    <row r="1431" spans="1:11">
      <c r="A1431" t="s">
        <v>13279</v>
      </c>
      <c r="B1431" s="3">
        <v>46054</v>
      </c>
      <c r="C1431" t="s">
        <v>284</v>
      </c>
      <c r="D1431" t="s">
        <v>43</v>
      </c>
      <c r="E1431" t="s">
        <v>44</v>
      </c>
      <c r="F1431" t="s">
        <v>11857</v>
      </c>
      <c r="G1431" t="s">
        <v>2072</v>
      </c>
      <c r="H1431" t="s">
        <v>46</v>
      </c>
      <c r="I1431" t="s">
        <v>55</v>
      </c>
      <c r="J1431" t="s">
        <v>55</v>
      </c>
      <c r="K1431" s="6">
        <v>0</v>
      </c>
    </row>
    <row r="1432" spans="1:11">
      <c r="A1432" t="s">
        <v>13280</v>
      </c>
      <c r="B1432" s="3">
        <v>46082</v>
      </c>
      <c r="C1432" t="s">
        <v>337</v>
      </c>
      <c r="D1432" t="s">
        <v>50</v>
      </c>
      <c r="E1432" t="s">
        <v>67</v>
      </c>
      <c r="F1432" t="s">
        <v>11866</v>
      </c>
      <c r="G1432" t="s">
        <v>2085</v>
      </c>
      <c r="H1432" t="s">
        <v>46</v>
      </c>
      <c r="I1432" t="s">
        <v>46</v>
      </c>
      <c r="J1432" t="s">
        <v>46</v>
      </c>
      <c r="K1432" s="6">
        <v>4320162</v>
      </c>
    </row>
    <row r="1433" spans="1:11">
      <c r="A1433" t="s">
        <v>13281</v>
      </c>
      <c r="B1433" s="3">
        <v>46204</v>
      </c>
      <c r="C1433" t="s">
        <v>875</v>
      </c>
      <c r="D1433" t="s">
        <v>43</v>
      </c>
      <c r="E1433" t="s">
        <v>44</v>
      </c>
      <c r="F1433" t="s">
        <v>11866</v>
      </c>
      <c r="G1433" t="s">
        <v>2085</v>
      </c>
      <c r="H1433" t="s">
        <v>46</v>
      </c>
      <c r="I1433" t="s">
        <v>55</v>
      </c>
      <c r="J1433" t="s">
        <v>55</v>
      </c>
      <c r="K1433" s="6">
        <v>0</v>
      </c>
    </row>
    <row r="1434" spans="1:11">
      <c r="A1434" t="s">
        <v>13282</v>
      </c>
      <c r="B1434" s="3">
        <v>46143</v>
      </c>
      <c r="C1434" t="s">
        <v>1060</v>
      </c>
      <c r="D1434" t="s">
        <v>50</v>
      </c>
      <c r="E1434" t="s">
        <v>67</v>
      </c>
      <c r="F1434" t="s">
        <v>11854</v>
      </c>
      <c r="G1434" t="s">
        <v>2083</v>
      </c>
      <c r="H1434" t="s">
        <v>46</v>
      </c>
      <c r="I1434" t="s">
        <v>55</v>
      </c>
      <c r="J1434" t="s">
        <v>55</v>
      </c>
      <c r="K1434" s="6">
        <v>0</v>
      </c>
    </row>
    <row r="1435" spans="1:11">
      <c r="A1435" t="s">
        <v>13283</v>
      </c>
      <c r="B1435" s="3">
        <v>46082</v>
      </c>
      <c r="C1435" t="s">
        <v>1857</v>
      </c>
      <c r="D1435" t="s">
        <v>58</v>
      </c>
      <c r="E1435" t="s">
        <v>91</v>
      </c>
      <c r="F1435" t="s">
        <v>11854</v>
      </c>
      <c r="G1435" t="s">
        <v>2083</v>
      </c>
      <c r="H1435" t="s">
        <v>46</v>
      </c>
      <c r="I1435" t="s">
        <v>55</v>
      </c>
      <c r="J1435" t="s">
        <v>55</v>
      </c>
      <c r="K1435" s="6">
        <v>0</v>
      </c>
    </row>
    <row r="1436" spans="1:11">
      <c r="A1436" t="s">
        <v>13284</v>
      </c>
      <c r="B1436" s="3">
        <v>46143</v>
      </c>
      <c r="C1436" t="s">
        <v>864</v>
      </c>
      <c r="D1436" t="s">
        <v>50</v>
      </c>
      <c r="E1436" t="s">
        <v>44</v>
      </c>
      <c r="F1436" t="s">
        <v>11847</v>
      </c>
      <c r="G1436" t="s">
        <v>2068</v>
      </c>
      <c r="H1436" t="s">
        <v>46</v>
      </c>
      <c r="I1436" t="s">
        <v>46</v>
      </c>
      <c r="J1436" t="s">
        <v>46</v>
      </c>
      <c r="K1436" s="6">
        <v>0</v>
      </c>
    </row>
    <row r="1437" spans="1:11">
      <c r="A1437" t="s">
        <v>13285</v>
      </c>
      <c r="B1437" s="3">
        <v>46082</v>
      </c>
      <c r="C1437" t="s">
        <v>1262</v>
      </c>
      <c r="D1437" t="s">
        <v>50</v>
      </c>
      <c r="E1437" t="s">
        <v>44</v>
      </c>
      <c r="F1437" t="s">
        <v>11843</v>
      </c>
      <c r="G1437" t="s">
        <v>2080</v>
      </c>
      <c r="H1437" t="s">
        <v>46</v>
      </c>
      <c r="I1437" t="s">
        <v>46</v>
      </c>
      <c r="J1437" t="s">
        <v>55</v>
      </c>
      <c r="K1437" s="6">
        <v>0</v>
      </c>
    </row>
    <row r="1438" spans="1:11">
      <c r="A1438" t="s">
        <v>13286</v>
      </c>
      <c r="B1438" s="3">
        <v>46235</v>
      </c>
      <c r="C1438" t="s">
        <v>851</v>
      </c>
      <c r="D1438" t="s">
        <v>48</v>
      </c>
      <c r="E1438" t="s">
        <v>44</v>
      </c>
      <c r="F1438" t="s">
        <v>11850</v>
      </c>
      <c r="G1438" t="s">
        <v>2093</v>
      </c>
      <c r="H1438" t="s">
        <v>46</v>
      </c>
      <c r="I1438" t="s">
        <v>46</v>
      </c>
      <c r="J1438" t="s">
        <v>55</v>
      </c>
      <c r="K1438" s="6">
        <v>0</v>
      </c>
    </row>
    <row r="1439" spans="1:11">
      <c r="A1439" t="s">
        <v>13287</v>
      </c>
      <c r="B1439" s="3">
        <v>46082</v>
      </c>
      <c r="C1439" t="s">
        <v>1914</v>
      </c>
      <c r="D1439" t="s">
        <v>53</v>
      </c>
      <c r="E1439" t="s">
        <v>44</v>
      </c>
      <c r="F1439" t="s">
        <v>11845</v>
      </c>
      <c r="G1439" t="s">
        <v>2099</v>
      </c>
      <c r="H1439" t="s">
        <v>46</v>
      </c>
      <c r="I1439" t="s">
        <v>46</v>
      </c>
      <c r="J1439" t="s">
        <v>55</v>
      </c>
      <c r="K1439" s="6">
        <v>0</v>
      </c>
    </row>
    <row r="1440" spans="1:11">
      <c r="A1440" t="s">
        <v>13288</v>
      </c>
      <c r="B1440" s="3">
        <v>46023</v>
      </c>
      <c r="C1440" t="s">
        <v>396</v>
      </c>
      <c r="D1440" t="s">
        <v>58</v>
      </c>
      <c r="E1440" t="s">
        <v>44</v>
      </c>
      <c r="F1440" t="s">
        <v>11850</v>
      </c>
      <c r="G1440" t="s">
        <v>2093</v>
      </c>
      <c r="H1440" t="s">
        <v>46</v>
      </c>
      <c r="I1440" t="s">
        <v>46</v>
      </c>
      <c r="J1440" t="s">
        <v>46</v>
      </c>
      <c r="K1440" s="6">
        <v>1307352</v>
      </c>
    </row>
    <row r="1441" spans="1:11">
      <c r="A1441" t="s">
        <v>13289</v>
      </c>
      <c r="B1441" s="3">
        <v>46235</v>
      </c>
      <c r="C1441" t="s">
        <v>715</v>
      </c>
      <c r="D1441" t="s">
        <v>43</v>
      </c>
      <c r="E1441" t="s">
        <v>44</v>
      </c>
      <c r="F1441" t="s">
        <v>11857</v>
      </c>
      <c r="G1441" t="s">
        <v>2072</v>
      </c>
      <c r="H1441" t="s">
        <v>46</v>
      </c>
      <c r="I1441" t="s">
        <v>46</v>
      </c>
      <c r="J1441" t="s">
        <v>55</v>
      </c>
      <c r="K1441" s="6">
        <v>0</v>
      </c>
    </row>
    <row r="1442" spans="1:11">
      <c r="A1442" t="s">
        <v>13290</v>
      </c>
      <c r="B1442" s="3">
        <v>46113</v>
      </c>
      <c r="C1442" t="s">
        <v>1653</v>
      </c>
      <c r="D1442" t="s">
        <v>74</v>
      </c>
      <c r="E1442" t="s">
        <v>44</v>
      </c>
      <c r="F1442" t="s">
        <v>11866</v>
      </c>
      <c r="G1442" t="s">
        <v>2085</v>
      </c>
      <c r="H1442" t="s">
        <v>46</v>
      </c>
      <c r="I1442" t="s">
        <v>46</v>
      </c>
      <c r="J1442" t="s">
        <v>55</v>
      </c>
      <c r="K1442" s="6">
        <v>0</v>
      </c>
    </row>
    <row r="1443" spans="1:11">
      <c r="A1443" t="s">
        <v>13291</v>
      </c>
      <c r="B1443" s="3">
        <v>46082</v>
      </c>
      <c r="C1443" t="s">
        <v>1829</v>
      </c>
      <c r="D1443" t="s">
        <v>43</v>
      </c>
      <c r="E1443" t="s">
        <v>85</v>
      </c>
      <c r="F1443" t="s">
        <v>11857</v>
      </c>
      <c r="G1443" t="s">
        <v>2072</v>
      </c>
      <c r="H1443" t="s">
        <v>46</v>
      </c>
      <c r="I1443" t="s">
        <v>46</v>
      </c>
      <c r="J1443" t="s">
        <v>55</v>
      </c>
      <c r="K1443" s="6">
        <v>0</v>
      </c>
    </row>
    <row r="1444" spans="1:11">
      <c r="A1444" t="s">
        <v>13292</v>
      </c>
      <c r="B1444" s="3">
        <v>46235</v>
      </c>
      <c r="C1444" t="s">
        <v>1577</v>
      </c>
      <c r="D1444" t="s">
        <v>58</v>
      </c>
      <c r="E1444" t="s">
        <v>44</v>
      </c>
      <c r="F1444" t="s">
        <v>11866</v>
      </c>
      <c r="G1444" t="s">
        <v>2085</v>
      </c>
      <c r="H1444" t="s">
        <v>46</v>
      </c>
      <c r="I1444" t="s">
        <v>46</v>
      </c>
      <c r="J1444" t="s">
        <v>46</v>
      </c>
      <c r="K1444" s="6">
        <v>2602046</v>
      </c>
    </row>
    <row r="1445" spans="1:11">
      <c r="A1445" t="s">
        <v>13293</v>
      </c>
      <c r="B1445" s="3">
        <v>46204</v>
      </c>
      <c r="C1445" t="s">
        <v>613</v>
      </c>
      <c r="D1445" t="s">
        <v>53</v>
      </c>
      <c r="E1445" t="s">
        <v>44</v>
      </c>
      <c r="F1445" t="s">
        <v>11854</v>
      </c>
      <c r="G1445" t="s">
        <v>2083</v>
      </c>
      <c r="H1445" t="s">
        <v>46</v>
      </c>
      <c r="I1445" t="s">
        <v>46</v>
      </c>
      <c r="J1445" t="s">
        <v>55</v>
      </c>
      <c r="K1445" s="6">
        <v>0</v>
      </c>
    </row>
    <row r="1446" spans="1:11">
      <c r="A1446" t="s">
        <v>13294</v>
      </c>
      <c r="B1446" s="3">
        <v>46204</v>
      </c>
      <c r="C1446" t="s">
        <v>437</v>
      </c>
      <c r="D1446" t="s">
        <v>48</v>
      </c>
      <c r="E1446" t="s">
        <v>44</v>
      </c>
      <c r="F1446" t="s">
        <v>11845</v>
      </c>
      <c r="G1446" t="s">
        <v>2099</v>
      </c>
      <c r="H1446" t="s">
        <v>46</v>
      </c>
      <c r="I1446" t="s">
        <v>46</v>
      </c>
      <c r="J1446" t="s">
        <v>55</v>
      </c>
      <c r="K1446" s="6">
        <v>0</v>
      </c>
    </row>
    <row r="1447" spans="1:11">
      <c r="A1447" t="s">
        <v>13295</v>
      </c>
      <c r="B1447" s="3">
        <v>46143</v>
      </c>
      <c r="C1447" t="s">
        <v>1715</v>
      </c>
      <c r="D1447" t="s">
        <v>53</v>
      </c>
      <c r="E1447" t="s">
        <v>44</v>
      </c>
      <c r="F1447" t="s">
        <v>11861</v>
      </c>
      <c r="G1447" t="s">
        <v>2089</v>
      </c>
      <c r="H1447" t="s">
        <v>46</v>
      </c>
      <c r="I1447" t="s">
        <v>46</v>
      </c>
      <c r="J1447" t="s">
        <v>55</v>
      </c>
      <c r="K1447" s="6">
        <v>0</v>
      </c>
    </row>
    <row r="1448" spans="1:11">
      <c r="A1448" t="s">
        <v>13296</v>
      </c>
      <c r="B1448" s="3">
        <v>46235</v>
      </c>
      <c r="C1448" t="s">
        <v>1805</v>
      </c>
      <c r="D1448" t="s">
        <v>53</v>
      </c>
      <c r="E1448" t="s">
        <v>44</v>
      </c>
      <c r="F1448" t="s">
        <v>11843</v>
      </c>
      <c r="G1448" t="s">
        <v>2080</v>
      </c>
      <c r="H1448" t="s">
        <v>55</v>
      </c>
      <c r="I1448" t="s">
        <v>46</v>
      </c>
      <c r="J1448" t="s">
        <v>55</v>
      </c>
      <c r="K1448" s="6">
        <v>0</v>
      </c>
    </row>
    <row r="1449" spans="1:11">
      <c r="A1449" t="s">
        <v>13297</v>
      </c>
      <c r="B1449" s="3">
        <v>46082</v>
      </c>
      <c r="C1449" t="s">
        <v>2009</v>
      </c>
      <c r="D1449" t="s">
        <v>74</v>
      </c>
      <c r="E1449" t="s">
        <v>44</v>
      </c>
      <c r="F1449" t="s">
        <v>11866</v>
      </c>
      <c r="G1449" t="s">
        <v>2085</v>
      </c>
      <c r="H1449" t="s">
        <v>46</v>
      </c>
      <c r="I1449" t="s">
        <v>46</v>
      </c>
      <c r="J1449" t="s">
        <v>46</v>
      </c>
      <c r="K1449" s="6">
        <v>11143393</v>
      </c>
    </row>
    <row r="1450" spans="1:11">
      <c r="A1450" t="s">
        <v>13298</v>
      </c>
      <c r="B1450" s="3">
        <v>46023</v>
      </c>
      <c r="C1450" t="s">
        <v>782</v>
      </c>
      <c r="D1450" t="s">
        <v>53</v>
      </c>
      <c r="E1450" t="s">
        <v>59</v>
      </c>
      <c r="F1450" t="s">
        <v>11857</v>
      </c>
      <c r="G1450" t="s">
        <v>2072</v>
      </c>
      <c r="H1450" t="s">
        <v>46</v>
      </c>
      <c r="I1450" t="s">
        <v>46</v>
      </c>
      <c r="J1450" t="s">
        <v>46</v>
      </c>
      <c r="K1450" s="6">
        <v>0</v>
      </c>
    </row>
    <row r="1451" spans="1:11">
      <c r="A1451" t="s">
        <v>13299</v>
      </c>
      <c r="B1451" s="3">
        <v>46235</v>
      </c>
      <c r="C1451" t="s">
        <v>180</v>
      </c>
      <c r="D1451" t="s">
        <v>74</v>
      </c>
      <c r="E1451" t="s">
        <v>67</v>
      </c>
      <c r="F1451" t="s">
        <v>11845</v>
      </c>
      <c r="G1451" t="s">
        <v>2099</v>
      </c>
      <c r="H1451" t="s">
        <v>55</v>
      </c>
      <c r="I1451" t="s">
        <v>46</v>
      </c>
      <c r="J1451" t="s">
        <v>55</v>
      </c>
      <c r="K1451" s="6">
        <v>0</v>
      </c>
    </row>
    <row r="1452" spans="1:11">
      <c r="A1452" t="s">
        <v>13300</v>
      </c>
      <c r="B1452" s="3">
        <v>46143</v>
      </c>
      <c r="C1452" t="s">
        <v>1885</v>
      </c>
      <c r="D1452" t="s">
        <v>58</v>
      </c>
      <c r="E1452" t="s">
        <v>54</v>
      </c>
      <c r="F1452" t="s">
        <v>11854</v>
      </c>
      <c r="G1452" t="s">
        <v>2083</v>
      </c>
      <c r="H1452" t="s">
        <v>46</v>
      </c>
      <c r="I1452" t="s">
        <v>46</v>
      </c>
      <c r="J1452" t="s">
        <v>55</v>
      </c>
      <c r="K1452" s="6">
        <v>0</v>
      </c>
    </row>
    <row r="1453" spans="1:11">
      <c r="A1453" t="s">
        <v>13301</v>
      </c>
      <c r="B1453" s="3">
        <v>46143</v>
      </c>
      <c r="C1453" t="s">
        <v>417</v>
      </c>
      <c r="D1453" t="s">
        <v>50</v>
      </c>
      <c r="E1453" t="s">
        <v>67</v>
      </c>
      <c r="F1453" t="s">
        <v>11843</v>
      </c>
      <c r="G1453" t="s">
        <v>2080</v>
      </c>
      <c r="H1453" t="s">
        <v>46</v>
      </c>
      <c r="I1453" t="s">
        <v>46</v>
      </c>
      <c r="J1453" t="s">
        <v>55</v>
      </c>
      <c r="K1453" s="6">
        <v>0</v>
      </c>
    </row>
    <row r="1454" spans="1:11">
      <c r="A1454" t="s">
        <v>13302</v>
      </c>
      <c r="B1454" s="3">
        <v>46113</v>
      </c>
      <c r="C1454" t="s">
        <v>229</v>
      </c>
      <c r="D1454" t="s">
        <v>74</v>
      </c>
      <c r="E1454" t="s">
        <v>85</v>
      </c>
      <c r="F1454" t="s">
        <v>11857</v>
      </c>
      <c r="G1454" t="s">
        <v>2072</v>
      </c>
      <c r="H1454" t="s">
        <v>46</v>
      </c>
      <c r="I1454" t="s">
        <v>46</v>
      </c>
      <c r="J1454" t="s">
        <v>46</v>
      </c>
      <c r="K1454" s="6">
        <v>0</v>
      </c>
    </row>
    <row r="1455" spans="1:11">
      <c r="A1455" t="s">
        <v>13303</v>
      </c>
      <c r="B1455" s="3">
        <v>46023</v>
      </c>
      <c r="C1455" t="s">
        <v>296</v>
      </c>
      <c r="D1455" t="s">
        <v>53</v>
      </c>
      <c r="E1455" t="s">
        <v>44</v>
      </c>
      <c r="F1455" t="s">
        <v>11843</v>
      </c>
      <c r="G1455" t="s">
        <v>2080</v>
      </c>
      <c r="H1455" t="s">
        <v>46</v>
      </c>
      <c r="I1455" t="s">
        <v>46</v>
      </c>
      <c r="J1455" t="s">
        <v>46</v>
      </c>
      <c r="K1455" s="6">
        <v>1679774</v>
      </c>
    </row>
    <row r="1456" spans="1:11">
      <c r="A1456" t="s">
        <v>13304</v>
      </c>
      <c r="B1456" s="3">
        <v>46143</v>
      </c>
      <c r="C1456" t="s">
        <v>538</v>
      </c>
      <c r="D1456" t="s">
        <v>50</v>
      </c>
      <c r="E1456" t="s">
        <v>44</v>
      </c>
      <c r="F1456" t="s">
        <v>11854</v>
      </c>
      <c r="G1456" t="s">
        <v>2083</v>
      </c>
      <c r="H1456" t="s">
        <v>46</v>
      </c>
      <c r="I1456" t="s">
        <v>46</v>
      </c>
      <c r="J1456" t="s">
        <v>55</v>
      </c>
      <c r="K1456" s="6">
        <v>0</v>
      </c>
    </row>
    <row r="1457" spans="1:11">
      <c r="A1457" t="s">
        <v>13305</v>
      </c>
      <c r="B1457" s="3">
        <v>46174</v>
      </c>
      <c r="C1457" t="s">
        <v>1335</v>
      </c>
      <c r="D1457" t="s">
        <v>58</v>
      </c>
      <c r="E1457" t="s">
        <v>91</v>
      </c>
      <c r="F1457" t="s">
        <v>11854</v>
      </c>
      <c r="G1457" t="s">
        <v>2083</v>
      </c>
      <c r="H1457" t="s">
        <v>46</v>
      </c>
      <c r="I1457" t="s">
        <v>55</v>
      </c>
      <c r="J1457" t="s">
        <v>55</v>
      </c>
      <c r="K1457" s="6">
        <v>0</v>
      </c>
    </row>
    <row r="1458" spans="1:11">
      <c r="A1458" t="s">
        <v>13306</v>
      </c>
      <c r="B1458" s="3">
        <v>46082</v>
      </c>
      <c r="C1458" t="s">
        <v>1107</v>
      </c>
      <c r="D1458" t="s">
        <v>53</v>
      </c>
      <c r="E1458" t="s">
        <v>44</v>
      </c>
      <c r="F1458" t="s">
        <v>11857</v>
      </c>
      <c r="G1458" t="s">
        <v>2072</v>
      </c>
      <c r="H1458" t="s">
        <v>46</v>
      </c>
      <c r="I1458" t="s">
        <v>46</v>
      </c>
      <c r="J1458" t="s">
        <v>55</v>
      </c>
      <c r="K1458" s="6">
        <v>0</v>
      </c>
    </row>
    <row r="1459" spans="1:11">
      <c r="A1459" t="s">
        <v>13307</v>
      </c>
      <c r="B1459" s="3">
        <v>46235</v>
      </c>
      <c r="C1459" t="s">
        <v>1103</v>
      </c>
      <c r="D1459" t="s">
        <v>53</v>
      </c>
      <c r="E1459" t="s">
        <v>44</v>
      </c>
      <c r="F1459" t="s">
        <v>11847</v>
      </c>
      <c r="G1459" t="s">
        <v>2068</v>
      </c>
      <c r="H1459" t="s">
        <v>46</v>
      </c>
      <c r="I1459" t="s">
        <v>46</v>
      </c>
      <c r="J1459" t="s">
        <v>55</v>
      </c>
      <c r="K1459" s="6">
        <v>0</v>
      </c>
    </row>
    <row r="1460" spans="1:11">
      <c r="A1460" t="s">
        <v>13308</v>
      </c>
      <c r="B1460" s="3">
        <v>46113</v>
      </c>
      <c r="C1460" t="s">
        <v>793</v>
      </c>
      <c r="D1460" t="s">
        <v>43</v>
      </c>
      <c r="E1460" t="s">
        <v>59</v>
      </c>
      <c r="F1460" t="s">
        <v>11857</v>
      </c>
      <c r="G1460" t="s">
        <v>2072</v>
      </c>
      <c r="H1460" t="s">
        <v>46</v>
      </c>
      <c r="I1460" t="s">
        <v>46</v>
      </c>
      <c r="J1460" t="s">
        <v>55</v>
      </c>
      <c r="K1460" s="6">
        <v>0</v>
      </c>
    </row>
    <row r="1461" spans="1:11">
      <c r="A1461" t="s">
        <v>13309</v>
      </c>
      <c r="B1461" s="3">
        <v>46023</v>
      </c>
      <c r="C1461" t="s">
        <v>1370</v>
      </c>
      <c r="D1461" t="s">
        <v>53</v>
      </c>
      <c r="E1461" t="s">
        <v>44</v>
      </c>
      <c r="F1461" t="s">
        <v>11866</v>
      </c>
      <c r="G1461" t="s">
        <v>2085</v>
      </c>
      <c r="H1461" t="s">
        <v>46</v>
      </c>
      <c r="I1461" t="s">
        <v>46</v>
      </c>
      <c r="J1461" t="s">
        <v>55</v>
      </c>
      <c r="K1461" s="6">
        <v>0</v>
      </c>
    </row>
    <row r="1462" spans="1:11">
      <c r="A1462" t="s">
        <v>13310</v>
      </c>
      <c r="B1462" s="3">
        <v>46143</v>
      </c>
      <c r="C1462" t="s">
        <v>134</v>
      </c>
      <c r="D1462" t="s">
        <v>50</v>
      </c>
      <c r="E1462" t="s">
        <v>44</v>
      </c>
      <c r="F1462" t="s">
        <v>11854</v>
      </c>
      <c r="G1462" t="s">
        <v>2083</v>
      </c>
      <c r="H1462" t="s">
        <v>46</v>
      </c>
      <c r="I1462" t="s">
        <v>55</v>
      </c>
      <c r="J1462" t="s">
        <v>55</v>
      </c>
      <c r="K1462" s="6">
        <v>0</v>
      </c>
    </row>
    <row r="1463" spans="1:11">
      <c r="A1463" t="s">
        <v>13311</v>
      </c>
      <c r="B1463" s="3">
        <v>46082</v>
      </c>
      <c r="C1463" t="s">
        <v>1321</v>
      </c>
      <c r="D1463" t="s">
        <v>43</v>
      </c>
      <c r="E1463" t="s">
        <v>44</v>
      </c>
      <c r="F1463" t="s">
        <v>11854</v>
      </c>
      <c r="G1463" t="s">
        <v>2083</v>
      </c>
      <c r="H1463" t="s">
        <v>55</v>
      </c>
      <c r="I1463" t="s">
        <v>46</v>
      </c>
      <c r="J1463" t="s">
        <v>55</v>
      </c>
      <c r="K1463" s="6">
        <v>0</v>
      </c>
    </row>
    <row r="1464" spans="1:11">
      <c r="A1464" t="s">
        <v>13312</v>
      </c>
      <c r="B1464" s="3">
        <v>46023</v>
      </c>
      <c r="C1464" t="s">
        <v>1090</v>
      </c>
      <c r="D1464" t="s">
        <v>53</v>
      </c>
      <c r="E1464" t="s">
        <v>44</v>
      </c>
      <c r="F1464" t="s">
        <v>11843</v>
      </c>
      <c r="G1464" t="s">
        <v>2080</v>
      </c>
      <c r="H1464" t="s">
        <v>46</v>
      </c>
      <c r="I1464" t="s">
        <v>55</v>
      </c>
      <c r="J1464" t="s">
        <v>55</v>
      </c>
      <c r="K1464" s="6">
        <v>0</v>
      </c>
    </row>
    <row r="1465" spans="1:11">
      <c r="A1465" t="s">
        <v>13313</v>
      </c>
      <c r="B1465" s="3">
        <v>46023</v>
      </c>
      <c r="C1465" t="s">
        <v>349</v>
      </c>
      <c r="D1465" t="s">
        <v>53</v>
      </c>
      <c r="E1465" t="s">
        <v>44</v>
      </c>
      <c r="F1465" t="s">
        <v>11850</v>
      </c>
      <c r="G1465" t="s">
        <v>2093</v>
      </c>
      <c r="H1465" t="s">
        <v>46</v>
      </c>
      <c r="I1465" t="s">
        <v>46</v>
      </c>
      <c r="J1465" t="s">
        <v>46</v>
      </c>
      <c r="K1465" s="6">
        <v>2152871</v>
      </c>
    </row>
    <row r="1466" spans="1:11">
      <c r="A1466" t="s">
        <v>13314</v>
      </c>
      <c r="B1466" s="3">
        <v>46143</v>
      </c>
      <c r="C1466" t="s">
        <v>228</v>
      </c>
      <c r="D1466" t="s">
        <v>50</v>
      </c>
      <c r="E1466" t="s">
        <v>44</v>
      </c>
      <c r="F1466" t="s">
        <v>11850</v>
      </c>
      <c r="G1466" t="s">
        <v>2093</v>
      </c>
      <c r="H1466" t="s">
        <v>46</v>
      </c>
      <c r="I1466" t="s">
        <v>55</v>
      </c>
      <c r="J1466" t="s">
        <v>55</v>
      </c>
      <c r="K1466" s="6">
        <v>0</v>
      </c>
    </row>
    <row r="1467" spans="1:11">
      <c r="A1467" t="s">
        <v>13315</v>
      </c>
      <c r="B1467" s="3">
        <v>46143</v>
      </c>
      <c r="C1467" t="s">
        <v>372</v>
      </c>
      <c r="D1467" t="s">
        <v>53</v>
      </c>
      <c r="E1467" t="s">
        <v>44</v>
      </c>
      <c r="F1467" t="s">
        <v>11845</v>
      </c>
      <c r="G1467" t="s">
        <v>2099</v>
      </c>
      <c r="H1467" t="s">
        <v>46</v>
      </c>
      <c r="I1467" t="s">
        <v>46</v>
      </c>
      <c r="J1467" t="s">
        <v>55</v>
      </c>
      <c r="K1467" s="6">
        <v>0</v>
      </c>
    </row>
    <row r="1468" spans="1:11">
      <c r="A1468" t="s">
        <v>13316</v>
      </c>
      <c r="B1468" s="3">
        <v>46235</v>
      </c>
      <c r="C1468" t="s">
        <v>716</v>
      </c>
      <c r="D1468" t="s">
        <v>53</v>
      </c>
      <c r="E1468" t="s">
        <v>44</v>
      </c>
      <c r="F1468" t="s">
        <v>11843</v>
      </c>
      <c r="G1468" t="s">
        <v>2080</v>
      </c>
      <c r="H1468" t="s">
        <v>46</v>
      </c>
      <c r="I1468" t="s">
        <v>46</v>
      </c>
      <c r="J1468" t="s">
        <v>55</v>
      </c>
      <c r="K1468" s="6">
        <v>0</v>
      </c>
    </row>
    <row r="1469" spans="1:11">
      <c r="A1469" t="s">
        <v>13317</v>
      </c>
      <c r="B1469" s="3">
        <v>46235</v>
      </c>
      <c r="C1469" t="s">
        <v>684</v>
      </c>
      <c r="D1469" t="s">
        <v>43</v>
      </c>
      <c r="E1469" t="s">
        <v>44</v>
      </c>
      <c r="F1469" t="s">
        <v>11847</v>
      </c>
      <c r="G1469" t="s">
        <v>2068</v>
      </c>
      <c r="H1469" t="s">
        <v>46</v>
      </c>
      <c r="I1469" t="s">
        <v>46</v>
      </c>
      <c r="J1469" t="s">
        <v>46</v>
      </c>
      <c r="K1469" s="6">
        <v>0</v>
      </c>
    </row>
    <row r="1470" spans="1:11">
      <c r="A1470" t="s">
        <v>13318</v>
      </c>
      <c r="B1470" s="3">
        <v>46023</v>
      </c>
      <c r="C1470" t="s">
        <v>61</v>
      </c>
      <c r="D1470" t="s">
        <v>43</v>
      </c>
      <c r="E1470" t="s">
        <v>54</v>
      </c>
      <c r="F1470" t="s">
        <v>11861</v>
      </c>
      <c r="G1470" t="s">
        <v>2089</v>
      </c>
      <c r="H1470" t="s">
        <v>46</v>
      </c>
      <c r="I1470" t="s">
        <v>46</v>
      </c>
      <c r="J1470" t="s">
        <v>55</v>
      </c>
      <c r="K1470" s="6">
        <v>0</v>
      </c>
    </row>
    <row r="1471" spans="1:11">
      <c r="A1471" t="s">
        <v>13319</v>
      </c>
      <c r="B1471" s="3">
        <v>46082</v>
      </c>
      <c r="C1471" t="s">
        <v>1819</v>
      </c>
      <c r="D1471" t="s">
        <v>50</v>
      </c>
      <c r="E1471" t="s">
        <v>54</v>
      </c>
      <c r="F1471" t="s">
        <v>11850</v>
      </c>
      <c r="G1471" t="s">
        <v>2093</v>
      </c>
      <c r="H1471" t="s">
        <v>46</v>
      </c>
      <c r="I1471" t="s">
        <v>55</v>
      </c>
      <c r="J1471" t="s">
        <v>55</v>
      </c>
      <c r="K1471" s="6">
        <v>0</v>
      </c>
    </row>
    <row r="1472" spans="1:11">
      <c r="A1472" t="s">
        <v>13320</v>
      </c>
      <c r="B1472" s="3">
        <v>46174</v>
      </c>
      <c r="C1472" t="s">
        <v>828</v>
      </c>
      <c r="D1472" t="s">
        <v>53</v>
      </c>
      <c r="E1472" t="s">
        <v>44</v>
      </c>
      <c r="F1472" t="s">
        <v>11854</v>
      </c>
      <c r="G1472" t="s">
        <v>2083</v>
      </c>
      <c r="H1472" t="s">
        <v>46</v>
      </c>
      <c r="I1472" t="s">
        <v>46</v>
      </c>
      <c r="J1472" t="s">
        <v>46</v>
      </c>
      <c r="K1472" s="6">
        <v>2533283</v>
      </c>
    </row>
    <row r="1473" spans="1:11">
      <c r="A1473" t="s">
        <v>13321</v>
      </c>
      <c r="B1473" s="3">
        <v>46204</v>
      </c>
      <c r="C1473" t="s">
        <v>2050</v>
      </c>
      <c r="D1473" t="s">
        <v>58</v>
      </c>
      <c r="E1473" t="s">
        <v>44</v>
      </c>
      <c r="F1473" t="s">
        <v>11861</v>
      </c>
      <c r="G1473" t="s">
        <v>2089</v>
      </c>
      <c r="H1473" t="s">
        <v>46</v>
      </c>
      <c r="I1473" t="s">
        <v>46</v>
      </c>
      <c r="J1473" t="s">
        <v>46</v>
      </c>
      <c r="K1473" s="6">
        <v>132194</v>
      </c>
    </row>
    <row r="1474" spans="1:11">
      <c r="A1474" t="s">
        <v>13322</v>
      </c>
      <c r="B1474" s="3">
        <v>46082</v>
      </c>
      <c r="C1474" t="s">
        <v>1944</v>
      </c>
      <c r="D1474" t="s">
        <v>53</v>
      </c>
      <c r="E1474" t="s">
        <v>91</v>
      </c>
      <c r="F1474" t="s">
        <v>11847</v>
      </c>
      <c r="G1474" t="s">
        <v>2068</v>
      </c>
      <c r="H1474" t="s">
        <v>46</v>
      </c>
      <c r="I1474" t="s">
        <v>46</v>
      </c>
      <c r="J1474" t="s">
        <v>55</v>
      </c>
      <c r="K1474" s="6">
        <v>0</v>
      </c>
    </row>
    <row r="1475" spans="1:11">
      <c r="A1475" t="s">
        <v>13323</v>
      </c>
      <c r="B1475" s="3">
        <v>46235</v>
      </c>
      <c r="C1475" t="s">
        <v>1355</v>
      </c>
      <c r="D1475" t="s">
        <v>53</v>
      </c>
      <c r="E1475" t="s">
        <v>91</v>
      </c>
      <c r="F1475" t="s">
        <v>11847</v>
      </c>
      <c r="G1475" t="s">
        <v>2068</v>
      </c>
      <c r="H1475" t="s">
        <v>55</v>
      </c>
      <c r="I1475" t="s">
        <v>55</v>
      </c>
      <c r="J1475" t="s">
        <v>55</v>
      </c>
      <c r="K1475" s="6">
        <v>0</v>
      </c>
    </row>
    <row r="1476" spans="1:11">
      <c r="A1476" t="s">
        <v>13324</v>
      </c>
      <c r="B1476" s="3">
        <v>46113</v>
      </c>
      <c r="C1476" t="s">
        <v>1443</v>
      </c>
      <c r="D1476" t="s">
        <v>43</v>
      </c>
      <c r="E1476" t="s">
        <v>91</v>
      </c>
      <c r="F1476" t="s">
        <v>11854</v>
      </c>
      <c r="G1476" t="s">
        <v>2083</v>
      </c>
      <c r="H1476" t="s">
        <v>46</v>
      </c>
      <c r="I1476" t="s">
        <v>55</v>
      </c>
      <c r="J1476" t="s">
        <v>55</v>
      </c>
      <c r="K1476" s="6">
        <v>0</v>
      </c>
    </row>
    <row r="1477" spans="1:11">
      <c r="A1477" t="s">
        <v>13325</v>
      </c>
      <c r="B1477" s="3">
        <v>46082</v>
      </c>
      <c r="C1477" t="s">
        <v>1840</v>
      </c>
      <c r="D1477" t="s">
        <v>58</v>
      </c>
      <c r="E1477" t="s">
        <v>59</v>
      </c>
      <c r="F1477" t="s">
        <v>11847</v>
      </c>
      <c r="G1477" t="s">
        <v>2068</v>
      </c>
      <c r="H1477" t="s">
        <v>46</v>
      </c>
      <c r="I1477" t="s">
        <v>46</v>
      </c>
      <c r="J1477" t="s">
        <v>55</v>
      </c>
      <c r="K1477" s="6">
        <v>0</v>
      </c>
    </row>
    <row r="1478" spans="1:11">
      <c r="A1478" t="s">
        <v>13326</v>
      </c>
      <c r="B1478" s="3">
        <v>46204</v>
      </c>
      <c r="C1478" t="s">
        <v>891</v>
      </c>
      <c r="D1478" t="s">
        <v>53</v>
      </c>
      <c r="E1478" t="s">
        <v>44</v>
      </c>
      <c r="F1478" t="s">
        <v>11843</v>
      </c>
      <c r="G1478" t="s">
        <v>2080</v>
      </c>
      <c r="H1478" t="s">
        <v>46</v>
      </c>
      <c r="I1478" t="s">
        <v>46</v>
      </c>
      <c r="J1478" t="s">
        <v>55</v>
      </c>
      <c r="K1478" s="6">
        <v>0</v>
      </c>
    </row>
    <row r="1479" spans="1:11">
      <c r="A1479" t="s">
        <v>13327</v>
      </c>
      <c r="B1479" s="3">
        <v>46174</v>
      </c>
      <c r="C1479" t="s">
        <v>1998</v>
      </c>
      <c r="D1479" t="s">
        <v>50</v>
      </c>
      <c r="E1479" t="s">
        <v>44</v>
      </c>
      <c r="F1479" t="s">
        <v>11843</v>
      </c>
      <c r="G1479" t="s">
        <v>2080</v>
      </c>
      <c r="H1479" t="s">
        <v>46</v>
      </c>
      <c r="I1479" t="s">
        <v>46</v>
      </c>
      <c r="J1479" t="s">
        <v>55</v>
      </c>
      <c r="K1479" s="6">
        <v>0</v>
      </c>
    </row>
    <row r="1480" spans="1:11">
      <c r="A1480" t="s">
        <v>13328</v>
      </c>
      <c r="B1480" s="3">
        <v>46113</v>
      </c>
      <c r="C1480" t="s">
        <v>583</v>
      </c>
      <c r="D1480" t="s">
        <v>50</v>
      </c>
      <c r="E1480" t="s">
        <v>44</v>
      </c>
      <c r="F1480" t="s">
        <v>11866</v>
      </c>
      <c r="G1480" t="s">
        <v>2085</v>
      </c>
      <c r="H1480" t="s">
        <v>46</v>
      </c>
      <c r="I1480" t="s">
        <v>46</v>
      </c>
      <c r="J1480" t="s">
        <v>55</v>
      </c>
      <c r="K1480" s="6">
        <v>0</v>
      </c>
    </row>
    <row r="1481" spans="1:11">
      <c r="A1481" t="s">
        <v>13329</v>
      </c>
      <c r="B1481" s="3">
        <v>46143</v>
      </c>
      <c r="C1481" t="s">
        <v>1473</v>
      </c>
      <c r="D1481" t="s">
        <v>50</v>
      </c>
      <c r="E1481" t="s">
        <v>44</v>
      </c>
      <c r="F1481" t="s">
        <v>11857</v>
      </c>
      <c r="G1481" t="s">
        <v>2072</v>
      </c>
      <c r="H1481" t="s">
        <v>46</v>
      </c>
      <c r="I1481" t="s">
        <v>46</v>
      </c>
      <c r="J1481" t="s">
        <v>46</v>
      </c>
      <c r="K1481" s="6">
        <v>0</v>
      </c>
    </row>
    <row r="1482" spans="1:11">
      <c r="A1482" t="s">
        <v>13330</v>
      </c>
      <c r="B1482" s="3">
        <v>46082</v>
      </c>
      <c r="C1482" t="s">
        <v>843</v>
      </c>
      <c r="D1482" t="s">
        <v>43</v>
      </c>
      <c r="E1482" t="s">
        <v>67</v>
      </c>
      <c r="F1482" t="s">
        <v>11861</v>
      </c>
      <c r="G1482" t="s">
        <v>2089</v>
      </c>
      <c r="H1482" t="s">
        <v>46</v>
      </c>
      <c r="I1482" t="s">
        <v>55</v>
      </c>
      <c r="J1482" t="s">
        <v>55</v>
      </c>
      <c r="K1482" s="6">
        <v>0</v>
      </c>
    </row>
    <row r="1483" spans="1:11">
      <c r="A1483" t="s">
        <v>13331</v>
      </c>
      <c r="B1483" s="3">
        <v>46235</v>
      </c>
      <c r="C1483" t="s">
        <v>877</v>
      </c>
      <c r="D1483" t="s">
        <v>74</v>
      </c>
      <c r="E1483" t="s">
        <v>44</v>
      </c>
      <c r="F1483" t="s">
        <v>11866</v>
      </c>
      <c r="G1483" t="s">
        <v>2085</v>
      </c>
      <c r="H1483" t="s">
        <v>55</v>
      </c>
      <c r="I1483" t="s">
        <v>46</v>
      </c>
      <c r="J1483" t="s">
        <v>55</v>
      </c>
      <c r="K1483" s="6">
        <v>0</v>
      </c>
    </row>
    <row r="1484" spans="1:11">
      <c r="A1484" t="s">
        <v>13332</v>
      </c>
      <c r="B1484" s="3">
        <v>46235</v>
      </c>
      <c r="C1484" t="s">
        <v>1230</v>
      </c>
      <c r="D1484" t="s">
        <v>48</v>
      </c>
      <c r="E1484" t="s">
        <v>44</v>
      </c>
      <c r="F1484" t="s">
        <v>11861</v>
      </c>
      <c r="G1484" t="s">
        <v>2089</v>
      </c>
      <c r="H1484" t="s">
        <v>46</v>
      </c>
      <c r="I1484" t="s">
        <v>55</v>
      </c>
      <c r="J1484" t="s">
        <v>55</v>
      </c>
      <c r="K1484" s="6">
        <v>0</v>
      </c>
    </row>
    <row r="1485" spans="1:11">
      <c r="A1485" t="s">
        <v>13333</v>
      </c>
      <c r="B1485" s="3">
        <v>46082</v>
      </c>
      <c r="C1485" t="s">
        <v>1118</v>
      </c>
      <c r="D1485" t="s">
        <v>43</v>
      </c>
      <c r="E1485" t="s">
        <v>44</v>
      </c>
      <c r="F1485" t="s">
        <v>11854</v>
      </c>
      <c r="G1485" t="s">
        <v>2083</v>
      </c>
      <c r="H1485" t="s">
        <v>46</v>
      </c>
      <c r="I1485" t="s">
        <v>55</v>
      </c>
      <c r="J1485" t="s">
        <v>55</v>
      </c>
      <c r="K1485" s="6">
        <v>0</v>
      </c>
    </row>
    <row r="1486" spans="1:11">
      <c r="A1486" t="s">
        <v>13334</v>
      </c>
      <c r="B1486" s="3">
        <v>46235</v>
      </c>
      <c r="C1486" t="s">
        <v>1569</v>
      </c>
      <c r="D1486" t="s">
        <v>43</v>
      </c>
      <c r="E1486" t="s">
        <v>44</v>
      </c>
      <c r="F1486" t="s">
        <v>11847</v>
      </c>
      <c r="G1486" t="s">
        <v>2068</v>
      </c>
      <c r="H1486" t="s">
        <v>46</v>
      </c>
      <c r="I1486" t="s">
        <v>46</v>
      </c>
      <c r="J1486" t="s">
        <v>46</v>
      </c>
      <c r="K1486" s="6">
        <v>0</v>
      </c>
    </row>
    <row r="1487" spans="1:11">
      <c r="A1487" t="s">
        <v>13335</v>
      </c>
      <c r="B1487" s="3">
        <v>46082</v>
      </c>
      <c r="C1487" t="s">
        <v>2022</v>
      </c>
      <c r="D1487" t="s">
        <v>43</v>
      </c>
      <c r="E1487" t="s">
        <v>44</v>
      </c>
      <c r="F1487" t="s">
        <v>11866</v>
      </c>
      <c r="G1487" t="s">
        <v>2085</v>
      </c>
      <c r="H1487" t="s">
        <v>46</v>
      </c>
      <c r="I1487" t="s">
        <v>46</v>
      </c>
      <c r="J1487" t="s">
        <v>46</v>
      </c>
      <c r="K1487" s="6">
        <v>7770617</v>
      </c>
    </row>
    <row r="1488" spans="1:11">
      <c r="A1488" t="s">
        <v>13336</v>
      </c>
      <c r="B1488" s="3">
        <v>46054</v>
      </c>
      <c r="C1488" t="s">
        <v>1233</v>
      </c>
      <c r="D1488" t="s">
        <v>58</v>
      </c>
      <c r="E1488" t="s">
        <v>44</v>
      </c>
      <c r="F1488" t="s">
        <v>11847</v>
      </c>
      <c r="G1488" t="s">
        <v>2068</v>
      </c>
      <c r="H1488" t="s">
        <v>46</v>
      </c>
      <c r="I1488" t="s">
        <v>46</v>
      </c>
      <c r="J1488" t="s">
        <v>55</v>
      </c>
      <c r="K1488" s="6">
        <v>0</v>
      </c>
    </row>
    <row r="1489" spans="1:11">
      <c r="A1489" t="s">
        <v>13337</v>
      </c>
      <c r="B1489" s="3">
        <v>46174</v>
      </c>
      <c r="C1489" t="s">
        <v>835</v>
      </c>
      <c r="D1489" t="s">
        <v>50</v>
      </c>
      <c r="E1489" t="s">
        <v>59</v>
      </c>
      <c r="F1489" t="s">
        <v>11847</v>
      </c>
      <c r="G1489" t="s">
        <v>2068</v>
      </c>
      <c r="H1489" t="s">
        <v>46</v>
      </c>
      <c r="I1489" t="s">
        <v>46</v>
      </c>
      <c r="J1489" t="s">
        <v>46</v>
      </c>
      <c r="K1489" s="6">
        <v>0</v>
      </c>
    </row>
    <row r="1490" spans="1:11">
      <c r="A1490" t="s">
        <v>13338</v>
      </c>
      <c r="B1490" s="3">
        <v>46113</v>
      </c>
      <c r="C1490" t="s">
        <v>731</v>
      </c>
      <c r="D1490" t="s">
        <v>48</v>
      </c>
      <c r="E1490" t="s">
        <v>44</v>
      </c>
      <c r="F1490" t="s">
        <v>11843</v>
      </c>
      <c r="G1490" t="s">
        <v>2080</v>
      </c>
      <c r="H1490" t="s">
        <v>46</v>
      </c>
      <c r="I1490" t="s">
        <v>46</v>
      </c>
      <c r="J1490" t="s">
        <v>55</v>
      </c>
      <c r="K1490" s="6">
        <v>0</v>
      </c>
    </row>
    <row r="1491" spans="1:11">
      <c r="A1491" t="s">
        <v>13339</v>
      </c>
      <c r="B1491" s="3">
        <v>46204</v>
      </c>
      <c r="C1491" t="s">
        <v>480</v>
      </c>
      <c r="D1491" t="s">
        <v>58</v>
      </c>
      <c r="E1491" t="s">
        <v>44</v>
      </c>
      <c r="F1491" t="s">
        <v>11854</v>
      </c>
      <c r="G1491" t="s">
        <v>2083</v>
      </c>
      <c r="H1491" t="s">
        <v>46</v>
      </c>
      <c r="I1491" t="s">
        <v>46</v>
      </c>
      <c r="J1491" t="s">
        <v>46</v>
      </c>
      <c r="K1491" s="6">
        <v>3209218</v>
      </c>
    </row>
    <row r="1492" spans="1:11">
      <c r="A1492" t="s">
        <v>13340</v>
      </c>
      <c r="B1492" s="3">
        <v>46054</v>
      </c>
      <c r="C1492" t="s">
        <v>1714</v>
      </c>
      <c r="D1492" t="s">
        <v>50</v>
      </c>
      <c r="E1492" t="s">
        <v>59</v>
      </c>
      <c r="F1492" t="s">
        <v>11845</v>
      </c>
      <c r="G1492" t="s">
        <v>2099</v>
      </c>
      <c r="H1492" t="s">
        <v>46</v>
      </c>
      <c r="I1492" t="s">
        <v>46</v>
      </c>
      <c r="J1492" t="s">
        <v>55</v>
      </c>
      <c r="K1492" s="6">
        <v>0</v>
      </c>
    </row>
    <row r="1493" spans="1:11">
      <c r="A1493" t="s">
        <v>13341</v>
      </c>
      <c r="B1493" s="3">
        <v>46113</v>
      </c>
      <c r="C1493" t="s">
        <v>1640</v>
      </c>
      <c r="D1493" t="s">
        <v>53</v>
      </c>
      <c r="E1493" t="s">
        <v>54</v>
      </c>
      <c r="F1493" t="s">
        <v>11847</v>
      </c>
      <c r="G1493" t="s">
        <v>2068</v>
      </c>
      <c r="H1493" t="s">
        <v>46</v>
      </c>
      <c r="I1493" t="s">
        <v>46</v>
      </c>
      <c r="J1493" t="s">
        <v>55</v>
      </c>
      <c r="K1493" s="6">
        <v>0</v>
      </c>
    </row>
    <row r="1494" spans="1:11">
      <c r="A1494" t="s">
        <v>13342</v>
      </c>
      <c r="B1494" s="3">
        <v>46023</v>
      </c>
      <c r="C1494" t="s">
        <v>309</v>
      </c>
      <c r="D1494" t="s">
        <v>43</v>
      </c>
      <c r="E1494" t="s">
        <v>44</v>
      </c>
      <c r="F1494" t="s">
        <v>11857</v>
      </c>
      <c r="G1494" t="s">
        <v>2072</v>
      </c>
      <c r="H1494" t="s">
        <v>46</v>
      </c>
      <c r="I1494" t="s">
        <v>55</v>
      </c>
      <c r="J1494" t="s">
        <v>55</v>
      </c>
      <c r="K1494" s="6">
        <v>0</v>
      </c>
    </row>
    <row r="1495" spans="1:11">
      <c r="A1495" t="s">
        <v>13343</v>
      </c>
      <c r="B1495" s="3">
        <v>46143</v>
      </c>
      <c r="C1495" t="s">
        <v>879</v>
      </c>
      <c r="D1495" t="s">
        <v>50</v>
      </c>
      <c r="E1495" t="s">
        <v>44</v>
      </c>
      <c r="F1495" t="s">
        <v>11845</v>
      </c>
      <c r="G1495" t="s">
        <v>2099</v>
      </c>
      <c r="H1495" t="s">
        <v>46</v>
      </c>
      <c r="I1495" t="s">
        <v>46</v>
      </c>
      <c r="J1495" t="s">
        <v>55</v>
      </c>
      <c r="K1495" s="6">
        <v>0</v>
      </c>
    </row>
    <row r="1496" spans="1:11">
      <c r="A1496" t="s">
        <v>13344</v>
      </c>
      <c r="B1496" s="3">
        <v>46023</v>
      </c>
      <c r="C1496" t="s">
        <v>260</v>
      </c>
      <c r="D1496" t="s">
        <v>43</v>
      </c>
      <c r="E1496" t="s">
        <v>44</v>
      </c>
      <c r="F1496" t="s">
        <v>11854</v>
      </c>
      <c r="G1496" t="s">
        <v>2083</v>
      </c>
      <c r="H1496" t="s">
        <v>46</v>
      </c>
      <c r="I1496" t="s">
        <v>55</v>
      </c>
      <c r="J1496" t="s">
        <v>55</v>
      </c>
      <c r="K1496" s="6">
        <v>0</v>
      </c>
    </row>
    <row r="1497" spans="1:11">
      <c r="A1497" t="s">
        <v>13345</v>
      </c>
      <c r="B1497" s="3">
        <v>46113</v>
      </c>
      <c r="C1497" t="s">
        <v>1008</v>
      </c>
      <c r="D1497" t="s">
        <v>53</v>
      </c>
      <c r="E1497" t="s">
        <v>44</v>
      </c>
      <c r="F1497" t="s">
        <v>11854</v>
      </c>
      <c r="G1497" t="s">
        <v>2083</v>
      </c>
      <c r="H1497" t="s">
        <v>46</v>
      </c>
      <c r="I1497" t="s">
        <v>55</v>
      </c>
      <c r="J1497" t="s">
        <v>55</v>
      </c>
      <c r="K1497" s="6">
        <v>0</v>
      </c>
    </row>
    <row r="1498" spans="1:11">
      <c r="A1498" t="s">
        <v>13346</v>
      </c>
      <c r="B1498" s="3">
        <v>46054</v>
      </c>
      <c r="C1498" t="s">
        <v>511</v>
      </c>
      <c r="D1498" t="s">
        <v>43</v>
      </c>
      <c r="E1498" t="s">
        <v>44</v>
      </c>
      <c r="F1498" t="s">
        <v>11845</v>
      </c>
      <c r="G1498" t="s">
        <v>2099</v>
      </c>
      <c r="H1498" t="s">
        <v>46</v>
      </c>
      <c r="I1498" t="s">
        <v>55</v>
      </c>
      <c r="J1498" t="s">
        <v>55</v>
      </c>
      <c r="K1498" s="6">
        <v>0</v>
      </c>
    </row>
    <row r="1499" spans="1:11">
      <c r="A1499" t="s">
        <v>13347</v>
      </c>
      <c r="B1499" s="3">
        <v>46235</v>
      </c>
      <c r="C1499" t="s">
        <v>1893</v>
      </c>
      <c r="D1499" t="s">
        <v>53</v>
      </c>
      <c r="E1499" t="s">
        <v>54</v>
      </c>
      <c r="F1499" t="s">
        <v>11866</v>
      </c>
      <c r="G1499" t="s">
        <v>2085</v>
      </c>
      <c r="H1499" t="s">
        <v>46</v>
      </c>
      <c r="I1499" t="s">
        <v>46</v>
      </c>
      <c r="J1499" t="s">
        <v>55</v>
      </c>
      <c r="K1499" s="6">
        <v>0</v>
      </c>
    </row>
    <row r="1500" spans="1:11">
      <c r="A1500" t="s">
        <v>13348</v>
      </c>
      <c r="B1500" s="3">
        <v>46204</v>
      </c>
      <c r="C1500" t="s">
        <v>405</v>
      </c>
      <c r="D1500" t="s">
        <v>53</v>
      </c>
      <c r="E1500" t="s">
        <v>44</v>
      </c>
      <c r="F1500" t="s">
        <v>11854</v>
      </c>
      <c r="G1500" t="s">
        <v>2083</v>
      </c>
      <c r="H1500" t="s">
        <v>46</v>
      </c>
      <c r="I1500" t="s">
        <v>46</v>
      </c>
      <c r="J1500" t="s">
        <v>55</v>
      </c>
      <c r="K1500" s="6">
        <v>0</v>
      </c>
    </row>
    <row r="1501" spans="1:11">
      <c r="A1501" t="s">
        <v>13349</v>
      </c>
      <c r="B1501" s="3">
        <v>46143</v>
      </c>
      <c r="C1501" t="s">
        <v>1484</v>
      </c>
      <c r="D1501" t="s">
        <v>53</v>
      </c>
      <c r="E1501" t="s">
        <v>44</v>
      </c>
      <c r="F1501" t="s">
        <v>11850</v>
      </c>
      <c r="G1501" t="s">
        <v>2093</v>
      </c>
      <c r="H1501" t="s">
        <v>46</v>
      </c>
      <c r="I1501" t="s">
        <v>46</v>
      </c>
      <c r="J1501" t="s">
        <v>55</v>
      </c>
      <c r="K1501" s="6">
        <v>0</v>
      </c>
    </row>
    <row r="1502" spans="1:11">
      <c r="A1502" t="s">
        <v>13350</v>
      </c>
      <c r="B1502" s="3">
        <v>46023</v>
      </c>
      <c r="C1502" t="s">
        <v>573</v>
      </c>
      <c r="D1502" t="s">
        <v>50</v>
      </c>
      <c r="E1502" t="s">
        <v>54</v>
      </c>
      <c r="F1502" t="s">
        <v>11857</v>
      </c>
      <c r="G1502" t="s">
        <v>2072</v>
      </c>
      <c r="H1502" t="s">
        <v>46</v>
      </c>
      <c r="I1502" t="s">
        <v>55</v>
      </c>
      <c r="J1502" t="s">
        <v>55</v>
      </c>
      <c r="K1502" s="6">
        <v>0</v>
      </c>
    </row>
    <row r="1503" spans="1:11">
      <c r="A1503" t="s">
        <v>13351</v>
      </c>
      <c r="B1503" s="3">
        <v>46054</v>
      </c>
      <c r="C1503" t="s">
        <v>1394</v>
      </c>
      <c r="D1503" t="s">
        <v>43</v>
      </c>
      <c r="E1503" t="s">
        <v>91</v>
      </c>
      <c r="F1503" t="s">
        <v>11850</v>
      </c>
      <c r="G1503" t="s">
        <v>2093</v>
      </c>
      <c r="H1503" t="s">
        <v>55</v>
      </c>
      <c r="I1503" t="s">
        <v>46</v>
      </c>
      <c r="J1503" t="s">
        <v>55</v>
      </c>
      <c r="K1503" s="6">
        <v>0</v>
      </c>
    </row>
    <row r="1504" spans="1:11">
      <c r="A1504" t="s">
        <v>13352</v>
      </c>
      <c r="B1504" s="3">
        <v>46174</v>
      </c>
      <c r="C1504" t="s">
        <v>1802</v>
      </c>
      <c r="D1504" t="s">
        <v>74</v>
      </c>
      <c r="E1504" t="s">
        <v>54</v>
      </c>
      <c r="F1504" t="s">
        <v>11854</v>
      </c>
      <c r="G1504" t="s">
        <v>2083</v>
      </c>
      <c r="H1504" t="s">
        <v>55</v>
      </c>
      <c r="I1504" t="s">
        <v>46</v>
      </c>
      <c r="J1504" t="s">
        <v>55</v>
      </c>
      <c r="K1504" s="6">
        <v>0</v>
      </c>
    </row>
    <row r="1505" spans="1:11">
      <c r="A1505" t="s">
        <v>13353</v>
      </c>
      <c r="B1505" s="3">
        <v>46174</v>
      </c>
      <c r="C1505" t="s">
        <v>275</v>
      </c>
      <c r="D1505" t="s">
        <v>53</v>
      </c>
      <c r="E1505" t="s">
        <v>44</v>
      </c>
      <c r="F1505" t="s">
        <v>11843</v>
      </c>
      <c r="G1505" t="s">
        <v>2080</v>
      </c>
      <c r="H1505" t="s">
        <v>46</v>
      </c>
      <c r="I1505" t="s">
        <v>46</v>
      </c>
      <c r="J1505" t="s">
        <v>46</v>
      </c>
      <c r="K1505" s="6">
        <v>1274689</v>
      </c>
    </row>
    <row r="1506" spans="1:11">
      <c r="A1506" t="s">
        <v>13354</v>
      </c>
      <c r="B1506" s="3">
        <v>46054</v>
      </c>
      <c r="C1506" t="s">
        <v>479</v>
      </c>
      <c r="D1506" t="s">
        <v>53</v>
      </c>
      <c r="E1506" t="s">
        <v>44</v>
      </c>
      <c r="F1506" t="s">
        <v>11845</v>
      </c>
      <c r="G1506" t="s">
        <v>2099</v>
      </c>
      <c r="H1506" t="s">
        <v>55</v>
      </c>
      <c r="I1506" t="s">
        <v>46</v>
      </c>
      <c r="J1506" t="s">
        <v>55</v>
      </c>
      <c r="K1506" s="6">
        <v>0</v>
      </c>
    </row>
    <row r="1507" spans="1:11">
      <c r="A1507" t="s">
        <v>13355</v>
      </c>
      <c r="B1507" s="3">
        <v>46113</v>
      </c>
      <c r="C1507" t="s">
        <v>710</v>
      </c>
      <c r="D1507" t="s">
        <v>58</v>
      </c>
      <c r="E1507" t="s">
        <v>67</v>
      </c>
      <c r="F1507" t="s">
        <v>11850</v>
      </c>
      <c r="G1507" t="s">
        <v>2093</v>
      </c>
      <c r="H1507" t="s">
        <v>46</v>
      </c>
      <c r="I1507" t="s">
        <v>46</v>
      </c>
      <c r="J1507" t="s">
        <v>55</v>
      </c>
      <c r="K1507" s="6">
        <v>0</v>
      </c>
    </row>
    <row r="1508" spans="1:11">
      <c r="A1508" t="s">
        <v>13356</v>
      </c>
      <c r="B1508" s="3">
        <v>46204</v>
      </c>
      <c r="C1508" t="s">
        <v>1996</v>
      </c>
      <c r="D1508" t="s">
        <v>53</v>
      </c>
      <c r="E1508" t="s">
        <v>44</v>
      </c>
      <c r="F1508" t="s">
        <v>11845</v>
      </c>
      <c r="G1508" t="s">
        <v>2099</v>
      </c>
      <c r="H1508" t="s">
        <v>55</v>
      </c>
      <c r="I1508" t="s">
        <v>46</v>
      </c>
      <c r="J1508" t="s">
        <v>55</v>
      </c>
      <c r="K1508" s="6">
        <v>0</v>
      </c>
    </row>
    <row r="1509" spans="1:11">
      <c r="A1509" t="s">
        <v>13357</v>
      </c>
      <c r="B1509" s="3">
        <v>46023</v>
      </c>
      <c r="C1509" t="s">
        <v>1669</v>
      </c>
      <c r="D1509" t="s">
        <v>58</v>
      </c>
      <c r="E1509" t="s">
        <v>44</v>
      </c>
      <c r="F1509" t="s">
        <v>11861</v>
      </c>
      <c r="G1509" t="s">
        <v>2089</v>
      </c>
      <c r="H1509" t="s">
        <v>55</v>
      </c>
      <c r="I1509" t="s">
        <v>55</v>
      </c>
      <c r="J1509" t="s">
        <v>55</v>
      </c>
      <c r="K1509" s="6">
        <v>0</v>
      </c>
    </row>
    <row r="1510" spans="1:11">
      <c r="A1510" t="s">
        <v>13358</v>
      </c>
      <c r="B1510" s="3">
        <v>46143</v>
      </c>
      <c r="C1510" t="s">
        <v>1456</v>
      </c>
      <c r="D1510" t="s">
        <v>50</v>
      </c>
      <c r="E1510" t="s">
        <v>44</v>
      </c>
      <c r="F1510" t="s">
        <v>11857</v>
      </c>
      <c r="G1510" t="s">
        <v>2072</v>
      </c>
      <c r="H1510" t="s">
        <v>46</v>
      </c>
      <c r="I1510" t="s">
        <v>46</v>
      </c>
      <c r="J1510" t="s">
        <v>46</v>
      </c>
      <c r="K1510" s="6">
        <v>0</v>
      </c>
    </row>
    <row r="1511" spans="1:11">
      <c r="A1511" t="s">
        <v>13359</v>
      </c>
      <c r="B1511" s="3">
        <v>46174</v>
      </c>
      <c r="C1511" t="s">
        <v>786</v>
      </c>
      <c r="D1511" t="s">
        <v>50</v>
      </c>
      <c r="E1511" t="s">
        <v>67</v>
      </c>
      <c r="F1511" t="s">
        <v>11843</v>
      </c>
      <c r="G1511" t="s">
        <v>2080</v>
      </c>
      <c r="H1511" t="s">
        <v>46</v>
      </c>
      <c r="I1511" t="s">
        <v>46</v>
      </c>
      <c r="J1511" t="s">
        <v>55</v>
      </c>
      <c r="K1511" s="6">
        <v>0</v>
      </c>
    </row>
    <row r="1512" spans="1:11">
      <c r="A1512" t="s">
        <v>13360</v>
      </c>
      <c r="B1512" s="3">
        <v>46235</v>
      </c>
      <c r="C1512" t="s">
        <v>1248</v>
      </c>
      <c r="D1512" t="s">
        <v>58</v>
      </c>
      <c r="E1512" t="s">
        <v>44</v>
      </c>
      <c r="F1512" t="s">
        <v>11845</v>
      </c>
      <c r="G1512" t="s">
        <v>2099</v>
      </c>
      <c r="H1512" t="s">
        <v>46</v>
      </c>
      <c r="I1512" t="s">
        <v>46</v>
      </c>
      <c r="J1512" t="s">
        <v>55</v>
      </c>
      <c r="K1512" s="6">
        <v>0</v>
      </c>
    </row>
    <row r="1513" spans="1:11">
      <c r="A1513" t="s">
        <v>13361</v>
      </c>
      <c r="B1513" s="3">
        <v>46054</v>
      </c>
      <c r="C1513" t="s">
        <v>995</v>
      </c>
      <c r="D1513" t="s">
        <v>53</v>
      </c>
      <c r="E1513" t="s">
        <v>67</v>
      </c>
      <c r="F1513" t="s">
        <v>11866</v>
      </c>
      <c r="G1513" t="s">
        <v>2085</v>
      </c>
      <c r="H1513" t="s">
        <v>55</v>
      </c>
      <c r="I1513" t="s">
        <v>46</v>
      </c>
      <c r="J1513" t="s">
        <v>55</v>
      </c>
      <c r="K1513" s="6">
        <v>0</v>
      </c>
    </row>
    <row r="1514" spans="1:11">
      <c r="A1514" t="s">
        <v>13362</v>
      </c>
      <c r="B1514" s="3">
        <v>46023</v>
      </c>
      <c r="C1514" t="s">
        <v>151</v>
      </c>
      <c r="D1514" t="s">
        <v>48</v>
      </c>
      <c r="E1514" t="s">
        <v>85</v>
      </c>
      <c r="F1514" t="s">
        <v>11861</v>
      </c>
      <c r="G1514" t="s">
        <v>2089</v>
      </c>
      <c r="H1514" t="s">
        <v>46</v>
      </c>
      <c r="I1514" t="s">
        <v>55</v>
      </c>
      <c r="J1514" t="s">
        <v>55</v>
      </c>
      <c r="K1514" s="6">
        <v>0</v>
      </c>
    </row>
    <row r="1515" spans="1:11">
      <c r="A1515" t="s">
        <v>13363</v>
      </c>
      <c r="B1515" s="3">
        <v>46023</v>
      </c>
      <c r="C1515" t="s">
        <v>1095</v>
      </c>
      <c r="D1515" t="s">
        <v>50</v>
      </c>
      <c r="E1515" t="s">
        <v>54</v>
      </c>
      <c r="F1515" t="s">
        <v>11850</v>
      </c>
      <c r="G1515" t="s">
        <v>2093</v>
      </c>
      <c r="H1515" t="s">
        <v>46</v>
      </c>
      <c r="I1515" t="s">
        <v>46</v>
      </c>
      <c r="J1515" t="s">
        <v>55</v>
      </c>
      <c r="K1515" s="6">
        <v>0</v>
      </c>
    </row>
    <row r="1516" spans="1:11">
      <c r="A1516" t="s">
        <v>13364</v>
      </c>
      <c r="B1516" s="3">
        <v>46143</v>
      </c>
      <c r="C1516" t="s">
        <v>1308</v>
      </c>
      <c r="D1516" t="s">
        <v>53</v>
      </c>
      <c r="E1516" t="s">
        <v>59</v>
      </c>
      <c r="F1516" t="s">
        <v>11861</v>
      </c>
      <c r="G1516" t="s">
        <v>2089</v>
      </c>
      <c r="H1516" t="s">
        <v>46</v>
      </c>
      <c r="I1516" t="s">
        <v>46</v>
      </c>
      <c r="J1516" t="s">
        <v>55</v>
      </c>
      <c r="K1516" s="6">
        <v>0</v>
      </c>
    </row>
    <row r="1517" spans="1:11">
      <c r="A1517" t="s">
        <v>13365</v>
      </c>
      <c r="B1517" s="3">
        <v>46143</v>
      </c>
      <c r="C1517" t="s">
        <v>633</v>
      </c>
      <c r="D1517" t="s">
        <v>48</v>
      </c>
      <c r="E1517" t="s">
        <v>44</v>
      </c>
      <c r="F1517" t="s">
        <v>11850</v>
      </c>
      <c r="G1517" t="s">
        <v>2093</v>
      </c>
      <c r="H1517" t="s">
        <v>46</v>
      </c>
      <c r="I1517" t="s">
        <v>46</v>
      </c>
      <c r="J1517" t="s">
        <v>55</v>
      </c>
      <c r="K1517" s="6">
        <v>0</v>
      </c>
    </row>
    <row r="1518" spans="1:11">
      <c r="A1518" t="s">
        <v>13366</v>
      </c>
      <c r="B1518" s="3">
        <v>46054</v>
      </c>
      <c r="C1518" t="s">
        <v>382</v>
      </c>
      <c r="D1518" t="s">
        <v>58</v>
      </c>
      <c r="E1518" t="s">
        <v>91</v>
      </c>
      <c r="F1518" t="s">
        <v>11850</v>
      </c>
      <c r="G1518" t="s">
        <v>2093</v>
      </c>
      <c r="H1518" t="s">
        <v>55</v>
      </c>
      <c r="I1518" t="s">
        <v>46</v>
      </c>
      <c r="J1518" t="s">
        <v>55</v>
      </c>
      <c r="K1518" s="6">
        <v>0</v>
      </c>
    </row>
    <row r="1519" spans="1:11">
      <c r="A1519" t="s">
        <v>13367</v>
      </c>
      <c r="B1519" s="3">
        <v>46174</v>
      </c>
      <c r="C1519" t="s">
        <v>1918</v>
      </c>
      <c r="D1519" t="s">
        <v>53</v>
      </c>
      <c r="E1519" t="s">
        <v>85</v>
      </c>
      <c r="F1519" t="s">
        <v>11866</v>
      </c>
      <c r="G1519" t="s">
        <v>2085</v>
      </c>
      <c r="H1519" t="s">
        <v>46</v>
      </c>
      <c r="I1519" t="s">
        <v>46</v>
      </c>
      <c r="J1519" t="s">
        <v>55</v>
      </c>
      <c r="K1519" s="6">
        <v>0</v>
      </c>
    </row>
    <row r="1520" spans="1:11">
      <c r="A1520" t="s">
        <v>13368</v>
      </c>
      <c r="B1520" s="3">
        <v>46235</v>
      </c>
      <c r="C1520" t="s">
        <v>260</v>
      </c>
      <c r="D1520" t="s">
        <v>43</v>
      </c>
      <c r="E1520" t="s">
        <v>44</v>
      </c>
      <c r="F1520" t="s">
        <v>11850</v>
      </c>
      <c r="G1520" t="s">
        <v>2093</v>
      </c>
      <c r="H1520" t="s">
        <v>46</v>
      </c>
      <c r="I1520" t="s">
        <v>46</v>
      </c>
      <c r="J1520" t="s">
        <v>55</v>
      </c>
      <c r="K1520" s="6">
        <v>0</v>
      </c>
    </row>
    <row r="1521" spans="1:11">
      <c r="A1521" t="s">
        <v>13369</v>
      </c>
      <c r="B1521" s="3">
        <v>46082</v>
      </c>
      <c r="C1521" t="s">
        <v>1193</v>
      </c>
      <c r="D1521" t="s">
        <v>74</v>
      </c>
      <c r="E1521" t="s">
        <v>44</v>
      </c>
      <c r="F1521" t="s">
        <v>11845</v>
      </c>
      <c r="G1521" t="s">
        <v>2099</v>
      </c>
      <c r="H1521" t="s">
        <v>46</v>
      </c>
      <c r="I1521" t="s">
        <v>46</v>
      </c>
      <c r="J1521" t="s">
        <v>46</v>
      </c>
      <c r="K1521" s="6">
        <v>60193</v>
      </c>
    </row>
    <row r="1522" spans="1:11">
      <c r="A1522" t="s">
        <v>13370</v>
      </c>
      <c r="B1522" s="3">
        <v>46082</v>
      </c>
      <c r="C1522" t="s">
        <v>621</v>
      </c>
      <c r="D1522" t="s">
        <v>74</v>
      </c>
      <c r="E1522" t="s">
        <v>85</v>
      </c>
      <c r="F1522" t="s">
        <v>11861</v>
      </c>
      <c r="G1522" t="s">
        <v>2089</v>
      </c>
      <c r="H1522" t="s">
        <v>46</v>
      </c>
      <c r="I1522" t="s">
        <v>55</v>
      </c>
      <c r="J1522" t="s">
        <v>55</v>
      </c>
      <c r="K1522" s="6">
        <v>0</v>
      </c>
    </row>
    <row r="1523" spans="1:11">
      <c r="A1523" t="s">
        <v>13371</v>
      </c>
      <c r="B1523" s="3">
        <v>46113</v>
      </c>
      <c r="C1523" t="s">
        <v>198</v>
      </c>
      <c r="D1523" t="s">
        <v>50</v>
      </c>
      <c r="E1523" t="s">
        <v>44</v>
      </c>
      <c r="F1523" t="s">
        <v>11857</v>
      </c>
      <c r="G1523" t="s">
        <v>2072</v>
      </c>
      <c r="H1523" t="s">
        <v>46</v>
      </c>
      <c r="I1523" t="s">
        <v>46</v>
      </c>
      <c r="J1523" t="s">
        <v>46</v>
      </c>
      <c r="K1523" s="6">
        <v>0</v>
      </c>
    </row>
    <row r="1524" spans="1:11">
      <c r="A1524" t="s">
        <v>13372</v>
      </c>
      <c r="B1524" s="3">
        <v>46235</v>
      </c>
      <c r="C1524" t="s">
        <v>669</v>
      </c>
      <c r="D1524" t="s">
        <v>43</v>
      </c>
      <c r="E1524" t="s">
        <v>44</v>
      </c>
      <c r="F1524" t="s">
        <v>11857</v>
      </c>
      <c r="G1524" t="s">
        <v>2072</v>
      </c>
      <c r="H1524" t="s">
        <v>46</v>
      </c>
      <c r="I1524" t="s">
        <v>46</v>
      </c>
      <c r="J1524" t="s">
        <v>55</v>
      </c>
      <c r="K1524" s="6">
        <v>0</v>
      </c>
    </row>
    <row r="1525" spans="1:11">
      <c r="A1525" t="s">
        <v>13373</v>
      </c>
      <c r="B1525" s="3">
        <v>46204</v>
      </c>
      <c r="C1525" t="s">
        <v>229</v>
      </c>
      <c r="D1525" t="s">
        <v>74</v>
      </c>
      <c r="E1525" t="s">
        <v>85</v>
      </c>
      <c r="F1525" t="s">
        <v>11845</v>
      </c>
      <c r="G1525" t="s">
        <v>2099</v>
      </c>
      <c r="H1525" t="s">
        <v>46</v>
      </c>
      <c r="I1525" t="s">
        <v>46</v>
      </c>
      <c r="J1525" t="s">
        <v>55</v>
      </c>
      <c r="K1525" s="6">
        <v>0</v>
      </c>
    </row>
    <row r="1526" spans="1:11">
      <c r="A1526" t="s">
        <v>13374</v>
      </c>
      <c r="B1526" s="3">
        <v>46235</v>
      </c>
      <c r="C1526" t="s">
        <v>964</v>
      </c>
      <c r="D1526" t="s">
        <v>74</v>
      </c>
      <c r="E1526" t="s">
        <v>54</v>
      </c>
      <c r="F1526" t="s">
        <v>11850</v>
      </c>
      <c r="G1526" t="s">
        <v>2093</v>
      </c>
      <c r="H1526" t="s">
        <v>55</v>
      </c>
      <c r="I1526" t="s">
        <v>46</v>
      </c>
      <c r="J1526" t="s">
        <v>55</v>
      </c>
      <c r="K1526" s="6">
        <v>0</v>
      </c>
    </row>
    <row r="1527" spans="1:11">
      <c r="A1527" t="s">
        <v>13375</v>
      </c>
      <c r="B1527" s="3">
        <v>46174</v>
      </c>
      <c r="C1527" t="s">
        <v>386</v>
      </c>
      <c r="D1527" t="s">
        <v>74</v>
      </c>
      <c r="E1527" t="s">
        <v>44</v>
      </c>
      <c r="F1527" t="s">
        <v>11843</v>
      </c>
      <c r="G1527" t="s">
        <v>2080</v>
      </c>
      <c r="H1527" t="s">
        <v>46</v>
      </c>
      <c r="I1527" t="s">
        <v>46</v>
      </c>
      <c r="J1527" t="s">
        <v>55</v>
      </c>
      <c r="K1527" s="6">
        <v>0</v>
      </c>
    </row>
    <row r="1528" spans="1:11">
      <c r="A1528" t="s">
        <v>13376</v>
      </c>
      <c r="B1528" s="3">
        <v>46204</v>
      </c>
      <c r="C1528" t="s">
        <v>139</v>
      </c>
      <c r="D1528" t="s">
        <v>53</v>
      </c>
      <c r="E1528" t="s">
        <v>44</v>
      </c>
      <c r="F1528" t="s">
        <v>11861</v>
      </c>
      <c r="G1528" t="s">
        <v>2089</v>
      </c>
      <c r="H1528" t="s">
        <v>46</v>
      </c>
      <c r="I1528" t="s">
        <v>55</v>
      </c>
      <c r="J1528" t="s">
        <v>55</v>
      </c>
      <c r="K1528" s="6">
        <v>0</v>
      </c>
    </row>
    <row r="1529" spans="1:11">
      <c r="A1529" t="s">
        <v>13377</v>
      </c>
      <c r="B1529" s="3">
        <v>46235</v>
      </c>
      <c r="C1529" t="s">
        <v>1225</v>
      </c>
      <c r="D1529" t="s">
        <v>53</v>
      </c>
      <c r="E1529" t="s">
        <v>44</v>
      </c>
      <c r="F1529" t="s">
        <v>11843</v>
      </c>
      <c r="G1529" t="s">
        <v>2080</v>
      </c>
      <c r="H1529" t="s">
        <v>46</v>
      </c>
      <c r="I1529" t="s">
        <v>46</v>
      </c>
      <c r="J1529" t="s">
        <v>46</v>
      </c>
      <c r="K1529" s="6">
        <v>4555201</v>
      </c>
    </row>
    <row r="1530" spans="1:11">
      <c r="A1530" t="s">
        <v>13378</v>
      </c>
      <c r="B1530" s="3">
        <v>46235</v>
      </c>
      <c r="C1530" t="s">
        <v>872</v>
      </c>
      <c r="D1530" t="s">
        <v>53</v>
      </c>
      <c r="E1530" t="s">
        <v>67</v>
      </c>
      <c r="F1530" t="s">
        <v>11850</v>
      </c>
      <c r="G1530" t="s">
        <v>2093</v>
      </c>
      <c r="H1530" t="s">
        <v>46</v>
      </c>
      <c r="I1530" t="s">
        <v>55</v>
      </c>
      <c r="J1530" t="s">
        <v>55</v>
      </c>
      <c r="K1530" s="6">
        <v>0</v>
      </c>
    </row>
    <row r="1531" spans="1:11">
      <c r="A1531" t="s">
        <v>13379</v>
      </c>
      <c r="B1531" s="3">
        <v>46113</v>
      </c>
      <c r="C1531" t="s">
        <v>2045</v>
      </c>
      <c r="D1531" t="s">
        <v>53</v>
      </c>
      <c r="E1531" t="s">
        <v>44</v>
      </c>
      <c r="F1531" t="s">
        <v>11866</v>
      </c>
      <c r="G1531" t="s">
        <v>2085</v>
      </c>
      <c r="H1531" t="s">
        <v>55</v>
      </c>
      <c r="I1531" t="s">
        <v>46</v>
      </c>
      <c r="J1531" t="s">
        <v>55</v>
      </c>
      <c r="K1531" s="6">
        <v>0</v>
      </c>
    </row>
    <row r="1532" spans="1:11">
      <c r="A1532" t="s">
        <v>13380</v>
      </c>
      <c r="B1532" s="3">
        <v>46143</v>
      </c>
      <c r="C1532" t="s">
        <v>1233</v>
      </c>
      <c r="D1532" t="s">
        <v>58</v>
      </c>
      <c r="E1532" t="s">
        <v>44</v>
      </c>
      <c r="F1532" t="s">
        <v>11845</v>
      </c>
      <c r="G1532" t="s">
        <v>2099</v>
      </c>
      <c r="H1532" t="s">
        <v>46</v>
      </c>
      <c r="I1532" t="s">
        <v>46</v>
      </c>
      <c r="J1532" t="s">
        <v>55</v>
      </c>
      <c r="K1532" s="6">
        <v>0</v>
      </c>
    </row>
    <row r="1533" spans="1:11">
      <c r="A1533" t="s">
        <v>13381</v>
      </c>
      <c r="B1533" s="3">
        <v>46204</v>
      </c>
      <c r="C1533" t="s">
        <v>1280</v>
      </c>
      <c r="D1533" t="s">
        <v>53</v>
      </c>
      <c r="E1533" t="s">
        <v>91</v>
      </c>
      <c r="F1533" t="s">
        <v>11854</v>
      </c>
      <c r="G1533" t="s">
        <v>2083</v>
      </c>
      <c r="H1533" t="s">
        <v>46</v>
      </c>
      <c r="I1533" t="s">
        <v>46</v>
      </c>
      <c r="J1533" t="s">
        <v>55</v>
      </c>
      <c r="K1533" s="6">
        <v>0</v>
      </c>
    </row>
    <row r="1534" spans="1:11">
      <c r="A1534" t="s">
        <v>13382</v>
      </c>
      <c r="B1534" s="3">
        <v>46054</v>
      </c>
      <c r="C1534" t="s">
        <v>1532</v>
      </c>
      <c r="D1534" t="s">
        <v>43</v>
      </c>
      <c r="E1534" t="s">
        <v>44</v>
      </c>
      <c r="F1534" t="s">
        <v>11843</v>
      </c>
      <c r="G1534" t="s">
        <v>2080</v>
      </c>
      <c r="H1534" t="s">
        <v>46</v>
      </c>
      <c r="I1534" t="s">
        <v>55</v>
      </c>
      <c r="J1534" t="s">
        <v>55</v>
      </c>
      <c r="K1534" s="6">
        <v>0</v>
      </c>
    </row>
    <row r="1535" spans="1:11">
      <c r="A1535" t="s">
        <v>13383</v>
      </c>
      <c r="B1535" s="3">
        <v>46235</v>
      </c>
      <c r="C1535" t="s">
        <v>1500</v>
      </c>
      <c r="D1535" t="s">
        <v>53</v>
      </c>
      <c r="E1535" t="s">
        <v>85</v>
      </c>
      <c r="F1535" t="s">
        <v>11845</v>
      </c>
      <c r="G1535" t="s">
        <v>2099</v>
      </c>
      <c r="H1535" t="s">
        <v>55</v>
      </c>
      <c r="I1535" t="s">
        <v>46</v>
      </c>
      <c r="J1535" t="s">
        <v>55</v>
      </c>
      <c r="K1535" s="6">
        <v>0</v>
      </c>
    </row>
    <row r="1536" spans="1:11">
      <c r="A1536" t="s">
        <v>13384</v>
      </c>
      <c r="B1536" s="3">
        <v>46082</v>
      </c>
      <c r="C1536" t="s">
        <v>1473</v>
      </c>
      <c r="D1536" t="s">
        <v>50</v>
      </c>
      <c r="E1536" t="s">
        <v>44</v>
      </c>
      <c r="F1536" t="s">
        <v>11847</v>
      </c>
      <c r="G1536" t="s">
        <v>2068</v>
      </c>
      <c r="H1536" t="s">
        <v>46</v>
      </c>
      <c r="I1536" t="s">
        <v>55</v>
      </c>
      <c r="J1536" t="s">
        <v>55</v>
      </c>
      <c r="K1536" s="6">
        <v>0</v>
      </c>
    </row>
    <row r="1537" spans="1:11">
      <c r="A1537" t="s">
        <v>13385</v>
      </c>
      <c r="B1537" s="3">
        <v>46204</v>
      </c>
      <c r="C1537" t="s">
        <v>599</v>
      </c>
      <c r="D1537" t="s">
        <v>74</v>
      </c>
      <c r="E1537" t="s">
        <v>44</v>
      </c>
      <c r="F1537" t="s">
        <v>11847</v>
      </c>
      <c r="G1537" t="s">
        <v>2068</v>
      </c>
      <c r="H1537" t="s">
        <v>46</v>
      </c>
      <c r="I1537" t="s">
        <v>55</v>
      </c>
      <c r="J1537" t="s">
        <v>55</v>
      </c>
      <c r="K1537" s="6">
        <v>0</v>
      </c>
    </row>
    <row r="1538" spans="1:11">
      <c r="A1538" t="s">
        <v>13386</v>
      </c>
      <c r="B1538" s="3">
        <v>46113</v>
      </c>
      <c r="C1538" t="s">
        <v>1791</v>
      </c>
      <c r="D1538" t="s">
        <v>48</v>
      </c>
      <c r="E1538" t="s">
        <v>44</v>
      </c>
      <c r="F1538" t="s">
        <v>11847</v>
      </c>
      <c r="G1538" t="s">
        <v>2068</v>
      </c>
      <c r="H1538" t="s">
        <v>46</v>
      </c>
      <c r="I1538" t="s">
        <v>46</v>
      </c>
      <c r="J1538" t="s">
        <v>55</v>
      </c>
      <c r="K1538" s="6">
        <v>0</v>
      </c>
    </row>
    <row r="1539" spans="1:11">
      <c r="A1539" t="s">
        <v>13387</v>
      </c>
      <c r="B1539" s="3">
        <v>46054</v>
      </c>
      <c r="C1539" t="s">
        <v>1565</v>
      </c>
      <c r="D1539" t="s">
        <v>50</v>
      </c>
      <c r="E1539" t="s">
        <v>67</v>
      </c>
      <c r="F1539" t="s">
        <v>11843</v>
      </c>
      <c r="G1539" t="s">
        <v>2080</v>
      </c>
      <c r="H1539" t="s">
        <v>46</v>
      </c>
      <c r="I1539" t="s">
        <v>46</v>
      </c>
      <c r="J1539" t="s">
        <v>55</v>
      </c>
      <c r="K1539" s="6">
        <v>0</v>
      </c>
    </row>
    <row r="1540" spans="1:11">
      <c r="A1540" t="s">
        <v>13388</v>
      </c>
      <c r="B1540" s="3">
        <v>46143</v>
      </c>
      <c r="C1540" t="s">
        <v>861</v>
      </c>
      <c r="D1540" t="s">
        <v>74</v>
      </c>
      <c r="E1540" t="s">
        <v>59</v>
      </c>
      <c r="F1540" t="s">
        <v>11847</v>
      </c>
      <c r="G1540" t="s">
        <v>2068</v>
      </c>
      <c r="H1540" t="s">
        <v>46</v>
      </c>
      <c r="I1540" t="s">
        <v>46</v>
      </c>
      <c r="J1540" t="s">
        <v>55</v>
      </c>
      <c r="K1540" s="6">
        <v>0</v>
      </c>
    </row>
    <row r="1541" spans="1:11">
      <c r="A1541" t="s">
        <v>13389</v>
      </c>
      <c r="B1541" s="3">
        <v>46113</v>
      </c>
      <c r="C1541" t="s">
        <v>889</v>
      </c>
      <c r="D1541" t="s">
        <v>53</v>
      </c>
      <c r="E1541" t="s">
        <v>44</v>
      </c>
      <c r="F1541" t="s">
        <v>11861</v>
      </c>
      <c r="G1541" t="s">
        <v>2089</v>
      </c>
      <c r="H1541" t="s">
        <v>46</v>
      </c>
      <c r="I1541" t="s">
        <v>46</v>
      </c>
      <c r="J1541" t="s">
        <v>55</v>
      </c>
      <c r="K1541" s="6">
        <v>0</v>
      </c>
    </row>
    <row r="1542" spans="1:11">
      <c r="A1542" t="s">
        <v>13390</v>
      </c>
      <c r="B1542" s="3">
        <v>46235</v>
      </c>
      <c r="C1542" t="s">
        <v>1225</v>
      </c>
      <c r="D1542" t="s">
        <v>53</v>
      </c>
      <c r="E1542" t="s">
        <v>44</v>
      </c>
      <c r="F1542" t="s">
        <v>11861</v>
      </c>
      <c r="G1542" t="s">
        <v>2089</v>
      </c>
      <c r="H1542" t="s">
        <v>46</v>
      </c>
      <c r="I1542" t="s">
        <v>46</v>
      </c>
      <c r="J1542" t="s">
        <v>55</v>
      </c>
      <c r="K1542" s="6">
        <v>0</v>
      </c>
    </row>
    <row r="1543" spans="1:11">
      <c r="A1543" t="s">
        <v>13391</v>
      </c>
      <c r="B1543" s="3">
        <v>46204</v>
      </c>
      <c r="C1543" t="s">
        <v>1598</v>
      </c>
      <c r="D1543" t="s">
        <v>48</v>
      </c>
      <c r="E1543" t="s">
        <v>54</v>
      </c>
      <c r="F1543" t="s">
        <v>11866</v>
      </c>
      <c r="G1543" t="s">
        <v>2085</v>
      </c>
      <c r="H1543" t="s">
        <v>46</v>
      </c>
      <c r="I1543" t="s">
        <v>55</v>
      </c>
      <c r="J1543" t="s">
        <v>55</v>
      </c>
      <c r="K1543" s="6">
        <v>0</v>
      </c>
    </row>
    <row r="1544" spans="1:11">
      <c r="A1544" t="s">
        <v>13392</v>
      </c>
      <c r="B1544" s="3">
        <v>46082</v>
      </c>
      <c r="C1544" t="s">
        <v>1833</v>
      </c>
      <c r="D1544" t="s">
        <v>53</v>
      </c>
      <c r="E1544" t="s">
        <v>59</v>
      </c>
      <c r="F1544" t="s">
        <v>11843</v>
      </c>
      <c r="G1544" t="s">
        <v>2080</v>
      </c>
      <c r="H1544" t="s">
        <v>46</v>
      </c>
      <c r="I1544" t="s">
        <v>46</v>
      </c>
      <c r="J1544" t="s">
        <v>55</v>
      </c>
      <c r="K1544" s="6">
        <v>0</v>
      </c>
    </row>
    <row r="1545" spans="1:11">
      <c r="A1545" t="s">
        <v>13393</v>
      </c>
      <c r="B1545" s="3">
        <v>46113</v>
      </c>
      <c r="C1545" t="s">
        <v>179</v>
      </c>
      <c r="D1545" t="s">
        <v>53</v>
      </c>
      <c r="E1545" t="s">
        <v>85</v>
      </c>
      <c r="F1545" t="s">
        <v>11843</v>
      </c>
      <c r="G1545" t="s">
        <v>2080</v>
      </c>
      <c r="H1545" t="s">
        <v>55</v>
      </c>
      <c r="I1545" t="s">
        <v>46</v>
      </c>
      <c r="J1545" t="s">
        <v>55</v>
      </c>
      <c r="K1545" s="6">
        <v>0</v>
      </c>
    </row>
    <row r="1546" spans="1:11">
      <c r="A1546" t="s">
        <v>13394</v>
      </c>
      <c r="B1546" s="3">
        <v>46113</v>
      </c>
      <c r="C1546" t="s">
        <v>1833</v>
      </c>
      <c r="D1546" t="s">
        <v>53</v>
      </c>
      <c r="E1546" t="s">
        <v>59</v>
      </c>
      <c r="F1546" t="s">
        <v>11850</v>
      </c>
      <c r="G1546" t="s">
        <v>2093</v>
      </c>
      <c r="H1546" t="s">
        <v>46</v>
      </c>
      <c r="I1546" t="s">
        <v>46</v>
      </c>
      <c r="J1546" t="s">
        <v>55</v>
      </c>
      <c r="K1546" s="6">
        <v>0</v>
      </c>
    </row>
    <row r="1547" spans="1:11">
      <c r="A1547" t="s">
        <v>13395</v>
      </c>
      <c r="B1547" s="3">
        <v>46054</v>
      </c>
      <c r="C1547" t="s">
        <v>1193</v>
      </c>
      <c r="D1547" t="s">
        <v>74</v>
      </c>
      <c r="E1547" t="s">
        <v>44</v>
      </c>
      <c r="F1547" t="s">
        <v>11847</v>
      </c>
      <c r="G1547" t="s">
        <v>2068</v>
      </c>
      <c r="H1547" t="s">
        <v>46</v>
      </c>
      <c r="I1547" t="s">
        <v>46</v>
      </c>
      <c r="J1547" t="s">
        <v>46</v>
      </c>
      <c r="K1547" s="6">
        <v>0</v>
      </c>
    </row>
    <row r="1548" spans="1:11">
      <c r="A1548" t="s">
        <v>13396</v>
      </c>
      <c r="B1548" s="3">
        <v>46023</v>
      </c>
      <c r="C1548" t="s">
        <v>1018</v>
      </c>
      <c r="D1548" t="s">
        <v>53</v>
      </c>
      <c r="E1548" t="s">
        <v>91</v>
      </c>
      <c r="F1548" t="s">
        <v>11850</v>
      </c>
      <c r="G1548" t="s">
        <v>2093</v>
      </c>
      <c r="H1548" t="s">
        <v>46</v>
      </c>
      <c r="I1548" t="s">
        <v>46</v>
      </c>
      <c r="J1548" t="s">
        <v>46</v>
      </c>
      <c r="K1548" s="6">
        <v>662387</v>
      </c>
    </row>
    <row r="1549" spans="1:11">
      <c r="A1549" t="s">
        <v>13397</v>
      </c>
      <c r="B1549" s="3">
        <v>46204</v>
      </c>
      <c r="C1549" t="s">
        <v>1513</v>
      </c>
      <c r="D1549" t="s">
        <v>50</v>
      </c>
      <c r="E1549" t="s">
        <v>44</v>
      </c>
      <c r="F1549" t="s">
        <v>11845</v>
      </c>
      <c r="G1549" t="s">
        <v>2099</v>
      </c>
      <c r="H1549" t="s">
        <v>46</v>
      </c>
      <c r="I1549" t="s">
        <v>55</v>
      </c>
      <c r="J1549" t="s">
        <v>55</v>
      </c>
      <c r="K1549" s="6">
        <v>0</v>
      </c>
    </row>
    <row r="1550" spans="1:11">
      <c r="A1550" t="s">
        <v>13398</v>
      </c>
      <c r="B1550" s="3">
        <v>46113</v>
      </c>
      <c r="C1550" t="s">
        <v>407</v>
      </c>
      <c r="D1550" t="s">
        <v>53</v>
      </c>
      <c r="E1550" t="s">
        <v>59</v>
      </c>
      <c r="F1550" t="s">
        <v>11861</v>
      </c>
      <c r="G1550" t="s">
        <v>2089</v>
      </c>
      <c r="H1550" t="s">
        <v>46</v>
      </c>
      <c r="I1550" t="s">
        <v>55</v>
      </c>
      <c r="J1550" t="s">
        <v>55</v>
      </c>
      <c r="K1550" s="6">
        <v>0</v>
      </c>
    </row>
    <row r="1551" spans="1:11">
      <c r="A1551" t="s">
        <v>13399</v>
      </c>
      <c r="B1551" s="3">
        <v>46023</v>
      </c>
      <c r="C1551" t="s">
        <v>1882</v>
      </c>
      <c r="D1551" t="s">
        <v>50</v>
      </c>
      <c r="E1551" t="s">
        <v>44</v>
      </c>
      <c r="F1551" t="s">
        <v>11845</v>
      </c>
      <c r="G1551" t="s">
        <v>2099</v>
      </c>
      <c r="H1551" t="s">
        <v>46</v>
      </c>
      <c r="I1551" t="s">
        <v>55</v>
      </c>
      <c r="J1551" t="s">
        <v>55</v>
      </c>
      <c r="K1551" s="6">
        <v>0</v>
      </c>
    </row>
    <row r="1552" spans="1:11">
      <c r="A1552" t="s">
        <v>13400</v>
      </c>
      <c r="B1552" s="3">
        <v>46113</v>
      </c>
      <c r="C1552" t="s">
        <v>98</v>
      </c>
      <c r="D1552" t="s">
        <v>53</v>
      </c>
      <c r="E1552" t="s">
        <v>85</v>
      </c>
      <c r="F1552" t="s">
        <v>11850</v>
      </c>
      <c r="G1552" t="s">
        <v>2093</v>
      </c>
      <c r="H1552" t="s">
        <v>46</v>
      </c>
      <c r="I1552" t="s">
        <v>55</v>
      </c>
      <c r="J1552" t="s">
        <v>55</v>
      </c>
      <c r="K1552" s="6">
        <v>0</v>
      </c>
    </row>
    <row r="1553" spans="1:11">
      <c r="A1553" t="s">
        <v>13401</v>
      </c>
      <c r="B1553" s="3">
        <v>46054</v>
      </c>
      <c r="C1553" t="s">
        <v>1905</v>
      </c>
      <c r="D1553" t="s">
        <v>48</v>
      </c>
      <c r="E1553" t="s">
        <v>44</v>
      </c>
      <c r="F1553" t="s">
        <v>11843</v>
      </c>
      <c r="G1553" t="s">
        <v>2080</v>
      </c>
      <c r="H1553" t="s">
        <v>46</v>
      </c>
      <c r="I1553" t="s">
        <v>46</v>
      </c>
      <c r="J1553" t="s">
        <v>55</v>
      </c>
      <c r="K1553" s="6">
        <v>0</v>
      </c>
    </row>
    <row r="1554" spans="1:11">
      <c r="A1554" t="s">
        <v>13402</v>
      </c>
      <c r="B1554" s="3">
        <v>46143</v>
      </c>
      <c r="C1554" t="s">
        <v>1933</v>
      </c>
      <c r="D1554" t="s">
        <v>43</v>
      </c>
      <c r="E1554" t="s">
        <v>44</v>
      </c>
      <c r="F1554" t="s">
        <v>11847</v>
      </c>
      <c r="G1554" t="s">
        <v>2068</v>
      </c>
      <c r="H1554" t="s">
        <v>55</v>
      </c>
      <c r="I1554" t="s">
        <v>46</v>
      </c>
      <c r="J1554" t="s">
        <v>55</v>
      </c>
      <c r="K1554" s="6">
        <v>0</v>
      </c>
    </row>
    <row r="1555" spans="1:11">
      <c r="A1555" t="s">
        <v>13403</v>
      </c>
      <c r="B1555" s="3">
        <v>46174</v>
      </c>
      <c r="C1555" t="s">
        <v>807</v>
      </c>
      <c r="D1555" t="s">
        <v>53</v>
      </c>
      <c r="E1555" t="s">
        <v>44</v>
      </c>
      <c r="F1555" t="s">
        <v>11861</v>
      </c>
      <c r="G1555" t="s">
        <v>2089</v>
      </c>
      <c r="H1555" t="s">
        <v>55</v>
      </c>
      <c r="I1555" t="s">
        <v>46</v>
      </c>
      <c r="J1555" t="s">
        <v>55</v>
      </c>
      <c r="K1555" s="6">
        <v>0</v>
      </c>
    </row>
    <row r="1556" spans="1:11">
      <c r="A1556" t="s">
        <v>13404</v>
      </c>
      <c r="B1556" s="3">
        <v>46054</v>
      </c>
      <c r="C1556" t="s">
        <v>2049</v>
      </c>
      <c r="D1556" t="s">
        <v>53</v>
      </c>
      <c r="E1556" t="s">
        <v>85</v>
      </c>
      <c r="F1556" t="s">
        <v>11861</v>
      </c>
      <c r="G1556" t="s">
        <v>2089</v>
      </c>
      <c r="H1556" t="s">
        <v>55</v>
      </c>
      <c r="I1556" t="s">
        <v>55</v>
      </c>
      <c r="J1556" t="s">
        <v>55</v>
      </c>
      <c r="K1556" s="6">
        <v>0</v>
      </c>
    </row>
    <row r="1557" spans="1:11">
      <c r="A1557" t="s">
        <v>13405</v>
      </c>
      <c r="B1557" s="3">
        <v>46235</v>
      </c>
      <c r="C1557" t="s">
        <v>242</v>
      </c>
      <c r="D1557" t="s">
        <v>50</v>
      </c>
      <c r="E1557" t="s">
        <v>44</v>
      </c>
      <c r="F1557" t="s">
        <v>11866</v>
      </c>
      <c r="G1557" t="s">
        <v>2085</v>
      </c>
      <c r="H1557" t="s">
        <v>46</v>
      </c>
      <c r="I1557" t="s">
        <v>46</v>
      </c>
      <c r="J1557" t="s">
        <v>46</v>
      </c>
      <c r="K1557" s="6">
        <v>2731025</v>
      </c>
    </row>
    <row r="1558" spans="1:11">
      <c r="A1558" t="s">
        <v>13406</v>
      </c>
      <c r="B1558" s="3">
        <v>46204</v>
      </c>
      <c r="C1558" t="s">
        <v>1142</v>
      </c>
      <c r="D1558" t="s">
        <v>74</v>
      </c>
      <c r="E1558" t="s">
        <v>44</v>
      </c>
      <c r="F1558" t="s">
        <v>11861</v>
      </c>
      <c r="G1558" t="s">
        <v>2089</v>
      </c>
      <c r="H1558" t="s">
        <v>55</v>
      </c>
      <c r="I1558" t="s">
        <v>46</v>
      </c>
      <c r="J1558" t="s">
        <v>55</v>
      </c>
      <c r="K1558" s="6">
        <v>0</v>
      </c>
    </row>
    <row r="1559" spans="1:11">
      <c r="A1559" t="s">
        <v>13407</v>
      </c>
      <c r="B1559" s="3">
        <v>46023</v>
      </c>
      <c r="C1559" t="s">
        <v>1884</v>
      </c>
      <c r="D1559" t="s">
        <v>53</v>
      </c>
      <c r="E1559" t="s">
        <v>44</v>
      </c>
      <c r="F1559" t="s">
        <v>11845</v>
      </c>
      <c r="G1559" t="s">
        <v>2099</v>
      </c>
      <c r="H1559" t="s">
        <v>46</v>
      </c>
      <c r="I1559" t="s">
        <v>55</v>
      </c>
      <c r="J1559" t="s">
        <v>55</v>
      </c>
      <c r="K1559" s="6">
        <v>0</v>
      </c>
    </row>
    <row r="1560" spans="1:11">
      <c r="A1560" t="s">
        <v>13408</v>
      </c>
      <c r="B1560" s="3">
        <v>46082</v>
      </c>
      <c r="C1560" t="s">
        <v>511</v>
      </c>
      <c r="D1560" t="s">
        <v>43</v>
      </c>
      <c r="E1560" t="s">
        <v>44</v>
      </c>
      <c r="F1560" t="s">
        <v>11861</v>
      </c>
      <c r="G1560" t="s">
        <v>2089</v>
      </c>
      <c r="H1560" t="s">
        <v>46</v>
      </c>
      <c r="I1560" t="s">
        <v>46</v>
      </c>
      <c r="J1560" t="s">
        <v>46</v>
      </c>
      <c r="K1560" s="6">
        <v>96870</v>
      </c>
    </row>
    <row r="1561" spans="1:11">
      <c r="A1561" t="s">
        <v>13409</v>
      </c>
      <c r="B1561" s="3">
        <v>46235</v>
      </c>
      <c r="C1561" t="s">
        <v>1503</v>
      </c>
      <c r="D1561" t="s">
        <v>53</v>
      </c>
      <c r="E1561" t="s">
        <v>44</v>
      </c>
      <c r="F1561" t="s">
        <v>11843</v>
      </c>
      <c r="G1561" t="s">
        <v>2080</v>
      </c>
      <c r="H1561" t="s">
        <v>46</v>
      </c>
      <c r="I1561" t="s">
        <v>46</v>
      </c>
      <c r="J1561" t="s">
        <v>46</v>
      </c>
      <c r="K1561" s="6">
        <v>3808977</v>
      </c>
    </row>
    <row r="1562" spans="1:11">
      <c r="A1562" t="s">
        <v>13410</v>
      </c>
      <c r="B1562" s="3">
        <v>46143</v>
      </c>
      <c r="C1562" t="s">
        <v>1123</v>
      </c>
      <c r="D1562" t="s">
        <v>74</v>
      </c>
      <c r="E1562" t="s">
        <v>85</v>
      </c>
      <c r="F1562" t="s">
        <v>11857</v>
      </c>
      <c r="G1562" t="s">
        <v>2072</v>
      </c>
      <c r="H1562" t="s">
        <v>46</v>
      </c>
      <c r="I1562" t="s">
        <v>46</v>
      </c>
      <c r="J1562" t="s">
        <v>55</v>
      </c>
      <c r="K1562" s="6">
        <v>0</v>
      </c>
    </row>
    <row r="1563" spans="1:11">
      <c r="A1563" t="s">
        <v>13411</v>
      </c>
      <c r="B1563" s="3">
        <v>46204</v>
      </c>
      <c r="C1563" t="s">
        <v>521</v>
      </c>
      <c r="D1563" t="s">
        <v>53</v>
      </c>
      <c r="E1563" t="s">
        <v>44</v>
      </c>
      <c r="F1563" t="s">
        <v>11845</v>
      </c>
      <c r="G1563" t="s">
        <v>2099</v>
      </c>
      <c r="H1563" t="s">
        <v>46</v>
      </c>
      <c r="I1563" t="s">
        <v>55</v>
      </c>
      <c r="J1563" t="s">
        <v>55</v>
      </c>
      <c r="K1563" s="6">
        <v>0</v>
      </c>
    </row>
    <row r="1564" spans="1:11">
      <c r="A1564" t="s">
        <v>13412</v>
      </c>
      <c r="B1564" s="3">
        <v>46054</v>
      </c>
      <c r="C1564" t="s">
        <v>710</v>
      </c>
      <c r="D1564" t="s">
        <v>58</v>
      </c>
      <c r="E1564" t="s">
        <v>67</v>
      </c>
      <c r="F1564" t="s">
        <v>11857</v>
      </c>
      <c r="G1564" t="s">
        <v>2072</v>
      </c>
      <c r="H1564" t="s">
        <v>46</v>
      </c>
      <c r="I1564" t="s">
        <v>46</v>
      </c>
      <c r="J1564" t="s">
        <v>55</v>
      </c>
      <c r="K1564" s="6">
        <v>0</v>
      </c>
    </row>
    <row r="1565" spans="1:11">
      <c r="A1565" t="s">
        <v>13413</v>
      </c>
      <c r="B1565" s="3">
        <v>46023</v>
      </c>
      <c r="C1565" t="s">
        <v>658</v>
      </c>
      <c r="D1565" t="s">
        <v>58</v>
      </c>
      <c r="E1565" t="s">
        <v>85</v>
      </c>
      <c r="F1565" t="s">
        <v>11857</v>
      </c>
      <c r="G1565" t="s">
        <v>2072</v>
      </c>
      <c r="H1565" t="s">
        <v>46</v>
      </c>
      <c r="I1565" t="s">
        <v>55</v>
      </c>
      <c r="J1565" t="s">
        <v>55</v>
      </c>
      <c r="K1565" s="6">
        <v>0</v>
      </c>
    </row>
    <row r="1566" spans="1:11">
      <c r="A1566" t="s">
        <v>13414</v>
      </c>
      <c r="B1566" s="3">
        <v>46174</v>
      </c>
      <c r="C1566" t="s">
        <v>311</v>
      </c>
      <c r="D1566" t="s">
        <v>50</v>
      </c>
      <c r="E1566" t="s">
        <v>85</v>
      </c>
      <c r="F1566" t="s">
        <v>11850</v>
      </c>
      <c r="G1566" t="s">
        <v>2093</v>
      </c>
      <c r="H1566" t="s">
        <v>55</v>
      </c>
      <c r="I1566" t="s">
        <v>55</v>
      </c>
      <c r="J1566" t="s">
        <v>55</v>
      </c>
      <c r="K1566" s="6">
        <v>0</v>
      </c>
    </row>
    <row r="1567" spans="1:11">
      <c r="A1567" t="s">
        <v>13415</v>
      </c>
      <c r="B1567" s="3">
        <v>46023</v>
      </c>
      <c r="C1567" t="s">
        <v>220</v>
      </c>
      <c r="D1567" t="s">
        <v>50</v>
      </c>
      <c r="E1567" t="s">
        <v>59</v>
      </c>
      <c r="F1567" t="s">
        <v>11845</v>
      </c>
      <c r="G1567" t="s">
        <v>2099</v>
      </c>
      <c r="H1567" t="s">
        <v>46</v>
      </c>
      <c r="I1567" t="s">
        <v>46</v>
      </c>
      <c r="J1567" t="s">
        <v>55</v>
      </c>
      <c r="K1567" s="6">
        <v>0</v>
      </c>
    </row>
    <row r="1568" spans="1:11">
      <c r="A1568" t="s">
        <v>13416</v>
      </c>
      <c r="B1568" s="3">
        <v>46113</v>
      </c>
      <c r="C1568" t="s">
        <v>49</v>
      </c>
      <c r="D1568" t="s">
        <v>50</v>
      </c>
      <c r="E1568" t="s">
        <v>44</v>
      </c>
      <c r="F1568" t="s">
        <v>11861</v>
      </c>
      <c r="G1568" t="s">
        <v>2089</v>
      </c>
      <c r="H1568" t="s">
        <v>46</v>
      </c>
      <c r="I1568" t="s">
        <v>55</v>
      </c>
      <c r="J1568" t="s">
        <v>55</v>
      </c>
      <c r="K1568" s="6">
        <v>0</v>
      </c>
    </row>
    <row r="1569" spans="1:11">
      <c r="A1569" t="s">
        <v>13417</v>
      </c>
      <c r="B1569" s="3">
        <v>46174</v>
      </c>
      <c r="C1569" t="s">
        <v>1306</v>
      </c>
      <c r="D1569" t="s">
        <v>50</v>
      </c>
      <c r="E1569" t="s">
        <v>44</v>
      </c>
      <c r="F1569" t="s">
        <v>11857</v>
      </c>
      <c r="G1569" t="s">
        <v>2072</v>
      </c>
      <c r="H1569" t="s">
        <v>55</v>
      </c>
      <c r="I1569" t="s">
        <v>46</v>
      </c>
      <c r="J1569" t="s">
        <v>55</v>
      </c>
      <c r="K1569" s="6">
        <v>0</v>
      </c>
    </row>
    <row r="1570" spans="1:11">
      <c r="A1570" t="s">
        <v>13418</v>
      </c>
      <c r="B1570" s="3">
        <v>46174</v>
      </c>
      <c r="C1570" t="s">
        <v>572</v>
      </c>
      <c r="D1570" t="s">
        <v>74</v>
      </c>
      <c r="E1570" t="s">
        <v>44</v>
      </c>
      <c r="F1570" t="s">
        <v>11847</v>
      </c>
      <c r="G1570" t="s">
        <v>2068</v>
      </c>
      <c r="H1570" t="s">
        <v>46</v>
      </c>
      <c r="I1570" t="s">
        <v>46</v>
      </c>
      <c r="J1570" t="s">
        <v>55</v>
      </c>
      <c r="K1570" s="6">
        <v>0</v>
      </c>
    </row>
    <row r="1571" spans="1:11">
      <c r="A1571" t="s">
        <v>13419</v>
      </c>
      <c r="B1571" s="3">
        <v>46054</v>
      </c>
      <c r="C1571" t="s">
        <v>253</v>
      </c>
      <c r="D1571" t="s">
        <v>53</v>
      </c>
      <c r="E1571" t="s">
        <v>44</v>
      </c>
      <c r="F1571" t="s">
        <v>11854</v>
      </c>
      <c r="G1571" t="s">
        <v>2083</v>
      </c>
      <c r="H1571" t="s">
        <v>46</v>
      </c>
      <c r="I1571" t="s">
        <v>46</v>
      </c>
      <c r="J1571" t="s">
        <v>55</v>
      </c>
      <c r="K1571" s="6">
        <v>0</v>
      </c>
    </row>
    <row r="1572" spans="1:11">
      <c r="A1572" t="s">
        <v>13420</v>
      </c>
      <c r="B1572" s="3">
        <v>46204</v>
      </c>
      <c r="C1572" t="s">
        <v>1474</v>
      </c>
      <c r="D1572" t="s">
        <v>53</v>
      </c>
      <c r="E1572" t="s">
        <v>85</v>
      </c>
      <c r="F1572" t="s">
        <v>11843</v>
      </c>
      <c r="G1572" t="s">
        <v>2080</v>
      </c>
      <c r="H1572" t="s">
        <v>46</v>
      </c>
      <c r="I1572" t="s">
        <v>55</v>
      </c>
      <c r="J1572" t="s">
        <v>55</v>
      </c>
      <c r="K1572" s="6">
        <v>0</v>
      </c>
    </row>
    <row r="1573" spans="1:11">
      <c r="A1573" t="s">
        <v>13421</v>
      </c>
      <c r="B1573" s="3">
        <v>46113</v>
      </c>
      <c r="C1573" t="s">
        <v>1706</v>
      </c>
      <c r="D1573" t="s">
        <v>53</v>
      </c>
      <c r="E1573" t="s">
        <v>67</v>
      </c>
      <c r="F1573" t="s">
        <v>11857</v>
      </c>
      <c r="G1573" t="s">
        <v>2072</v>
      </c>
      <c r="H1573" t="s">
        <v>46</v>
      </c>
      <c r="I1573" t="s">
        <v>46</v>
      </c>
      <c r="J1573" t="s">
        <v>55</v>
      </c>
      <c r="K1573" s="6">
        <v>0</v>
      </c>
    </row>
    <row r="1574" spans="1:11">
      <c r="A1574" t="s">
        <v>13422</v>
      </c>
      <c r="B1574" s="3">
        <v>46054</v>
      </c>
      <c r="C1574" t="s">
        <v>1709</v>
      </c>
      <c r="D1574" t="s">
        <v>74</v>
      </c>
      <c r="E1574" t="s">
        <v>54</v>
      </c>
      <c r="F1574" t="s">
        <v>11854</v>
      </c>
      <c r="G1574" t="s">
        <v>2083</v>
      </c>
      <c r="H1574" t="s">
        <v>46</v>
      </c>
      <c r="I1574" t="s">
        <v>55</v>
      </c>
      <c r="J1574" t="s">
        <v>55</v>
      </c>
      <c r="K1574" s="6">
        <v>0</v>
      </c>
    </row>
    <row r="1575" spans="1:11">
      <c r="A1575" t="s">
        <v>13423</v>
      </c>
      <c r="B1575" s="3">
        <v>46023</v>
      </c>
      <c r="C1575" t="s">
        <v>1777</v>
      </c>
      <c r="D1575" t="s">
        <v>50</v>
      </c>
      <c r="E1575" t="s">
        <v>54</v>
      </c>
      <c r="F1575" t="s">
        <v>11866</v>
      </c>
      <c r="G1575" t="s">
        <v>2085</v>
      </c>
      <c r="H1575" t="s">
        <v>46</v>
      </c>
      <c r="I1575" t="s">
        <v>46</v>
      </c>
      <c r="J1575" t="s">
        <v>55</v>
      </c>
      <c r="K1575" s="6">
        <v>0</v>
      </c>
    </row>
    <row r="1576" spans="1:11">
      <c r="A1576" t="s">
        <v>13424</v>
      </c>
      <c r="B1576" s="3">
        <v>46143</v>
      </c>
      <c r="C1576" t="s">
        <v>1708</v>
      </c>
      <c r="D1576" t="s">
        <v>50</v>
      </c>
      <c r="E1576" t="s">
        <v>44</v>
      </c>
      <c r="F1576" t="s">
        <v>11857</v>
      </c>
      <c r="G1576" t="s">
        <v>2072</v>
      </c>
      <c r="H1576" t="s">
        <v>55</v>
      </c>
      <c r="I1576" t="s">
        <v>46</v>
      </c>
      <c r="J1576" t="s">
        <v>55</v>
      </c>
      <c r="K1576" s="6">
        <v>0</v>
      </c>
    </row>
    <row r="1577" spans="1:11">
      <c r="A1577" t="s">
        <v>13425</v>
      </c>
      <c r="B1577" s="3">
        <v>46082</v>
      </c>
      <c r="C1577" t="s">
        <v>1449</v>
      </c>
      <c r="D1577" t="s">
        <v>58</v>
      </c>
      <c r="E1577" t="s">
        <v>44</v>
      </c>
      <c r="F1577" t="s">
        <v>11847</v>
      </c>
      <c r="G1577" t="s">
        <v>2068</v>
      </c>
      <c r="H1577" t="s">
        <v>55</v>
      </c>
      <c r="I1577" t="s">
        <v>55</v>
      </c>
      <c r="J1577" t="s">
        <v>55</v>
      </c>
      <c r="K1577" s="6">
        <v>0</v>
      </c>
    </row>
    <row r="1578" spans="1:11">
      <c r="A1578" t="s">
        <v>13426</v>
      </c>
      <c r="B1578" s="3">
        <v>46082</v>
      </c>
      <c r="C1578" t="s">
        <v>1714</v>
      </c>
      <c r="D1578" t="s">
        <v>50</v>
      </c>
      <c r="E1578" t="s">
        <v>59</v>
      </c>
      <c r="F1578" t="s">
        <v>11857</v>
      </c>
      <c r="G1578" t="s">
        <v>2072</v>
      </c>
      <c r="H1578" t="s">
        <v>46</v>
      </c>
      <c r="I1578" t="s">
        <v>46</v>
      </c>
      <c r="J1578" t="s">
        <v>55</v>
      </c>
      <c r="K1578" s="6">
        <v>0</v>
      </c>
    </row>
    <row r="1579" spans="1:11">
      <c r="A1579" t="s">
        <v>13427</v>
      </c>
      <c r="B1579" s="3">
        <v>46174</v>
      </c>
      <c r="C1579" t="s">
        <v>1346</v>
      </c>
      <c r="D1579" t="s">
        <v>74</v>
      </c>
      <c r="E1579" t="s">
        <v>67</v>
      </c>
      <c r="F1579" t="s">
        <v>11854</v>
      </c>
      <c r="G1579" t="s">
        <v>2083</v>
      </c>
      <c r="H1579" t="s">
        <v>55</v>
      </c>
      <c r="I1579" t="s">
        <v>46</v>
      </c>
      <c r="J1579" t="s">
        <v>55</v>
      </c>
      <c r="K1579" s="6">
        <v>0</v>
      </c>
    </row>
    <row r="1580" spans="1:11">
      <c r="A1580" t="s">
        <v>13428</v>
      </c>
      <c r="B1580" s="3">
        <v>46174</v>
      </c>
      <c r="C1580" t="s">
        <v>212</v>
      </c>
      <c r="D1580" t="s">
        <v>53</v>
      </c>
      <c r="E1580" t="s">
        <v>67</v>
      </c>
      <c r="F1580" t="s">
        <v>11861</v>
      </c>
      <c r="G1580" t="s">
        <v>2089</v>
      </c>
      <c r="H1580" t="s">
        <v>55</v>
      </c>
      <c r="I1580" t="s">
        <v>46</v>
      </c>
      <c r="J1580" t="s">
        <v>55</v>
      </c>
      <c r="K1580" s="6">
        <v>0</v>
      </c>
    </row>
    <row r="1581" spans="1:11">
      <c r="A1581" t="s">
        <v>13429</v>
      </c>
      <c r="B1581" s="3">
        <v>46082</v>
      </c>
      <c r="C1581" t="s">
        <v>1301</v>
      </c>
      <c r="D1581" t="s">
        <v>53</v>
      </c>
      <c r="E1581" t="s">
        <v>54</v>
      </c>
      <c r="F1581" t="s">
        <v>11847</v>
      </c>
      <c r="G1581" t="s">
        <v>2068</v>
      </c>
      <c r="H1581" t="s">
        <v>46</v>
      </c>
      <c r="I1581" t="s">
        <v>55</v>
      </c>
      <c r="J1581" t="s">
        <v>55</v>
      </c>
      <c r="K1581" s="6">
        <v>0</v>
      </c>
    </row>
    <row r="1582" spans="1:11">
      <c r="A1582" t="s">
        <v>13430</v>
      </c>
      <c r="B1582" s="3">
        <v>46235</v>
      </c>
      <c r="C1582" t="s">
        <v>1443</v>
      </c>
      <c r="D1582" t="s">
        <v>43</v>
      </c>
      <c r="E1582" t="s">
        <v>91</v>
      </c>
      <c r="F1582" t="s">
        <v>11854</v>
      </c>
      <c r="G1582" t="s">
        <v>2083</v>
      </c>
      <c r="H1582" t="s">
        <v>46</v>
      </c>
      <c r="I1582" t="s">
        <v>46</v>
      </c>
      <c r="J1582" t="s">
        <v>55</v>
      </c>
      <c r="K1582" s="6">
        <v>0</v>
      </c>
    </row>
    <row r="1583" spans="1:11">
      <c r="A1583" t="s">
        <v>13431</v>
      </c>
      <c r="B1583" s="3">
        <v>46174</v>
      </c>
      <c r="C1583" t="s">
        <v>1092</v>
      </c>
      <c r="D1583" t="s">
        <v>43</v>
      </c>
      <c r="E1583" t="s">
        <v>44</v>
      </c>
      <c r="F1583" t="s">
        <v>11854</v>
      </c>
      <c r="G1583" t="s">
        <v>2083</v>
      </c>
      <c r="H1583" t="s">
        <v>46</v>
      </c>
      <c r="I1583" t="s">
        <v>46</v>
      </c>
      <c r="J1583" t="s">
        <v>46</v>
      </c>
      <c r="K1583" s="6">
        <v>2830831</v>
      </c>
    </row>
    <row r="1584" spans="1:11">
      <c r="A1584" t="s">
        <v>13432</v>
      </c>
      <c r="B1584" s="3">
        <v>46082</v>
      </c>
      <c r="C1584" t="s">
        <v>2033</v>
      </c>
      <c r="D1584" t="s">
        <v>48</v>
      </c>
      <c r="E1584" t="s">
        <v>67</v>
      </c>
      <c r="F1584" t="s">
        <v>11866</v>
      </c>
      <c r="G1584" t="s">
        <v>2085</v>
      </c>
      <c r="H1584" t="s">
        <v>46</v>
      </c>
      <c r="I1584" t="s">
        <v>46</v>
      </c>
      <c r="J1584" t="s">
        <v>55</v>
      </c>
      <c r="K1584" s="6">
        <v>0</v>
      </c>
    </row>
    <row r="1585" spans="1:11">
      <c r="A1585" t="s">
        <v>13433</v>
      </c>
      <c r="B1585" s="3">
        <v>46204</v>
      </c>
      <c r="C1585" t="s">
        <v>696</v>
      </c>
      <c r="D1585" t="s">
        <v>43</v>
      </c>
      <c r="E1585" t="s">
        <v>59</v>
      </c>
      <c r="F1585" t="s">
        <v>11854</v>
      </c>
      <c r="G1585" t="s">
        <v>2083</v>
      </c>
      <c r="H1585" t="s">
        <v>46</v>
      </c>
      <c r="I1585" t="s">
        <v>46</v>
      </c>
      <c r="J1585" t="s">
        <v>55</v>
      </c>
      <c r="K1585" s="6">
        <v>0</v>
      </c>
    </row>
    <row r="1586" spans="1:11">
      <c r="A1586" t="s">
        <v>13434</v>
      </c>
      <c r="B1586" s="3">
        <v>46204</v>
      </c>
      <c r="C1586" t="s">
        <v>1739</v>
      </c>
      <c r="D1586" t="s">
        <v>48</v>
      </c>
      <c r="E1586" t="s">
        <v>54</v>
      </c>
      <c r="F1586" t="s">
        <v>11847</v>
      </c>
      <c r="G1586" t="s">
        <v>2068</v>
      </c>
      <c r="H1586" t="s">
        <v>46</v>
      </c>
      <c r="I1586" t="s">
        <v>55</v>
      </c>
      <c r="J1586" t="s">
        <v>55</v>
      </c>
      <c r="K1586" s="6">
        <v>0</v>
      </c>
    </row>
    <row r="1587" spans="1:11">
      <c r="A1587" t="s">
        <v>13435</v>
      </c>
      <c r="B1587" s="3">
        <v>46204</v>
      </c>
      <c r="C1587" t="s">
        <v>1504</v>
      </c>
      <c r="D1587" t="s">
        <v>74</v>
      </c>
      <c r="E1587" t="s">
        <v>85</v>
      </c>
      <c r="F1587" t="s">
        <v>11854</v>
      </c>
      <c r="G1587" t="s">
        <v>2083</v>
      </c>
      <c r="H1587" t="s">
        <v>55</v>
      </c>
      <c r="I1587" t="s">
        <v>46</v>
      </c>
      <c r="J1587" t="s">
        <v>55</v>
      </c>
      <c r="K1587" s="6">
        <v>0</v>
      </c>
    </row>
    <row r="1588" spans="1:11">
      <c r="A1588" t="s">
        <v>13436</v>
      </c>
      <c r="B1588" s="3">
        <v>46235</v>
      </c>
      <c r="C1588" t="s">
        <v>1853</v>
      </c>
      <c r="D1588" t="s">
        <v>50</v>
      </c>
      <c r="E1588" t="s">
        <v>67</v>
      </c>
      <c r="F1588" t="s">
        <v>11850</v>
      </c>
      <c r="G1588" t="s">
        <v>2093</v>
      </c>
      <c r="H1588" t="s">
        <v>46</v>
      </c>
      <c r="I1588" t="s">
        <v>46</v>
      </c>
      <c r="J1588" t="s">
        <v>55</v>
      </c>
      <c r="K1588" s="6">
        <v>0</v>
      </c>
    </row>
    <row r="1589" spans="1:11">
      <c r="A1589" t="s">
        <v>13437</v>
      </c>
      <c r="B1589" s="3">
        <v>46235</v>
      </c>
      <c r="C1589" t="s">
        <v>1659</v>
      </c>
      <c r="D1589" t="s">
        <v>53</v>
      </c>
      <c r="E1589" t="s">
        <v>67</v>
      </c>
      <c r="F1589" t="s">
        <v>11866</v>
      </c>
      <c r="G1589" t="s">
        <v>2085</v>
      </c>
      <c r="H1589" t="s">
        <v>46</v>
      </c>
      <c r="I1589" t="s">
        <v>55</v>
      </c>
      <c r="J1589" t="s">
        <v>55</v>
      </c>
      <c r="K1589" s="6">
        <v>0</v>
      </c>
    </row>
    <row r="1590" spans="1:11">
      <c r="A1590" t="s">
        <v>13438</v>
      </c>
      <c r="B1590" s="3">
        <v>46054</v>
      </c>
      <c r="C1590" t="s">
        <v>1673</v>
      </c>
      <c r="D1590" t="s">
        <v>58</v>
      </c>
      <c r="E1590" t="s">
        <v>54</v>
      </c>
      <c r="F1590" t="s">
        <v>11843</v>
      </c>
      <c r="G1590" t="s">
        <v>2080</v>
      </c>
      <c r="H1590" t="s">
        <v>46</v>
      </c>
      <c r="I1590" t="s">
        <v>55</v>
      </c>
      <c r="J1590" t="s">
        <v>55</v>
      </c>
      <c r="K1590" s="6">
        <v>0</v>
      </c>
    </row>
    <row r="1591" spans="1:11">
      <c r="A1591" t="s">
        <v>13439</v>
      </c>
      <c r="B1591" s="3">
        <v>46082</v>
      </c>
      <c r="C1591" t="s">
        <v>1038</v>
      </c>
      <c r="D1591" t="s">
        <v>74</v>
      </c>
      <c r="E1591" t="s">
        <v>44</v>
      </c>
      <c r="F1591" t="s">
        <v>11845</v>
      </c>
      <c r="G1591" t="s">
        <v>2099</v>
      </c>
      <c r="H1591" t="s">
        <v>46</v>
      </c>
      <c r="I1591" t="s">
        <v>46</v>
      </c>
      <c r="J1591" t="s">
        <v>55</v>
      </c>
      <c r="K1591" s="6">
        <v>0</v>
      </c>
    </row>
    <row r="1592" spans="1:11">
      <c r="A1592" t="s">
        <v>13440</v>
      </c>
      <c r="B1592" s="3">
        <v>46054</v>
      </c>
      <c r="C1592" t="s">
        <v>1722</v>
      </c>
      <c r="D1592" t="s">
        <v>74</v>
      </c>
      <c r="E1592" t="s">
        <v>44</v>
      </c>
      <c r="F1592" t="s">
        <v>11845</v>
      </c>
      <c r="G1592" t="s">
        <v>2099</v>
      </c>
      <c r="H1592" t="s">
        <v>55</v>
      </c>
      <c r="I1592" t="s">
        <v>46</v>
      </c>
      <c r="J1592" t="s">
        <v>55</v>
      </c>
      <c r="K1592" s="6">
        <v>0</v>
      </c>
    </row>
    <row r="1593" spans="1:11">
      <c r="A1593" t="s">
        <v>13441</v>
      </c>
      <c r="B1593" s="3">
        <v>46082</v>
      </c>
      <c r="C1593" t="s">
        <v>351</v>
      </c>
      <c r="D1593" t="s">
        <v>50</v>
      </c>
      <c r="E1593" t="s">
        <v>44</v>
      </c>
      <c r="F1593" t="s">
        <v>11866</v>
      </c>
      <c r="G1593" t="s">
        <v>2085</v>
      </c>
      <c r="H1593" t="s">
        <v>46</v>
      </c>
      <c r="I1593" t="s">
        <v>46</v>
      </c>
      <c r="J1593" t="s">
        <v>55</v>
      </c>
      <c r="K1593" s="6">
        <v>0</v>
      </c>
    </row>
    <row r="1594" spans="1:11">
      <c r="A1594" t="s">
        <v>13442</v>
      </c>
      <c r="B1594" s="3">
        <v>46143</v>
      </c>
      <c r="C1594" t="s">
        <v>458</v>
      </c>
      <c r="D1594" t="s">
        <v>48</v>
      </c>
      <c r="E1594" t="s">
        <v>91</v>
      </c>
      <c r="F1594" t="s">
        <v>11861</v>
      </c>
      <c r="G1594" t="s">
        <v>2089</v>
      </c>
      <c r="H1594" t="s">
        <v>46</v>
      </c>
      <c r="I1594" t="s">
        <v>46</v>
      </c>
      <c r="J1594" t="s">
        <v>55</v>
      </c>
      <c r="K1594" s="6">
        <v>0</v>
      </c>
    </row>
    <row r="1595" spans="1:11">
      <c r="A1595" t="s">
        <v>13443</v>
      </c>
      <c r="B1595" s="3">
        <v>46054</v>
      </c>
      <c r="C1595" t="s">
        <v>292</v>
      </c>
      <c r="D1595" t="s">
        <v>50</v>
      </c>
      <c r="E1595" t="s">
        <v>54</v>
      </c>
      <c r="F1595" t="s">
        <v>11843</v>
      </c>
      <c r="G1595" t="s">
        <v>2080</v>
      </c>
      <c r="H1595" t="s">
        <v>46</v>
      </c>
      <c r="I1595" t="s">
        <v>55</v>
      </c>
      <c r="J1595" t="s">
        <v>55</v>
      </c>
      <c r="K1595" s="6">
        <v>0</v>
      </c>
    </row>
    <row r="1596" spans="1:11">
      <c r="A1596" t="s">
        <v>13444</v>
      </c>
      <c r="B1596" s="3">
        <v>46113</v>
      </c>
      <c r="C1596" t="s">
        <v>1454</v>
      </c>
      <c r="D1596" t="s">
        <v>48</v>
      </c>
      <c r="E1596" t="s">
        <v>44</v>
      </c>
      <c r="F1596" t="s">
        <v>11843</v>
      </c>
      <c r="G1596" t="s">
        <v>2080</v>
      </c>
      <c r="H1596" t="s">
        <v>46</v>
      </c>
      <c r="I1596" t="s">
        <v>55</v>
      </c>
      <c r="J1596" t="s">
        <v>55</v>
      </c>
      <c r="K1596" s="6">
        <v>0</v>
      </c>
    </row>
    <row r="1597" spans="1:11">
      <c r="A1597" t="s">
        <v>13445</v>
      </c>
      <c r="B1597" s="3">
        <v>46235</v>
      </c>
      <c r="C1597" t="s">
        <v>827</v>
      </c>
      <c r="D1597" t="s">
        <v>48</v>
      </c>
      <c r="E1597" t="s">
        <v>44</v>
      </c>
      <c r="F1597" t="s">
        <v>11843</v>
      </c>
      <c r="G1597" t="s">
        <v>2080</v>
      </c>
      <c r="H1597" t="s">
        <v>46</v>
      </c>
      <c r="I1597" t="s">
        <v>55</v>
      </c>
      <c r="J1597" t="s">
        <v>55</v>
      </c>
      <c r="K1597" s="6">
        <v>0</v>
      </c>
    </row>
    <row r="1598" spans="1:11">
      <c r="A1598" t="s">
        <v>13446</v>
      </c>
      <c r="B1598" s="3">
        <v>46235</v>
      </c>
      <c r="C1598" t="s">
        <v>330</v>
      </c>
      <c r="D1598" t="s">
        <v>53</v>
      </c>
      <c r="E1598" t="s">
        <v>67</v>
      </c>
      <c r="F1598" t="s">
        <v>11857</v>
      </c>
      <c r="G1598" t="s">
        <v>2072</v>
      </c>
      <c r="H1598" t="s">
        <v>55</v>
      </c>
      <c r="I1598" t="s">
        <v>46</v>
      </c>
      <c r="J1598" t="s">
        <v>55</v>
      </c>
      <c r="K1598" s="6">
        <v>0</v>
      </c>
    </row>
    <row r="1599" spans="1:11">
      <c r="A1599" t="s">
        <v>13447</v>
      </c>
      <c r="B1599" s="3">
        <v>46054</v>
      </c>
      <c r="C1599" t="s">
        <v>1006</v>
      </c>
      <c r="D1599" t="s">
        <v>50</v>
      </c>
      <c r="E1599" t="s">
        <v>44</v>
      </c>
      <c r="F1599" t="s">
        <v>11843</v>
      </c>
      <c r="G1599" t="s">
        <v>2080</v>
      </c>
      <c r="H1599" t="s">
        <v>46</v>
      </c>
      <c r="I1599" t="s">
        <v>55</v>
      </c>
      <c r="J1599" t="s">
        <v>55</v>
      </c>
      <c r="K1599" s="6">
        <v>0</v>
      </c>
    </row>
    <row r="1600" spans="1:11">
      <c r="A1600" t="s">
        <v>13448</v>
      </c>
      <c r="B1600" s="3">
        <v>46235</v>
      </c>
      <c r="C1600" t="s">
        <v>948</v>
      </c>
      <c r="D1600" t="s">
        <v>74</v>
      </c>
      <c r="E1600" t="s">
        <v>44</v>
      </c>
      <c r="F1600" t="s">
        <v>11847</v>
      </c>
      <c r="G1600" t="s">
        <v>2068</v>
      </c>
      <c r="H1600" t="s">
        <v>46</v>
      </c>
      <c r="I1600" t="s">
        <v>46</v>
      </c>
      <c r="J1600" t="s">
        <v>55</v>
      </c>
      <c r="K1600" s="6">
        <v>0</v>
      </c>
    </row>
    <row r="1601" spans="1:11">
      <c r="A1601" t="s">
        <v>13449</v>
      </c>
      <c r="B1601" s="3">
        <v>46174</v>
      </c>
      <c r="C1601" t="s">
        <v>1935</v>
      </c>
      <c r="D1601" t="s">
        <v>50</v>
      </c>
      <c r="E1601" t="s">
        <v>85</v>
      </c>
      <c r="F1601" t="s">
        <v>11866</v>
      </c>
      <c r="G1601" t="s">
        <v>2085</v>
      </c>
      <c r="H1601" t="s">
        <v>46</v>
      </c>
      <c r="I1601" t="s">
        <v>55</v>
      </c>
      <c r="J1601" t="s">
        <v>55</v>
      </c>
      <c r="K1601" s="6">
        <v>0</v>
      </c>
    </row>
    <row r="1602" spans="1:11">
      <c r="A1602" t="s">
        <v>13450</v>
      </c>
      <c r="B1602" s="3">
        <v>46174</v>
      </c>
      <c r="C1602" t="s">
        <v>1378</v>
      </c>
      <c r="D1602" t="s">
        <v>43</v>
      </c>
      <c r="E1602" t="s">
        <v>44</v>
      </c>
      <c r="F1602" t="s">
        <v>11847</v>
      </c>
      <c r="G1602" t="s">
        <v>2068</v>
      </c>
      <c r="H1602" t="s">
        <v>46</v>
      </c>
      <c r="I1602" t="s">
        <v>46</v>
      </c>
      <c r="J1602" t="s">
        <v>46</v>
      </c>
      <c r="K1602" s="6">
        <v>0</v>
      </c>
    </row>
    <row r="1603" spans="1:11">
      <c r="A1603" t="s">
        <v>13451</v>
      </c>
      <c r="B1603" s="3">
        <v>46082</v>
      </c>
      <c r="C1603" t="s">
        <v>1620</v>
      </c>
      <c r="D1603" t="s">
        <v>50</v>
      </c>
      <c r="E1603" t="s">
        <v>44</v>
      </c>
      <c r="F1603" t="s">
        <v>11854</v>
      </c>
      <c r="G1603" t="s">
        <v>2083</v>
      </c>
      <c r="H1603" t="s">
        <v>46</v>
      </c>
      <c r="I1603" t="s">
        <v>46</v>
      </c>
      <c r="J1603" t="s">
        <v>46</v>
      </c>
      <c r="K1603" s="6">
        <v>2244343</v>
      </c>
    </row>
    <row r="1604" spans="1:11">
      <c r="A1604" t="s">
        <v>13452</v>
      </c>
      <c r="B1604" s="3">
        <v>46113</v>
      </c>
      <c r="C1604" t="s">
        <v>1836</v>
      </c>
      <c r="D1604" t="s">
        <v>53</v>
      </c>
      <c r="E1604" t="s">
        <v>44</v>
      </c>
      <c r="F1604" t="s">
        <v>11845</v>
      </c>
      <c r="G1604" t="s">
        <v>2099</v>
      </c>
      <c r="H1604" t="s">
        <v>46</v>
      </c>
      <c r="I1604" t="s">
        <v>46</v>
      </c>
      <c r="J1604" t="s">
        <v>46</v>
      </c>
      <c r="K1604" s="6">
        <v>86369</v>
      </c>
    </row>
    <row r="1605" spans="1:11">
      <c r="A1605" t="s">
        <v>13453</v>
      </c>
      <c r="B1605" s="3">
        <v>46082</v>
      </c>
      <c r="C1605" t="s">
        <v>563</v>
      </c>
      <c r="D1605" t="s">
        <v>58</v>
      </c>
      <c r="E1605" t="s">
        <v>44</v>
      </c>
      <c r="F1605" t="s">
        <v>11843</v>
      </c>
      <c r="G1605" t="s">
        <v>2080</v>
      </c>
      <c r="H1605" t="s">
        <v>46</v>
      </c>
      <c r="I1605" t="s">
        <v>55</v>
      </c>
      <c r="J1605" t="s">
        <v>55</v>
      </c>
      <c r="K1605" s="6">
        <v>0</v>
      </c>
    </row>
    <row r="1606" spans="1:11">
      <c r="A1606" t="s">
        <v>13454</v>
      </c>
      <c r="B1606" s="3">
        <v>46054</v>
      </c>
      <c r="C1606" t="s">
        <v>1535</v>
      </c>
      <c r="D1606" t="s">
        <v>48</v>
      </c>
      <c r="E1606" t="s">
        <v>59</v>
      </c>
      <c r="F1606" t="s">
        <v>11845</v>
      </c>
      <c r="G1606" t="s">
        <v>2099</v>
      </c>
      <c r="H1606" t="s">
        <v>46</v>
      </c>
      <c r="I1606" t="s">
        <v>46</v>
      </c>
      <c r="J1606" t="s">
        <v>55</v>
      </c>
      <c r="K1606" s="6">
        <v>0</v>
      </c>
    </row>
    <row r="1607" spans="1:11">
      <c r="A1607" t="s">
        <v>13455</v>
      </c>
      <c r="B1607" s="3">
        <v>46204</v>
      </c>
      <c r="C1607" t="s">
        <v>1749</v>
      </c>
      <c r="D1607" t="s">
        <v>53</v>
      </c>
      <c r="E1607" t="s">
        <v>44</v>
      </c>
      <c r="F1607" t="s">
        <v>11850</v>
      </c>
      <c r="G1607" t="s">
        <v>2093</v>
      </c>
      <c r="H1607" t="s">
        <v>55</v>
      </c>
      <c r="I1607" t="s">
        <v>46</v>
      </c>
      <c r="J1607" t="s">
        <v>55</v>
      </c>
      <c r="K1607" s="6">
        <v>0</v>
      </c>
    </row>
    <row r="1608" spans="1:11">
      <c r="A1608" t="s">
        <v>13456</v>
      </c>
      <c r="B1608" s="3">
        <v>46174</v>
      </c>
      <c r="C1608" t="s">
        <v>636</v>
      </c>
      <c r="D1608" t="s">
        <v>50</v>
      </c>
      <c r="E1608" t="s">
        <v>44</v>
      </c>
      <c r="F1608" t="s">
        <v>11843</v>
      </c>
      <c r="G1608" t="s">
        <v>2080</v>
      </c>
      <c r="H1608" t="s">
        <v>46</v>
      </c>
      <c r="I1608" t="s">
        <v>46</v>
      </c>
      <c r="J1608" t="s">
        <v>46</v>
      </c>
      <c r="K1608" s="6">
        <v>3729554</v>
      </c>
    </row>
    <row r="1609" spans="1:11">
      <c r="A1609" t="s">
        <v>13457</v>
      </c>
      <c r="B1609" s="3">
        <v>46054</v>
      </c>
      <c r="C1609" t="s">
        <v>1236</v>
      </c>
      <c r="D1609" t="s">
        <v>50</v>
      </c>
      <c r="E1609" t="s">
        <v>44</v>
      </c>
      <c r="F1609" t="s">
        <v>11854</v>
      </c>
      <c r="G1609" t="s">
        <v>2083</v>
      </c>
      <c r="H1609" t="s">
        <v>46</v>
      </c>
      <c r="I1609" t="s">
        <v>46</v>
      </c>
      <c r="J1609" t="s">
        <v>46</v>
      </c>
      <c r="K1609" s="6">
        <v>2275214</v>
      </c>
    </row>
    <row r="1610" spans="1:11">
      <c r="A1610" t="s">
        <v>13458</v>
      </c>
      <c r="B1610" s="3">
        <v>46054</v>
      </c>
      <c r="C1610" t="s">
        <v>2002</v>
      </c>
      <c r="D1610" t="s">
        <v>53</v>
      </c>
      <c r="E1610" t="s">
        <v>67</v>
      </c>
      <c r="F1610" t="s">
        <v>11845</v>
      </c>
      <c r="G1610" t="s">
        <v>2099</v>
      </c>
      <c r="H1610" t="s">
        <v>46</v>
      </c>
      <c r="I1610" t="s">
        <v>46</v>
      </c>
      <c r="J1610" t="s">
        <v>46</v>
      </c>
      <c r="K1610" s="6">
        <v>125781</v>
      </c>
    </row>
    <row r="1611" spans="1:11">
      <c r="A1611" t="s">
        <v>13459</v>
      </c>
      <c r="B1611" s="3">
        <v>46174</v>
      </c>
      <c r="C1611" t="s">
        <v>1130</v>
      </c>
      <c r="D1611" t="s">
        <v>74</v>
      </c>
      <c r="E1611" t="s">
        <v>44</v>
      </c>
      <c r="F1611" t="s">
        <v>11857</v>
      </c>
      <c r="G1611" t="s">
        <v>2072</v>
      </c>
      <c r="H1611" t="s">
        <v>46</v>
      </c>
      <c r="I1611" t="s">
        <v>46</v>
      </c>
      <c r="J1611" t="s">
        <v>55</v>
      </c>
      <c r="K1611" s="6">
        <v>0</v>
      </c>
    </row>
    <row r="1612" spans="1:11">
      <c r="A1612" t="s">
        <v>13460</v>
      </c>
      <c r="B1612" s="3">
        <v>46023</v>
      </c>
      <c r="C1612" t="s">
        <v>706</v>
      </c>
      <c r="D1612" t="s">
        <v>50</v>
      </c>
      <c r="E1612" t="s">
        <v>54</v>
      </c>
      <c r="F1612" t="s">
        <v>11843</v>
      </c>
      <c r="G1612" t="s">
        <v>2080</v>
      </c>
      <c r="H1612" t="s">
        <v>46</v>
      </c>
      <c r="I1612" t="s">
        <v>46</v>
      </c>
      <c r="J1612" t="s">
        <v>46</v>
      </c>
      <c r="K1612" s="6">
        <v>4050656</v>
      </c>
    </row>
    <row r="1613" spans="1:11">
      <c r="A1613" t="s">
        <v>13461</v>
      </c>
      <c r="B1613" s="3">
        <v>46054</v>
      </c>
      <c r="C1613" t="s">
        <v>1699</v>
      </c>
      <c r="D1613" t="s">
        <v>48</v>
      </c>
      <c r="E1613" t="s">
        <v>44</v>
      </c>
      <c r="F1613" t="s">
        <v>11845</v>
      </c>
      <c r="G1613" t="s">
        <v>2099</v>
      </c>
      <c r="H1613" t="s">
        <v>46</v>
      </c>
      <c r="I1613" t="s">
        <v>55</v>
      </c>
      <c r="J1613" t="s">
        <v>55</v>
      </c>
      <c r="K1613" s="6">
        <v>0</v>
      </c>
    </row>
    <row r="1614" spans="1:11">
      <c r="A1614" t="s">
        <v>13462</v>
      </c>
      <c r="B1614" s="3">
        <v>46235</v>
      </c>
      <c r="C1614" t="s">
        <v>1780</v>
      </c>
      <c r="D1614" t="s">
        <v>53</v>
      </c>
      <c r="E1614" t="s">
        <v>44</v>
      </c>
      <c r="F1614" t="s">
        <v>11843</v>
      </c>
      <c r="G1614" t="s">
        <v>2080</v>
      </c>
      <c r="H1614" t="s">
        <v>46</v>
      </c>
      <c r="I1614" t="s">
        <v>46</v>
      </c>
      <c r="J1614" t="s">
        <v>55</v>
      </c>
      <c r="K1614" s="6">
        <v>0</v>
      </c>
    </row>
    <row r="1615" spans="1:11">
      <c r="A1615" t="s">
        <v>13463</v>
      </c>
      <c r="B1615" s="3">
        <v>46174</v>
      </c>
      <c r="C1615" t="s">
        <v>1330</v>
      </c>
      <c r="D1615" t="s">
        <v>74</v>
      </c>
      <c r="E1615" t="s">
        <v>59</v>
      </c>
      <c r="F1615" t="s">
        <v>11845</v>
      </c>
      <c r="G1615" t="s">
        <v>2099</v>
      </c>
      <c r="H1615" t="s">
        <v>46</v>
      </c>
      <c r="I1615" t="s">
        <v>46</v>
      </c>
      <c r="J1615" t="s">
        <v>55</v>
      </c>
      <c r="K1615" s="6">
        <v>0</v>
      </c>
    </row>
    <row r="1616" spans="1:11">
      <c r="A1616" t="s">
        <v>13464</v>
      </c>
      <c r="B1616" s="3">
        <v>46113</v>
      </c>
      <c r="C1616" t="s">
        <v>1721</v>
      </c>
      <c r="D1616" t="s">
        <v>53</v>
      </c>
      <c r="E1616" t="s">
        <v>44</v>
      </c>
      <c r="F1616" t="s">
        <v>11845</v>
      </c>
      <c r="G1616" t="s">
        <v>2099</v>
      </c>
      <c r="H1616" t="s">
        <v>46</v>
      </c>
      <c r="I1616" t="s">
        <v>46</v>
      </c>
      <c r="J1616" t="s">
        <v>55</v>
      </c>
      <c r="K1616" s="6">
        <v>0</v>
      </c>
    </row>
    <row r="1617" spans="1:11">
      <c r="A1617" t="s">
        <v>13465</v>
      </c>
      <c r="B1617" s="3">
        <v>46204</v>
      </c>
      <c r="C1617" t="s">
        <v>629</v>
      </c>
      <c r="D1617" t="s">
        <v>50</v>
      </c>
      <c r="E1617" t="s">
        <v>67</v>
      </c>
      <c r="F1617" t="s">
        <v>11861</v>
      </c>
      <c r="G1617" t="s">
        <v>2089</v>
      </c>
      <c r="H1617" t="s">
        <v>46</v>
      </c>
      <c r="I1617" t="s">
        <v>55</v>
      </c>
      <c r="J1617" t="s">
        <v>55</v>
      </c>
      <c r="K1617" s="6">
        <v>0</v>
      </c>
    </row>
    <row r="1618" spans="1:11">
      <c r="A1618" t="s">
        <v>13466</v>
      </c>
      <c r="B1618" s="3">
        <v>46082</v>
      </c>
      <c r="C1618" t="s">
        <v>1692</v>
      </c>
      <c r="D1618" t="s">
        <v>58</v>
      </c>
      <c r="E1618" t="s">
        <v>91</v>
      </c>
      <c r="F1618" t="s">
        <v>11843</v>
      </c>
      <c r="G1618" t="s">
        <v>2080</v>
      </c>
      <c r="H1618" t="s">
        <v>46</v>
      </c>
      <c r="I1618" t="s">
        <v>55</v>
      </c>
      <c r="J1618" t="s">
        <v>55</v>
      </c>
      <c r="K1618" s="6">
        <v>0</v>
      </c>
    </row>
    <row r="1619" spans="1:11">
      <c r="A1619" t="s">
        <v>13467</v>
      </c>
      <c r="B1619" s="3">
        <v>46174</v>
      </c>
      <c r="C1619" t="s">
        <v>1408</v>
      </c>
      <c r="D1619" t="s">
        <v>50</v>
      </c>
      <c r="E1619" t="s">
        <v>54</v>
      </c>
      <c r="F1619" t="s">
        <v>11854</v>
      </c>
      <c r="G1619" t="s">
        <v>2083</v>
      </c>
      <c r="H1619" t="s">
        <v>46</v>
      </c>
      <c r="I1619" t="s">
        <v>46</v>
      </c>
      <c r="J1619" t="s">
        <v>55</v>
      </c>
      <c r="K1619" s="6">
        <v>0</v>
      </c>
    </row>
    <row r="1620" spans="1:11">
      <c r="A1620" t="s">
        <v>13468</v>
      </c>
      <c r="B1620" s="3">
        <v>46023</v>
      </c>
      <c r="C1620" t="s">
        <v>1357</v>
      </c>
      <c r="D1620" t="s">
        <v>53</v>
      </c>
      <c r="E1620" t="s">
        <v>44</v>
      </c>
      <c r="F1620" t="s">
        <v>11843</v>
      </c>
      <c r="G1620" t="s">
        <v>2080</v>
      </c>
      <c r="H1620" t="s">
        <v>46</v>
      </c>
      <c r="I1620" t="s">
        <v>46</v>
      </c>
      <c r="J1620" t="s">
        <v>55</v>
      </c>
      <c r="K1620" s="6">
        <v>0</v>
      </c>
    </row>
    <row r="1621" spans="1:11">
      <c r="A1621" t="s">
        <v>13469</v>
      </c>
      <c r="B1621" s="3">
        <v>46174</v>
      </c>
      <c r="C1621" t="s">
        <v>2038</v>
      </c>
      <c r="D1621" t="s">
        <v>43</v>
      </c>
      <c r="E1621" t="s">
        <v>44</v>
      </c>
      <c r="F1621" t="s">
        <v>11843</v>
      </c>
      <c r="G1621" t="s">
        <v>2080</v>
      </c>
      <c r="H1621" t="s">
        <v>46</v>
      </c>
      <c r="I1621" t="s">
        <v>55</v>
      </c>
      <c r="J1621" t="s">
        <v>55</v>
      </c>
      <c r="K1621" s="6">
        <v>0</v>
      </c>
    </row>
    <row r="1622" spans="1:11">
      <c r="A1622" t="s">
        <v>13470</v>
      </c>
      <c r="B1622" s="3">
        <v>46113</v>
      </c>
      <c r="C1622" t="s">
        <v>1946</v>
      </c>
      <c r="D1622" t="s">
        <v>50</v>
      </c>
      <c r="E1622" t="s">
        <v>44</v>
      </c>
      <c r="F1622" t="s">
        <v>11861</v>
      </c>
      <c r="G1622" t="s">
        <v>2089</v>
      </c>
      <c r="H1622" t="s">
        <v>46</v>
      </c>
      <c r="I1622" t="s">
        <v>46</v>
      </c>
      <c r="J1622" t="s">
        <v>55</v>
      </c>
      <c r="K1622" s="6">
        <v>0</v>
      </c>
    </row>
    <row r="1623" spans="1:11">
      <c r="A1623" t="s">
        <v>13471</v>
      </c>
      <c r="B1623" s="3">
        <v>46023</v>
      </c>
      <c r="C1623" t="s">
        <v>709</v>
      </c>
      <c r="D1623" t="s">
        <v>53</v>
      </c>
      <c r="E1623" t="s">
        <v>44</v>
      </c>
      <c r="F1623" t="s">
        <v>11843</v>
      </c>
      <c r="G1623" t="s">
        <v>2080</v>
      </c>
      <c r="H1623" t="s">
        <v>46</v>
      </c>
      <c r="I1623" t="s">
        <v>46</v>
      </c>
      <c r="J1623" t="s">
        <v>55</v>
      </c>
      <c r="K1623" s="6">
        <v>0</v>
      </c>
    </row>
    <row r="1624" spans="1:11">
      <c r="A1624" t="s">
        <v>13472</v>
      </c>
      <c r="B1624" s="3">
        <v>46174</v>
      </c>
      <c r="C1624" t="s">
        <v>734</v>
      </c>
      <c r="D1624" t="s">
        <v>50</v>
      </c>
      <c r="E1624" t="s">
        <v>85</v>
      </c>
      <c r="F1624" t="s">
        <v>11843</v>
      </c>
      <c r="G1624" t="s">
        <v>2080</v>
      </c>
      <c r="H1624" t="s">
        <v>55</v>
      </c>
      <c r="I1624" t="s">
        <v>46</v>
      </c>
      <c r="J1624" t="s">
        <v>55</v>
      </c>
      <c r="K1624" s="6">
        <v>0</v>
      </c>
    </row>
    <row r="1625" spans="1:11">
      <c r="A1625" t="s">
        <v>13473</v>
      </c>
      <c r="B1625" s="3">
        <v>46143</v>
      </c>
      <c r="C1625" t="s">
        <v>559</v>
      </c>
      <c r="D1625" t="s">
        <v>53</v>
      </c>
      <c r="E1625" t="s">
        <v>91</v>
      </c>
      <c r="F1625" t="s">
        <v>11850</v>
      </c>
      <c r="G1625" t="s">
        <v>2093</v>
      </c>
      <c r="H1625" t="s">
        <v>46</v>
      </c>
      <c r="I1625" t="s">
        <v>46</v>
      </c>
      <c r="J1625" t="s">
        <v>55</v>
      </c>
      <c r="K1625" s="6">
        <v>0</v>
      </c>
    </row>
    <row r="1626" spans="1:11">
      <c r="A1626" t="s">
        <v>13474</v>
      </c>
      <c r="B1626" s="3">
        <v>46113</v>
      </c>
      <c r="C1626" t="s">
        <v>1052</v>
      </c>
      <c r="D1626" t="s">
        <v>43</v>
      </c>
      <c r="E1626" t="s">
        <v>54</v>
      </c>
      <c r="F1626" t="s">
        <v>11845</v>
      </c>
      <c r="G1626" t="s">
        <v>2099</v>
      </c>
      <c r="H1626" t="s">
        <v>46</v>
      </c>
      <c r="I1626" t="s">
        <v>55</v>
      </c>
      <c r="J1626" t="s">
        <v>55</v>
      </c>
      <c r="K1626" s="6">
        <v>0</v>
      </c>
    </row>
    <row r="1627" spans="1:11">
      <c r="A1627" t="s">
        <v>13475</v>
      </c>
      <c r="B1627" s="3">
        <v>46082</v>
      </c>
      <c r="C1627" t="s">
        <v>1760</v>
      </c>
      <c r="D1627" t="s">
        <v>58</v>
      </c>
      <c r="E1627" t="s">
        <v>44</v>
      </c>
      <c r="F1627" t="s">
        <v>11850</v>
      </c>
      <c r="G1627" t="s">
        <v>2093</v>
      </c>
      <c r="H1627" t="s">
        <v>55</v>
      </c>
      <c r="I1627" t="s">
        <v>46</v>
      </c>
      <c r="J1627" t="s">
        <v>55</v>
      </c>
      <c r="K1627" s="6">
        <v>0</v>
      </c>
    </row>
    <row r="1628" spans="1:11">
      <c r="A1628" t="s">
        <v>13476</v>
      </c>
      <c r="B1628" s="3">
        <v>46235</v>
      </c>
      <c r="C1628" t="s">
        <v>1929</v>
      </c>
      <c r="D1628" t="s">
        <v>43</v>
      </c>
      <c r="E1628" t="s">
        <v>91</v>
      </c>
      <c r="F1628" t="s">
        <v>11861</v>
      </c>
      <c r="G1628" t="s">
        <v>2089</v>
      </c>
      <c r="H1628" t="s">
        <v>55</v>
      </c>
      <c r="I1628" t="s">
        <v>46</v>
      </c>
      <c r="J1628" t="s">
        <v>55</v>
      </c>
      <c r="K1628" s="6">
        <v>0</v>
      </c>
    </row>
    <row r="1629" spans="1:11">
      <c r="A1629" t="s">
        <v>13477</v>
      </c>
      <c r="B1629" s="3">
        <v>46174</v>
      </c>
      <c r="C1629" t="s">
        <v>73</v>
      </c>
      <c r="D1629" t="s">
        <v>74</v>
      </c>
      <c r="E1629" t="s">
        <v>44</v>
      </c>
      <c r="F1629" t="s">
        <v>11857</v>
      </c>
      <c r="G1629" t="s">
        <v>2072</v>
      </c>
      <c r="H1629" t="s">
        <v>46</v>
      </c>
      <c r="I1629" t="s">
        <v>55</v>
      </c>
      <c r="J1629" t="s">
        <v>55</v>
      </c>
      <c r="K1629" s="6">
        <v>0</v>
      </c>
    </row>
    <row r="1630" spans="1:11">
      <c r="A1630" t="s">
        <v>13478</v>
      </c>
      <c r="B1630" s="3">
        <v>46054</v>
      </c>
      <c r="C1630" t="s">
        <v>1007</v>
      </c>
      <c r="D1630" t="s">
        <v>74</v>
      </c>
      <c r="E1630" t="s">
        <v>44</v>
      </c>
      <c r="F1630" t="s">
        <v>11857</v>
      </c>
      <c r="G1630" t="s">
        <v>2072</v>
      </c>
      <c r="H1630" t="s">
        <v>46</v>
      </c>
      <c r="I1630" t="s">
        <v>55</v>
      </c>
      <c r="J1630" t="s">
        <v>55</v>
      </c>
      <c r="K1630" s="6">
        <v>0</v>
      </c>
    </row>
    <row r="1631" spans="1:11">
      <c r="A1631" t="s">
        <v>13479</v>
      </c>
      <c r="B1631" s="3">
        <v>46235</v>
      </c>
      <c r="C1631" t="s">
        <v>62</v>
      </c>
      <c r="D1631" t="s">
        <v>58</v>
      </c>
      <c r="E1631" t="s">
        <v>54</v>
      </c>
      <c r="F1631" t="s">
        <v>11857</v>
      </c>
      <c r="G1631" t="s">
        <v>2072</v>
      </c>
      <c r="H1631" t="s">
        <v>46</v>
      </c>
      <c r="I1631" t="s">
        <v>46</v>
      </c>
      <c r="J1631" t="s">
        <v>55</v>
      </c>
      <c r="K1631" s="6">
        <v>0</v>
      </c>
    </row>
    <row r="1632" spans="1:11">
      <c r="A1632" t="s">
        <v>13480</v>
      </c>
      <c r="B1632" s="3">
        <v>46235</v>
      </c>
      <c r="C1632" t="s">
        <v>1901</v>
      </c>
      <c r="D1632" t="s">
        <v>58</v>
      </c>
      <c r="E1632" t="s">
        <v>44</v>
      </c>
      <c r="F1632" t="s">
        <v>11845</v>
      </c>
      <c r="G1632" t="s">
        <v>2099</v>
      </c>
      <c r="H1632" t="s">
        <v>46</v>
      </c>
      <c r="I1632" t="s">
        <v>46</v>
      </c>
      <c r="J1632" t="s">
        <v>46</v>
      </c>
      <c r="K1632" s="6">
        <v>178888</v>
      </c>
    </row>
    <row r="1633" spans="1:11">
      <c r="A1633" t="s">
        <v>13481</v>
      </c>
      <c r="B1633" s="3">
        <v>46143</v>
      </c>
      <c r="C1633" t="s">
        <v>1291</v>
      </c>
      <c r="D1633" t="s">
        <v>58</v>
      </c>
      <c r="E1633" t="s">
        <v>44</v>
      </c>
      <c r="F1633" t="s">
        <v>11854</v>
      </c>
      <c r="G1633" t="s">
        <v>2083</v>
      </c>
      <c r="H1633" t="s">
        <v>55</v>
      </c>
      <c r="I1633" t="s">
        <v>46</v>
      </c>
      <c r="J1633" t="s">
        <v>55</v>
      </c>
      <c r="K1633" s="6">
        <v>0</v>
      </c>
    </row>
    <row r="1634" spans="1:11">
      <c r="A1634" t="s">
        <v>13482</v>
      </c>
      <c r="B1634" s="3">
        <v>46143</v>
      </c>
      <c r="C1634" t="s">
        <v>534</v>
      </c>
      <c r="D1634" t="s">
        <v>50</v>
      </c>
      <c r="E1634" t="s">
        <v>67</v>
      </c>
      <c r="F1634" t="s">
        <v>11847</v>
      </c>
      <c r="G1634" t="s">
        <v>2068</v>
      </c>
      <c r="H1634" t="s">
        <v>46</v>
      </c>
      <c r="I1634" t="s">
        <v>46</v>
      </c>
      <c r="J1634" t="s">
        <v>55</v>
      </c>
      <c r="K1634" s="6">
        <v>0</v>
      </c>
    </row>
    <row r="1635" spans="1:11">
      <c r="A1635" t="s">
        <v>13483</v>
      </c>
      <c r="B1635" s="3">
        <v>46174</v>
      </c>
      <c r="C1635" t="s">
        <v>1210</v>
      </c>
      <c r="D1635" t="s">
        <v>58</v>
      </c>
      <c r="E1635" t="s">
        <v>44</v>
      </c>
      <c r="F1635" t="s">
        <v>11866</v>
      </c>
      <c r="G1635" t="s">
        <v>2085</v>
      </c>
      <c r="H1635" t="s">
        <v>46</v>
      </c>
      <c r="I1635" t="s">
        <v>46</v>
      </c>
      <c r="J1635" t="s">
        <v>55</v>
      </c>
      <c r="K1635" s="6">
        <v>0</v>
      </c>
    </row>
    <row r="1636" spans="1:11">
      <c r="A1636" t="s">
        <v>13484</v>
      </c>
      <c r="B1636" s="3">
        <v>46023</v>
      </c>
      <c r="C1636" t="s">
        <v>2003</v>
      </c>
      <c r="D1636" t="s">
        <v>50</v>
      </c>
      <c r="E1636" t="s">
        <v>44</v>
      </c>
      <c r="F1636" t="s">
        <v>11850</v>
      </c>
      <c r="G1636" t="s">
        <v>2093</v>
      </c>
      <c r="H1636" t="s">
        <v>46</v>
      </c>
      <c r="I1636" t="s">
        <v>46</v>
      </c>
      <c r="J1636" t="s">
        <v>55</v>
      </c>
      <c r="K1636" s="6">
        <v>0</v>
      </c>
    </row>
    <row r="1637" spans="1:11">
      <c r="A1637" t="s">
        <v>13485</v>
      </c>
      <c r="B1637" s="3">
        <v>46054</v>
      </c>
      <c r="C1637" t="s">
        <v>1860</v>
      </c>
      <c r="D1637" t="s">
        <v>58</v>
      </c>
      <c r="E1637" t="s">
        <v>44</v>
      </c>
      <c r="F1637" t="s">
        <v>11843</v>
      </c>
      <c r="G1637" t="s">
        <v>2080</v>
      </c>
      <c r="H1637" t="s">
        <v>46</v>
      </c>
      <c r="I1637" t="s">
        <v>46</v>
      </c>
      <c r="J1637" t="s">
        <v>55</v>
      </c>
      <c r="K1637" s="6">
        <v>0</v>
      </c>
    </row>
    <row r="1638" spans="1:11">
      <c r="A1638" t="s">
        <v>13486</v>
      </c>
      <c r="B1638" s="3">
        <v>46082</v>
      </c>
      <c r="C1638" t="s">
        <v>1266</v>
      </c>
      <c r="D1638" t="s">
        <v>50</v>
      </c>
      <c r="E1638" t="s">
        <v>44</v>
      </c>
      <c r="F1638" t="s">
        <v>11854</v>
      </c>
      <c r="G1638" t="s">
        <v>2083</v>
      </c>
      <c r="H1638" t="s">
        <v>46</v>
      </c>
      <c r="I1638" t="s">
        <v>55</v>
      </c>
      <c r="J1638" t="s">
        <v>55</v>
      </c>
      <c r="K1638" s="6">
        <v>0</v>
      </c>
    </row>
    <row r="1639" spans="1:11">
      <c r="A1639" t="s">
        <v>13487</v>
      </c>
      <c r="B1639" s="3">
        <v>46082</v>
      </c>
      <c r="C1639" t="s">
        <v>787</v>
      </c>
      <c r="D1639" t="s">
        <v>43</v>
      </c>
      <c r="E1639" t="s">
        <v>44</v>
      </c>
      <c r="F1639" t="s">
        <v>11843</v>
      </c>
      <c r="G1639" t="s">
        <v>2080</v>
      </c>
      <c r="H1639" t="s">
        <v>55</v>
      </c>
      <c r="I1639" t="s">
        <v>46</v>
      </c>
      <c r="J1639" t="s">
        <v>55</v>
      </c>
      <c r="K1639" s="6">
        <v>0</v>
      </c>
    </row>
    <row r="1640" spans="1:11">
      <c r="A1640" t="s">
        <v>13488</v>
      </c>
      <c r="B1640" s="3">
        <v>46204</v>
      </c>
      <c r="C1640" t="s">
        <v>175</v>
      </c>
      <c r="D1640" t="s">
        <v>53</v>
      </c>
      <c r="E1640" t="s">
        <v>44</v>
      </c>
      <c r="F1640" t="s">
        <v>11843</v>
      </c>
      <c r="G1640" t="s">
        <v>2080</v>
      </c>
      <c r="H1640" t="s">
        <v>46</v>
      </c>
      <c r="I1640" t="s">
        <v>46</v>
      </c>
      <c r="J1640" t="s">
        <v>46</v>
      </c>
      <c r="K1640" s="6">
        <v>3375908</v>
      </c>
    </row>
    <row r="1641" spans="1:11">
      <c r="A1641" t="s">
        <v>13489</v>
      </c>
      <c r="B1641" s="3">
        <v>46113</v>
      </c>
      <c r="C1641" t="s">
        <v>852</v>
      </c>
      <c r="D1641" t="s">
        <v>58</v>
      </c>
      <c r="E1641" t="s">
        <v>44</v>
      </c>
      <c r="F1641" t="s">
        <v>11845</v>
      </c>
      <c r="G1641" t="s">
        <v>2099</v>
      </c>
      <c r="H1641" t="s">
        <v>46</v>
      </c>
      <c r="I1641" t="s">
        <v>46</v>
      </c>
      <c r="J1641" t="s">
        <v>46</v>
      </c>
      <c r="K1641" s="6">
        <v>39300</v>
      </c>
    </row>
    <row r="1642" spans="1:11">
      <c r="A1642" t="s">
        <v>13490</v>
      </c>
      <c r="B1642" s="3">
        <v>46023</v>
      </c>
      <c r="C1642" t="s">
        <v>1428</v>
      </c>
      <c r="D1642" t="s">
        <v>50</v>
      </c>
      <c r="E1642" t="s">
        <v>54</v>
      </c>
      <c r="F1642" t="s">
        <v>11847</v>
      </c>
      <c r="G1642" t="s">
        <v>2068</v>
      </c>
      <c r="H1642" t="s">
        <v>46</v>
      </c>
      <c r="I1642" t="s">
        <v>46</v>
      </c>
      <c r="J1642" t="s">
        <v>55</v>
      </c>
      <c r="K1642" s="6">
        <v>0</v>
      </c>
    </row>
    <row r="1643" spans="1:11">
      <c r="A1643" t="s">
        <v>13491</v>
      </c>
      <c r="B1643" s="3">
        <v>46054</v>
      </c>
      <c r="C1643" t="s">
        <v>640</v>
      </c>
      <c r="D1643" t="s">
        <v>50</v>
      </c>
      <c r="E1643" t="s">
        <v>67</v>
      </c>
      <c r="F1643" t="s">
        <v>11845</v>
      </c>
      <c r="G1643" t="s">
        <v>2099</v>
      </c>
      <c r="H1643" t="s">
        <v>46</v>
      </c>
      <c r="I1643" t="s">
        <v>46</v>
      </c>
      <c r="J1643" t="s">
        <v>55</v>
      </c>
      <c r="K1643" s="6">
        <v>0</v>
      </c>
    </row>
    <row r="1644" spans="1:11">
      <c r="A1644" t="s">
        <v>13492</v>
      </c>
      <c r="B1644" s="3">
        <v>46054</v>
      </c>
      <c r="C1644" t="s">
        <v>426</v>
      </c>
      <c r="D1644" t="s">
        <v>50</v>
      </c>
      <c r="E1644" t="s">
        <v>44</v>
      </c>
      <c r="F1644" t="s">
        <v>11857</v>
      </c>
      <c r="G1644" t="s">
        <v>2072</v>
      </c>
      <c r="H1644" t="s">
        <v>46</v>
      </c>
      <c r="I1644" t="s">
        <v>46</v>
      </c>
      <c r="J1644" t="s">
        <v>55</v>
      </c>
      <c r="K1644" s="6">
        <v>0</v>
      </c>
    </row>
    <row r="1645" spans="1:11">
      <c r="A1645" t="s">
        <v>13493</v>
      </c>
      <c r="B1645" s="3">
        <v>46235</v>
      </c>
      <c r="C1645" t="s">
        <v>1265</v>
      </c>
      <c r="D1645" t="s">
        <v>58</v>
      </c>
      <c r="E1645" t="s">
        <v>44</v>
      </c>
      <c r="F1645" t="s">
        <v>11861</v>
      </c>
      <c r="G1645" t="s">
        <v>2089</v>
      </c>
      <c r="H1645" t="s">
        <v>55</v>
      </c>
      <c r="I1645" t="s">
        <v>55</v>
      </c>
      <c r="J1645" t="s">
        <v>55</v>
      </c>
      <c r="K1645" s="6">
        <v>0</v>
      </c>
    </row>
    <row r="1646" spans="1:11">
      <c r="A1646" t="s">
        <v>13494</v>
      </c>
      <c r="B1646" s="3">
        <v>46204</v>
      </c>
      <c r="C1646" t="s">
        <v>695</v>
      </c>
      <c r="D1646" t="s">
        <v>50</v>
      </c>
      <c r="E1646" t="s">
        <v>85</v>
      </c>
      <c r="F1646" t="s">
        <v>11843</v>
      </c>
      <c r="G1646" t="s">
        <v>2080</v>
      </c>
      <c r="H1646" t="s">
        <v>46</v>
      </c>
      <c r="I1646" t="s">
        <v>46</v>
      </c>
      <c r="J1646" t="s">
        <v>55</v>
      </c>
      <c r="K1646" s="6">
        <v>0</v>
      </c>
    </row>
    <row r="1647" spans="1:11">
      <c r="A1647" t="s">
        <v>13495</v>
      </c>
      <c r="B1647" s="3">
        <v>46143</v>
      </c>
      <c r="C1647" t="s">
        <v>1008</v>
      </c>
      <c r="D1647" t="s">
        <v>53</v>
      </c>
      <c r="E1647" t="s">
        <v>44</v>
      </c>
      <c r="F1647" t="s">
        <v>11866</v>
      </c>
      <c r="G1647" t="s">
        <v>2085</v>
      </c>
      <c r="H1647" t="s">
        <v>46</v>
      </c>
      <c r="I1647" t="s">
        <v>46</v>
      </c>
      <c r="J1647" t="s">
        <v>46</v>
      </c>
      <c r="K1647" s="6">
        <v>4879052</v>
      </c>
    </row>
    <row r="1648" spans="1:11">
      <c r="A1648" t="s">
        <v>13496</v>
      </c>
      <c r="B1648" s="3">
        <v>46054</v>
      </c>
      <c r="C1648" t="s">
        <v>263</v>
      </c>
      <c r="D1648" t="s">
        <v>53</v>
      </c>
      <c r="E1648" t="s">
        <v>44</v>
      </c>
      <c r="F1648" t="s">
        <v>11866</v>
      </c>
      <c r="G1648" t="s">
        <v>2085</v>
      </c>
      <c r="H1648" t="s">
        <v>55</v>
      </c>
      <c r="I1648" t="s">
        <v>55</v>
      </c>
      <c r="J1648" t="s">
        <v>55</v>
      </c>
      <c r="K1648" s="6">
        <v>0</v>
      </c>
    </row>
    <row r="1649" spans="1:11">
      <c r="A1649" t="s">
        <v>13497</v>
      </c>
      <c r="B1649" s="3">
        <v>46235</v>
      </c>
      <c r="C1649" t="s">
        <v>1364</v>
      </c>
      <c r="D1649" t="s">
        <v>58</v>
      </c>
      <c r="E1649" t="s">
        <v>44</v>
      </c>
      <c r="F1649" t="s">
        <v>11845</v>
      </c>
      <c r="G1649" t="s">
        <v>2099</v>
      </c>
      <c r="H1649" t="s">
        <v>55</v>
      </c>
      <c r="I1649" t="s">
        <v>46</v>
      </c>
      <c r="J1649" t="s">
        <v>55</v>
      </c>
      <c r="K1649" s="6">
        <v>0</v>
      </c>
    </row>
    <row r="1650" spans="1:11">
      <c r="A1650" t="s">
        <v>13498</v>
      </c>
      <c r="B1650" s="3">
        <v>46023</v>
      </c>
      <c r="C1650" t="s">
        <v>1917</v>
      </c>
      <c r="D1650" t="s">
        <v>58</v>
      </c>
      <c r="E1650" t="s">
        <v>44</v>
      </c>
      <c r="F1650" t="s">
        <v>11861</v>
      </c>
      <c r="G1650" t="s">
        <v>2089</v>
      </c>
      <c r="H1650" t="s">
        <v>46</v>
      </c>
      <c r="I1650" t="s">
        <v>55</v>
      </c>
      <c r="J1650" t="s">
        <v>55</v>
      </c>
      <c r="K1650" s="6">
        <v>0</v>
      </c>
    </row>
    <row r="1651" spans="1:11">
      <c r="A1651" t="s">
        <v>13499</v>
      </c>
      <c r="B1651" s="3">
        <v>46174</v>
      </c>
      <c r="C1651" t="s">
        <v>1563</v>
      </c>
      <c r="D1651" t="s">
        <v>53</v>
      </c>
      <c r="E1651" t="s">
        <v>44</v>
      </c>
      <c r="F1651" t="s">
        <v>11850</v>
      </c>
      <c r="G1651" t="s">
        <v>2093</v>
      </c>
      <c r="H1651" t="s">
        <v>46</v>
      </c>
      <c r="I1651" t="s">
        <v>46</v>
      </c>
      <c r="J1651" t="s">
        <v>55</v>
      </c>
      <c r="K1651" s="6">
        <v>0</v>
      </c>
    </row>
    <row r="1652" spans="1:11">
      <c r="A1652" t="s">
        <v>13500</v>
      </c>
      <c r="B1652" s="3">
        <v>46143</v>
      </c>
      <c r="C1652" t="s">
        <v>443</v>
      </c>
      <c r="D1652" t="s">
        <v>50</v>
      </c>
      <c r="E1652" t="s">
        <v>44</v>
      </c>
      <c r="F1652" t="s">
        <v>11845</v>
      </c>
      <c r="G1652" t="s">
        <v>2099</v>
      </c>
      <c r="H1652" t="s">
        <v>46</v>
      </c>
      <c r="I1652" t="s">
        <v>55</v>
      </c>
      <c r="J1652" t="s">
        <v>55</v>
      </c>
      <c r="K1652" s="6">
        <v>0</v>
      </c>
    </row>
    <row r="1653" spans="1:11">
      <c r="A1653" t="s">
        <v>13501</v>
      </c>
      <c r="B1653" s="3">
        <v>46113</v>
      </c>
      <c r="C1653" t="s">
        <v>1757</v>
      </c>
      <c r="D1653" t="s">
        <v>74</v>
      </c>
      <c r="E1653" t="s">
        <v>44</v>
      </c>
      <c r="F1653" t="s">
        <v>11845</v>
      </c>
      <c r="G1653" t="s">
        <v>2099</v>
      </c>
      <c r="H1653" t="s">
        <v>55</v>
      </c>
      <c r="I1653" t="s">
        <v>55</v>
      </c>
      <c r="J1653" t="s">
        <v>55</v>
      </c>
      <c r="K1653" s="6">
        <v>0</v>
      </c>
    </row>
    <row r="1654" spans="1:11">
      <c r="A1654" t="s">
        <v>13502</v>
      </c>
      <c r="B1654" s="3">
        <v>46143</v>
      </c>
      <c r="C1654" t="s">
        <v>1223</v>
      </c>
      <c r="D1654" t="s">
        <v>50</v>
      </c>
      <c r="E1654" t="s">
        <v>44</v>
      </c>
      <c r="F1654" t="s">
        <v>11857</v>
      </c>
      <c r="G1654" t="s">
        <v>2072</v>
      </c>
      <c r="H1654" t="s">
        <v>46</v>
      </c>
      <c r="I1654" t="s">
        <v>55</v>
      </c>
      <c r="J1654" t="s">
        <v>55</v>
      </c>
      <c r="K1654" s="6">
        <v>0</v>
      </c>
    </row>
    <row r="1655" spans="1:11">
      <c r="A1655" t="s">
        <v>13503</v>
      </c>
      <c r="B1655" s="3">
        <v>46082</v>
      </c>
      <c r="C1655" t="s">
        <v>344</v>
      </c>
      <c r="D1655" t="s">
        <v>50</v>
      </c>
      <c r="E1655" t="s">
        <v>44</v>
      </c>
      <c r="F1655" t="s">
        <v>11847</v>
      </c>
      <c r="G1655" t="s">
        <v>2068</v>
      </c>
      <c r="H1655" t="s">
        <v>46</v>
      </c>
      <c r="I1655" t="s">
        <v>46</v>
      </c>
      <c r="J1655" t="s">
        <v>55</v>
      </c>
      <c r="K1655" s="6">
        <v>0</v>
      </c>
    </row>
    <row r="1656" spans="1:11">
      <c r="A1656" t="s">
        <v>13504</v>
      </c>
      <c r="B1656" s="3">
        <v>46143</v>
      </c>
      <c r="C1656" t="s">
        <v>1012</v>
      </c>
      <c r="D1656" t="s">
        <v>58</v>
      </c>
      <c r="E1656" t="s">
        <v>44</v>
      </c>
      <c r="F1656" t="s">
        <v>11866</v>
      </c>
      <c r="G1656" t="s">
        <v>2085</v>
      </c>
      <c r="H1656" t="s">
        <v>46</v>
      </c>
      <c r="I1656" t="s">
        <v>46</v>
      </c>
      <c r="J1656" t="s">
        <v>46</v>
      </c>
      <c r="K1656" s="6">
        <v>10048618</v>
      </c>
    </row>
    <row r="1657" spans="1:11">
      <c r="A1657" t="s">
        <v>13505</v>
      </c>
      <c r="B1657" s="3">
        <v>46204</v>
      </c>
      <c r="C1657" t="s">
        <v>1324</v>
      </c>
      <c r="D1657" t="s">
        <v>50</v>
      </c>
      <c r="E1657" t="s">
        <v>54</v>
      </c>
      <c r="F1657" t="s">
        <v>11857</v>
      </c>
      <c r="G1657" t="s">
        <v>2072</v>
      </c>
      <c r="H1657" t="s">
        <v>46</v>
      </c>
      <c r="I1657" t="s">
        <v>55</v>
      </c>
      <c r="J1657" t="s">
        <v>55</v>
      </c>
      <c r="K1657" s="6">
        <v>0</v>
      </c>
    </row>
    <row r="1658" spans="1:11">
      <c r="A1658" t="s">
        <v>13506</v>
      </c>
      <c r="B1658" s="3">
        <v>46204</v>
      </c>
      <c r="C1658" t="s">
        <v>1336</v>
      </c>
      <c r="D1658" t="s">
        <v>50</v>
      </c>
      <c r="E1658" t="s">
        <v>91</v>
      </c>
      <c r="F1658" t="s">
        <v>11866</v>
      </c>
      <c r="G1658" t="s">
        <v>2085</v>
      </c>
      <c r="H1658" t="s">
        <v>46</v>
      </c>
      <c r="I1658" t="s">
        <v>46</v>
      </c>
      <c r="J1658" t="s">
        <v>55</v>
      </c>
      <c r="K1658" s="6">
        <v>0</v>
      </c>
    </row>
    <row r="1659" spans="1:11">
      <c r="A1659" t="s">
        <v>13507</v>
      </c>
      <c r="B1659" s="3">
        <v>46235</v>
      </c>
      <c r="C1659" t="s">
        <v>836</v>
      </c>
      <c r="D1659" t="s">
        <v>53</v>
      </c>
      <c r="E1659" t="s">
        <v>44</v>
      </c>
      <c r="F1659" t="s">
        <v>11861</v>
      </c>
      <c r="G1659" t="s">
        <v>2089</v>
      </c>
      <c r="H1659" t="s">
        <v>55</v>
      </c>
      <c r="I1659" t="s">
        <v>46</v>
      </c>
      <c r="J1659" t="s">
        <v>55</v>
      </c>
      <c r="K1659" s="6">
        <v>0</v>
      </c>
    </row>
    <row r="1660" spans="1:11">
      <c r="A1660" t="s">
        <v>13508</v>
      </c>
      <c r="B1660" s="3">
        <v>46023</v>
      </c>
      <c r="C1660" t="s">
        <v>1219</v>
      </c>
      <c r="D1660" t="s">
        <v>53</v>
      </c>
      <c r="E1660" t="s">
        <v>44</v>
      </c>
      <c r="F1660" t="s">
        <v>11866</v>
      </c>
      <c r="G1660" t="s">
        <v>2085</v>
      </c>
      <c r="H1660" t="s">
        <v>46</v>
      </c>
      <c r="I1660" t="s">
        <v>46</v>
      </c>
      <c r="J1660" t="s">
        <v>46</v>
      </c>
      <c r="K1660" s="6">
        <v>1913280</v>
      </c>
    </row>
    <row r="1661" spans="1:11">
      <c r="A1661" t="s">
        <v>13509</v>
      </c>
      <c r="B1661" s="3">
        <v>46082</v>
      </c>
      <c r="C1661" t="s">
        <v>1486</v>
      </c>
      <c r="D1661" t="s">
        <v>53</v>
      </c>
      <c r="E1661" t="s">
        <v>44</v>
      </c>
      <c r="F1661" t="s">
        <v>11861</v>
      </c>
      <c r="G1661" t="s">
        <v>2089</v>
      </c>
      <c r="H1661" t="s">
        <v>55</v>
      </c>
      <c r="I1661" t="s">
        <v>46</v>
      </c>
      <c r="J1661" t="s">
        <v>55</v>
      </c>
      <c r="K1661" s="6">
        <v>0</v>
      </c>
    </row>
    <row r="1662" spans="1:11">
      <c r="A1662" t="s">
        <v>13510</v>
      </c>
      <c r="B1662" s="3">
        <v>46143</v>
      </c>
      <c r="C1662" t="s">
        <v>1744</v>
      </c>
      <c r="D1662" t="s">
        <v>53</v>
      </c>
      <c r="E1662" t="s">
        <v>44</v>
      </c>
      <c r="F1662" t="s">
        <v>11854</v>
      </c>
      <c r="G1662" t="s">
        <v>2083</v>
      </c>
      <c r="H1662" t="s">
        <v>46</v>
      </c>
      <c r="I1662" t="s">
        <v>46</v>
      </c>
      <c r="J1662" t="s">
        <v>46</v>
      </c>
      <c r="K1662" s="6">
        <v>3703320</v>
      </c>
    </row>
    <row r="1663" spans="1:11">
      <c r="A1663" t="s">
        <v>13511</v>
      </c>
      <c r="B1663" s="3">
        <v>46054</v>
      </c>
      <c r="C1663" t="s">
        <v>1104</v>
      </c>
      <c r="D1663" t="s">
        <v>50</v>
      </c>
      <c r="E1663" t="s">
        <v>44</v>
      </c>
      <c r="F1663" t="s">
        <v>11866</v>
      </c>
      <c r="G1663" t="s">
        <v>2085</v>
      </c>
      <c r="H1663" t="s">
        <v>46</v>
      </c>
      <c r="I1663" t="s">
        <v>46</v>
      </c>
      <c r="J1663" t="s">
        <v>46</v>
      </c>
      <c r="K1663" s="6">
        <v>587307</v>
      </c>
    </row>
    <row r="1664" spans="1:11">
      <c r="A1664" t="s">
        <v>13512</v>
      </c>
      <c r="B1664" s="3">
        <v>46023</v>
      </c>
      <c r="C1664" t="s">
        <v>1716</v>
      </c>
      <c r="D1664" t="s">
        <v>43</v>
      </c>
      <c r="E1664" t="s">
        <v>44</v>
      </c>
      <c r="F1664" t="s">
        <v>11843</v>
      </c>
      <c r="G1664" t="s">
        <v>2080</v>
      </c>
      <c r="H1664" t="s">
        <v>55</v>
      </c>
      <c r="I1664" t="s">
        <v>46</v>
      </c>
      <c r="J1664" t="s">
        <v>55</v>
      </c>
      <c r="K1664" s="6">
        <v>0</v>
      </c>
    </row>
    <row r="1665" spans="1:11">
      <c r="A1665" t="s">
        <v>13513</v>
      </c>
      <c r="B1665" s="3">
        <v>46204</v>
      </c>
      <c r="C1665" t="s">
        <v>764</v>
      </c>
      <c r="D1665" t="s">
        <v>74</v>
      </c>
      <c r="E1665" t="s">
        <v>44</v>
      </c>
      <c r="F1665" t="s">
        <v>11861</v>
      </c>
      <c r="G1665" t="s">
        <v>2089</v>
      </c>
      <c r="H1665" t="s">
        <v>46</v>
      </c>
      <c r="I1665" t="s">
        <v>55</v>
      </c>
      <c r="J1665" t="s">
        <v>55</v>
      </c>
      <c r="K1665" s="6">
        <v>0</v>
      </c>
    </row>
    <row r="1666" spans="1:11">
      <c r="A1666" t="s">
        <v>13514</v>
      </c>
      <c r="B1666" s="3">
        <v>46204</v>
      </c>
      <c r="C1666" t="s">
        <v>92</v>
      </c>
      <c r="D1666" t="s">
        <v>53</v>
      </c>
      <c r="E1666" t="s">
        <v>44</v>
      </c>
      <c r="F1666" t="s">
        <v>11843</v>
      </c>
      <c r="G1666" t="s">
        <v>2080</v>
      </c>
      <c r="H1666" t="s">
        <v>46</v>
      </c>
      <c r="I1666" t="s">
        <v>46</v>
      </c>
      <c r="J1666" t="s">
        <v>46</v>
      </c>
      <c r="K1666" s="6">
        <v>5431007</v>
      </c>
    </row>
    <row r="1667" spans="1:11">
      <c r="A1667" t="s">
        <v>13515</v>
      </c>
      <c r="B1667" s="3">
        <v>46023</v>
      </c>
      <c r="C1667" t="s">
        <v>1214</v>
      </c>
      <c r="D1667" t="s">
        <v>53</v>
      </c>
      <c r="E1667" t="s">
        <v>44</v>
      </c>
      <c r="F1667" t="s">
        <v>11857</v>
      </c>
      <c r="G1667" t="s">
        <v>2072</v>
      </c>
      <c r="H1667" t="s">
        <v>46</v>
      </c>
      <c r="I1667" t="s">
        <v>55</v>
      </c>
      <c r="J1667" t="s">
        <v>55</v>
      </c>
      <c r="K1667" s="6">
        <v>0</v>
      </c>
    </row>
    <row r="1668" spans="1:11">
      <c r="A1668" t="s">
        <v>13516</v>
      </c>
      <c r="B1668" s="3">
        <v>46174</v>
      </c>
      <c r="C1668" t="s">
        <v>1769</v>
      </c>
      <c r="D1668" t="s">
        <v>58</v>
      </c>
      <c r="E1668" t="s">
        <v>44</v>
      </c>
      <c r="F1668" t="s">
        <v>11847</v>
      </c>
      <c r="G1668" t="s">
        <v>2068</v>
      </c>
      <c r="H1668" t="s">
        <v>46</v>
      </c>
      <c r="I1668" t="s">
        <v>46</v>
      </c>
      <c r="J1668" t="s">
        <v>55</v>
      </c>
      <c r="K1668" s="6">
        <v>0</v>
      </c>
    </row>
    <row r="1669" spans="1:11">
      <c r="A1669" t="s">
        <v>13517</v>
      </c>
      <c r="B1669" s="3">
        <v>46113</v>
      </c>
      <c r="C1669" t="s">
        <v>191</v>
      </c>
      <c r="D1669" t="s">
        <v>53</v>
      </c>
      <c r="E1669" t="s">
        <v>44</v>
      </c>
      <c r="F1669" t="s">
        <v>11854</v>
      </c>
      <c r="G1669" t="s">
        <v>2083</v>
      </c>
      <c r="H1669" t="s">
        <v>46</v>
      </c>
      <c r="I1669" t="s">
        <v>46</v>
      </c>
      <c r="J1669" t="s">
        <v>55</v>
      </c>
      <c r="K1669" s="6">
        <v>0</v>
      </c>
    </row>
    <row r="1670" spans="1:11">
      <c r="A1670" t="s">
        <v>13518</v>
      </c>
      <c r="B1670" s="3">
        <v>46143</v>
      </c>
      <c r="C1670" t="s">
        <v>698</v>
      </c>
      <c r="D1670" t="s">
        <v>48</v>
      </c>
      <c r="E1670" t="s">
        <v>44</v>
      </c>
      <c r="F1670" t="s">
        <v>11843</v>
      </c>
      <c r="G1670" t="s">
        <v>2080</v>
      </c>
      <c r="H1670" t="s">
        <v>46</v>
      </c>
      <c r="I1670" t="s">
        <v>46</v>
      </c>
      <c r="J1670" t="s">
        <v>55</v>
      </c>
      <c r="K1670" s="6">
        <v>0</v>
      </c>
    </row>
    <row r="1671" spans="1:11">
      <c r="A1671" t="s">
        <v>13519</v>
      </c>
      <c r="B1671" s="3">
        <v>46204</v>
      </c>
      <c r="C1671" t="s">
        <v>1125</v>
      </c>
      <c r="D1671" t="s">
        <v>53</v>
      </c>
      <c r="E1671" t="s">
        <v>67</v>
      </c>
      <c r="F1671" t="s">
        <v>11843</v>
      </c>
      <c r="G1671" t="s">
        <v>2080</v>
      </c>
      <c r="H1671" t="s">
        <v>55</v>
      </c>
      <c r="I1671" t="s">
        <v>46</v>
      </c>
      <c r="J1671" t="s">
        <v>55</v>
      </c>
      <c r="K1671" s="6">
        <v>0</v>
      </c>
    </row>
    <row r="1672" spans="1:11">
      <c r="A1672" t="s">
        <v>13520</v>
      </c>
      <c r="B1672" s="3">
        <v>46143</v>
      </c>
      <c r="C1672" t="s">
        <v>1595</v>
      </c>
      <c r="D1672" t="s">
        <v>48</v>
      </c>
      <c r="E1672" t="s">
        <v>44</v>
      </c>
      <c r="F1672" t="s">
        <v>11847</v>
      </c>
      <c r="G1672" t="s">
        <v>2068</v>
      </c>
      <c r="H1672" t="s">
        <v>46</v>
      </c>
      <c r="I1672" t="s">
        <v>55</v>
      </c>
      <c r="J1672" t="s">
        <v>55</v>
      </c>
      <c r="K1672" s="6">
        <v>0</v>
      </c>
    </row>
    <row r="1673" spans="1:11">
      <c r="A1673" t="s">
        <v>13521</v>
      </c>
      <c r="B1673" s="3">
        <v>46174</v>
      </c>
      <c r="C1673" t="s">
        <v>585</v>
      </c>
      <c r="D1673" t="s">
        <v>53</v>
      </c>
      <c r="E1673" t="s">
        <v>44</v>
      </c>
      <c r="F1673" t="s">
        <v>11847</v>
      </c>
      <c r="G1673" t="s">
        <v>2068</v>
      </c>
      <c r="H1673" t="s">
        <v>46</v>
      </c>
      <c r="I1673" t="s">
        <v>46</v>
      </c>
      <c r="J1673" t="s">
        <v>46</v>
      </c>
      <c r="K1673" s="6">
        <v>0</v>
      </c>
    </row>
    <row r="1674" spans="1:11">
      <c r="A1674" t="s">
        <v>13522</v>
      </c>
      <c r="B1674" s="3">
        <v>46054</v>
      </c>
      <c r="C1674" t="s">
        <v>1029</v>
      </c>
      <c r="D1674" t="s">
        <v>50</v>
      </c>
      <c r="E1674" t="s">
        <v>44</v>
      </c>
      <c r="F1674" t="s">
        <v>11861</v>
      </c>
      <c r="G1674" t="s">
        <v>2089</v>
      </c>
      <c r="H1674" t="s">
        <v>46</v>
      </c>
      <c r="I1674" t="s">
        <v>55</v>
      </c>
      <c r="J1674" t="s">
        <v>55</v>
      </c>
      <c r="K1674" s="6">
        <v>0</v>
      </c>
    </row>
    <row r="1675" spans="1:11">
      <c r="A1675" t="s">
        <v>13523</v>
      </c>
      <c r="B1675" s="3">
        <v>46054</v>
      </c>
      <c r="C1675" t="s">
        <v>1447</v>
      </c>
      <c r="D1675" t="s">
        <v>53</v>
      </c>
      <c r="E1675" t="s">
        <v>59</v>
      </c>
      <c r="F1675" t="s">
        <v>11845</v>
      </c>
      <c r="G1675" t="s">
        <v>2099</v>
      </c>
      <c r="H1675" t="s">
        <v>46</v>
      </c>
      <c r="I1675" t="s">
        <v>55</v>
      </c>
      <c r="J1675" t="s">
        <v>55</v>
      </c>
      <c r="K1675" s="6">
        <v>0</v>
      </c>
    </row>
    <row r="1676" spans="1:11">
      <c r="A1676" t="s">
        <v>13524</v>
      </c>
      <c r="B1676" s="3">
        <v>46113</v>
      </c>
      <c r="C1676" t="s">
        <v>265</v>
      </c>
      <c r="D1676" t="s">
        <v>43</v>
      </c>
      <c r="E1676" t="s">
        <v>44</v>
      </c>
      <c r="F1676" t="s">
        <v>11854</v>
      </c>
      <c r="G1676" t="s">
        <v>2083</v>
      </c>
      <c r="H1676" t="s">
        <v>46</v>
      </c>
      <c r="I1676" t="s">
        <v>46</v>
      </c>
      <c r="J1676" t="s">
        <v>55</v>
      </c>
      <c r="K1676" s="6">
        <v>0</v>
      </c>
    </row>
    <row r="1677" spans="1:11">
      <c r="A1677" t="s">
        <v>13525</v>
      </c>
      <c r="B1677" s="3">
        <v>46143</v>
      </c>
      <c r="C1677" t="s">
        <v>240</v>
      </c>
      <c r="D1677" t="s">
        <v>43</v>
      </c>
      <c r="E1677" t="s">
        <v>67</v>
      </c>
      <c r="F1677" t="s">
        <v>11847</v>
      </c>
      <c r="G1677" t="s">
        <v>2068</v>
      </c>
      <c r="H1677" t="s">
        <v>55</v>
      </c>
      <c r="I1677" t="s">
        <v>46</v>
      </c>
      <c r="J1677" t="s">
        <v>55</v>
      </c>
      <c r="K1677" s="6">
        <v>0</v>
      </c>
    </row>
    <row r="1678" spans="1:11">
      <c r="A1678" t="s">
        <v>13526</v>
      </c>
      <c r="B1678" s="3">
        <v>46204</v>
      </c>
      <c r="C1678" t="s">
        <v>968</v>
      </c>
      <c r="D1678" t="s">
        <v>50</v>
      </c>
      <c r="E1678" t="s">
        <v>54</v>
      </c>
      <c r="F1678" t="s">
        <v>11847</v>
      </c>
      <c r="G1678" t="s">
        <v>2068</v>
      </c>
      <c r="H1678" t="s">
        <v>46</v>
      </c>
      <c r="I1678" t="s">
        <v>46</v>
      </c>
      <c r="J1678" t="s">
        <v>55</v>
      </c>
      <c r="K1678" s="6">
        <v>0</v>
      </c>
    </row>
    <row r="1679" spans="1:11">
      <c r="A1679" t="s">
        <v>13527</v>
      </c>
      <c r="B1679" s="3">
        <v>46054</v>
      </c>
      <c r="C1679" t="s">
        <v>771</v>
      </c>
      <c r="D1679" t="s">
        <v>50</v>
      </c>
      <c r="E1679" t="s">
        <v>91</v>
      </c>
      <c r="F1679" t="s">
        <v>11843</v>
      </c>
      <c r="G1679" t="s">
        <v>2080</v>
      </c>
      <c r="H1679" t="s">
        <v>46</v>
      </c>
      <c r="I1679" t="s">
        <v>46</v>
      </c>
      <c r="J1679" t="s">
        <v>55</v>
      </c>
      <c r="K1679" s="6">
        <v>0</v>
      </c>
    </row>
    <row r="1680" spans="1:11">
      <c r="A1680" t="s">
        <v>13528</v>
      </c>
      <c r="B1680" s="3">
        <v>46023</v>
      </c>
      <c r="C1680" t="s">
        <v>1305</v>
      </c>
      <c r="D1680" t="s">
        <v>43</v>
      </c>
      <c r="E1680" t="s">
        <v>44</v>
      </c>
      <c r="F1680" t="s">
        <v>11857</v>
      </c>
      <c r="G1680" t="s">
        <v>2072</v>
      </c>
      <c r="H1680" t="s">
        <v>55</v>
      </c>
      <c r="I1680" t="s">
        <v>46</v>
      </c>
      <c r="J1680" t="s">
        <v>55</v>
      </c>
      <c r="K1680" s="6">
        <v>0</v>
      </c>
    </row>
    <row r="1681" spans="1:11">
      <c r="A1681" t="s">
        <v>13529</v>
      </c>
      <c r="B1681" s="3">
        <v>46054</v>
      </c>
      <c r="C1681" t="s">
        <v>1711</v>
      </c>
      <c r="D1681" t="s">
        <v>43</v>
      </c>
      <c r="E1681" t="s">
        <v>67</v>
      </c>
      <c r="F1681" t="s">
        <v>11843</v>
      </c>
      <c r="G1681" t="s">
        <v>2080</v>
      </c>
      <c r="H1681" t="s">
        <v>46</v>
      </c>
      <c r="I1681" t="s">
        <v>46</v>
      </c>
      <c r="J1681" t="s">
        <v>46</v>
      </c>
      <c r="K1681" s="6">
        <v>3828987</v>
      </c>
    </row>
    <row r="1682" spans="1:11">
      <c r="A1682" t="s">
        <v>13530</v>
      </c>
      <c r="B1682" s="3">
        <v>46082</v>
      </c>
      <c r="C1682" t="s">
        <v>1699</v>
      </c>
      <c r="D1682" t="s">
        <v>48</v>
      </c>
      <c r="E1682" t="s">
        <v>44</v>
      </c>
      <c r="F1682" t="s">
        <v>11861</v>
      </c>
      <c r="G1682" t="s">
        <v>2089</v>
      </c>
      <c r="H1682" t="s">
        <v>46</v>
      </c>
      <c r="I1682" t="s">
        <v>46</v>
      </c>
      <c r="J1682" t="s">
        <v>46</v>
      </c>
      <c r="K1682" s="6">
        <v>146218</v>
      </c>
    </row>
    <row r="1683" spans="1:11">
      <c r="A1683" t="s">
        <v>13531</v>
      </c>
      <c r="B1683" s="3">
        <v>46204</v>
      </c>
      <c r="C1683" t="s">
        <v>1163</v>
      </c>
      <c r="D1683" t="s">
        <v>74</v>
      </c>
      <c r="E1683" t="s">
        <v>44</v>
      </c>
      <c r="F1683" t="s">
        <v>11861</v>
      </c>
      <c r="G1683" t="s">
        <v>2089</v>
      </c>
      <c r="H1683" t="s">
        <v>46</v>
      </c>
      <c r="I1683" t="s">
        <v>46</v>
      </c>
      <c r="J1683" t="s">
        <v>46</v>
      </c>
      <c r="K1683" s="6">
        <v>31346</v>
      </c>
    </row>
    <row r="1684" spans="1:11">
      <c r="A1684" t="s">
        <v>13532</v>
      </c>
      <c r="B1684" s="3">
        <v>46082</v>
      </c>
      <c r="C1684" t="s">
        <v>832</v>
      </c>
      <c r="D1684" t="s">
        <v>50</v>
      </c>
      <c r="E1684" t="s">
        <v>44</v>
      </c>
      <c r="F1684" t="s">
        <v>11861</v>
      </c>
      <c r="G1684" t="s">
        <v>2089</v>
      </c>
      <c r="H1684" t="s">
        <v>55</v>
      </c>
      <c r="I1684" t="s">
        <v>46</v>
      </c>
      <c r="J1684" t="s">
        <v>55</v>
      </c>
      <c r="K1684" s="6">
        <v>0</v>
      </c>
    </row>
    <row r="1685" spans="1:11">
      <c r="A1685" t="s">
        <v>13533</v>
      </c>
      <c r="B1685" s="3">
        <v>46082</v>
      </c>
      <c r="C1685" t="s">
        <v>1881</v>
      </c>
      <c r="D1685" t="s">
        <v>48</v>
      </c>
      <c r="E1685" t="s">
        <v>59</v>
      </c>
      <c r="F1685" t="s">
        <v>11843</v>
      </c>
      <c r="G1685" t="s">
        <v>2080</v>
      </c>
      <c r="H1685" t="s">
        <v>46</v>
      </c>
      <c r="I1685" t="s">
        <v>46</v>
      </c>
      <c r="J1685" t="s">
        <v>55</v>
      </c>
      <c r="K1685" s="6">
        <v>0</v>
      </c>
    </row>
    <row r="1686" spans="1:11">
      <c r="A1686" t="s">
        <v>13534</v>
      </c>
      <c r="B1686" s="3">
        <v>46143</v>
      </c>
      <c r="C1686" t="s">
        <v>1926</v>
      </c>
      <c r="D1686" t="s">
        <v>53</v>
      </c>
      <c r="E1686" t="s">
        <v>44</v>
      </c>
      <c r="F1686" t="s">
        <v>11845</v>
      </c>
      <c r="G1686" t="s">
        <v>2099</v>
      </c>
      <c r="H1686" t="s">
        <v>55</v>
      </c>
      <c r="I1686" t="s">
        <v>46</v>
      </c>
      <c r="J1686" t="s">
        <v>55</v>
      </c>
      <c r="K1686" s="6">
        <v>0</v>
      </c>
    </row>
    <row r="1687" spans="1:11">
      <c r="A1687" t="s">
        <v>13535</v>
      </c>
      <c r="B1687" s="3">
        <v>46204</v>
      </c>
      <c r="C1687" t="s">
        <v>189</v>
      </c>
      <c r="D1687" t="s">
        <v>53</v>
      </c>
      <c r="E1687" t="s">
        <v>44</v>
      </c>
      <c r="F1687" t="s">
        <v>11854</v>
      </c>
      <c r="G1687" t="s">
        <v>2083</v>
      </c>
      <c r="H1687" t="s">
        <v>46</v>
      </c>
      <c r="I1687" t="s">
        <v>55</v>
      </c>
      <c r="J1687" t="s">
        <v>55</v>
      </c>
      <c r="K1687" s="6">
        <v>0</v>
      </c>
    </row>
    <row r="1688" spans="1:11">
      <c r="A1688" t="s">
        <v>13536</v>
      </c>
      <c r="B1688" s="3">
        <v>46204</v>
      </c>
      <c r="C1688" t="s">
        <v>819</v>
      </c>
      <c r="D1688" t="s">
        <v>53</v>
      </c>
      <c r="E1688" t="s">
        <v>91</v>
      </c>
      <c r="F1688" t="s">
        <v>11857</v>
      </c>
      <c r="G1688" t="s">
        <v>2072</v>
      </c>
      <c r="H1688" t="s">
        <v>46</v>
      </c>
      <c r="I1688" t="s">
        <v>46</v>
      </c>
      <c r="J1688" t="s">
        <v>46</v>
      </c>
      <c r="K1688" s="6">
        <v>0</v>
      </c>
    </row>
    <row r="1689" spans="1:11">
      <c r="A1689" t="s">
        <v>13537</v>
      </c>
      <c r="B1689" s="3">
        <v>46174</v>
      </c>
      <c r="C1689" t="s">
        <v>1286</v>
      </c>
      <c r="D1689" t="s">
        <v>74</v>
      </c>
      <c r="E1689" t="s">
        <v>44</v>
      </c>
      <c r="F1689" t="s">
        <v>11845</v>
      </c>
      <c r="G1689" t="s">
        <v>2099</v>
      </c>
      <c r="H1689" t="s">
        <v>46</v>
      </c>
      <c r="I1689" t="s">
        <v>55</v>
      </c>
      <c r="J1689" t="s">
        <v>55</v>
      </c>
      <c r="K1689" s="6">
        <v>0</v>
      </c>
    </row>
    <row r="1690" spans="1:11">
      <c r="A1690" t="s">
        <v>13538</v>
      </c>
      <c r="B1690" s="3">
        <v>46235</v>
      </c>
      <c r="C1690" t="s">
        <v>1200</v>
      </c>
      <c r="D1690" t="s">
        <v>53</v>
      </c>
      <c r="E1690" t="s">
        <v>44</v>
      </c>
      <c r="F1690" t="s">
        <v>11847</v>
      </c>
      <c r="G1690" t="s">
        <v>2068</v>
      </c>
      <c r="H1690" t="s">
        <v>46</v>
      </c>
      <c r="I1690" t="s">
        <v>46</v>
      </c>
      <c r="J1690" t="s">
        <v>46</v>
      </c>
      <c r="K1690" s="6">
        <v>0</v>
      </c>
    </row>
    <row r="1691" spans="1:11">
      <c r="A1691" t="s">
        <v>13539</v>
      </c>
      <c r="B1691" s="3">
        <v>46143</v>
      </c>
      <c r="C1691" t="s">
        <v>1550</v>
      </c>
      <c r="D1691" t="s">
        <v>50</v>
      </c>
      <c r="E1691" t="s">
        <v>85</v>
      </c>
      <c r="F1691" t="s">
        <v>11861</v>
      </c>
      <c r="G1691" t="s">
        <v>2089</v>
      </c>
      <c r="H1691" t="s">
        <v>46</v>
      </c>
      <c r="I1691" t="s">
        <v>55</v>
      </c>
      <c r="J1691" t="s">
        <v>55</v>
      </c>
      <c r="K1691" s="6">
        <v>0</v>
      </c>
    </row>
    <row r="1692" spans="1:11">
      <c r="A1692" t="s">
        <v>13540</v>
      </c>
      <c r="B1692" s="3">
        <v>46235</v>
      </c>
      <c r="C1692" t="s">
        <v>1888</v>
      </c>
      <c r="D1692" t="s">
        <v>50</v>
      </c>
      <c r="E1692" t="s">
        <v>44</v>
      </c>
      <c r="F1692" t="s">
        <v>11866</v>
      </c>
      <c r="G1692" t="s">
        <v>2085</v>
      </c>
      <c r="H1692" t="s">
        <v>46</v>
      </c>
      <c r="I1692" t="s">
        <v>46</v>
      </c>
      <c r="J1692" t="s">
        <v>46</v>
      </c>
      <c r="K1692" s="6">
        <v>11245207</v>
      </c>
    </row>
    <row r="1693" spans="1:11">
      <c r="A1693" t="s">
        <v>13541</v>
      </c>
      <c r="B1693" s="3">
        <v>46235</v>
      </c>
      <c r="C1693" t="s">
        <v>757</v>
      </c>
      <c r="D1693" t="s">
        <v>50</v>
      </c>
      <c r="E1693" t="s">
        <v>54</v>
      </c>
      <c r="F1693" t="s">
        <v>11845</v>
      </c>
      <c r="G1693" t="s">
        <v>2099</v>
      </c>
      <c r="H1693" t="s">
        <v>46</v>
      </c>
      <c r="I1693" t="s">
        <v>46</v>
      </c>
      <c r="J1693" t="s">
        <v>55</v>
      </c>
      <c r="K1693" s="6">
        <v>0</v>
      </c>
    </row>
    <row r="1694" spans="1:11">
      <c r="A1694" t="s">
        <v>13542</v>
      </c>
      <c r="B1694" s="3">
        <v>46023</v>
      </c>
      <c r="C1694" t="s">
        <v>1399</v>
      </c>
      <c r="D1694" t="s">
        <v>50</v>
      </c>
      <c r="E1694" t="s">
        <v>44</v>
      </c>
      <c r="F1694" t="s">
        <v>11847</v>
      </c>
      <c r="G1694" t="s">
        <v>2068</v>
      </c>
      <c r="H1694" t="s">
        <v>46</v>
      </c>
      <c r="I1694" t="s">
        <v>55</v>
      </c>
      <c r="J1694" t="s">
        <v>55</v>
      </c>
      <c r="K1694" s="6">
        <v>0</v>
      </c>
    </row>
    <row r="1695" spans="1:11">
      <c r="A1695" t="s">
        <v>13543</v>
      </c>
      <c r="B1695" s="3">
        <v>46113</v>
      </c>
      <c r="C1695" t="s">
        <v>702</v>
      </c>
      <c r="D1695" t="s">
        <v>50</v>
      </c>
      <c r="E1695" t="s">
        <v>44</v>
      </c>
      <c r="F1695" t="s">
        <v>11861</v>
      </c>
      <c r="G1695" t="s">
        <v>2089</v>
      </c>
      <c r="H1695" t="s">
        <v>46</v>
      </c>
      <c r="I1695" t="s">
        <v>46</v>
      </c>
      <c r="J1695" t="s">
        <v>55</v>
      </c>
      <c r="K1695" s="6">
        <v>0</v>
      </c>
    </row>
    <row r="1696" spans="1:11">
      <c r="A1696" t="s">
        <v>13544</v>
      </c>
      <c r="B1696" s="3">
        <v>46143</v>
      </c>
      <c r="C1696" t="s">
        <v>1806</v>
      </c>
      <c r="D1696" t="s">
        <v>53</v>
      </c>
      <c r="E1696" t="s">
        <v>44</v>
      </c>
      <c r="F1696" t="s">
        <v>11845</v>
      </c>
      <c r="G1696" t="s">
        <v>2099</v>
      </c>
      <c r="H1696" t="s">
        <v>55</v>
      </c>
      <c r="I1696" t="s">
        <v>46</v>
      </c>
      <c r="J1696" t="s">
        <v>55</v>
      </c>
      <c r="K1696" s="6">
        <v>0</v>
      </c>
    </row>
    <row r="1697" spans="1:11">
      <c r="A1697" t="s">
        <v>13545</v>
      </c>
      <c r="B1697" s="3">
        <v>46054</v>
      </c>
      <c r="C1697" t="s">
        <v>433</v>
      </c>
      <c r="D1697" t="s">
        <v>50</v>
      </c>
      <c r="E1697" t="s">
        <v>44</v>
      </c>
      <c r="F1697" t="s">
        <v>11861</v>
      </c>
      <c r="G1697" t="s">
        <v>2089</v>
      </c>
      <c r="H1697" t="s">
        <v>46</v>
      </c>
      <c r="I1697" t="s">
        <v>46</v>
      </c>
      <c r="J1697" t="s">
        <v>55</v>
      </c>
      <c r="K1697" s="6">
        <v>0</v>
      </c>
    </row>
    <row r="1698" spans="1:11">
      <c r="A1698" t="s">
        <v>13546</v>
      </c>
      <c r="B1698" s="3">
        <v>46082</v>
      </c>
      <c r="C1698" t="s">
        <v>1155</v>
      </c>
      <c r="D1698" t="s">
        <v>50</v>
      </c>
      <c r="E1698" t="s">
        <v>44</v>
      </c>
      <c r="F1698" t="s">
        <v>11843</v>
      </c>
      <c r="G1698" t="s">
        <v>2080</v>
      </c>
      <c r="H1698" t="s">
        <v>46</v>
      </c>
      <c r="I1698" t="s">
        <v>55</v>
      </c>
      <c r="J1698" t="s">
        <v>55</v>
      </c>
      <c r="K1698" s="6">
        <v>0</v>
      </c>
    </row>
    <row r="1699" spans="1:11">
      <c r="A1699" t="s">
        <v>13547</v>
      </c>
      <c r="B1699" s="3">
        <v>46082</v>
      </c>
      <c r="C1699" t="s">
        <v>1441</v>
      </c>
      <c r="D1699" t="s">
        <v>58</v>
      </c>
      <c r="E1699" t="s">
        <v>44</v>
      </c>
      <c r="F1699" t="s">
        <v>11843</v>
      </c>
      <c r="G1699" t="s">
        <v>2080</v>
      </c>
      <c r="H1699" t="s">
        <v>46</v>
      </c>
      <c r="I1699" t="s">
        <v>55</v>
      </c>
      <c r="J1699" t="s">
        <v>55</v>
      </c>
      <c r="K1699" s="6">
        <v>0</v>
      </c>
    </row>
    <row r="1700" spans="1:11">
      <c r="A1700" t="s">
        <v>13548</v>
      </c>
      <c r="B1700" s="3">
        <v>46113</v>
      </c>
      <c r="C1700" t="s">
        <v>806</v>
      </c>
      <c r="D1700" t="s">
        <v>58</v>
      </c>
      <c r="E1700" t="s">
        <v>59</v>
      </c>
      <c r="F1700" t="s">
        <v>11854</v>
      </c>
      <c r="G1700" t="s">
        <v>2083</v>
      </c>
      <c r="H1700" t="s">
        <v>46</v>
      </c>
      <c r="I1700" t="s">
        <v>46</v>
      </c>
      <c r="J1700" t="s">
        <v>46</v>
      </c>
      <c r="K1700" s="6">
        <v>2076626</v>
      </c>
    </row>
    <row r="1701" spans="1:11">
      <c r="A1701" t="s">
        <v>13549</v>
      </c>
      <c r="B1701" s="3">
        <v>46235</v>
      </c>
      <c r="C1701" t="s">
        <v>945</v>
      </c>
      <c r="D1701" t="s">
        <v>43</v>
      </c>
      <c r="E1701" t="s">
        <v>91</v>
      </c>
      <c r="F1701" t="s">
        <v>11857</v>
      </c>
      <c r="G1701" t="s">
        <v>2072</v>
      </c>
      <c r="H1701" t="s">
        <v>46</v>
      </c>
      <c r="I1701" t="s">
        <v>46</v>
      </c>
      <c r="J1701" t="s">
        <v>55</v>
      </c>
      <c r="K1701" s="6">
        <v>0</v>
      </c>
    </row>
    <row r="1702" spans="1:11">
      <c r="A1702" t="s">
        <v>13550</v>
      </c>
      <c r="B1702" s="3">
        <v>46204</v>
      </c>
      <c r="C1702" t="s">
        <v>880</v>
      </c>
      <c r="D1702" t="s">
        <v>53</v>
      </c>
      <c r="E1702" t="s">
        <v>44</v>
      </c>
      <c r="F1702" t="s">
        <v>11857</v>
      </c>
      <c r="G1702" t="s">
        <v>2072</v>
      </c>
      <c r="H1702" t="s">
        <v>46</v>
      </c>
      <c r="I1702" t="s">
        <v>55</v>
      </c>
      <c r="J1702" t="s">
        <v>55</v>
      </c>
      <c r="K1702" s="6">
        <v>0</v>
      </c>
    </row>
    <row r="1703" spans="1:11">
      <c r="A1703" t="s">
        <v>13551</v>
      </c>
      <c r="B1703" s="3">
        <v>46174</v>
      </c>
      <c r="C1703" t="s">
        <v>678</v>
      </c>
      <c r="D1703" t="s">
        <v>74</v>
      </c>
      <c r="E1703" t="s">
        <v>44</v>
      </c>
      <c r="F1703" t="s">
        <v>11847</v>
      </c>
      <c r="G1703" t="s">
        <v>2068</v>
      </c>
      <c r="H1703" t="s">
        <v>55</v>
      </c>
      <c r="I1703" t="s">
        <v>46</v>
      </c>
      <c r="J1703" t="s">
        <v>55</v>
      </c>
      <c r="K1703" s="6">
        <v>0</v>
      </c>
    </row>
    <row r="1704" spans="1:11">
      <c r="A1704" t="s">
        <v>13552</v>
      </c>
      <c r="B1704" s="3">
        <v>46054</v>
      </c>
      <c r="C1704" t="s">
        <v>410</v>
      </c>
      <c r="D1704" t="s">
        <v>53</v>
      </c>
      <c r="E1704" t="s">
        <v>44</v>
      </c>
      <c r="F1704" t="s">
        <v>11854</v>
      </c>
      <c r="G1704" t="s">
        <v>2083</v>
      </c>
      <c r="H1704" t="s">
        <v>46</v>
      </c>
      <c r="I1704" t="s">
        <v>46</v>
      </c>
      <c r="J1704" t="s">
        <v>55</v>
      </c>
      <c r="K1704" s="6">
        <v>0</v>
      </c>
    </row>
    <row r="1705" spans="1:11">
      <c r="A1705" t="s">
        <v>13553</v>
      </c>
      <c r="B1705" s="3">
        <v>46054</v>
      </c>
      <c r="C1705" t="s">
        <v>1392</v>
      </c>
      <c r="D1705" t="s">
        <v>43</v>
      </c>
      <c r="E1705" t="s">
        <v>54</v>
      </c>
      <c r="F1705" t="s">
        <v>11845</v>
      </c>
      <c r="G1705" t="s">
        <v>2099</v>
      </c>
      <c r="H1705" t="s">
        <v>55</v>
      </c>
      <c r="I1705" t="s">
        <v>46</v>
      </c>
      <c r="J1705" t="s">
        <v>55</v>
      </c>
      <c r="K1705" s="6">
        <v>0</v>
      </c>
    </row>
    <row r="1706" spans="1:11">
      <c r="A1706" t="s">
        <v>13554</v>
      </c>
      <c r="B1706" s="3">
        <v>46235</v>
      </c>
      <c r="C1706" t="s">
        <v>316</v>
      </c>
      <c r="D1706" t="s">
        <v>50</v>
      </c>
      <c r="E1706" t="s">
        <v>44</v>
      </c>
      <c r="F1706" t="s">
        <v>11845</v>
      </c>
      <c r="G1706" t="s">
        <v>2099</v>
      </c>
      <c r="H1706" t="s">
        <v>46</v>
      </c>
      <c r="I1706" t="s">
        <v>46</v>
      </c>
      <c r="J1706" t="s">
        <v>55</v>
      </c>
      <c r="K1706" s="6">
        <v>0</v>
      </c>
    </row>
    <row r="1707" spans="1:11">
      <c r="A1707" t="s">
        <v>13555</v>
      </c>
      <c r="B1707" s="3">
        <v>46113</v>
      </c>
      <c r="C1707" t="s">
        <v>1162</v>
      </c>
      <c r="D1707" t="s">
        <v>43</v>
      </c>
      <c r="E1707" t="s">
        <v>59</v>
      </c>
      <c r="F1707" t="s">
        <v>11845</v>
      </c>
      <c r="G1707" t="s">
        <v>2099</v>
      </c>
      <c r="H1707" t="s">
        <v>46</v>
      </c>
      <c r="I1707" t="s">
        <v>46</v>
      </c>
      <c r="J1707" t="s">
        <v>55</v>
      </c>
      <c r="K1707" s="6">
        <v>0</v>
      </c>
    </row>
    <row r="1708" spans="1:11">
      <c r="A1708" t="s">
        <v>13556</v>
      </c>
      <c r="B1708" s="3">
        <v>46204</v>
      </c>
      <c r="C1708" t="s">
        <v>1931</v>
      </c>
      <c r="D1708" t="s">
        <v>50</v>
      </c>
      <c r="E1708" t="s">
        <v>44</v>
      </c>
      <c r="F1708" t="s">
        <v>11854</v>
      </c>
      <c r="G1708" t="s">
        <v>2083</v>
      </c>
      <c r="H1708" t="s">
        <v>46</v>
      </c>
      <c r="I1708" t="s">
        <v>46</v>
      </c>
      <c r="J1708" t="s">
        <v>55</v>
      </c>
      <c r="K1708" s="6">
        <v>0</v>
      </c>
    </row>
    <row r="1709" spans="1:11">
      <c r="A1709" t="s">
        <v>13557</v>
      </c>
      <c r="B1709" s="3">
        <v>46113</v>
      </c>
      <c r="C1709" t="s">
        <v>907</v>
      </c>
      <c r="D1709" t="s">
        <v>50</v>
      </c>
      <c r="E1709" t="s">
        <v>44</v>
      </c>
      <c r="F1709" t="s">
        <v>11843</v>
      </c>
      <c r="G1709" t="s">
        <v>2080</v>
      </c>
      <c r="H1709" t="s">
        <v>46</v>
      </c>
      <c r="I1709" t="s">
        <v>55</v>
      </c>
      <c r="J1709" t="s">
        <v>55</v>
      </c>
      <c r="K1709" s="6">
        <v>0</v>
      </c>
    </row>
    <row r="1710" spans="1:11">
      <c r="A1710" t="s">
        <v>13558</v>
      </c>
      <c r="B1710" s="3">
        <v>46143</v>
      </c>
      <c r="C1710" t="s">
        <v>1834</v>
      </c>
      <c r="D1710" t="s">
        <v>43</v>
      </c>
      <c r="E1710" t="s">
        <v>44</v>
      </c>
      <c r="F1710" t="s">
        <v>11850</v>
      </c>
      <c r="G1710" t="s">
        <v>2093</v>
      </c>
      <c r="H1710" t="s">
        <v>46</v>
      </c>
      <c r="I1710" t="s">
        <v>46</v>
      </c>
      <c r="J1710" t="s">
        <v>55</v>
      </c>
      <c r="K1710" s="6">
        <v>0</v>
      </c>
    </row>
    <row r="1711" spans="1:11">
      <c r="A1711" t="s">
        <v>13559</v>
      </c>
      <c r="B1711" s="3">
        <v>46113</v>
      </c>
      <c r="C1711" t="s">
        <v>1556</v>
      </c>
      <c r="D1711" t="s">
        <v>53</v>
      </c>
      <c r="E1711" t="s">
        <v>44</v>
      </c>
      <c r="F1711" t="s">
        <v>11847</v>
      </c>
      <c r="G1711" t="s">
        <v>2068</v>
      </c>
      <c r="H1711" t="s">
        <v>46</v>
      </c>
      <c r="I1711" t="s">
        <v>46</v>
      </c>
      <c r="J1711" t="s">
        <v>55</v>
      </c>
      <c r="K1711" s="6">
        <v>0</v>
      </c>
    </row>
    <row r="1712" spans="1:11">
      <c r="A1712" t="s">
        <v>13560</v>
      </c>
      <c r="B1712" s="3">
        <v>46023</v>
      </c>
      <c r="C1712" t="s">
        <v>1959</v>
      </c>
      <c r="D1712" t="s">
        <v>58</v>
      </c>
      <c r="E1712" t="s">
        <v>54</v>
      </c>
      <c r="F1712" t="s">
        <v>11866</v>
      </c>
      <c r="G1712" t="s">
        <v>2085</v>
      </c>
      <c r="H1712" t="s">
        <v>46</v>
      </c>
      <c r="I1712" t="s">
        <v>55</v>
      </c>
      <c r="J1712" t="s">
        <v>55</v>
      </c>
      <c r="K1712" s="6">
        <v>0</v>
      </c>
    </row>
    <row r="1713" spans="1:11">
      <c r="A1713" t="s">
        <v>13561</v>
      </c>
      <c r="B1713" s="3">
        <v>46235</v>
      </c>
      <c r="C1713" t="s">
        <v>826</v>
      </c>
      <c r="D1713" t="s">
        <v>43</v>
      </c>
      <c r="E1713" t="s">
        <v>44</v>
      </c>
      <c r="F1713" t="s">
        <v>11854</v>
      </c>
      <c r="G1713" t="s">
        <v>2083</v>
      </c>
      <c r="H1713" t="s">
        <v>46</v>
      </c>
      <c r="I1713" t="s">
        <v>46</v>
      </c>
      <c r="J1713" t="s">
        <v>46</v>
      </c>
      <c r="K1713" s="6">
        <v>1054801</v>
      </c>
    </row>
    <row r="1714" spans="1:11">
      <c r="A1714" t="s">
        <v>13562</v>
      </c>
      <c r="B1714" s="3">
        <v>46204</v>
      </c>
      <c r="C1714" t="s">
        <v>1834</v>
      </c>
      <c r="D1714" t="s">
        <v>43</v>
      </c>
      <c r="E1714" t="s">
        <v>44</v>
      </c>
      <c r="F1714" t="s">
        <v>11850</v>
      </c>
      <c r="G1714" t="s">
        <v>2093</v>
      </c>
      <c r="H1714" t="s">
        <v>46</v>
      </c>
      <c r="I1714" t="s">
        <v>46</v>
      </c>
      <c r="J1714" t="s">
        <v>46</v>
      </c>
      <c r="K1714" s="6">
        <v>963427</v>
      </c>
    </row>
    <row r="1715" spans="1:11">
      <c r="A1715" t="s">
        <v>13563</v>
      </c>
      <c r="B1715" s="3">
        <v>46023</v>
      </c>
      <c r="C1715" t="s">
        <v>680</v>
      </c>
      <c r="D1715" t="s">
        <v>43</v>
      </c>
      <c r="E1715" t="s">
        <v>67</v>
      </c>
      <c r="F1715" t="s">
        <v>11843</v>
      </c>
      <c r="G1715" t="s">
        <v>2080</v>
      </c>
      <c r="H1715" t="s">
        <v>46</v>
      </c>
      <c r="I1715" t="s">
        <v>46</v>
      </c>
      <c r="J1715" t="s">
        <v>55</v>
      </c>
      <c r="K1715" s="6">
        <v>0</v>
      </c>
    </row>
    <row r="1716" spans="1:11">
      <c r="A1716" t="s">
        <v>13564</v>
      </c>
      <c r="B1716" s="3">
        <v>46054</v>
      </c>
      <c r="C1716" t="s">
        <v>685</v>
      </c>
      <c r="D1716" t="s">
        <v>53</v>
      </c>
      <c r="E1716" t="s">
        <v>44</v>
      </c>
      <c r="F1716" t="s">
        <v>11854</v>
      </c>
      <c r="G1716" t="s">
        <v>2083</v>
      </c>
      <c r="H1716" t="s">
        <v>55</v>
      </c>
      <c r="I1716" t="s">
        <v>55</v>
      </c>
      <c r="J1716" t="s">
        <v>55</v>
      </c>
      <c r="K1716" s="6">
        <v>0</v>
      </c>
    </row>
    <row r="1717" spans="1:11">
      <c r="A1717" t="s">
        <v>13565</v>
      </c>
      <c r="B1717" s="3">
        <v>46113</v>
      </c>
      <c r="C1717" t="s">
        <v>242</v>
      </c>
      <c r="D1717" t="s">
        <v>50</v>
      </c>
      <c r="E1717" t="s">
        <v>44</v>
      </c>
      <c r="F1717" t="s">
        <v>11857</v>
      </c>
      <c r="G1717" t="s">
        <v>2072</v>
      </c>
      <c r="H1717" t="s">
        <v>46</v>
      </c>
      <c r="I1717" t="s">
        <v>55</v>
      </c>
      <c r="J1717" t="s">
        <v>55</v>
      </c>
      <c r="K1717" s="6">
        <v>0</v>
      </c>
    </row>
    <row r="1718" spans="1:11">
      <c r="A1718" t="s">
        <v>13566</v>
      </c>
      <c r="B1718" s="3">
        <v>46235</v>
      </c>
      <c r="C1718" t="s">
        <v>1462</v>
      </c>
      <c r="D1718" t="s">
        <v>50</v>
      </c>
      <c r="E1718" t="s">
        <v>44</v>
      </c>
      <c r="F1718" t="s">
        <v>11843</v>
      </c>
      <c r="G1718" t="s">
        <v>2080</v>
      </c>
      <c r="H1718" t="s">
        <v>46</v>
      </c>
      <c r="I1718" t="s">
        <v>55</v>
      </c>
      <c r="J1718" t="s">
        <v>55</v>
      </c>
      <c r="K1718" s="6">
        <v>0</v>
      </c>
    </row>
    <row r="1719" spans="1:11">
      <c r="A1719" t="s">
        <v>13567</v>
      </c>
      <c r="B1719" s="3">
        <v>46023</v>
      </c>
      <c r="C1719" t="s">
        <v>748</v>
      </c>
      <c r="D1719" t="s">
        <v>53</v>
      </c>
      <c r="E1719" t="s">
        <v>44</v>
      </c>
      <c r="F1719" t="s">
        <v>11866</v>
      </c>
      <c r="G1719" t="s">
        <v>2085</v>
      </c>
      <c r="H1719" t="s">
        <v>46</v>
      </c>
      <c r="I1719" t="s">
        <v>55</v>
      </c>
      <c r="J1719" t="s">
        <v>55</v>
      </c>
      <c r="K1719" s="6">
        <v>0</v>
      </c>
    </row>
    <row r="1720" spans="1:11">
      <c r="A1720" t="s">
        <v>13568</v>
      </c>
      <c r="B1720" s="3">
        <v>46174</v>
      </c>
      <c r="C1720" t="s">
        <v>768</v>
      </c>
      <c r="D1720" t="s">
        <v>74</v>
      </c>
      <c r="E1720" t="s">
        <v>44</v>
      </c>
      <c r="F1720" t="s">
        <v>11861</v>
      </c>
      <c r="G1720" t="s">
        <v>2089</v>
      </c>
      <c r="H1720" t="s">
        <v>46</v>
      </c>
      <c r="I1720" t="s">
        <v>46</v>
      </c>
      <c r="J1720" t="s">
        <v>46</v>
      </c>
      <c r="K1720" s="6">
        <v>167588</v>
      </c>
    </row>
    <row r="1721" spans="1:11">
      <c r="A1721" t="s">
        <v>13569</v>
      </c>
      <c r="B1721" s="3">
        <v>46082</v>
      </c>
      <c r="C1721" t="s">
        <v>118</v>
      </c>
      <c r="D1721" t="s">
        <v>50</v>
      </c>
      <c r="E1721" t="s">
        <v>44</v>
      </c>
      <c r="F1721" t="s">
        <v>11854</v>
      </c>
      <c r="G1721" t="s">
        <v>2083</v>
      </c>
      <c r="H1721" t="s">
        <v>46</v>
      </c>
      <c r="I1721" t="s">
        <v>46</v>
      </c>
      <c r="J1721" t="s">
        <v>55</v>
      </c>
      <c r="K1721" s="6">
        <v>0</v>
      </c>
    </row>
    <row r="1722" spans="1:11">
      <c r="A1722" t="s">
        <v>13570</v>
      </c>
      <c r="B1722" s="3">
        <v>46204</v>
      </c>
      <c r="C1722" t="s">
        <v>1718</v>
      </c>
      <c r="D1722" t="s">
        <v>43</v>
      </c>
      <c r="E1722" t="s">
        <v>44</v>
      </c>
      <c r="F1722" t="s">
        <v>11843</v>
      </c>
      <c r="G1722" t="s">
        <v>2080</v>
      </c>
      <c r="H1722" t="s">
        <v>46</v>
      </c>
      <c r="I1722" t="s">
        <v>46</v>
      </c>
      <c r="J1722" t="s">
        <v>55</v>
      </c>
      <c r="K1722" s="6">
        <v>0</v>
      </c>
    </row>
    <row r="1723" spans="1:11">
      <c r="A1723" t="s">
        <v>13571</v>
      </c>
      <c r="B1723" s="3">
        <v>46235</v>
      </c>
      <c r="C1723" t="s">
        <v>1945</v>
      </c>
      <c r="D1723" t="s">
        <v>58</v>
      </c>
      <c r="E1723" t="s">
        <v>54</v>
      </c>
      <c r="F1723" t="s">
        <v>11847</v>
      </c>
      <c r="G1723" t="s">
        <v>2068</v>
      </c>
      <c r="H1723" t="s">
        <v>46</v>
      </c>
      <c r="I1723" t="s">
        <v>55</v>
      </c>
      <c r="J1723" t="s">
        <v>55</v>
      </c>
      <c r="K1723" s="6">
        <v>0</v>
      </c>
    </row>
    <row r="1724" spans="1:11">
      <c r="A1724" t="s">
        <v>13572</v>
      </c>
      <c r="B1724" s="3">
        <v>46143</v>
      </c>
      <c r="C1724" t="s">
        <v>959</v>
      </c>
      <c r="D1724" t="s">
        <v>43</v>
      </c>
      <c r="E1724" t="s">
        <v>44</v>
      </c>
      <c r="F1724" t="s">
        <v>11857</v>
      </c>
      <c r="G1724" t="s">
        <v>2072</v>
      </c>
      <c r="H1724" t="s">
        <v>46</v>
      </c>
      <c r="I1724" t="s">
        <v>46</v>
      </c>
      <c r="J1724" t="s">
        <v>55</v>
      </c>
      <c r="K1724" s="6">
        <v>0</v>
      </c>
    </row>
    <row r="1725" spans="1:11">
      <c r="A1725" t="s">
        <v>13573</v>
      </c>
      <c r="B1725" s="3">
        <v>46113</v>
      </c>
      <c r="C1725" t="s">
        <v>1673</v>
      </c>
      <c r="D1725" t="s">
        <v>58</v>
      </c>
      <c r="E1725" t="s">
        <v>54</v>
      </c>
      <c r="F1725" t="s">
        <v>11843</v>
      </c>
      <c r="G1725" t="s">
        <v>2080</v>
      </c>
      <c r="H1725" t="s">
        <v>46</v>
      </c>
      <c r="I1725" t="s">
        <v>46</v>
      </c>
      <c r="J1725" t="s">
        <v>46</v>
      </c>
      <c r="K1725" s="6">
        <v>3948075</v>
      </c>
    </row>
    <row r="1726" spans="1:11">
      <c r="A1726" t="s">
        <v>13574</v>
      </c>
      <c r="B1726" s="3">
        <v>46204</v>
      </c>
      <c r="C1726" t="s">
        <v>1647</v>
      </c>
      <c r="D1726" t="s">
        <v>50</v>
      </c>
      <c r="E1726" t="s">
        <v>54</v>
      </c>
      <c r="F1726" t="s">
        <v>11847</v>
      </c>
      <c r="G1726" t="s">
        <v>2068</v>
      </c>
      <c r="H1726" t="s">
        <v>55</v>
      </c>
      <c r="I1726" t="s">
        <v>46</v>
      </c>
      <c r="J1726" t="s">
        <v>55</v>
      </c>
      <c r="K1726" s="6">
        <v>0</v>
      </c>
    </row>
    <row r="1727" spans="1:11">
      <c r="A1727" t="s">
        <v>13575</v>
      </c>
      <c r="B1727" s="3">
        <v>46235</v>
      </c>
      <c r="C1727" t="s">
        <v>1555</v>
      </c>
      <c r="D1727" t="s">
        <v>50</v>
      </c>
      <c r="E1727" t="s">
        <v>44</v>
      </c>
      <c r="F1727" t="s">
        <v>11857</v>
      </c>
      <c r="G1727" t="s">
        <v>2072</v>
      </c>
      <c r="H1727" t="s">
        <v>46</v>
      </c>
      <c r="I1727" t="s">
        <v>46</v>
      </c>
      <c r="J1727" t="s">
        <v>55</v>
      </c>
      <c r="K1727" s="6">
        <v>0</v>
      </c>
    </row>
    <row r="1728" spans="1:11">
      <c r="A1728" t="s">
        <v>13576</v>
      </c>
      <c r="B1728" s="3">
        <v>46082</v>
      </c>
      <c r="C1728" t="s">
        <v>1143</v>
      </c>
      <c r="D1728" t="s">
        <v>53</v>
      </c>
      <c r="E1728" t="s">
        <v>67</v>
      </c>
      <c r="F1728" t="s">
        <v>11850</v>
      </c>
      <c r="G1728" t="s">
        <v>2093</v>
      </c>
      <c r="H1728" t="s">
        <v>46</v>
      </c>
      <c r="I1728" t="s">
        <v>46</v>
      </c>
      <c r="J1728" t="s">
        <v>55</v>
      </c>
      <c r="K1728" s="6">
        <v>0</v>
      </c>
    </row>
    <row r="1729" spans="1:11">
      <c r="A1729" t="s">
        <v>13577</v>
      </c>
      <c r="B1729" s="3">
        <v>46113</v>
      </c>
      <c r="C1729" t="s">
        <v>396</v>
      </c>
      <c r="D1729" t="s">
        <v>58</v>
      </c>
      <c r="E1729" t="s">
        <v>44</v>
      </c>
      <c r="F1729" t="s">
        <v>11854</v>
      </c>
      <c r="G1729" t="s">
        <v>2083</v>
      </c>
      <c r="H1729" t="s">
        <v>46</v>
      </c>
      <c r="I1729" t="s">
        <v>55</v>
      </c>
      <c r="J1729" t="s">
        <v>55</v>
      </c>
      <c r="K1729" s="6">
        <v>0</v>
      </c>
    </row>
    <row r="1730" spans="1:11">
      <c r="A1730" t="s">
        <v>13578</v>
      </c>
      <c r="B1730" s="3">
        <v>46082</v>
      </c>
      <c r="C1730" t="s">
        <v>1193</v>
      </c>
      <c r="D1730" t="s">
        <v>74</v>
      </c>
      <c r="E1730" t="s">
        <v>44</v>
      </c>
      <c r="F1730" t="s">
        <v>11843</v>
      </c>
      <c r="G1730" t="s">
        <v>2080</v>
      </c>
      <c r="H1730" t="s">
        <v>46</v>
      </c>
      <c r="I1730" t="s">
        <v>46</v>
      </c>
      <c r="J1730" t="s">
        <v>55</v>
      </c>
      <c r="K1730" s="6">
        <v>0</v>
      </c>
    </row>
    <row r="1731" spans="1:11">
      <c r="A1731" t="s">
        <v>13579</v>
      </c>
      <c r="B1731" s="3">
        <v>46113</v>
      </c>
      <c r="C1731" t="s">
        <v>1863</v>
      </c>
      <c r="D1731" t="s">
        <v>74</v>
      </c>
      <c r="E1731" t="s">
        <v>67</v>
      </c>
      <c r="F1731" t="s">
        <v>11861</v>
      </c>
      <c r="G1731" t="s">
        <v>2089</v>
      </c>
      <c r="H1731" t="s">
        <v>46</v>
      </c>
      <c r="I1731" t="s">
        <v>46</v>
      </c>
      <c r="J1731" t="s">
        <v>55</v>
      </c>
      <c r="K1731" s="6">
        <v>0</v>
      </c>
    </row>
    <row r="1732" spans="1:11">
      <c r="A1732" t="s">
        <v>13580</v>
      </c>
      <c r="B1732" s="3">
        <v>46143</v>
      </c>
      <c r="C1732" t="s">
        <v>1937</v>
      </c>
      <c r="D1732" t="s">
        <v>53</v>
      </c>
      <c r="E1732" t="s">
        <v>54</v>
      </c>
      <c r="F1732" t="s">
        <v>11850</v>
      </c>
      <c r="G1732" t="s">
        <v>2093</v>
      </c>
      <c r="H1732" t="s">
        <v>55</v>
      </c>
      <c r="I1732" t="s">
        <v>46</v>
      </c>
      <c r="J1732" t="s">
        <v>55</v>
      </c>
      <c r="K1732" s="6">
        <v>0</v>
      </c>
    </row>
    <row r="1733" spans="1:11">
      <c r="A1733" t="s">
        <v>13581</v>
      </c>
      <c r="B1733" s="3">
        <v>46082</v>
      </c>
      <c r="C1733" t="s">
        <v>1415</v>
      </c>
      <c r="D1733" t="s">
        <v>50</v>
      </c>
      <c r="E1733" t="s">
        <v>44</v>
      </c>
      <c r="F1733" t="s">
        <v>11847</v>
      </c>
      <c r="G1733" t="s">
        <v>2068</v>
      </c>
      <c r="H1733" t="s">
        <v>46</v>
      </c>
      <c r="I1733" t="s">
        <v>46</v>
      </c>
      <c r="J1733" t="s">
        <v>46</v>
      </c>
      <c r="K1733" s="6">
        <v>0</v>
      </c>
    </row>
    <row r="1734" spans="1:11">
      <c r="A1734" t="s">
        <v>13582</v>
      </c>
      <c r="B1734" s="3">
        <v>46143</v>
      </c>
      <c r="C1734" t="s">
        <v>1764</v>
      </c>
      <c r="D1734" t="s">
        <v>50</v>
      </c>
      <c r="E1734" t="s">
        <v>67</v>
      </c>
      <c r="F1734" t="s">
        <v>11847</v>
      </c>
      <c r="G1734" t="s">
        <v>2068</v>
      </c>
      <c r="H1734" t="s">
        <v>46</v>
      </c>
      <c r="I1734" t="s">
        <v>46</v>
      </c>
      <c r="J1734" t="s">
        <v>46</v>
      </c>
      <c r="K1734" s="6">
        <v>0</v>
      </c>
    </row>
    <row r="1735" spans="1:11">
      <c r="A1735" t="s">
        <v>13583</v>
      </c>
      <c r="B1735" s="3">
        <v>46054</v>
      </c>
      <c r="C1735" t="s">
        <v>735</v>
      </c>
      <c r="D1735" t="s">
        <v>74</v>
      </c>
      <c r="E1735" t="s">
        <v>44</v>
      </c>
      <c r="F1735" t="s">
        <v>11847</v>
      </c>
      <c r="G1735" t="s">
        <v>2068</v>
      </c>
      <c r="H1735" t="s">
        <v>46</v>
      </c>
      <c r="I1735" t="s">
        <v>55</v>
      </c>
      <c r="J1735" t="s">
        <v>55</v>
      </c>
      <c r="K1735" s="6">
        <v>0</v>
      </c>
    </row>
    <row r="1736" spans="1:11">
      <c r="A1736" t="s">
        <v>13584</v>
      </c>
      <c r="B1736" s="3">
        <v>46143</v>
      </c>
      <c r="C1736" t="s">
        <v>1784</v>
      </c>
      <c r="D1736" t="s">
        <v>53</v>
      </c>
      <c r="E1736" t="s">
        <v>44</v>
      </c>
      <c r="F1736" t="s">
        <v>11843</v>
      </c>
      <c r="G1736" t="s">
        <v>2080</v>
      </c>
      <c r="H1736" t="s">
        <v>55</v>
      </c>
      <c r="I1736" t="s">
        <v>46</v>
      </c>
      <c r="J1736" t="s">
        <v>55</v>
      </c>
      <c r="K1736" s="6">
        <v>0</v>
      </c>
    </row>
    <row r="1737" spans="1:11">
      <c r="A1737" t="s">
        <v>13585</v>
      </c>
      <c r="B1737" s="3">
        <v>46054</v>
      </c>
      <c r="C1737" t="s">
        <v>570</v>
      </c>
      <c r="D1737" t="s">
        <v>53</v>
      </c>
      <c r="E1737" t="s">
        <v>44</v>
      </c>
      <c r="F1737" t="s">
        <v>11854</v>
      </c>
      <c r="G1737" t="s">
        <v>2083</v>
      </c>
      <c r="H1737" t="s">
        <v>46</v>
      </c>
      <c r="I1737" t="s">
        <v>46</v>
      </c>
      <c r="J1737" t="s">
        <v>55</v>
      </c>
      <c r="K1737" s="6">
        <v>0</v>
      </c>
    </row>
    <row r="1738" spans="1:11">
      <c r="A1738" t="s">
        <v>13586</v>
      </c>
      <c r="B1738" s="3">
        <v>46235</v>
      </c>
      <c r="C1738" t="s">
        <v>1771</v>
      </c>
      <c r="D1738" t="s">
        <v>50</v>
      </c>
      <c r="E1738" t="s">
        <v>44</v>
      </c>
      <c r="F1738" t="s">
        <v>11850</v>
      </c>
      <c r="G1738" t="s">
        <v>2093</v>
      </c>
      <c r="H1738" t="s">
        <v>46</v>
      </c>
      <c r="I1738" t="s">
        <v>46</v>
      </c>
      <c r="J1738" t="s">
        <v>55</v>
      </c>
      <c r="K1738" s="6">
        <v>0</v>
      </c>
    </row>
    <row r="1739" spans="1:11">
      <c r="A1739" t="s">
        <v>13587</v>
      </c>
      <c r="B1739" s="3">
        <v>46082</v>
      </c>
      <c r="C1739" t="s">
        <v>717</v>
      </c>
      <c r="D1739" t="s">
        <v>53</v>
      </c>
      <c r="E1739" t="s">
        <v>44</v>
      </c>
      <c r="F1739" t="s">
        <v>11857</v>
      </c>
      <c r="G1739" t="s">
        <v>2072</v>
      </c>
      <c r="H1739" t="s">
        <v>55</v>
      </c>
      <c r="I1739" t="s">
        <v>46</v>
      </c>
      <c r="J1739" t="s">
        <v>55</v>
      </c>
      <c r="K1739" s="6">
        <v>0</v>
      </c>
    </row>
    <row r="1740" spans="1:11">
      <c r="A1740" t="s">
        <v>13588</v>
      </c>
      <c r="B1740" s="3">
        <v>46143</v>
      </c>
      <c r="C1740" t="s">
        <v>284</v>
      </c>
      <c r="D1740" t="s">
        <v>43</v>
      </c>
      <c r="E1740" t="s">
        <v>44</v>
      </c>
      <c r="F1740" t="s">
        <v>11843</v>
      </c>
      <c r="G1740" t="s">
        <v>2080</v>
      </c>
      <c r="H1740" t="s">
        <v>46</v>
      </c>
      <c r="I1740" t="s">
        <v>55</v>
      </c>
      <c r="J1740" t="s">
        <v>55</v>
      </c>
      <c r="K1740" s="6">
        <v>0</v>
      </c>
    </row>
    <row r="1741" spans="1:11">
      <c r="A1741" t="s">
        <v>13589</v>
      </c>
      <c r="B1741" s="3">
        <v>46054</v>
      </c>
      <c r="C1741" t="s">
        <v>272</v>
      </c>
      <c r="D1741" t="s">
        <v>48</v>
      </c>
      <c r="E1741" t="s">
        <v>44</v>
      </c>
      <c r="F1741" t="s">
        <v>11866</v>
      </c>
      <c r="G1741" t="s">
        <v>2085</v>
      </c>
      <c r="H1741" t="s">
        <v>46</v>
      </c>
      <c r="I1741" t="s">
        <v>46</v>
      </c>
      <c r="J1741" t="s">
        <v>46</v>
      </c>
      <c r="K1741" s="6">
        <v>8427132</v>
      </c>
    </row>
    <row r="1742" spans="1:11">
      <c r="A1742" t="s">
        <v>13590</v>
      </c>
      <c r="B1742" s="3">
        <v>46174</v>
      </c>
      <c r="C1742" t="s">
        <v>1852</v>
      </c>
      <c r="D1742" t="s">
        <v>43</v>
      </c>
      <c r="E1742" t="s">
        <v>67</v>
      </c>
      <c r="F1742" t="s">
        <v>11866</v>
      </c>
      <c r="G1742" t="s">
        <v>2085</v>
      </c>
      <c r="H1742" t="s">
        <v>46</v>
      </c>
      <c r="I1742" t="s">
        <v>55</v>
      </c>
      <c r="J1742" t="s">
        <v>55</v>
      </c>
      <c r="K1742" s="6">
        <v>0</v>
      </c>
    </row>
    <row r="1743" spans="1:11">
      <c r="A1743" t="s">
        <v>13591</v>
      </c>
      <c r="B1743" s="3">
        <v>46235</v>
      </c>
      <c r="C1743" t="s">
        <v>1401</v>
      </c>
      <c r="D1743" t="s">
        <v>50</v>
      </c>
      <c r="E1743" t="s">
        <v>44</v>
      </c>
      <c r="F1743" t="s">
        <v>11847</v>
      </c>
      <c r="G1743" t="s">
        <v>2068</v>
      </c>
      <c r="H1743" t="s">
        <v>46</v>
      </c>
      <c r="I1743" t="s">
        <v>46</v>
      </c>
      <c r="J1743" t="s">
        <v>55</v>
      </c>
      <c r="K1743" s="6">
        <v>0</v>
      </c>
    </row>
    <row r="1744" spans="1:11">
      <c r="A1744" t="s">
        <v>13592</v>
      </c>
      <c r="B1744" s="3">
        <v>46082</v>
      </c>
      <c r="C1744" t="s">
        <v>1327</v>
      </c>
      <c r="D1744" t="s">
        <v>50</v>
      </c>
      <c r="E1744" t="s">
        <v>44</v>
      </c>
      <c r="F1744" t="s">
        <v>11845</v>
      </c>
      <c r="G1744" t="s">
        <v>2099</v>
      </c>
      <c r="H1744" t="s">
        <v>46</v>
      </c>
      <c r="I1744" t="s">
        <v>55</v>
      </c>
      <c r="J1744" t="s">
        <v>55</v>
      </c>
      <c r="K1744" s="6">
        <v>0</v>
      </c>
    </row>
    <row r="1745" spans="1:11">
      <c r="A1745" t="s">
        <v>13593</v>
      </c>
      <c r="B1745" s="3">
        <v>46113</v>
      </c>
      <c r="C1745" t="s">
        <v>1572</v>
      </c>
      <c r="D1745" t="s">
        <v>50</v>
      </c>
      <c r="E1745" t="s">
        <v>44</v>
      </c>
      <c r="F1745" t="s">
        <v>11847</v>
      </c>
      <c r="G1745" t="s">
        <v>2068</v>
      </c>
      <c r="H1745" t="s">
        <v>46</v>
      </c>
      <c r="I1745" t="s">
        <v>46</v>
      </c>
      <c r="J1745" t="s">
        <v>46</v>
      </c>
      <c r="K1745" s="6">
        <v>0</v>
      </c>
    </row>
    <row r="1746" spans="1:11">
      <c r="A1746" t="s">
        <v>13594</v>
      </c>
      <c r="B1746" s="3">
        <v>46082</v>
      </c>
      <c r="C1746" t="s">
        <v>1068</v>
      </c>
      <c r="D1746" t="s">
        <v>53</v>
      </c>
      <c r="E1746" t="s">
        <v>44</v>
      </c>
      <c r="F1746" t="s">
        <v>11854</v>
      </c>
      <c r="G1746" t="s">
        <v>2083</v>
      </c>
      <c r="H1746" t="s">
        <v>46</v>
      </c>
      <c r="I1746" t="s">
        <v>46</v>
      </c>
      <c r="J1746" t="s">
        <v>55</v>
      </c>
      <c r="K1746" s="6">
        <v>0</v>
      </c>
    </row>
    <row r="1747" spans="1:11">
      <c r="A1747" t="s">
        <v>13595</v>
      </c>
      <c r="B1747" s="3">
        <v>46143</v>
      </c>
      <c r="C1747" t="s">
        <v>1400</v>
      </c>
      <c r="D1747" t="s">
        <v>58</v>
      </c>
      <c r="E1747" t="s">
        <v>67</v>
      </c>
      <c r="F1747" t="s">
        <v>11854</v>
      </c>
      <c r="G1747" t="s">
        <v>2083</v>
      </c>
      <c r="H1747" t="s">
        <v>55</v>
      </c>
      <c r="I1747" t="s">
        <v>46</v>
      </c>
      <c r="J1747" t="s">
        <v>55</v>
      </c>
      <c r="K1747" s="6">
        <v>0</v>
      </c>
    </row>
    <row r="1748" spans="1:11">
      <c r="A1748" t="s">
        <v>13596</v>
      </c>
      <c r="B1748" s="3">
        <v>46143</v>
      </c>
      <c r="C1748" t="s">
        <v>1283</v>
      </c>
      <c r="D1748" t="s">
        <v>74</v>
      </c>
      <c r="E1748" t="s">
        <v>44</v>
      </c>
      <c r="F1748" t="s">
        <v>11845</v>
      </c>
      <c r="G1748" t="s">
        <v>2099</v>
      </c>
      <c r="H1748" t="s">
        <v>46</v>
      </c>
      <c r="I1748" t="s">
        <v>55</v>
      </c>
      <c r="J1748" t="s">
        <v>55</v>
      </c>
      <c r="K1748" s="6">
        <v>0</v>
      </c>
    </row>
    <row r="1749" spans="1:11">
      <c r="A1749" t="s">
        <v>13597</v>
      </c>
      <c r="B1749" s="3">
        <v>46174</v>
      </c>
      <c r="C1749" t="s">
        <v>1501</v>
      </c>
      <c r="D1749" t="s">
        <v>53</v>
      </c>
      <c r="E1749" t="s">
        <v>44</v>
      </c>
      <c r="F1749" t="s">
        <v>11861</v>
      </c>
      <c r="G1749" t="s">
        <v>2089</v>
      </c>
      <c r="H1749" t="s">
        <v>55</v>
      </c>
      <c r="I1749" t="s">
        <v>46</v>
      </c>
      <c r="J1749" t="s">
        <v>55</v>
      </c>
      <c r="K1749" s="6">
        <v>0</v>
      </c>
    </row>
    <row r="1750" spans="1:11">
      <c r="A1750" t="s">
        <v>13598</v>
      </c>
      <c r="B1750" s="3">
        <v>46174</v>
      </c>
      <c r="C1750" t="s">
        <v>159</v>
      </c>
      <c r="D1750" t="s">
        <v>53</v>
      </c>
      <c r="E1750" t="s">
        <v>44</v>
      </c>
      <c r="F1750" t="s">
        <v>11857</v>
      </c>
      <c r="G1750" t="s">
        <v>2072</v>
      </c>
      <c r="H1750" t="s">
        <v>55</v>
      </c>
      <c r="I1750" t="s">
        <v>46</v>
      </c>
      <c r="J1750" t="s">
        <v>55</v>
      </c>
      <c r="K1750" s="6">
        <v>0</v>
      </c>
    </row>
    <row r="1751" spans="1:11">
      <c r="A1751" t="s">
        <v>13599</v>
      </c>
      <c r="B1751" s="3">
        <v>46235</v>
      </c>
      <c r="C1751" t="s">
        <v>1926</v>
      </c>
      <c r="D1751" t="s">
        <v>53</v>
      </c>
      <c r="E1751" t="s">
        <v>44</v>
      </c>
      <c r="F1751" t="s">
        <v>11843</v>
      </c>
      <c r="G1751" t="s">
        <v>2080</v>
      </c>
      <c r="H1751" t="s">
        <v>55</v>
      </c>
      <c r="I1751" t="s">
        <v>46</v>
      </c>
      <c r="J1751" t="s">
        <v>55</v>
      </c>
      <c r="K1751" s="6">
        <v>0</v>
      </c>
    </row>
    <row r="1752" spans="1:11">
      <c r="A1752" t="s">
        <v>13600</v>
      </c>
      <c r="B1752" s="3">
        <v>46023</v>
      </c>
      <c r="C1752" t="s">
        <v>1730</v>
      </c>
      <c r="D1752" t="s">
        <v>58</v>
      </c>
      <c r="E1752" t="s">
        <v>44</v>
      </c>
      <c r="F1752" t="s">
        <v>11857</v>
      </c>
      <c r="G1752" t="s">
        <v>2072</v>
      </c>
      <c r="H1752" t="s">
        <v>46</v>
      </c>
      <c r="I1752" t="s">
        <v>46</v>
      </c>
      <c r="J1752" t="s">
        <v>46</v>
      </c>
      <c r="K1752" s="6">
        <v>0</v>
      </c>
    </row>
    <row r="1753" spans="1:11">
      <c r="A1753" t="s">
        <v>13601</v>
      </c>
      <c r="B1753" s="3">
        <v>46235</v>
      </c>
      <c r="C1753" t="s">
        <v>1137</v>
      </c>
      <c r="D1753" t="s">
        <v>50</v>
      </c>
      <c r="E1753" t="s">
        <v>44</v>
      </c>
      <c r="F1753" t="s">
        <v>11845</v>
      </c>
      <c r="G1753" t="s">
        <v>2099</v>
      </c>
      <c r="H1753" t="s">
        <v>46</v>
      </c>
      <c r="I1753" t="s">
        <v>55</v>
      </c>
      <c r="J1753" t="s">
        <v>55</v>
      </c>
      <c r="K1753" s="6">
        <v>0</v>
      </c>
    </row>
    <row r="1754" spans="1:11">
      <c r="A1754" t="s">
        <v>13602</v>
      </c>
      <c r="B1754" s="3">
        <v>46204</v>
      </c>
      <c r="C1754" t="s">
        <v>1970</v>
      </c>
      <c r="D1754" t="s">
        <v>53</v>
      </c>
      <c r="E1754" t="s">
        <v>54</v>
      </c>
      <c r="F1754" t="s">
        <v>11854</v>
      </c>
      <c r="G1754" t="s">
        <v>2083</v>
      </c>
      <c r="H1754" t="s">
        <v>46</v>
      </c>
      <c r="I1754" t="s">
        <v>46</v>
      </c>
      <c r="J1754" t="s">
        <v>55</v>
      </c>
      <c r="K1754" s="6">
        <v>0</v>
      </c>
    </row>
    <row r="1755" spans="1:11">
      <c r="A1755" t="s">
        <v>13603</v>
      </c>
      <c r="B1755" s="3">
        <v>46235</v>
      </c>
      <c r="C1755" t="s">
        <v>1647</v>
      </c>
      <c r="D1755" t="s">
        <v>50</v>
      </c>
      <c r="E1755" t="s">
        <v>54</v>
      </c>
      <c r="F1755" t="s">
        <v>11847</v>
      </c>
      <c r="G1755" t="s">
        <v>2068</v>
      </c>
      <c r="H1755" t="s">
        <v>55</v>
      </c>
      <c r="I1755" t="s">
        <v>55</v>
      </c>
      <c r="J1755" t="s">
        <v>55</v>
      </c>
      <c r="K1755" s="6">
        <v>0</v>
      </c>
    </row>
    <row r="1756" spans="1:11">
      <c r="A1756" t="s">
        <v>13604</v>
      </c>
      <c r="B1756" s="3">
        <v>46235</v>
      </c>
      <c r="C1756" t="s">
        <v>1210</v>
      </c>
      <c r="D1756" t="s">
        <v>58</v>
      </c>
      <c r="E1756" t="s">
        <v>44</v>
      </c>
      <c r="F1756" t="s">
        <v>11847</v>
      </c>
      <c r="G1756" t="s">
        <v>2068</v>
      </c>
      <c r="H1756" t="s">
        <v>46</v>
      </c>
      <c r="I1756" t="s">
        <v>46</v>
      </c>
      <c r="J1756" t="s">
        <v>55</v>
      </c>
      <c r="K1756" s="6">
        <v>0</v>
      </c>
    </row>
    <row r="1757" spans="1:11">
      <c r="A1757" t="s">
        <v>13605</v>
      </c>
      <c r="B1757" s="3">
        <v>46082</v>
      </c>
      <c r="C1757" t="s">
        <v>1152</v>
      </c>
      <c r="D1757" t="s">
        <v>50</v>
      </c>
      <c r="E1757" t="s">
        <v>44</v>
      </c>
      <c r="F1757" t="s">
        <v>11845</v>
      </c>
      <c r="G1757" t="s">
        <v>2099</v>
      </c>
      <c r="H1757" t="s">
        <v>46</v>
      </c>
      <c r="I1757" t="s">
        <v>46</v>
      </c>
      <c r="J1757" t="s">
        <v>55</v>
      </c>
      <c r="K1757" s="6">
        <v>0</v>
      </c>
    </row>
    <row r="1758" spans="1:11">
      <c r="A1758" t="s">
        <v>13606</v>
      </c>
      <c r="B1758" s="3">
        <v>46174</v>
      </c>
      <c r="C1758" t="s">
        <v>558</v>
      </c>
      <c r="D1758" t="s">
        <v>53</v>
      </c>
      <c r="E1758" t="s">
        <v>85</v>
      </c>
      <c r="F1758" t="s">
        <v>11845</v>
      </c>
      <c r="G1758" t="s">
        <v>2099</v>
      </c>
      <c r="H1758" t="s">
        <v>46</v>
      </c>
      <c r="I1758" t="s">
        <v>46</v>
      </c>
      <c r="J1758" t="s">
        <v>55</v>
      </c>
      <c r="K1758" s="6">
        <v>0</v>
      </c>
    </row>
    <row r="1759" spans="1:11">
      <c r="A1759" t="s">
        <v>13607</v>
      </c>
      <c r="B1759" s="3">
        <v>46054</v>
      </c>
      <c r="C1759" t="s">
        <v>672</v>
      </c>
      <c r="D1759" t="s">
        <v>53</v>
      </c>
      <c r="E1759" t="s">
        <v>85</v>
      </c>
      <c r="F1759" t="s">
        <v>11854</v>
      </c>
      <c r="G1759" t="s">
        <v>2083</v>
      </c>
      <c r="H1759" t="s">
        <v>46</v>
      </c>
      <c r="I1759" t="s">
        <v>55</v>
      </c>
      <c r="J1759" t="s">
        <v>55</v>
      </c>
      <c r="K1759" s="6">
        <v>0</v>
      </c>
    </row>
    <row r="1760" spans="1:11">
      <c r="A1760" t="s">
        <v>13608</v>
      </c>
      <c r="B1760" s="3">
        <v>46143</v>
      </c>
      <c r="C1760" t="s">
        <v>339</v>
      </c>
      <c r="D1760" t="s">
        <v>43</v>
      </c>
      <c r="E1760" t="s">
        <v>44</v>
      </c>
      <c r="F1760" t="s">
        <v>11861</v>
      </c>
      <c r="G1760" t="s">
        <v>2089</v>
      </c>
      <c r="H1760" t="s">
        <v>46</v>
      </c>
      <c r="I1760" t="s">
        <v>46</v>
      </c>
      <c r="J1760" t="s">
        <v>55</v>
      </c>
      <c r="K1760" s="6">
        <v>0</v>
      </c>
    </row>
    <row r="1761" spans="1:11">
      <c r="A1761" t="s">
        <v>13609</v>
      </c>
      <c r="B1761" s="3">
        <v>46023</v>
      </c>
      <c r="C1761" t="s">
        <v>1933</v>
      </c>
      <c r="D1761" t="s">
        <v>43</v>
      </c>
      <c r="E1761" t="s">
        <v>44</v>
      </c>
      <c r="F1761" t="s">
        <v>11861</v>
      </c>
      <c r="G1761" t="s">
        <v>2089</v>
      </c>
      <c r="H1761" t="s">
        <v>55</v>
      </c>
      <c r="I1761" t="s">
        <v>46</v>
      </c>
      <c r="J1761" t="s">
        <v>55</v>
      </c>
      <c r="K1761" s="6">
        <v>0</v>
      </c>
    </row>
    <row r="1762" spans="1:11">
      <c r="A1762" t="s">
        <v>13610</v>
      </c>
      <c r="B1762" s="3">
        <v>46113</v>
      </c>
      <c r="C1762" t="s">
        <v>1146</v>
      </c>
      <c r="D1762" t="s">
        <v>43</v>
      </c>
      <c r="E1762" t="s">
        <v>44</v>
      </c>
      <c r="F1762" t="s">
        <v>11857</v>
      </c>
      <c r="G1762" t="s">
        <v>2072</v>
      </c>
      <c r="H1762" t="s">
        <v>55</v>
      </c>
      <c r="I1762" t="s">
        <v>46</v>
      </c>
      <c r="J1762" t="s">
        <v>55</v>
      </c>
      <c r="K1762" s="6">
        <v>0</v>
      </c>
    </row>
    <row r="1763" spans="1:11">
      <c r="A1763" t="s">
        <v>13611</v>
      </c>
      <c r="B1763" s="3">
        <v>46143</v>
      </c>
      <c r="C1763" t="s">
        <v>1040</v>
      </c>
      <c r="D1763" t="s">
        <v>53</v>
      </c>
      <c r="E1763" t="s">
        <v>44</v>
      </c>
      <c r="F1763" t="s">
        <v>11845</v>
      </c>
      <c r="G1763" t="s">
        <v>2099</v>
      </c>
      <c r="H1763" t="s">
        <v>46</v>
      </c>
      <c r="I1763" t="s">
        <v>46</v>
      </c>
      <c r="J1763" t="s">
        <v>55</v>
      </c>
      <c r="K1763" s="6">
        <v>0</v>
      </c>
    </row>
    <row r="1764" spans="1:11">
      <c r="A1764" t="s">
        <v>13612</v>
      </c>
      <c r="B1764" s="3">
        <v>46113</v>
      </c>
      <c r="C1764" t="s">
        <v>593</v>
      </c>
      <c r="D1764" t="s">
        <v>53</v>
      </c>
      <c r="E1764" t="s">
        <v>59</v>
      </c>
      <c r="F1764" t="s">
        <v>11850</v>
      </c>
      <c r="G1764" t="s">
        <v>2093</v>
      </c>
      <c r="H1764" t="s">
        <v>46</v>
      </c>
      <c r="I1764" t="s">
        <v>55</v>
      </c>
      <c r="J1764" t="s">
        <v>55</v>
      </c>
      <c r="K1764" s="6">
        <v>0</v>
      </c>
    </row>
    <row r="1765" spans="1:11">
      <c r="A1765" t="s">
        <v>13613</v>
      </c>
      <c r="B1765" s="3">
        <v>46143</v>
      </c>
      <c r="C1765" t="s">
        <v>500</v>
      </c>
      <c r="D1765" t="s">
        <v>50</v>
      </c>
      <c r="E1765" t="s">
        <v>44</v>
      </c>
      <c r="F1765" t="s">
        <v>11861</v>
      </c>
      <c r="G1765" t="s">
        <v>2089</v>
      </c>
      <c r="H1765" t="s">
        <v>46</v>
      </c>
      <c r="I1765" t="s">
        <v>46</v>
      </c>
      <c r="J1765" t="s">
        <v>46</v>
      </c>
      <c r="K1765" s="6">
        <v>177210</v>
      </c>
    </row>
    <row r="1766" spans="1:11">
      <c r="A1766" t="s">
        <v>13614</v>
      </c>
      <c r="B1766" s="3">
        <v>46113</v>
      </c>
      <c r="C1766" t="s">
        <v>374</v>
      </c>
      <c r="D1766" t="s">
        <v>53</v>
      </c>
      <c r="E1766" t="s">
        <v>85</v>
      </c>
      <c r="F1766" t="s">
        <v>11866</v>
      </c>
      <c r="G1766" t="s">
        <v>2085</v>
      </c>
      <c r="H1766" t="s">
        <v>46</v>
      </c>
      <c r="I1766" t="s">
        <v>46</v>
      </c>
      <c r="J1766" t="s">
        <v>55</v>
      </c>
      <c r="K1766" s="6">
        <v>0</v>
      </c>
    </row>
    <row r="1767" spans="1:11">
      <c r="A1767" t="s">
        <v>13615</v>
      </c>
      <c r="B1767" s="3">
        <v>46082</v>
      </c>
      <c r="C1767" t="s">
        <v>1710</v>
      </c>
      <c r="D1767" t="s">
        <v>53</v>
      </c>
      <c r="E1767" t="s">
        <v>44</v>
      </c>
      <c r="F1767" t="s">
        <v>11850</v>
      </c>
      <c r="G1767" t="s">
        <v>2093</v>
      </c>
      <c r="H1767" t="s">
        <v>55</v>
      </c>
      <c r="I1767" t="s">
        <v>46</v>
      </c>
      <c r="J1767" t="s">
        <v>55</v>
      </c>
      <c r="K1767" s="6">
        <v>0</v>
      </c>
    </row>
    <row r="1768" spans="1:11">
      <c r="A1768" t="s">
        <v>13616</v>
      </c>
      <c r="B1768" s="3">
        <v>46204</v>
      </c>
      <c r="C1768" t="s">
        <v>516</v>
      </c>
      <c r="D1768" t="s">
        <v>43</v>
      </c>
      <c r="E1768" t="s">
        <v>67</v>
      </c>
      <c r="F1768" t="s">
        <v>11854</v>
      </c>
      <c r="G1768" t="s">
        <v>2083</v>
      </c>
      <c r="H1768" t="s">
        <v>46</v>
      </c>
      <c r="I1768" t="s">
        <v>46</v>
      </c>
      <c r="J1768" t="s">
        <v>46</v>
      </c>
      <c r="K1768" s="6">
        <v>553897</v>
      </c>
    </row>
    <row r="1769" spans="1:11">
      <c r="A1769" t="s">
        <v>13617</v>
      </c>
      <c r="B1769" s="3">
        <v>46082</v>
      </c>
      <c r="C1769" t="s">
        <v>1295</v>
      </c>
      <c r="D1769" t="s">
        <v>58</v>
      </c>
      <c r="E1769" t="s">
        <v>44</v>
      </c>
      <c r="F1769" t="s">
        <v>11854</v>
      </c>
      <c r="G1769" t="s">
        <v>2083</v>
      </c>
      <c r="H1769" t="s">
        <v>46</v>
      </c>
      <c r="I1769" t="s">
        <v>46</v>
      </c>
      <c r="J1769" t="s">
        <v>46</v>
      </c>
      <c r="K1769" s="6">
        <v>2234879</v>
      </c>
    </row>
    <row r="1770" spans="1:11">
      <c r="A1770" t="s">
        <v>13618</v>
      </c>
      <c r="B1770" s="3">
        <v>46204</v>
      </c>
      <c r="C1770" t="s">
        <v>1213</v>
      </c>
      <c r="D1770" t="s">
        <v>53</v>
      </c>
      <c r="E1770" t="s">
        <v>44</v>
      </c>
      <c r="F1770" t="s">
        <v>11845</v>
      </c>
      <c r="G1770" t="s">
        <v>2099</v>
      </c>
      <c r="H1770" t="s">
        <v>55</v>
      </c>
      <c r="I1770" t="s">
        <v>46</v>
      </c>
      <c r="J1770" t="s">
        <v>55</v>
      </c>
      <c r="K1770" s="6">
        <v>0</v>
      </c>
    </row>
    <row r="1771" spans="1:11">
      <c r="A1771" t="s">
        <v>13619</v>
      </c>
      <c r="B1771" s="3">
        <v>46204</v>
      </c>
      <c r="C1771" t="s">
        <v>1187</v>
      </c>
      <c r="D1771" t="s">
        <v>43</v>
      </c>
      <c r="E1771" t="s">
        <v>44</v>
      </c>
      <c r="F1771" t="s">
        <v>11861</v>
      </c>
      <c r="G1771" t="s">
        <v>2089</v>
      </c>
      <c r="H1771" t="s">
        <v>46</v>
      </c>
      <c r="I1771" t="s">
        <v>55</v>
      </c>
      <c r="J1771" t="s">
        <v>55</v>
      </c>
      <c r="K1771" s="6">
        <v>0</v>
      </c>
    </row>
    <row r="1772" spans="1:11">
      <c r="A1772" t="s">
        <v>13620</v>
      </c>
      <c r="B1772" s="3">
        <v>46174</v>
      </c>
      <c r="C1772" t="s">
        <v>549</v>
      </c>
      <c r="D1772" t="s">
        <v>50</v>
      </c>
      <c r="E1772" t="s">
        <v>44</v>
      </c>
      <c r="F1772" t="s">
        <v>11866</v>
      </c>
      <c r="G1772" t="s">
        <v>2085</v>
      </c>
      <c r="H1772" t="s">
        <v>46</v>
      </c>
      <c r="I1772" t="s">
        <v>46</v>
      </c>
      <c r="J1772" t="s">
        <v>46</v>
      </c>
      <c r="K1772" s="6">
        <v>4393764</v>
      </c>
    </row>
    <row r="1773" spans="1:11">
      <c r="A1773" t="s">
        <v>13621</v>
      </c>
      <c r="B1773" s="3">
        <v>46113</v>
      </c>
      <c r="C1773" t="s">
        <v>1937</v>
      </c>
      <c r="D1773" t="s">
        <v>53</v>
      </c>
      <c r="E1773" t="s">
        <v>54</v>
      </c>
      <c r="F1773" t="s">
        <v>11843</v>
      </c>
      <c r="G1773" t="s">
        <v>2080</v>
      </c>
      <c r="H1773" t="s">
        <v>55</v>
      </c>
      <c r="I1773" t="s">
        <v>55</v>
      </c>
      <c r="J1773" t="s">
        <v>55</v>
      </c>
      <c r="K1773" s="6">
        <v>0</v>
      </c>
    </row>
    <row r="1774" spans="1:11">
      <c r="A1774" t="s">
        <v>13622</v>
      </c>
      <c r="B1774" s="3">
        <v>46143</v>
      </c>
      <c r="C1774" t="s">
        <v>1437</v>
      </c>
      <c r="D1774" t="s">
        <v>74</v>
      </c>
      <c r="E1774" t="s">
        <v>59</v>
      </c>
      <c r="F1774" t="s">
        <v>11854</v>
      </c>
      <c r="G1774" t="s">
        <v>2083</v>
      </c>
      <c r="H1774" t="s">
        <v>55</v>
      </c>
      <c r="I1774" t="s">
        <v>46</v>
      </c>
      <c r="J1774" t="s">
        <v>55</v>
      </c>
      <c r="K1774" s="6">
        <v>0</v>
      </c>
    </row>
    <row r="1775" spans="1:11">
      <c r="A1775" t="s">
        <v>13623</v>
      </c>
      <c r="B1775" s="3">
        <v>46023</v>
      </c>
      <c r="C1775" t="s">
        <v>1559</v>
      </c>
      <c r="D1775" t="s">
        <v>43</v>
      </c>
      <c r="E1775" t="s">
        <v>59</v>
      </c>
      <c r="F1775" t="s">
        <v>11857</v>
      </c>
      <c r="G1775" t="s">
        <v>2072</v>
      </c>
      <c r="H1775" t="s">
        <v>46</v>
      </c>
      <c r="I1775" t="s">
        <v>46</v>
      </c>
      <c r="J1775" t="s">
        <v>55</v>
      </c>
      <c r="K1775" s="6">
        <v>0</v>
      </c>
    </row>
    <row r="1776" spans="1:11">
      <c r="A1776" t="s">
        <v>13624</v>
      </c>
      <c r="B1776" s="3">
        <v>46143</v>
      </c>
      <c r="C1776" t="s">
        <v>203</v>
      </c>
      <c r="D1776" t="s">
        <v>58</v>
      </c>
      <c r="E1776" t="s">
        <v>44</v>
      </c>
      <c r="F1776" t="s">
        <v>11866</v>
      </c>
      <c r="G1776" t="s">
        <v>2085</v>
      </c>
      <c r="H1776" t="s">
        <v>55</v>
      </c>
      <c r="I1776" t="s">
        <v>46</v>
      </c>
      <c r="J1776" t="s">
        <v>55</v>
      </c>
      <c r="K1776" s="6">
        <v>0</v>
      </c>
    </row>
    <row r="1777" spans="1:11">
      <c r="A1777" t="s">
        <v>13625</v>
      </c>
      <c r="B1777" s="3">
        <v>46174</v>
      </c>
      <c r="C1777" t="s">
        <v>605</v>
      </c>
      <c r="D1777" t="s">
        <v>43</v>
      </c>
      <c r="E1777" t="s">
        <v>91</v>
      </c>
      <c r="F1777" t="s">
        <v>11854</v>
      </c>
      <c r="G1777" t="s">
        <v>2083</v>
      </c>
      <c r="H1777" t="s">
        <v>46</v>
      </c>
      <c r="I1777" t="s">
        <v>46</v>
      </c>
      <c r="J1777" t="s">
        <v>55</v>
      </c>
      <c r="K1777" s="6">
        <v>0</v>
      </c>
    </row>
    <row r="1778" spans="1:11">
      <c r="A1778" t="s">
        <v>13626</v>
      </c>
      <c r="B1778" s="3">
        <v>46235</v>
      </c>
      <c r="C1778" t="s">
        <v>271</v>
      </c>
      <c r="D1778" t="s">
        <v>43</v>
      </c>
      <c r="E1778" t="s">
        <v>44</v>
      </c>
      <c r="F1778" t="s">
        <v>11845</v>
      </c>
      <c r="G1778" t="s">
        <v>2099</v>
      </c>
      <c r="H1778" t="s">
        <v>46</v>
      </c>
      <c r="I1778" t="s">
        <v>46</v>
      </c>
      <c r="J1778" t="s">
        <v>55</v>
      </c>
      <c r="K1778" s="6">
        <v>0</v>
      </c>
    </row>
    <row r="1779" spans="1:11">
      <c r="A1779" t="s">
        <v>13627</v>
      </c>
      <c r="B1779" s="3">
        <v>46235</v>
      </c>
      <c r="C1779" t="s">
        <v>1914</v>
      </c>
      <c r="D1779" t="s">
        <v>53</v>
      </c>
      <c r="E1779" t="s">
        <v>44</v>
      </c>
      <c r="F1779" t="s">
        <v>11843</v>
      </c>
      <c r="G1779" t="s">
        <v>2080</v>
      </c>
      <c r="H1779" t="s">
        <v>46</v>
      </c>
      <c r="I1779" t="s">
        <v>46</v>
      </c>
      <c r="J1779" t="s">
        <v>55</v>
      </c>
      <c r="K1779" s="6">
        <v>0</v>
      </c>
    </row>
    <row r="1780" spans="1:11">
      <c r="A1780" t="s">
        <v>13628</v>
      </c>
      <c r="B1780" s="3">
        <v>46235</v>
      </c>
      <c r="C1780" t="s">
        <v>1155</v>
      </c>
      <c r="D1780" t="s">
        <v>50</v>
      </c>
      <c r="E1780" t="s">
        <v>44</v>
      </c>
      <c r="F1780" t="s">
        <v>11843</v>
      </c>
      <c r="G1780" t="s">
        <v>2080</v>
      </c>
      <c r="H1780" t="s">
        <v>46</v>
      </c>
      <c r="I1780" t="s">
        <v>55</v>
      </c>
      <c r="J1780" t="s">
        <v>55</v>
      </c>
      <c r="K1780" s="6">
        <v>0</v>
      </c>
    </row>
    <row r="1781" spans="1:11">
      <c r="A1781" t="s">
        <v>13629</v>
      </c>
      <c r="B1781" s="3">
        <v>46204</v>
      </c>
      <c r="C1781" t="s">
        <v>1540</v>
      </c>
      <c r="D1781" t="s">
        <v>50</v>
      </c>
      <c r="E1781" t="s">
        <v>44</v>
      </c>
      <c r="F1781" t="s">
        <v>11861</v>
      </c>
      <c r="G1781" t="s">
        <v>2089</v>
      </c>
      <c r="H1781" t="s">
        <v>46</v>
      </c>
      <c r="I1781" t="s">
        <v>46</v>
      </c>
      <c r="J1781" t="s">
        <v>55</v>
      </c>
      <c r="K1781" s="6">
        <v>0</v>
      </c>
    </row>
    <row r="1782" spans="1:11">
      <c r="A1782" t="s">
        <v>13630</v>
      </c>
      <c r="B1782" s="3">
        <v>46054</v>
      </c>
      <c r="C1782" t="s">
        <v>1436</v>
      </c>
      <c r="D1782" t="s">
        <v>43</v>
      </c>
      <c r="E1782" t="s">
        <v>44</v>
      </c>
      <c r="F1782" t="s">
        <v>11866</v>
      </c>
      <c r="G1782" t="s">
        <v>2085</v>
      </c>
      <c r="H1782" t="s">
        <v>55</v>
      </c>
      <c r="I1782" t="s">
        <v>46</v>
      </c>
      <c r="J1782" t="s">
        <v>55</v>
      </c>
      <c r="K1782" s="6">
        <v>0</v>
      </c>
    </row>
    <row r="1783" spans="1:11">
      <c r="A1783" t="s">
        <v>13631</v>
      </c>
      <c r="B1783" s="3">
        <v>46082</v>
      </c>
      <c r="C1783" t="s">
        <v>196</v>
      </c>
      <c r="D1783" t="s">
        <v>53</v>
      </c>
      <c r="E1783" t="s">
        <v>44</v>
      </c>
      <c r="F1783" t="s">
        <v>11843</v>
      </c>
      <c r="G1783" t="s">
        <v>2080</v>
      </c>
      <c r="H1783" t="s">
        <v>55</v>
      </c>
      <c r="I1783" t="s">
        <v>55</v>
      </c>
      <c r="J1783" t="s">
        <v>55</v>
      </c>
      <c r="K1783" s="6">
        <v>0</v>
      </c>
    </row>
    <row r="1784" spans="1:11">
      <c r="A1784" t="s">
        <v>13632</v>
      </c>
      <c r="B1784" s="3">
        <v>46143</v>
      </c>
      <c r="C1784" t="s">
        <v>267</v>
      </c>
      <c r="D1784" t="s">
        <v>48</v>
      </c>
      <c r="E1784" t="s">
        <v>44</v>
      </c>
      <c r="F1784" t="s">
        <v>11857</v>
      </c>
      <c r="G1784" t="s">
        <v>2072</v>
      </c>
      <c r="H1784" t="s">
        <v>46</v>
      </c>
      <c r="I1784" t="s">
        <v>46</v>
      </c>
      <c r="J1784" t="s">
        <v>55</v>
      </c>
      <c r="K1784" s="6">
        <v>0</v>
      </c>
    </row>
    <row r="1785" spans="1:11">
      <c r="A1785" t="s">
        <v>13633</v>
      </c>
      <c r="B1785" s="3">
        <v>46054</v>
      </c>
      <c r="C1785" t="s">
        <v>392</v>
      </c>
      <c r="D1785" t="s">
        <v>43</v>
      </c>
      <c r="E1785" t="s">
        <v>54</v>
      </c>
      <c r="F1785" t="s">
        <v>11843</v>
      </c>
      <c r="G1785" t="s">
        <v>2080</v>
      </c>
      <c r="H1785" t="s">
        <v>46</v>
      </c>
      <c r="I1785" t="s">
        <v>46</v>
      </c>
      <c r="J1785" t="s">
        <v>55</v>
      </c>
      <c r="K1785" s="6">
        <v>0</v>
      </c>
    </row>
    <row r="1786" spans="1:11">
      <c r="A1786" t="s">
        <v>13634</v>
      </c>
      <c r="B1786" s="3">
        <v>46174</v>
      </c>
      <c r="C1786" t="s">
        <v>661</v>
      </c>
      <c r="D1786" t="s">
        <v>58</v>
      </c>
      <c r="E1786" t="s">
        <v>44</v>
      </c>
      <c r="F1786" t="s">
        <v>11861</v>
      </c>
      <c r="G1786" t="s">
        <v>2089</v>
      </c>
      <c r="H1786" t="s">
        <v>46</v>
      </c>
      <c r="I1786" t="s">
        <v>55</v>
      </c>
      <c r="J1786" t="s">
        <v>55</v>
      </c>
      <c r="K1786" s="6">
        <v>0</v>
      </c>
    </row>
    <row r="1787" spans="1:11">
      <c r="A1787" t="s">
        <v>13635</v>
      </c>
      <c r="B1787" s="3">
        <v>46143</v>
      </c>
      <c r="C1787" t="s">
        <v>613</v>
      </c>
      <c r="D1787" t="s">
        <v>53</v>
      </c>
      <c r="E1787" t="s">
        <v>44</v>
      </c>
      <c r="F1787" t="s">
        <v>11847</v>
      </c>
      <c r="G1787" t="s">
        <v>2068</v>
      </c>
      <c r="H1787" t="s">
        <v>46</v>
      </c>
      <c r="I1787" t="s">
        <v>46</v>
      </c>
      <c r="J1787" t="s">
        <v>55</v>
      </c>
      <c r="K1787" s="6">
        <v>0</v>
      </c>
    </row>
    <row r="1788" spans="1:11">
      <c r="A1788" t="s">
        <v>13636</v>
      </c>
      <c r="B1788" s="3">
        <v>46054</v>
      </c>
      <c r="C1788" t="s">
        <v>2030</v>
      </c>
      <c r="D1788" t="s">
        <v>58</v>
      </c>
      <c r="E1788" t="s">
        <v>44</v>
      </c>
      <c r="F1788" t="s">
        <v>11866</v>
      </c>
      <c r="G1788" t="s">
        <v>2085</v>
      </c>
      <c r="H1788" t="s">
        <v>55</v>
      </c>
      <c r="I1788" t="s">
        <v>46</v>
      </c>
      <c r="J1788" t="s">
        <v>55</v>
      </c>
      <c r="K1788" s="6">
        <v>0</v>
      </c>
    </row>
    <row r="1789" spans="1:11">
      <c r="A1789" t="s">
        <v>13637</v>
      </c>
      <c r="B1789" s="3">
        <v>46235</v>
      </c>
      <c r="C1789" t="s">
        <v>1689</v>
      </c>
      <c r="D1789" t="s">
        <v>53</v>
      </c>
      <c r="E1789" t="s">
        <v>44</v>
      </c>
      <c r="F1789" t="s">
        <v>11847</v>
      </c>
      <c r="G1789" t="s">
        <v>2068</v>
      </c>
      <c r="H1789" t="s">
        <v>46</v>
      </c>
      <c r="I1789" t="s">
        <v>55</v>
      </c>
      <c r="J1789" t="s">
        <v>55</v>
      </c>
      <c r="K1789" s="6">
        <v>0</v>
      </c>
    </row>
    <row r="1790" spans="1:11">
      <c r="A1790" t="s">
        <v>13638</v>
      </c>
      <c r="B1790" s="3">
        <v>46054</v>
      </c>
      <c r="C1790" t="s">
        <v>644</v>
      </c>
      <c r="D1790" t="s">
        <v>53</v>
      </c>
      <c r="E1790" t="s">
        <v>44</v>
      </c>
      <c r="F1790" t="s">
        <v>11857</v>
      </c>
      <c r="G1790" t="s">
        <v>2072</v>
      </c>
      <c r="H1790" t="s">
        <v>55</v>
      </c>
      <c r="I1790" t="s">
        <v>46</v>
      </c>
      <c r="J1790" t="s">
        <v>55</v>
      </c>
      <c r="K1790" s="6">
        <v>0</v>
      </c>
    </row>
    <row r="1791" spans="1:11">
      <c r="A1791" t="s">
        <v>13639</v>
      </c>
      <c r="B1791" s="3">
        <v>46174</v>
      </c>
      <c r="C1791" t="s">
        <v>1338</v>
      </c>
      <c r="D1791" t="s">
        <v>58</v>
      </c>
      <c r="E1791" t="s">
        <v>44</v>
      </c>
      <c r="F1791" t="s">
        <v>11847</v>
      </c>
      <c r="G1791" t="s">
        <v>2068</v>
      </c>
      <c r="H1791" t="s">
        <v>46</v>
      </c>
      <c r="I1791" t="s">
        <v>46</v>
      </c>
      <c r="J1791" t="s">
        <v>46</v>
      </c>
      <c r="K1791" s="6">
        <v>0</v>
      </c>
    </row>
    <row r="1792" spans="1:11">
      <c r="A1792" t="s">
        <v>13640</v>
      </c>
      <c r="B1792" s="3">
        <v>46235</v>
      </c>
      <c r="C1792" t="s">
        <v>151</v>
      </c>
      <c r="D1792" t="s">
        <v>48</v>
      </c>
      <c r="E1792" t="s">
        <v>85</v>
      </c>
      <c r="F1792" t="s">
        <v>11845</v>
      </c>
      <c r="G1792" t="s">
        <v>2099</v>
      </c>
      <c r="H1792" t="s">
        <v>46</v>
      </c>
      <c r="I1792" t="s">
        <v>46</v>
      </c>
      <c r="J1792" t="s">
        <v>55</v>
      </c>
      <c r="K1792" s="6">
        <v>0</v>
      </c>
    </row>
    <row r="1793" spans="1:11">
      <c r="A1793" t="s">
        <v>13641</v>
      </c>
      <c r="B1793" s="3">
        <v>46054</v>
      </c>
      <c r="C1793" t="s">
        <v>823</v>
      </c>
      <c r="D1793" t="s">
        <v>50</v>
      </c>
      <c r="E1793" t="s">
        <v>44</v>
      </c>
      <c r="F1793" t="s">
        <v>11861</v>
      </c>
      <c r="G1793" t="s">
        <v>2089</v>
      </c>
      <c r="H1793" t="s">
        <v>46</v>
      </c>
      <c r="I1793" t="s">
        <v>46</v>
      </c>
      <c r="J1793" t="s">
        <v>55</v>
      </c>
      <c r="K1793" s="6">
        <v>0</v>
      </c>
    </row>
    <row r="1794" spans="1:11">
      <c r="A1794" t="s">
        <v>13642</v>
      </c>
      <c r="B1794" s="3">
        <v>46082</v>
      </c>
      <c r="C1794" t="s">
        <v>1510</v>
      </c>
      <c r="D1794" t="s">
        <v>50</v>
      </c>
      <c r="E1794" t="s">
        <v>44</v>
      </c>
      <c r="F1794" t="s">
        <v>11847</v>
      </c>
      <c r="G1794" t="s">
        <v>2068</v>
      </c>
      <c r="H1794" t="s">
        <v>46</v>
      </c>
      <c r="I1794" t="s">
        <v>46</v>
      </c>
      <c r="J1794" t="s">
        <v>46</v>
      </c>
      <c r="K1794" s="6">
        <v>0</v>
      </c>
    </row>
    <row r="1795" spans="1:11">
      <c r="A1795" t="s">
        <v>13643</v>
      </c>
      <c r="B1795" s="3">
        <v>46113</v>
      </c>
      <c r="C1795" t="s">
        <v>152</v>
      </c>
      <c r="D1795" t="s">
        <v>50</v>
      </c>
      <c r="E1795" t="s">
        <v>67</v>
      </c>
      <c r="F1795" t="s">
        <v>11857</v>
      </c>
      <c r="G1795" t="s">
        <v>2072</v>
      </c>
      <c r="H1795" t="s">
        <v>46</v>
      </c>
      <c r="I1795" t="s">
        <v>46</v>
      </c>
      <c r="J1795" t="s">
        <v>55</v>
      </c>
      <c r="K1795" s="6">
        <v>0</v>
      </c>
    </row>
    <row r="1796" spans="1:11">
      <c r="A1796" t="s">
        <v>13644</v>
      </c>
      <c r="B1796" s="3">
        <v>46143</v>
      </c>
      <c r="C1796" t="s">
        <v>433</v>
      </c>
      <c r="D1796" t="s">
        <v>50</v>
      </c>
      <c r="E1796" t="s">
        <v>44</v>
      </c>
      <c r="F1796" t="s">
        <v>11843</v>
      </c>
      <c r="G1796" t="s">
        <v>2080</v>
      </c>
      <c r="H1796" t="s">
        <v>46</v>
      </c>
      <c r="I1796" t="s">
        <v>46</v>
      </c>
      <c r="J1796" t="s">
        <v>55</v>
      </c>
      <c r="K1796" s="6">
        <v>0</v>
      </c>
    </row>
    <row r="1797" spans="1:11">
      <c r="A1797" t="s">
        <v>13645</v>
      </c>
      <c r="B1797" s="3">
        <v>46054</v>
      </c>
      <c r="C1797" t="s">
        <v>882</v>
      </c>
      <c r="D1797" t="s">
        <v>74</v>
      </c>
      <c r="E1797" t="s">
        <v>44</v>
      </c>
      <c r="F1797" t="s">
        <v>11857</v>
      </c>
      <c r="G1797" t="s">
        <v>2072</v>
      </c>
      <c r="H1797" t="s">
        <v>46</v>
      </c>
      <c r="I1797" t="s">
        <v>46</v>
      </c>
      <c r="J1797" t="s">
        <v>46</v>
      </c>
      <c r="K1797" s="6">
        <v>0</v>
      </c>
    </row>
    <row r="1798" spans="1:11">
      <c r="A1798" t="s">
        <v>13646</v>
      </c>
      <c r="B1798" s="3">
        <v>46235</v>
      </c>
      <c r="C1798" t="s">
        <v>720</v>
      </c>
      <c r="D1798" t="s">
        <v>48</v>
      </c>
      <c r="E1798" t="s">
        <v>67</v>
      </c>
      <c r="F1798" t="s">
        <v>11850</v>
      </c>
      <c r="G1798" t="s">
        <v>2093</v>
      </c>
      <c r="H1798" t="s">
        <v>46</v>
      </c>
      <c r="I1798" t="s">
        <v>46</v>
      </c>
      <c r="J1798" t="s">
        <v>55</v>
      </c>
      <c r="K1798" s="6">
        <v>0</v>
      </c>
    </row>
    <row r="1799" spans="1:11">
      <c r="A1799" t="s">
        <v>13647</v>
      </c>
      <c r="B1799" s="3">
        <v>46174</v>
      </c>
      <c r="C1799" t="s">
        <v>1127</v>
      </c>
      <c r="D1799" t="s">
        <v>48</v>
      </c>
      <c r="E1799" t="s">
        <v>91</v>
      </c>
      <c r="F1799" t="s">
        <v>11857</v>
      </c>
      <c r="G1799" t="s">
        <v>2072</v>
      </c>
      <c r="H1799" t="s">
        <v>46</v>
      </c>
      <c r="I1799" t="s">
        <v>46</v>
      </c>
      <c r="J1799" t="s">
        <v>55</v>
      </c>
      <c r="K1799" s="6">
        <v>0</v>
      </c>
    </row>
    <row r="1800" spans="1:11">
      <c r="A1800" t="s">
        <v>13648</v>
      </c>
      <c r="B1800" s="3">
        <v>46174</v>
      </c>
      <c r="C1800" t="s">
        <v>180</v>
      </c>
      <c r="D1800" t="s">
        <v>74</v>
      </c>
      <c r="E1800" t="s">
        <v>67</v>
      </c>
      <c r="F1800" t="s">
        <v>11861</v>
      </c>
      <c r="G1800" t="s">
        <v>2089</v>
      </c>
      <c r="H1800" t="s">
        <v>55</v>
      </c>
      <c r="I1800" t="s">
        <v>46</v>
      </c>
      <c r="J1800" t="s">
        <v>55</v>
      </c>
      <c r="K1800" s="6">
        <v>0</v>
      </c>
    </row>
    <row r="1801" spans="1:11">
      <c r="A1801" t="s">
        <v>13649</v>
      </c>
      <c r="B1801" s="3">
        <v>46204</v>
      </c>
      <c r="C1801" t="s">
        <v>459</v>
      </c>
      <c r="D1801" t="s">
        <v>53</v>
      </c>
      <c r="E1801" t="s">
        <v>44</v>
      </c>
      <c r="F1801" t="s">
        <v>11845</v>
      </c>
      <c r="G1801" t="s">
        <v>2099</v>
      </c>
      <c r="H1801" t="s">
        <v>55</v>
      </c>
      <c r="I1801" t="s">
        <v>46</v>
      </c>
      <c r="J1801" t="s">
        <v>55</v>
      </c>
      <c r="K1801" s="6">
        <v>0</v>
      </c>
    </row>
    <row r="1802" spans="1:11">
      <c r="A1802" t="s">
        <v>13650</v>
      </c>
      <c r="B1802" s="3">
        <v>46143</v>
      </c>
      <c r="C1802" t="s">
        <v>713</v>
      </c>
      <c r="D1802" t="s">
        <v>48</v>
      </c>
      <c r="E1802" t="s">
        <v>44</v>
      </c>
      <c r="F1802" t="s">
        <v>11845</v>
      </c>
      <c r="G1802" t="s">
        <v>2099</v>
      </c>
      <c r="H1802" t="s">
        <v>46</v>
      </c>
      <c r="I1802" t="s">
        <v>46</v>
      </c>
      <c r="J1802" t="s">
        <v>55</v>
      </c>
      <c r="K1802" s="6">
        <v>0</v>
      </c>
    </row>
    <row r="1803" spans="1:11">
      <c r="A1803" t="s">
        <v>13651</v>
      </c>
      <c r="B1803" s="3">
        <v>46023</v>
      </c>
      <c r="C1803" t="s">
        <v>538</v>
      </c>
      <c r="D1803" t="s">
        <v>50</v>
      </c>
      <c r="E1803" t="s">
        <v>44</v>
      </c>
      <c r="F1803" t="s">
        <v>11847</v>
      </c>
      <c r="G1803" t="s">
        <v>2068</v>
      </c>
      <c r="H1803" t="s">
        <v>46</v>
      </c>
      <c r="I1803" t="s">
        <v>55</v>
      </c>
      <c r="J1803" t="s">
        <v>55</v>
      </c>
      <c r="K1803" s="6">
        <v>0</v>
      </c>
    </row>
    <row r="1804" spans="1:11">
      <c r="A1804" t="s">
        <v>13652</v>
      </c>
      <c r="B1804" s="3">
        <v>46082</v>
      </c>
      <c r="C1804" t="s">
        <v>1090</v>
      </c>
      <c r="D1804" t="s">
        <v>53</v>
      </c>
      <c r="E1804" t="s">
        <v>44</v>
      </c>
      <c r="F1804" t="s">
        <v>11847</v>
      </c>
      <c r="G1804" t="s">
        <v>2068</v>
      </c>
      <c r="H1804" t="s">
        <v>46</v>
      </c>
      <c r="I1804" t="s">
        <v>55</v>
      </c>
      <c r="J1804" t="s">
        <v>55</v>
      </c>
      <c r="K1804" s="6">
        <v>0</v>
      </c>
    </row>
    <row r="1805" spans="1:11">
      <c r="A1805" t="s">
        <v>13653</v>
      </c>
      <c r="B1805" s="3">
        <v>46174</v>
      </c>
      <c r="C1805" t="s">
        <v>875</v>
      </c>
      <c r="D1805" t="s">
        <v>43</v>
      </c>
      <c r="E1805" t="s">
        <v>44</v>
      </c>
      <c r="F1805" t="s">
        <v>11857</v>
      </c>
      <c r="G1805" t="s">
        <v>2072</v>
      </c>
      <c r="H1805" t="s">
        <v>46</v>
      </c>
      <c r="I1805" t="s">
        <v>46</v>
      </c>
      <c r="J1805" t="s">
        <v>55</v>
      </c>
      <c r="K1805" s="6">
        <v>0</v>
      </c>
    </row>
    <row r="1806" spans="1:11">
      <c r="A1806" t="s">
        <v>13654</v>
      </c>
      <c r="B1806" s="3">
        <v>46054</v>
      </c>
      <c r="C1806" t="s">
        <v>912</v>
      </c>
      <c r="D1806" t="s">
        <v>43</v>
      </c>
      <c r="E1806" t="s">
        <v>44</v>
      </c>
      <c r="F1806" t="s">
        <v>11854</v>
      </c>
      <c r="G1806" t="s">
        <v>2083</v>
      </c>
      <c r="H1806" t="s">
        <v>46</v>
      </c>
      <c r="I1806" t="s">
        <v>46</v>
      </c>
      <c r="J1806" t="s">
        <v>55</v>
      </c>
      <c r="K1806" s="6">
        <v>0</v>
      </c>
    </row>
    <row r="1807" spans="1:11">
      <c r="A1807" t="s">
        <v>13655</v>
      </c>
      <c r="B1807" s="3">
        <v>46113</v>
      </c>
      <c r="C1807" t="s">
        <v>1631</v>
      </c>
      <c r="D1807" t="s">
        <v>53</v>
      </c>
      <c r="E1807" t="s">
        <v>67</v>
      </c>
      <c r="F1807" t="s">
        <v>11857</v>
      </c>
      <c r="G1807" t="s">
        <v>2072</v>
      </c>
      <c r="H1807" t="s">
        <v>55</v>
      </c>
      <c r="I1807" t="s">
        <v>46</v>
      </c>
      <c r="J1807" t="s">
        <v>55</v>
      </c>
      <c r="K1807" s="6">
        <v>0</v>
      </c>
    </row>
    <row r="1808" spans="1:11">
      <c r="A1808" t="s">
        <v>13656</v>
      </c>
      <c r="B1808" s="3">
        <v>46174</v>
      </c>
      <c r="C1808" t="s">
        <v>961</v>
      </c>
      <c r="D1808" t="s">
        <v>53</v>
      </c>
      <c r="E1808" t="s">
        <v>91</v>
      </c>
      <c r="F1808" t="s">
        <v>11857</v>
      </c>
      <c r="G1808" t="s">
        <v>2072</v>
      </c>
      <c r="H1808" t="s">
        <v>46</v>
      </c>
      <c r="I1808" t="s">
        <v>46</v>
      </c>
      <c r="J1808" t="s">
        <v>55</v>
      </c>
      <c r="K1808" s="6">
        <v>0</v>
      </c>
    </row>
    <row r="1809" spans="1:11">
      <c r="A1809" t="s">
        <v>13657</v>
      </c>
      <c r="B1809" s="3">
        <v>46082</v>
      </c>
      <c r="C1809" t="s">
        <v>47</v>
      </c>
      <c r="D1809" t="s">
        <v>48</v>
      </c>
      <c r="E1809" t="s">
        <v>44</v>
      </c>
      <c r="F1809" t="s">
        <v>11854</v>
      </c>
      <c r="G1809" t="s">
        <v>2083</v>
      </c>
      <c r="H1809" t="s">
        <v>46</v>
      </c>
      <c r="I1809" t="s">
        <v>46</v>
      </c>
      <c r="J1809" t="s">
        <v>55</v>
      </c>
      <c r="K1809" s="6">
        <v>0</v>
      </c>
    </row>
    <row r="1810" spans="1:11">
      <c r="A1810" t="s">
        <v>13658</v>
      </c>
      <c r="B1810" s="3">
        <v>46082</v>
      </c>
      <c r="C1810" t="s">
        <v>401</v>
      </c>
      <c r="D1810" t="s">
        <v>53</v>
      </c>
      <c r="E1810" t="s">
        <v>44</v>
      </c>
      <c r="F1810" t="s">
        <v>11854</v>
      </c>
      <c r="G1810" t="s">
        <v>2083</v>
      </c>
      <c r="H1810" t="s">
        <v>55</v>
      </c>
      <c r="I1810" t="s">
        <v>46</v>
      </c>
      <c r="J1810" t="s">
        <v>55</v>
      </c>
      <c r="K1810" s="6">
        <v>0</v>
      </c>
    </row>
    <row r="1811" spans="1:11">
      <c r="A1811" t="s">
        <v>13659</v>
      </c>
      <c r="B1811" s="3">
        <v>46143</v>
      </c>
      <c r="C1811" t="s">
        <v>332</v>
      </c>
      <c r="D1811" t="s">
        <v>48</v>
      </c>
      <c r="E1811" t="s">
        <v>44</v>
      </c>
      <c r="F1811" t="s">
        <v>11845</v>
      </c>
      <c r="G1811" t="s">
        <v>2099</v>
      </c>
      <c r="H1811" t="s">
        <v>46</v>
      </c>
      <c r="I1811" t="s">
        <v>46</v>
      </c>
      <c r="J1811" t="s">
        <v>46</v>
      </c>
      <c r="K1811" s="6">
        <v>125368</v>
      </c>
    </row>
    <row r="1812" spans="1:11">
      <c r="A1812" t="s">
        <v>13660</v>
      </c>
      <c r="B1812" s="3">
        <v>46082</v>
      </c>
      <c r="C1812" t="s">
        <v>1075</v>
      </c>
      <c r="D1812" t="s">
        <v>50</v>
      </c>
      <c r="E1812" t="s">
        <v>44</v>
      </c>
      <c r="F1812" t="s">
        <v>11843</v>
      </c>
      <c r="G1812" t="s">
        <v>2080</v>
      </c>
      <c r="H1812" t="s">
        <v>46</v>
      </c>
      <c r="I1812" t="s">
        <v>55</v>
      </c>
      <c r="J1812" t="s">
        <v>55</v>
      </c>
      <c r="K1812" s="6">
        <v>0</v>
      </c>
    </row>
    <row r="1813" spans="1:11">
      <c r="A1813" t="s">
        <v>13661</v>
      </c>
      <c r="B1813" s="3">
        <v>46082</v>
      </c>
      <c r="C1813" t="s">
        <v>476</v>
      </c>
      <c r="D1813" t="s">
        <v>53</v>
      </c>
      <c r="E1813" t="s">
        <v>91</v>
      </c>
      <c r="F1813" t="s">
        <v>11847</v>
      </c>
      <c r="G1813" t="s">
        <v>2068</v>
      </c>
      <c r="H1813" t="s">
        <v>55</v>
      </c>
      <c r="I1813" t="s">
        <v>46</v>
      </c>
      <c r="J1813" t="s">
        <v>55</v>
      </c>
      <c r="K1813" s="6">
        <v>0</v>
      </c>
    </row>
    <row r="1814" spans="1:11">
      <c r="A1814" t="s">
        <v>13662</v>
      </c>
      <c r="B1814" s="3">
        <v>46143</v>
      </c>
      <c r="C1814" t="s">
        <v>722</v>
      </c>
      <c r="D1814" t="s">
        <v>43</v>
      </c>
      <c r="E1814" t="s">
        <v>54</v>
      </c>
      <c r="F1814" t="s">
        <v>11866</v>
      </c>
      <c r="G1814" t="s">
        <v>2085</v>
      </c>
      <c r="H1814" t="s">
        <v>55</v>
      </c>
      <c r="I1814" t="s">
        <v>55</v>
      </c>
      <c r="J1814" t="s">
        <v>55</v>
      </c>
      <c r="K1814" s="6">
        <v>0</v>
      </c>
    </row>
    <row r="1815" spans="1:11">
      <c r="A1815" t="s">
        <v>13663</v>
      </c>
      <c r="B1815" s="3">
        <v>46023</v>
      </c>
      <c r="C1815" t="s">
        <v>1709</v>
      </c>
      <c r="D1815" t="s">
        <v>74</v>
      </c>
      <c r="E1815" t="s">
        <v>54</v>
      </c>
      <c r="F1815" t="s">
        <v>11847</v>
      </c>
      <c r="G1815" t="s">
        <v>2068</v>
      </c>
      <c r="H1815" t="s">
        <v>46</v>
      </c>
      <c r="I1815" t="s">
        <v>46</v>
      </c>
      <c r="J1815" t="s">
        <v>46</v>
      </c>
      <c r="K1815" s="6">
        <v>0</v>
      </c>
    </row>
    <row r="1816" spans="1:11">
      <c r="A1816" t="s">
        <v>13664</v>
      </c>
      <c r="B1816" s="3">
        <v>46054</v>
      </c>
      <c r="C1816" t="s">
        <v>1112</v>
      </c>
      <c r="D1816" t="s">
        <v>53</v>
      </c>
      <c r="E1816" t="s">
        <v>67</v>
      </c>
      <c r="F1816" t="s">
        <v>11850</v>
      </c>
      <c r="G1816" t="s">
        <v>2093</v>
      </c>
      <c r="H1816" t="s">
        <v>46</v>
      </c>
      <c r="I1816" t="s">
        <v>46</v>
      </c>
      <c r="J1816" t="s">
        <v>46</v>
      </c>
      <c r="K1816" s="6">
        <v>638971</v>
      </c>
    </row>
    <row r="1817" spans="1:11">
      <c r="A1817" t="s">
        <v>13665</v>
      </c>
      <c r="B1817" s="3">
        <v>46054</v>
      </c>
      <c r="C1817" t="s">
        <v>776</v>
      </c>
      <c r="D1817" t="s">
        <v>50</v>
      </c>
      <c r="E1817" t="s">
        <v>54</v>
      </c>
      <c r="F1817" t="s">
        <v>11850</v>
      </c>
      <c r="G1817" t="s">
        <v>2093</v>
      </c>
      <c r="H1817" t="s">
        <v>46</v>
      </c>
      <c r="I1817" t="s">
        <v>55</v>
      </c>
      <c r="J1817" t="s">
        <v>55</v>
      </c>
      <c r="K1817" s="6">
        <v>0</v>
      </c>
    </row>
    <row r="1818" spans="1:11">
      <c r="A1818" t="s">
        <v>13666</v>
      </c>
      <c r="B1818" s="3">
        <v>46054</v>
      </c>
      <c r="C1818" t="s">
        <v>364</v>
      </c>
      <c r="D1818" t="s">
        <v>53</v>
      </c>
      <c r="E1818" t="s">
        <v>44</v>
      </c>
      <c r="F1818" t="s">
        <v>11843</v>
      </c>
      <c r="G1818" t="s">
        <v>2080</v>
      </c>
      <c r="H1818" t="s">
        <v>55</v>
      </c>
      <c r="I1818" t="s">
        <v>55</v>
      </c>
      <c r="J1818" t="s">
        <v>55</v>
      </c>
      <c r="K1818" s="6">
        <v>0</v>
      </c>
    </row>
    <row r="1819" spans="1:11">
      <c r="A1819" t="s">
        <v>13667</v>
      </c>
      <c r="B1819" s="3">
        <v>46113</v>
      </c>
      <c r="C1819" t="s">
        <v>786</v>
      </c>
      <c r="D1819" t="s">
        <v>50</v>
      </c>
      <c r="E1819" t="s">
        <v>67</v>
      </c>
      <c r="F1819" t="s">
        <v>11847</v>
      </c>
      <c r="G1819" t="s">
        <v>2068</v>
      </c>
      <c r="H1819" t="s">
        <v>46</v>
      </c>
      <c r="I1819" t="s">
        <v>55</v>
      </c>
      <c r="J1819" t="s">
        <v>55</v>
      </c>
      <c r="K1819" s="6">
        <v>0</v>
      </c>
    </row>
    <row r="1820" spans="1:11">
      <c r="A1820" t="s">
        <v>13668</v>
      </c>
      <c r="B1820" s="3">
        <v>46143</v>
      </c>
      <c r="C1820" t="s">
        <v>131</v>
      </c>
      <c r="D1820" t="s">
        <v>74</v>
      </c>
      <c r="E1820" t="s">
        <v>59</v>
      </c>
      <c r="F1820" t="s">
        <v>11857</v>
      </c>
      <c r="G1820" t="s">
        <v>2072</v>
      </c>
      <c r="H1820" t="s">
        <v>46</v>
      </c>
      <c r="I1820" t="s">
        <v>55</v>
      </c>
      <c r="J1820" t="s">
        <v>55</v>
      </c>
      <c r="K1820" s="6">
        <v>0</v>
      </c>
    </row>
    <row r="1821" spans="1:11">
      <c r="A1821" t="s">
        <v>13669</v>
      </c>
      <c r="B1821" s="3">
        <v>46054</v>
      </c>
      <c r="C1821" t="s">
        <v>1267</v>
      </c>
      <c r="D1821" t="s">
        <v>43</v>
      </c>
      <c r="E1821" t="s">
        <v>44</v>
      </c>
      <c r="F1821" t="s">
        <v>11857</v>
      </c>
      <c r="G1821" t="s">
        <v>2072</v>
      </c>
      <c r="H1821" t="s">
        <v>55</v>
      </c>
      <c r="I1821" t="s">
        <v>55</v>
      </c>
      <c r="J1821" t="s">
        <v>55</v>
      </c>
      <c r="K1821" s="6">
        <v>0</v>
      </c>
    </row>
    <row r="1822" spans="1:11">
      <c r="A1822" t="s">
        <v>13670</v>
      </c>
      <c r="B1822" s="3">
        <v>46113</v>
      </c>
      <c r="C1822" t="s">
        <v>633</v>
      </c>
      <c r="D1822" t="s">
        <v>48</v>
      </c>
      <c r="E1822" t="s">
        <v>44</v>
      </c>
      <c r="F1822" t="s">
        <v>11861</v>
      </c>
      <c r="G1822" t="s">
        <v>2089</v>
      </c>
      <c r="H1822" t="s">
        <v>46</v>
      </c>
      <c r="I1822" t="s">
        <v>46</v>
      </c>
      <c r="J1822" t="s">
        <v>46</v>
      </c>
      <c r="K1822" s="6">
        <v>104448</v>
      </c>
    </row>
    <row r="1823" spans="1:11">
      <c r="A1823" t="s">
        <v>13671</v>
      </c>
      <c r="B1823" s="3">
        <v>46174</v>
      </c>
      <c r="C1823" t="s">
        <v>1360</v>
      </c>
      <c r="D1823" t="s">
        <v>48</v>
      </c>
      <c r="E1823" t="s">
        <v>44</v>
      </c>
      <c r="F1823" t="s">
        <v>11843</v>
      </c>
      <c r="G1823" t="s">
        <v>2080</v>
      </c>
      <c r="H1823" t="s">
        <v>46</v>
      </c>
      <c r="I1823" t="s">
        <v>46</v>
      </c>
      <c r="J1823" t="s">
        <v>55</v>
      </c>
      <c r="K1823" s="6">
        <v>0</v>
      </c>
    </row>
    <row r="1824" spans="1:11">
      <c r="A1824" t="s">
        <v>13672</v>
      </c>
      <c r="B1824" s="3">
        <v>46054</v>
      </c>
      <c r="C1824" t="s">
        <v>700</v>
      </c>
      <c r="D1824" t="s">
        <v>43</v>
      </c>
      <c r="E1824" t="s">
        <v>91</v>
      </c>
      <c r="F1824" t="s">
        <v>11866</v>
      </c>
      <c r="G1824" t="s">
        <v>2085</v>
      </c>
      <c r="H1824" t="s">
        <v>55</v>
      </c>
      <c r="I1824" t="s">
        <v>46</v>
      </c>
      <c r="J1824" t="s">
        <v>55</v>
      </c>
      <c r="K1824" s="6">
        <v>0</v>
      </c>
    </row>
    <row r="1825" spans="1:11">
      <c r="A1825" t="s">
        <v>13673</v>
      </c>
      <c r="B1825" s="3">
        <v>46113</v>
      </c>
      <c r="C1825" t="s">
        <v>2017</v>
      </c>
      <c r="D1825" t="s">
        <v>74</v>
      </c>
      <c r="E1825" t="s">
        <v>44</v>
      </c>
      <c r="F1825" t="s">
        <v>11843</v>
      </c>
      <c r="G1825" t="s">
        <v>2080</v>
      </c>
      <c r="H1825" t="s">
        <v>46</v>
      </c>
      <c r="I1825" t="s">
        <v>46</v>
      </c>
      <c r="J1825" t="s">
        <v>46</v>
      </c>
      <c r="K1825" s="6">
        <v>3119440</v>
      </c>
    </row>
    <row r="1826" spans="1:11">
      <c r="A1826" t="s">
        <v>13674</v>
      </c>
      <c r="B1826" s="3">
        <v>46235</v>
      </c>
      <c r="C1826" t="s">
        <v>1329</v>
      </c>
      <c r="D1826" t="s">
        <v>58</v>
      </c>
      <c r="E1826" t="s">
        <v>54</v>
      </c>
      <c r="F1826" t="s">
        <v>11847</v>
      </c>
      <c r="G1826" t="s">
        <v>2068</v>
      </c>
      <c r="H1826" t="s">
        <v>55</v>
      </c>
      <c r="I1826" t="s">
        <v>46</v>
      </c>
      <c r="J1826" t="s">
        <v>55</v>
      </c>
      <c r="K1826" s="6">
        <v>0</v>
      </c>
    </row>
    <row r="1827" spans="1:11">
      <c r="A1827" t="s">
        <v>13675</v>
      </c>
      <c r="B1827" s="3">
        <v>46174</v>
      </c>
      <c r="C1827" t="s">
        <v>83</v>
      </c>
      <c r="D1827" t="s">
        <v>50</v>
      </c>
      <c r="E1827" t="s">
        <v>67</v>
      </c>
      <c r="F1827" t="s">
        <v>11854</v>
      </c>
      <c r="G1827" t="s">
        <v>2083</v>
      </c>
      <c r="H1827" t="s">
        <v>46</v>
      </c>
      <c r="I1827" t="s">
        <v>46</v>
      </c>
      <c r="J1827" t="s">
        <v>55</v>
      </c>
      <c r="K1827" s="6">
        <v>0</v>
      </c>
    </row>
    <row r="1828" spans="1:11">
      <c r="A1828" t="s">
        <v>13676</v>
      </c>
      <c r="B1828" s="3">
        <v>46054</v>
      </c>
      <c r="C1828" t="s">
        <v>1408</v>
      </c>
      <c r="D1828" t="s">
        <v>50</v>
      </c>
      <c r="E1828" t="s">
        <v>54</v>
      </c>
      <c r="F1828" t="s">
        <v>11854</v>
      </c>
      <c r="G1828" t="s">
        <v>2083</v>
      </c>
      <c r="H1828" t="s">
        <v>46</v>
      </c>
      <c r="I1828" t="s">
        <v>46</v>
      </c>
      <c r="J1828" t="s">
        <v>55</v>
      </c>
      <c r="K1828" s="6">
        <v>0</v>
      </c>
    </row>
    <row r="1829" spans="1:11">
      <c r="A1829" t="s">
        <v>13677</v>
      </c>
      <c r="B1829" s="3">
        <v>46204</v>
      </c>
      <c r="C1829" t="s">
        <v>130</v>
      </c>
      <c r="D1829" t="s">
        <v>50</v>
      </c>
      <c r="E1829" t="s">
        <v>44</v>
      </c>
      <c r="F1829" t="s">
        <v>11857</v>
      </c>
      <c r="G1829" t="s">
        <v>2072</v>
      </c>
      <c r="H1829" t="s">
        <v>46</v>
      </c>
      <c r="I1829" t="s">
        <v>46</v>
      </c>
      <c r="J1829" t="s">
        <v>55</v>
      </c>
      <c r="K1829" s="6">
        <v>0</v>
      </c>
    </row>
    <row r="1830" spans="1:11">
      <c r="A1830" t="s">
        <v>13678</v>
      </c>
      <c r="B1830" s="3">
        <v>46054</v>
      </c>
      <c r="C1830" t="s">
        <v>1352</v>
      </c>
      <c r="D1830" t="s">
        <v>50</v>
      </c>
      <c r="E1830" t="s">
        <v>44</v>
      </c>
      <c r="F1830" t="s">
        <v>11847</v>
      </c>
      <c r="G1830" t="s">
        <v>2068</v>
      </c>
      <c r="H1830" t="s">
        <v>46</v>
      </c>
      <c r="I1830" t="s">
        <v>55</v>
      </c>
      <c r="J1830" t="s">
        <v>55</v>
      </c>
      <c r="K1830" s="6">
        <v>0</v>
      </c>
    </row>
    <row r="1831" spans="1:11">
      <c r="A1831" t="s">
        <v>13679</v>
      </c>
      <c r="B1831" s="3">
        <v>46143</v>
      </c>
      <c r="C1831" t="s">
        <v>651</v>
      </c>
      <c r="D1831" t="s">
        <v>48</v>
      </c>
      <c r="E1831" t="s">
        <v>54</v>
      </c>
      <c r="F1831" t="s">
        <v>11845</v>
      </c>
      <c r="G1831" t="s">
        <v>2099</v>
      </c>
      <c r="H1831" t="s">
        <v>46</v>
      </c>
      <c r="I1831" t="s">
        <v>55</v>
      </c>
      <c r="J1831" t="s">
        <v>55</v>
      </c>
      <c r="K1831" s="6">
        <v>0</v>
      </c>
    </row>
    <row r="1832" spans="1:11">
      <c r="A1832" t="s">
        <v>13680</v>
      </c>
      <c r="B1832" s="3">
        <v>46023</v>
      </c>
      <c r="C1832" t="s">
        <v>591</v>
      </c>
      <c r="D1832" t="s">
        <v>74</v>
      </c>
      <c r="E1832" t="s">
        <v>44</v>
      </c>
      <c r="F1832" t="s">
        <v>11857</v>
      </c>
      <c r="G1832" t="s">
        <v>2072</v>
      </c>
      <c r="H1832" t="s">
        <v>46</v>
      </c>
      <c r="I1832" t="s">
        <v>46</v>
      </c>
      <c r="J1832" t="s">
        <v>55</v>
      </c>
      <c r="K1832" s="6">
        <v>0</v>
      </c>
    </row>
    <row r="1833" spans="1:11">
      <c r="A1833" t="s">
        <v>13681</v>
      </c>
      <c r="B1833" s="3">
        <v>46023</v>
      </c>
      <c r="C1833" t="s">
        <v>312</v>
      </c>
      <c r="D1833" t="s">
        <v>48</v>
      </c>
      <c r="E1833" t="s">
        <v>44</v>
      </c>
      <c r="F1833" t="s">
        <v>11845</v>
      </c>
      <c r="G1833" t="s">
        <v>2099</v>
      </c>
      <c r="H1833" t="s">
        <v>46</v>
      </c>
      <c r="I1833" t="s">
        <v>46</v>
      </c>
      <c r="J1833" t="s">
        <v>55</v>
      </c>
      <c r="K1833" s="6">
        <v>0</v>
      </c>
    </row>
    <row r="1834" spans="1:11">
      <c r="A1834" t="s">
        <v>13682</v>
      </c>
      <c r="B1834" s="3">
        <v>46082</v>
      </c>
      <c r="C1834" t="s">
        <v>413</v>
      </c>
      <c r="D1834" t="s">
        <v>53</v>
      </c>
      <c r="E1834" t="s">
        <v>44</v>
      </c>
      <c r="F1834" t="s">
        <v>11857</v>
      </c>
      <c r="G1834" t="s">
        <v>2072</v>
      </c>
      <c r="H1834" t="s">
        <v>46</v>
      </c>
      <c r="I1834" t="s">
        <v>46</v>
      </c>
      <c r="J1834" t="s">
        <v>55</v>
      </c>
      <c r="K1834" s="6">
        <v>0</v>
      </c>
    </row>
    <row r="1835" spans="1:11">
      <c r="A1835" t="s">
        <v>13683</v>
      </c>
      <c r="B1835" s="3">
        <v>46054</v>
      </c>
      <c r="C1835" t="s">
        <v>846</v>
      </c>
      <c r="D1835" t="s">
        <v>43</v>
      </c>
      <c r="E1835" t="s">
        <v>44</v>
      </c>
      <c r="F1835" t="s">
        <v>11857</v>
      </c>
      <c r="G1835" t="s">
        <v>2072</v>
      </c>
      <c r="H1835" t="s">
        <v>46</v>
      </c>
      <c r="I1835" t="s">
        <v>46</v>
      </c>
      <c r="J1835" t="s">
        <v>55</v>
      </c>
      <c r="K1835" s="6">
        <v>0</v>
      </c>
    </row>
    <row r="1836" spans="1:11">
      <c r="A1836" t="s">
        <v>13684</v>
      </c>
      <c r="B1836" s="3">
        <v>46174</v>
      </c>
      <c r="C1836" t="s">
        <v>1091</v>
      </c>
      <c r="D1836" t="s">
        <v>50</v>
      </c>
      <c r="E1836" t="s">
        <v>44</v>
      </c>
      <c r="F1836" t="s">
        <v>11857</v>
      </c>
      <c r="G1836" t="s">
        <v>2072</v>
      </c>
      <c r="H1836" t="s">
        <v>46</v>
      </c>
      <c r="I1836" t="s">
        <v>55</v>
      </c>
      <c r="J1836" t="s">
        <v>55</v>
      </c>
      <c r="K1836" s="6">
        <v>0</v>
      </c>
    </row>
    <row r="1837" spans="1:11">
      <c r="A1837" t="s">
        <v>13685</v>
      </c>
      <c r="B1837" s="3">
        <v>46113</v>
      </c>
      <c r="C1837" t="s">
        <v>2001</v>
      </c>
      <c r="D1837" t="s">
        <v>50</v>
      </c>
      <c r="E1837" t="s">
        <v>44</v>
      </c>
      <c r="F1837" t="s">
        <v>11850</v>
      </c>
      <c r="G1837" t="s">
        <v>2093</v>
      </c>
      <c r="H1837" t="s">
        <v>46</v>
      </c>
      <c r="I1837" t="s">
        <v>46</v>
      </c>
      <c r="J1837" t="s">
        <v>46</v>
      </c>
      <c r="K1837" s="6">
        <v>2223135</v>
      </c>
    </row>
    <row r="1838" spans="1:11">
      <c r="A1838" t="s">
        <v>13686</v>
      </c>
      <c r="B1838" s="3">
        <v>46143</v>
      </c>
      <c r="C1838" t="s">
        <v>1026</v>
      </c>
      <c r="D1838" t="s">
        <v>53</v>
      </c>
      <c r="E1838" t="s">
        <v>44</v>
      </c>
      <c r="F1838" t="s">
        <v>11866</v>
      </c>
      <c r="G1838" t="s">
        <v>2085</v>
      </c>
      <c r="H1838" t="s">
        <v>46</v>
      </c>
      <c r="I1838" t="s">
        <v>46</v>
      </c>
      <c r="J1838" t="s">
        <v>55</v>
      </c>
      <c r="K1838" s="6">
        <v>0</v>
      </c>
    </row>
    <row r="1839" spans="1:11">
      <c r="A1839" t="s">
        <v>13687</v>
      </c>
      <c r="B1839" s="3">
        <v>46143</v>
      </c>
      <c r="C1839" t="s">
        <v>1952</v>
      </c>
      <c r="D1839" t="s">
        <v>50</v>
      </c>
      <c r="E1839" t="s">
        <v>59</v>
      </c>
      <c r="F1839" t="s">
        <v>11850</v>
      </c>
      <c r="G1839" t="s">
        <v>2093</v>
      </c>
      <c r="H1839" t="s">
        <v>46</v>
      </c>
      <c r="I1839" t="s">
        <v>46</v>
      </c>
      <c r="J1839" t="s">
        <v>55</v>
      </c>
      <c r="K1839" s="6">
        <v>0</v>
      </c>
    </row>
    <row r="1840" spans="1:11">
      <c r="A1840" t="s">
        <v>13688</v>
      </c>
      <c r="B1840" s="3">
        <v>46235</v>
      </c>
      <c r="C1840" t="s">
        <v>1578</v>
      </c>
      <c r="D1840" t="s">
        <v>50</v>
      </c>
      <c r="E1840" t="s">
        <v>67</v>
      </c>
      <c r="F1840" t="s">
        <v>11850</v>
      </c>
      <c r="G1840" t="s">
        <v>2093</v>
      </c>
      <c r="H1840" t="s">
        <v>46</v>
      </c>
      <c r="I1840" t="s">
        <v>46</v>
      </c>
      <c r="J1840" t="s">
        <v>55</v>
      </c>
      <c r="K1840" s="6">
        <v>0</v>
      </c>
    </row>
    <row r="1841" spans="1:11">
      <c r="A1841" t="s">
        <v>13689</v>
      </c>
      <c r="B1841" s="3">
        <v>46143</v>
      </c>
      <c r="C1841" t="s">
        <v>1888</v>
      </c>
      <c r="D1841" t="s">
        <v>50</v>
      </c>
      <c r="E1841" t="s">
        <v>44</v>
      </c>
      <c r="F1841" t="s">
        <v>11847</v>
      </c>
      <c r="G1841" t="s">
        <v>2068</v>
      </c>
      <c r="H1841" t="s">
        <v>46</v>
      </c>
      <c r="I1841" t="s">
        <v>55</v>
      </c>
      <c r="J1841" t="s">
        <v>55</v>
      </c>
      <c r="K1841" s="6">
        <v>0</v>
      </c>
    </row>
    <row r="1842" spans="1:11">
      <c r="A1842" t="s">
        <v>13690</v>
      </c>
      <c r="B1842" s="3">
        <v>46235</v>
      </c>
      <c r="C1842" t="s">
        <v>1327</v>
      </c>
      <c r="D1842" t="s">
        <v>50</v>
      </c>
      <c r="E1842" t="s">
        <v>44</v>
      </c>
      <c r="F1842" t="s">
        <v>11843</v>
      </c>
      <c r="G1842" t="s">
        <v>2080</v>
      </c>
      <c r="H1842" t="s">
        <v>46</v>
      </c>
      <c r="I1842" t="s">
        <v>46</v>
      </c>
      <c r="J1842" t="s">
        <v>55</v>
      </c>
      <c r="K1842" s="6">
        <v>0</v>
      </c>
    </row>
    <row r="1843" spans="1:11">
      <c r="A1843" t="s">
        <v>13691</v>
      </c>
      <c r="B1843" s="3">
        <v>46023</v>
      </c>
      <c r="C1843" t="s">
        <v>1746</v>
      </c>
      <c r="D1843" t="s">
        <v>53</v>
      </c>
      <c r="E1843" t="s">
        <v>44</v>
      </c>
      <c r="F1843" t="s">
        <v>11854</v>
      </c>
      <c r="G1843" t="s">
        <v>2083</v>
      </c>
      <c r="H1843" t="s">
        <v>55</v>
      </c>
      <c r="I1843" t="s">
        <v>55</v>
      </c>
      <c r="J1843" t="s">
        <v>55</v>
      </c>
      <c r="K1843" s="6">
        <v>0</v>
      </c>
    </row>
    <row r="1844" spans="1:11">
      <c r="A1844" t="s">
        <v>13692</v>
      </c>
      <c r="B1844" s="3">
        <v>46204</v>
      </c>
      <c r="C1844" t="s">
        <v>140</v>
      </c>
      <c r="D1844" t="s">
        <v>53</v>
      </c>
      <c r="E1844" t="s">
        <v>44</v>
      </c>
      <c r="F1844" t="s">
        <v>11845</v>
      </c>
      <c r="G1844" t="s">
        <v>2099</v>
      </c>
      <c r="H1844" t="s">
        <v>46</v>
      </c>
      <c r="I1844" t="s">
        <v>46</v>
      </c>
      <c r="J1844" t="s">
        <v>55</v>
      </c>
      <c r="K1844" s="6">
        <v>0</v>
      </c>
    </row>
    <row r="1845" spans="1:11">
      <c r="A1845" t="s">
        <v>13693</v>
      </c>
      <c r="B1845" s="3">
        <v>46204</v>
      </c>
      <c r="C1845" t="s">
        <v>1478</v>
      </c>
      <c r="D1845" t="s">
        <v>43</v>
      </c>
      <c r="E1845" t="s">
        <v>44</v>
      </c>
      <c r="F1845" t="s">
        <v>11866</v>
      </c>
      <c r="G1845" t="s">
        <v>2085</v>
      </c>
      <c r="H1845" t="s">
        <v>46</v>
      </c>
      <c r="I1845" t="s">
        <v>55</v>
      </c>
      <c r="J1845" t="s">
        <v>55</v>
      </c>
      <c r="K1845" s="6">
        <v>0</v>
      </c>
    </row>
    <row r="1846" spans="1:11">
      <c r="A1846" t="s">
        <v>13694</v>
      </c>
      <c r="B1846" s="3">
        <v>46235</v>
      </c>
      <c r="C1846" t="s">
        <v>805</v>
      </c>
      <c r="D1846" t="s">
        <v>74</v>
      </c>
      <c r="E1846" t="s">
        <v>67</v>
      </c>
      <c r="F1846" t="s">
        <v>11850</v>
      </c>
      <c r="G1846" t="s">
        <v>2093</v>
      </c>
      <c r="H1846" t="s">
        <v>55</v>
      </c>
      <c r="I1846" t="s">
        <v>55</v>
      </c>
      <c r="J1846" t="s">
        <v>55</v>
      </c>
      <c r="K1846" s="6">
        <v>0</v>
      </c>
    </row>
    <row r="1847" spans="1:11">
      <c r="A1847" t="s">
        <v>13695</v>
      </c>
      <c r="B1847" s="3">
        <v>46174</v>
      </c>
      <c r="C1847" t="s">
        <v>1033</v>
      </c>
      <c r="D1847" t="s">
        <v>50</v>
      </c>
      <c r="E1847" t="s">
        <v>44</v>
      </c>
      <c r="F1847" t="s">
        <v>11843</v>
      </c>
      <c r="G1847" t="s">
        <v>2080</v>
      </c>
      <c r="H1847" t="s">
        <v>46</v>
      </c>
      <c r="I1847" t="s">
        <v>46</v>
      </c>
      <c r="J1847" t="s">
        <v>55</v>
      </c>
      <c r="K1847" s="6">
        <v>0</v>
      </c>
    </row>
    <row r="1848" spans="1:11">
      <c r="A1848" t="s">
        <v>13696</v>
      </c>
      <c r="B1848" s="3">
        <v>46143</v>
      </c>
      <c r="C1848" t="s">
        <v>1607</v>
      </c>
      <c r="D1848" t="s">
        <v>43</v>
      </c>
      <c r="E1848" t="s">
        <v>91</v>
      </c>
      <c r="F1848" t="s">
        <v>11843</v>
      </c>
      <c r="G1848" t="s">
        <v>2080</v>
      </c>
      <c r="H1848" t="s">
        <v>46</v>
      </c>
      <c r="I1848" t="s">
        <v>46</v>
      </c>
      <c r="J1848" t="s">
        <v>55</v>
      </c>
      <c r="K1848" s="6">
        <v>0</v>
      </c>
    </row>
    <row r="1849" spans="1:11">
      <c r="A1849" t="s">
        <v>13697</v>
      </c>
      <c r="B1849" s="3">
        <v>46023</v>
      </c>
      <c r="C1849" t="s">
        <v>1782</v>
      </c>
      <c r="D1849" t="s">
        <v>53</v>
      </c>
      <c r="E1849" t="s">
        <v>59</v>
      </c>
      <c r="F1849" t="s">
        <v>11866</v>
      </c>
      <c r="G1849" t="s">
        <v>2085</v>
      </c>
      <c r="H1849" t="s">
        <v>46</v>
      </c>
      <c r="I1849" t="s">
        <v>46</v>
      </c>
      <c r="J1849" t="s">
        <v>55</v>
      </c>
      <c r="K1849" s="6">
        <v>0</v>
      </c>
    </row>
    <row r="1850" spans="1:11">
      <c r="A1850" t="s">
        <v>13698</v>
      </c>
      <c r="B1850" s="3">
        <v>46174</v>
      </c>
      <c r="C1850" t="s">
        <v>1518</v>
      </c>
      <c r="D1850" t="s">
        <v>50</v>
      </c>
      <c r="E1850" t="s">
        <v>44</v>
      </c>
      <c r="F1850" t="s">
        <v>11857</v>
      </c>
      <c r="G1850" t="s">
        <v>2072</v>
      </c>
      <c r="H1850" t="s">
        <v>46</v>
      </c>
      <c r="I1850" t="s">
        <v>46</v>
      </c>
      <c r="J1850" t="s">
        <v>46</v>
      </c>
      <c r="K1850" s="6">
        <v>0</v>
      </c>
    </row>
    <row r="1851" spans="1:11">
      <c r="A1851" t="s">
        <v>13699</v>
      </c>
      <c r="B1851" s="3">
        <v>46204</v>
      </c>
      <c r="C1851" t="s">
        <v>1377</v>
      </c>
      <c r="D1851" t="s">
        <v>74</v>
      </c>
      <c r="E1851" t="s">
        <v>59</v>
      </c>
      <c r="F1851" t="s">
        <v>11857</v>
      </c>
      <c r="G1851" t="s">
        <v>2072</v>
      </c>
      <c r="H1851" t="s">
        <v>46</v>
      </c>
      <c r="I1851" t="s">
        <v>46</v>
      </c>
      <c r="J1851" t="s">
        <v>46</v>
      </c>
      <c r="K1851" s="6">
        <v>0</v>
      </c>
    </row>
    <row r="1852" spans="1:11">
      <c r="A1852" t="s">
        <v>13700</v>
      </c>
      <c r="B1852" s="3">
        <v>46113</v>
      </c>
      <c r="C1852" t="s">
        <v>531</v>
      </c>
      <c r="D1852" t="s">
        <v>50</v>
      </c>
      <c r="E1852" t="s">
        <v>44</v>
      </c>
      <c r="F1852" t="s">
        <v>11850</v>
      </c>
      <c r="G1852" t="s">
        <v>2093</v>
      </c>
      <c r="H1852" t="s">
        <v>46</v>
      </c>
      <c r="I1852" t="s">
        <v>46</v>
      </c>
      <c r="J1852" t="s">
        <v>55</v>
      </c>
      <c r="K1852" s="6">
        <v>0</v>
      </c>
    </row>
    <row r="1853" spans="1:11">
      <c r="A1853" t="s">
        <v>13701</v>
      </c>
      <c r="B1853" s="3">
        <v>46174</v>
      </c>
      <c r="C1853" t="s">
        <v>521</v>
      </c>
      <c r="D1853" t="s">
        <v>53</v>
      </c>
      <c r="E1853" t="s">
        <v>44</v>
      </c>
      <c r="F1853" t="s">
        <v>11861</v>
      </c>
      <c r="G1853" t="s">
        <v>2089</v>
      </c>
      <c r="H1853" t="s">
        <v>46</v>
      </c>
      <c r="I1853" t="s">
        <v>46</v>
      </c>
      <c r="J1853" t="s">
        <v>55</v>
      </c>
      <c r="K1853" s="6">
        <v>0</v>
      </c>
    </row>
    <row r="1854" spans="1:11">
      <c r="A1854" t="s">
        <v>13702</v>
      </c>
      <c r="B1854" s="3">
        <v>46143</v>
      </c>
      <c r="C1854" t="s">
        <v>883</v>
      </c>
      <c r="D1854" t="s">
        <v>53</v>
      </c>
      <c r="E1854" t="s">
        <v>44</v>
      </c>
      <c r="F1854" t="s">
        <v>11843</v>
      </c>
      <c r="G1854" t="s">
        <v>2080</v>
      </c>
      <c r="H1854" t="s">
        <v>46</v>
      </c>
      <c r="I1854" t="s">
        <v>46</v>
      </c>
      <c r="J1854" t="s">
        <v>55</v>
      </c>
      <c r="K1854" s="6">
        <v>0</v>
      </c>
    </row>
    <row r="1855" spans="1:11">
      <c r="A1855" t="s">
        <v>13703</v>
      </c>
      <c r="B1855" s="3">
        <v>46174</v>
      </c>
      <c r="C1855" t="s">
        <v>562</v>
      </c>
      <c r="D1855" t="s">
        <v>50</v>
      </c>
      <c r="E1855" t="s">
        <v>44</v>
      </c>
      <c r="F1855" t="s">
        <v>11857</v>
      </c>
      <c r="G1855" t="s">
        <v>2072</v>
      </c>
      <c r="H1855" t="s">
        <v>46</v>
      </c>
      <c r="I1855" t="s">
        <v>46</v>
      </c>
      <c r="J1855" t="s">
        <v>46</v>
      </c>
      <c r="K1855" s="6">
        <v>0</v>
      </c>
    </row>
    <row r="1856" spans="1:11">
      <c r="A1856" t="s">
        <v>13704</v>
      </c>
      <c r="B1856" s="3">
        <v>46235</v>
      </c>
      <c r="C1856" t="s">
        <v>1943</v>
      </c>
      <c r="D1856" t="s">
        <v>53</v>
      </c>
      <c r="E1856" t="s">
        <v>59</v>
      </c>
      <c r="F1856" t="s">
        <v>11847</v>
      </c>
      <c r="G1856" t="s">
        <v>2068</v>
      </c>
      <c r="H1856" t="s">
        <v>46</v>
      </c>
      <c r="I1856" t="s">
        <v>46</v>
      </c>
      <c r="J1856" t="s">
        <v>46</v>
      </c>
      <c r="K1856" s="6">
        <v>0</v>
      </c>
    </row>
    <row r="1857" spans="1:11">
      <c r="A1857" t="s">
        <v>13705</v>
      </c>
      <c r="B1857" s="3">
        <v>46174</v>
      </c>
      <c r="C1857" t="s">
        <v>1854</v>
      </c>
      <c r="D1857" t="s">
        <v>50</v>
      </c>
      <c r="E1857" t="s">
        <v>85</v>
      </c>
      <c r="F1857" t="s">
        <v>11854</v>
      </c>
      <c r="G1857" t="s">
        <v>2083</v>
      </c>
      <c r="H1857" t="s">
        <v>46</v>
      </c>
      <c r="I1857" t="s">
        <v>46</v>
      </c>
      <c r="J1857" t="s">
        <v>55</v>
      </c>
      <c r="K1857" s="6">
        <v>0</v>
      </c>
    </row>
    <row r="1858" spans="1:11">
      <c r="A1858" t="s">
        <v>13706</v>
      </c>
      <c r="B1858" s="3">
        <v>46204</v>
      </c>
      <c r="C1858" t="s">
        <v>367</v>
      </c>
      <c r="D1858" t="s">
        <v>53</v>
      </c>
      <c r="E1858" t="s">
        <v>85</v>
      </c>
      <c r="F1858" t="s">
        <v>11861</v>
      </c>
      <c r="G1858" t="s">
        <v>2089</v>
      </c>
      <c r="H1858" t="s">
        <v>46</v>
      </c>
      <c r="I1858" t="s">
        <v>46</v>
      </c>
      <c r="J1858" t="s">
        <v>55</v>
      </c>
      <c r="K1858" s="6">
        <v>0</v>
      </c>
    </row>
    <row r="1859" spans="1:11">
      <c r="A1859" t="s">
        <v>13707</v>
      </c>
      <c r="B1859" s="3">
        <v>46174</v>
      </c>
      <c r="C1859" t="s">
        <v>1482</v>
      </c>
      <c r="D1859" t="s">
        <v>50</v>
      </c>
      <c r="E1859" t="s">
        <v>44</v>
      </c>
      <c r="F1859" t="s">
        <v>11847</v>
      </c>
      <c r="G1859" t="s">
        <v>2068</v>
      </c>
      <c r="H1859" t="s">
        <v>46</v>
      </c>
      <c r="I1859" t="s">
        <v>46</v>
      </c>
      <c r="J1859" t="s">
        <v>55</v>
      </c>
      <c r="K1859" s="6">
        <v>0</v>
      </c>
    </row>
    <row r="1860" spans="1:11">
      <c r="A1860" t="s">
        <v>13708</v>
      </c>
      <c r="B1860" s="3">
        <v>46174</v>
      </c>
      <c r="C1860" t="s">
        <v>622</v>
      </c>
      <c r="D1860" t="s">
        <v>50</v>
      </c>
      <c r="E1860" t="s">
        <v>44</v>
      </c>
      <c r="F1860" t="s">
        <v>11845</v>
      </c>
      <c r="G1860" t="s">
        <v>2099</v>
      </c>
      <c r="H1860" t="s">
        <v>46</v>
      </c>
      <c r="I1860" t="s">
        <v>46</v>
      </c>
      <c r="J1860" t="s">
        <v>55</v>
      </c>
      <c r="K1860" s="6">
        <v>0</v>
      </c>
    </row>
    <row r="1861" spans="1:11">
      <c r="A1861" t="s">
        <v>13709</v>
      </c>
      <c r="B1861" s="3">
        <v>46113</v>
      </c>
      <c r="C1861" t="s">
        <v>1733</v>
      </c>
      <c r="D1861" t="s">
        <v>50</v>
      </c>
      <c r="E1861" t="s">
        <v>44</v>
      </c>
      <c r="F1861" t="s">
        <v>11850</v>
      </c>
      <c r="G1861" t="s">
        <v>2093</v>
      </c>
      <c r="H1861" t="s">
        <v>46</v>
      </c>
      <c r="I1861" t="s">
        <v>46</v>
      </c>
      <c r="J1861" t="s">
        <v>55</v>
      </c>
      <c r="K1861" s="6">
        <v>0</v>
      </c>
    </row>
    <row r="1862" spans="1:11">
      <c r="A1862" t="s">
        <v>13710</v>
      </c>
      <c r="B1862" s="3">
        <v>46235</v>
      </c>
      <c r="C1862" t="s">
        <v>1820</v>
      </c>
      <c r="D1862" t="s">
        <v>74</v>
      </c>
      <c r="E1862" t="s">
        <v>44</v>
      </c>
      <c r="F1862" t="s">
        <v>11854</v>
      </c>
      <c r="G1862" t="s">
        <v>2083</v>
      </c>
      <c r="H1862" t="s">
        <v>46</v>
      </c>
      <c r="I1862" t="s">
        <v>46</v>
      </c>
      <c r="J1862" t="s">
        <v>55</v>
      </c>
      <c r="K1862" s="6">
        <v>0</v>
      </c>
    </row>
    <row r="1863" spans="1:11">
      <c r="A1863" t="s">
        <v>13711</v>
      </c>
      <c r="B1863" s="3">
        <v>46143</v>
      </c>
      <c r="C1863" t="s">
        <v>952</v>
      </c>
      <c r="D1863" t="s">
        <v>53</v>
      </c>
      <c r="E1863" t="s">
        <v>67</v>
      </c>
      <c r="F1863" t="s">
        <v>11857</v>
      </c>
      <c r="G1863" t="s">
        <v>2072</v>
      </c>
      <c r="H1863" t="s">
        <v>46</v>
      </c>
      <c r="I1863" t="s">
        <v>46</v>
      </c>
      <c r="J1863" t="s">
        <v>55</v>
      </c>
      <c r="K1863" s="6">
        <v>0</v>
      </c>
    </row>
    <row r="1864" spans="1:11">
      <c r="A1864" t="s">
        <v>13712</v>
      </c>
      <c r="B1864" s="3">
        <v>46143</v>
      </c>
      <c r="C1864" t="s">
        <v>1351</v>
      </c>
      <c r="D1864" t="s">
        <v>74</v>
      </c>
      <c r="E1864" t="s">
        <v>44</v>
      </c>
      <c r="F1864" t="s">
        <v>11843</v>
      </c>
      <c r="G1864" t="s">
        <v>2080</v>
      </c>
      <c r="H1864" t="s">
        <v>46</v>
      </c>
      <c r="I1864" t="s">
        <v>46</v>
      </c>
      <c r="J1864" t="s">
        <v>55</v>
      </c>
      <c r="K1864" s="6">
        <v>0</v>
      </c>
    </row>
    <row r="1865" spans="1:11">
      <c r="A1865" t="s">
        <v>13713</v>
      </c>
      <c r="B1865" s="3">
        <v>46054</v>
      </c>
      <c r="C1865" t="s">
        <v>1466</v>
      </c>
      <c r="D1865" t="s">
        <v>53</v>
      </c>
      <c r="E1865" t="s">
        <v>44</v>
      </c>
      <c r="F1865" t="s">
        <v>11847</v>
      </c>
      <c r="G1865" t="s">
        <v>2068</v>
      </c>
      <c r="H1865" t="s">
        <v>46</v>
      </c>
      <c r="I1865" t="s">
        <v>55</v>
      </c>
      <c r="J1865" t="s">
        <v>55</v>
      </c>
      <c r="K1865" s="6">
        <v>0</v>
      </c>
    </row>
    <row r="1866" spans="1:11">
      <c r="A1866" t="s">
        <v>13714</v>
      </c>
      <c r="B1866" s="3">
        <v>46054</v>
      </c>
      <c r="C1866" t="s">
        <v>115</v>
      </c>
      <c r="D1866" t="s">
        <v>53</v>
      </c>
      <c r="E1866" t="s">
        <v>44</v>
      </c>
      <c r="F1866" t="s">
        <v>11843</v>
      </c>
      <c r="G1866" t="s">
        <v>2080</v>
      </c>
      <c r="H1866" t="s">
        <v>46</v>
      </c>
      <c r="I1866" t="s">
        <v>55</v>
      </c>
      <c r="J1866" t="s">
        <v>55</v>
      </c>
      <c r="K1866" s="6">
        <v>0</v>
      </c>
    </row>
    <row r="1867" spans="1:11">
      <c r="A1867" t="s">
        <v>13715</v>
      </c>
      <c r="B1867" s="3">
        <v>46023</v>
      </c>
      <c r="C1867" t="s">
        <v>1459</v>
      </c>
      <c r="D1867" t="s">
        <v>58</v>
      </c>
      <c r="E1867" t="s">
        <v>44</v>
      </c>
      <c r="F1867" t="s">
        <v>11843</v>
      </c>
      <c r="G1867" t="s">
        <v>2080</v>
      </c>
      <c r="H1867" t="s">
        <v>46</v>
      </c>
      <c r="I1867" t="s">
        <v>46</v>
      </c>
      <c r="J1867" t="s">
        <v>55</v>
      </c>
      <c r="K1867" s="6">
        <v>0</v>
      </c>
    </row>
    <row r="1868" spans="1:11">
      <c r="A1868" t="s">
        <v>13716</v>
      </c>
      <c r="B1868" s="3">
        <v>46054</v>
      </c>
      <c r="C1868" t="s">
        <v>236</v>
      </c>
      <c r="D1868" t="s">
        <v>58</v>
      </c>
      <c r="E1868" t="s">
        <v>44</v>
      </c>
      <c r="F1868" t="s">
        <v>11843</v>
      </c>
      <c r="G1868" t="s">
        <v>2080</v>
      </c>
      <c r="H1868" t="s">
        <v>55</v>
      </c>
      <c r="I1868" t="s">
        <v>46</v>
      </c>
      <c r="J1868" t="s">
        <v>55</v>
      </c>
      <c r="K1868" s="6">
        <v>0</v>
      </c>
    </row>
    <row r="1869" spans="1:11">
      <c r="A1869" t="s">
        <v>13717</v>
      </c>
      <c r="B1869" s="3">
        <v>46143</v>
      </c>
      <c r="C1869" t="s">
        <v>769</v>
      </c>
      <c r="D1869" t="s">
        <v>58</v>
      </c>
      <c r="E1869" t="s">
        <v>44</v>
      </c>
      <c r="F1869" t="s">
        <v>11857</v>
      </c>
      <c r="G1869" t="s">
        <v>2072</v>
      </c>
      <c r="H1869" t="s">
        <v>46</v>
      </c>
      <c r="I1869" t="s">
        <v>46</v>
      </c>
      <c r="J1869" t="s">
        <v>55</v>
      </c>
      <c r="K1869" s="6">
        <v>0</v>
      </c>
    </row>
    <row r="1870" spans="1:11">
      <c r="A1870" t="s">
        <v>13718</v>
      </c>
      <c r="B1870" s="3">
        <v>46204</v>
      </c>
      <c r="C1870" t="s">
        <v>2007</v>
      </c>
      <c r="D1870" t="s">
        <v>43</v>
      </c>
      <c r="E1870" t="s">
        <v>67</v>
      </c>
      <c r="F1870" t="s">
        <v>11857</v>
      </c>
      <c r="G1870" t="s">
        <v>2072</v>
      </c>
      <c r="H1870" t="s">
        <v>46</v>
      </c>
      <c r="I1870" t="s">
        <v>46</v>
      </c>
      <c r="J1870" t="s">
        <v>55</v>
      </c>
      <c r="K1870" s="6">
        <v>0</v>
      </c>
    </row>
    <row r="1871" spans="1:11">
      <c r="A1871" t="s">
        <v>13719</v>
      </c>
      <c r="B1871" s="3">
        <v>46204</v>
      </c>
      <c r="C1871" t="s">
        <v>1330</v>
      </c>
      <c r="D1871" t="s">
        <v>74</v>
      </c>
      <c r="E1871" t="s">
        <v>59</v>
      </c>
      <c r="F1871" t="s">
        <v>11861</v>
      </c>
      <c r="G1871" t="s">
        <v>2089</v>
      </c>
      <c r="H1871" t="s">
        <v>46</v>
      </c>
      <c r="I1871" t="s">
        <v>46</v>
      </c>
      <c r="J1871" t="s">
        <v>55</v>
      </c>
      <c r="K1871" s="6">
        <v>0</v>
      </c>
    </row>
    <row r="1872" spans="1:11">
      <c r="A1872" t="s">
        <v>13720</v>
      </c>
      <c r="B1872" s="3">
        <v>46143</v>
      </c>
      <c r="C1872" t="s">
        <v>1549</v>
      </c>
      <c r="D1872" t="s">
        <v>53</v>
      </c>
      <c r="E1872" t="s">
        <v>44</v>
      </c>
      <c r="F1872" t="s">
        <v>11854</v>
      </c>
      <c r="G1872" t="s">
        <v>2083</v>
      </c>
      <c r="H1872" t="s">
        <v>46</v>
      </c>
      <c r="I1872" t="s">
        <v>46</v>
      </c>
      <c r="J1872" t="s">
        <v>55</v>
      </c>
      <c r="K1872" s="6">
        <v>0</v>
      </c>
    </row>
    <row r="1873" spans="1:11">
      <c r="A1873" t="s">
        <v>13721</v>
      </c>
      <c r="B1873" s="3">
        <v>46235</v>
      </c>
      <c r="C1873" t="s">
        <v>810</v>
      </c>
      <c r="D1873" t="s">
        <v>53</v>
      </c>
      <c r="E1873" t="s">
        <v>44</v>
      </c>
      <c r="F1873" t="s">
        <v>11857</v>
      </c>
      <c r="G1873" t="s">
        <v>2072</v>
      </c>
      <c r="H1873" t="s">
        <v>55</v>
      </c>
      <c r="I1873" t="s">
        <v>55</v>
      </c>
      <c r="J1873" t="s">
        <v>55</v>
      </c>
      <c r="K1873" s="6">
        <v>0</v>
      </c>
    </row>
    <row r="1874" spans="1:11">
      <c r="A1874" t="s">
        <v>13722</v>
      </c>
      <c r="B1874" s="3">
        <v>46204</v>
      </c>
      <c r="C1874" t="s">
        <v>1443</v>
      </c>
      <c r="D1874" t="s">
        <v>43</v>
      </c>
      <c r="E1874" t="s">
        <v>91</v>
      </c>
      <c r="F1874" t="s">
        <v>11866</v>
      </c>
      <c r="G1874" t="s">
        <v>2085</v>
      </c>
      <c r="H1874" t="s">
        <v>46</v>
      </c>
      <c r="I1874" t="s">
        <v>55</v>
      </c>
      <c r="J1874" t="s">
        <v>55</v>
      </c>
      <c r="K1874" s="6">
        <v>0</v>
      </c>
    </row>
    <row r="1875" spans="1:11">
      <c r="A1875" t="s">
        <v>13723</v>
      </c>
      <c r="B1875" s="3">
        <v>46113</v>
      </c>
      <c r="C1875" t="s">
        <v>1483</v>
      </c>
      <c r="D1875" t="s">
        <v>50</v>
      </c>
      <c r="E1875" t="s">
        <v>91</v>
      </c>
      <c r="F1875" t="s">
        <v>11857</v>
      </c>
      <c r="G1875" t="s">
        <v>2072</v>
      </c>
      <c r="H1875" t="s">
        <v>46</v>
      </c>
      <c r="I1875" t="s">
        <v>46</v>
      </c>
      <c r="J1875" t="s">
        <v>55</v>
      </c>
      <c r="K1875" s="6">
        <v>0</v>
      </c>
    </row>
    <row r="1876" spans="1:11">
      <c r="A1876" t="s">
        <v>13724</v>
      </c>
      <c r="B1876" s="3">
        <v>46174</v>
      </c>
      <c r="C1876" t="s">
        <v>338</v>
      </c>
      <c r="D1876" t="s">
        <v>53</v>
      </c>
      <c r="E1876" t="s">
        <v>59</v>
      </c>
      <c r="F1876" t="s">
        <v>11857</v>
      </c>
      <c r="G1876" t="s">
        <v>2072</v>
      </c>
      <c r="H1876" t="s">
        <v>55</v>
      </c>
      <c r="I1876" t="s">
        <v>46</v>
      </c>
      <c r="J1876" t="s">
        <v>55</v>
      </c>
      <c r="K1876" s="6">
        <v>0</v>
      </c>
    </row>
    <row r="1877" spans="1:11">
      <c r="A1877" t="s">
        <v>13725</v>
      </c>
      <c r="B1877" s="3">
        <v>46054</v>
      </c>
      <c r="C1877" t="s">
        <v>742</v>
      </c>
      <c r="D1877" t="s">
        <v>53</v>
      </c>
      <c r="E1877" t="s">
        <v>44</v>
      </c>
      <c r="F1877" t="s">
        <v>11854</v>
      </c>
      <c r="G1877" t="s">
        <v>2083</v>
      </c>
      <c r="H1877" t="s">
        <v>55</v>
      </c>
      <c r="I1877" t="s">
        <v>46</v>
      </c>
      <c r="J1877" t="s">
        <v>55</v>
      </c>
      <c r="K1877" s="6">
        <v>0</v>
      </c>
    </row>
    <row r="1878" spans="1:11">
      <c r="A1878" t="s">
        <v>13726</v>
      </c>
      <c r="B1878" s="3">
        <v>46113</v>
      </c>
      <c r="C1878" t="s">
        <v>1121</v>
      </c>
      <c r="D1878" t="s">
        <v>58</v>
      </c>
      <c r="E1878" t="s">
        <v>85</v>
      </c>
      <c r="F1878" t="s">
        <v>11850</v>
      </c>
      <c r="G1878" t="s">
        <v>2093</v>
      </c>
      <c r="H1878" t="s">
        <v>46</v>
      </c>
      <c r="I1878" t="s">
        <v>46</v>
      </c>
      <c r="J1878" t="s">
        <v>55</v>
      </c>
      <c r="K1878" s="6">
        <v>0</v>
      </c>
    </row>
    <row r="1879" spans="1:11">
      <c r="A1879" t="s">
        <v>13727</v>
      </c>
      <c r="B1879" s="3">
        <v>46143</v>
      </c>
      <c r="C1879" t="s">
        <v>2021</v>
      </c>
      <c r="D1879" t="s">
        <v>58</v>
      </c>
      <c r="E1879" t="s">
        <v>44</v>
      </c>
      <c r="F1879" t="s">
        <v>11857</v>
      </c>
      <c r="G1879" t="s">
        <v>2072</v>
      </c>
      <c r="H1879" t="s">
        <v>46</v>
      </c>
      <c r="I1879" t="s">
        <v>46</v>
      </c>
      <c r="J1879" t="s">
        <v>55</v>
      </c>
      <c r="K1879" s="6">
        <v>0</v>
      </c>
    </row>
    <row r="1880" spans="1:11">
      <c r="A1880" t="s">
        <v>13728</v>
      </c>
      <c r="B1880" s="3">
        <v>46143</v>
      </c>
      <c r="C1880" t="s">
        <v>778</v>
      </c>
      <c r="D1880" t="s">
        <v>53</v>
      </c>
      <c r="E1880" t="s">
        <v>44</v>
      </c>
      <c r="F1880" t="s">
        <v>11843</v>
      </c>
      <c r="G1880" t="s">
        <v>2080</v>
      </c>
      <c r="H1880" t="s">
        <v>46</v>
      </c>
      <c r="I1880" t="s">
        <v>46</v>
      </c>
      <c r="J1880" t="s">
        <v>55</v>
      </c>
      <c r="K1880" s="6">
        <v>0</v>
      </c>
    </row>
    <row r="1881" spans="1:11">
      <c r="A1881" t="s">
        <v>13729</v>
      </c>
      <c r="B1881" s="3">
        <v>46143</v>
      </c>
      <c r="C1881" t="s">
        <v>1058</v>
      </c>
      <c r="D1881" t="s">
        <v>53</v>
      </c>
      <c r="E1881" t="s">
        <v>59</v>
      </c>
      <c r="F1881" t="s">
        <v>11866</v>
      </c>
      <c r="G1881" t="s">
        <v>2085</v>
      </c>
      <c r="H1881" t="s">
        <v>55</v>
      </c>
      <c r="I1881" t="s">
        <v>46</v>
      </c>
      <c r="J1881" t="s">
        <v>55</v>
      </c>
      <c r="K1881" s="6">
        <v>0</v>
      </c>
    </row>
    <row r="1882" spans="1:11">
      <c r="A1882" t="s">
        <v>13730</v>
      </c>
      <c r="B1882" s="3">
        <v>46054</v>
      </c>
      <c r="C1882" t="s">
        <v>138</v>
      </c>
      <c r="D1882" t="s">
        <v>50</v>
      </c>
      <c r="E1882" t="s">
        <v>54</v>
      </c>
      <c r="F1882" t="s">
        <v>11866</v>
      </c>
      <c r="G1882" t="s">
        <v>2085</v>
      </c>
      <c r="H1882" t="s">
        <v>46</v>
      </c>
      <c r="I1882" t="s">
        <v>55</v>
      </c>
      <c r="J1882" t="s">
        <v>55</v>
      </c>
      <c r="K1882" s="6">
        <v>0</v>
      </c>
    </row>
    <row r="1883" spans="1:11">
      <c r="A1883" t="s">
        <v>13731</v>
      </c>
      <c r="B1883" s="3">
        <v>46204</v>
      </c>
      <c r="C1883" t="s">
        <v>2046</v>
      </c>
      <c r="D1883" t="s">
        <v>50</v>
      </c>
      <c r="E1883" t="s">
        <v>67</v>
      </c>
      <c r="F1883" t="s">
        <v>11850</v>
      </c>
      <c r="G1883" t="s">
        <v>2093</v>
      </c>
      <c r="H1883" t="s">
        <v>46</v>
      </c>
      <c r="I1883" t="s">
        <v>46</v>
      </c>
      <c r="J1883" t="s">
        <v>55</v>
      </c>
      <c r="K1883" s="6">
        <v>0</v>
      </c>
    </row>
    <row r="1884" spans="1:11">
      <c r="A1884" t="s">
        <v>13732</v>
      </c>
      <c r="B1884" s="3">
        <v>46082</v>
      </c>
      <c r="C1884" t="s">
        <v>1389</v>
      </c>
      <c r="D1884" t="s">
        <v>53</v>
      </c>
      <c r="E1884" t="s">
        <v>44</v>
      </c>
      <c r="F1884" t="s">
        <v>11854</v>
      </c>
      <c r="G1884" t="s">
        <v>2083</v>
      </c>
      <c r="H1884" t="s">
        <v>46</v>
      </c>
      <c r="I1884" t="s">
        <v>46</v>
      </c>
      <c r="J1884" t="s">
        <v>55</v>
      </c>
      <c r="K1884" s="6">
        <v>0</v>
      </c>
    </row>
    <row r="1885" spans="1:11">
      <c r="A1885" t="s">
        <v>13733</v>
      </c>
      <c r="B1885" s="3">
        <v>46143</v>
      </c>
      <c r="C1885" t="s">
        <v>1301</v>
      </c>
      <c r="D1885" t="s">
        <v>53</v>
      </c>
      <c r="E1885" t="s">
        <v>54</v>
      </c>
      <c r="F1885" t="s">
        <v>11857</v>
      </c>
      <c r="G1885" t="s">
        <v>2072</v>
      </c>
      <c r="H1885" t="s">
        <v>46</v>
      </c>
      <c r="I1885" t="s">
        <v>55</v>
      </c>
      <c r="J1885" t="s">
        <v>55</v>
      </c>
      <c r="K1885" s="6">
        <v>0</v>
      </c>
    </row>
    <row r="1886" spans="1:11">
      <c r="A1886" t="s">
        <v>13734</v>
      </c>
      <c r="B1886" s="3">
        <v>46054</v>
      </c>
      <c r="C1886" t="s">
        <v>437</v>
      </c>
      <c r="D1886" t="s">
        <v>48</v>
      </c>
      <c r="E1886" t="s">
        <v>44</v>
      </c>
      <c r="F1886" t="s">
        <v>11847</v>
      </c>
      <c r="G1886" t="s">
        <v>2068</v>
      </c>
      <c r="H1886" t="s">
        <v>46</v>
      </c>
      <c r="I1886" t="s">
        <v>46</v>
      </c>
      <c r="J1886" t="s">
        <v>55</v>
      </c>
      <c r="K1886" s="6">
        <v>0</v>
      </c>
    </row>
    <row r="1887" spans="1:11">
      <c r="A1887" t="s">
        <v>13735</v>
      </c>
      <c r="B1887" s="3">
        <v>46023</v>
      </c>
      <c r="C1887" t="s">
        <v>1227</v>
      </c>
      <c r="D1887" t="s">
        <v>53</v>
      </c>
      <c r="E1887" t="s">
        <v>44</v>
      </c>
      <c r="F1887" t="s">
        <v>11857</v>
      </c>
      <c r="G1887" t="s">
        <v>2072</v>
      </c>
      <c r="H1887" t="s">
        <v>46</v>
      </c>
      <c r="I1887" t="s">
        <v>46</v>
      </c>
      <c r="J1887" t="s">
        <v>55</v>
      </c>
      <c r="K1887" s="6">
        <v>0</v>
      </c>
    </row>
    <row r="1888" spans="1:11">
      <c r="A1888" t="s">
        <v>13736</v>
      </c>
      <c r="B1888" s="3">
        <v>46204</v>
      </c>
      <c r="C1888" t="s">
        <v>1334</v>
      </c>
      <c r="D1888" t="s">
        <v>43</v>
      </c>
      <c r="E1888" t="s">
        <v>44</v>
      </c>
      <c r="F1888" t="s">
        <v>11861</v>
      </c>
      <c r="G1888" t="s">
        <v>2089</v>
      </c>
      <c r="H1888" t="s">
        <v>46</v>
      </c>
      <c r="I1888" t="s">
        <v>46</v>
      </c>
      <c r="J1888" t="s">
        <v>55</v>
      </c>
      <c r="K1888" s="6">
        <v>0</v>
      </c>
    </row>
    <row r="1889" spans="1:11">
      <c r="A1889" t="s">
        <v>13737</v>
      </c>
      <c r="B1889" s="3">
        <v>46113</v>
      </c>
      <c r="C1889" t="s">
        <v>109</v>
      </c>
      <c r="D1889" t="s">
        <v>50</v>
      </c>
      <c r="E1889" t="s">
        <v>44</v>
      </c>
      <c r="F1889" t="s">
        <v>11850</v>
      </c>
      <c r="G1889" t="s">
        <v>2093</v>
      </c>
      <c r="H1889" t="s">
        <v>46</v>
      </c>
      <c r="I1889" t="s">
        <v>46</v>
      </c>
      <c r="J1889" t="s">
        <v>55</v>
      </c>
      <c r="K1889" s="6">
        <v>0</v>
      </c>
    </row>
    <row r="1890" spans="1:11">
      <c r="A1890" t="s">
        <v>13738</v>
      </c>
      <c r="B1890" s="3">
        <v>46023</v>
      </c>
      <c r="C1890" t="s">
        <v>1492</v>
      </c>
      <c r="D1890" t="s">
        <v>50</v>
      </c>
      <c r="E1890" t="s">
        <v>44</v>
      </c>
      <c r="F1890" t="s">
        <v>11850</v>
      </c>
      <c r="G1890" t="s">
        <v>2093</v>
      </c>
      <c r="H1890" t="s">
        <v>46</v>
      </c>
      <c r="I1890" t="s">
        <v>46</v>
      </c>
      <c r="J1890" t="s">
        <v>55</v>
      </c>
      <c r="K1890" s="6">
        <v>0</v>
      </c>
    </row>
    <row r="1891" spans="1:11">
      <c r="A1891" t="s">
        <v>13739</v>
      </c>
      <c r="B1891" s="3">
        <v>46204</v>
      </c>
      <c r="C1891" t="s">
        <v>822</v>
      </c>
      <c r="D1891" t="s">
        <v>50</v>
      </c>
      <c r="E1891" t="s">
        <v>44</v>
      </c>
      <c r="F1891" t="s">
        <v>11854</v>
      </c>
      <c r="G1891" t="s">
        <v>2083</v>
      </c>
      <c r="H1891" t="s">
        <v>46</v>
      </c>
      <c r="I1891" t="s">
        <v>46</v>
      </c>
      <c r="J1891" t="s">
        <v>55</v>
      </c>
      <c r="K1891" s="6">
        <v>0</v>
      </c>
    </row>
    <row r="1892" spans="1:11">
      <c r="A1892" t="s">
        <v>13740</v>
      </c>
      <c r="B1892" s="3">
        <v>46174</v>
      </c>
      <c r="C1892" t="s">
        <v>707</v>
      </c>
      <c r="D1892" t="s">
        <v>53</v>
      </c>
      <c r="E1892" t="s">
        <v>54</v>
      </c>
      <c r="F1892" t="s">
        <v>11843</v>
      </c>
      <c r="G1892" t="s">
        <v>2080</v>
      </c>
      <c r="H1892" t="s">
        <v>55</v>
      </c>
      <c r="I1892" t="s">
        <v>46</v>
      </c>
      <c r="J1892" t="s">
        <v>55</v>
      </c>
      <c r="K1892" s="6">
        <v>0</v>
      </c>
    </row>
    <row r="1893" spans="1:11">
      <c r="A1893" t="s">
        <v>13741</v>
      </c>
      <c r="B1893" s="3">
        <v>46143</v>
      </c>
      <c r="C1893" t="s">
        <v>954</v>
      </c>
      <c r="D1893" t="s">
        <v>74</v>
      </c>
      <c r="E1893" t="s">
        <v>44</v>
      </c>
      <c r="F1893" t="s">
        <v>11861</v>
      </c>
      <c r="G1893" t="s">
        <v>2089</v>
      </c>
      <c r="H1893" t="s">
        <v>46</v>
      </c>
      <c r="I1893" t="s">
        <v>46</v>
      </c>
      <c r="J1893" t="s">
        <v>46</v>
      </c>
      <c r="K1893" s="6">
        <v>81192</v>
      </c>
    </row>
    <row r="1894" spans="1:11">
      <c r="A1894" t="s">
        <v>13742</v>
      </c>
      <c r="B1894" s="3">
        <v>46023</v>
      </c>
      <c r="C1894" t="s">
        <v>1043</v>
      </c>
      <c r="D1894" t="s">
        <v>50</v>
      </c>
      <c r="E1894" t="s">
        <v>54</v>
      </c>
      <c r="F1894" t="s">
        <v>11857</v>
      </c>
      <c r="G1894" t="s">
        <v>2072</v>
      </c>
      <c r="H1894" t="s">
        <v>46</v>
      </c>
      <c r="I1894" t="s">
        <v>46</v>
      </c>
      <c r="J1894" t="s">
        <v>55</v>
      </c>
      <c r="K1894" s="6">
        <v>0</v>
      </c>
    </row>
    <row r="1895" spans="1:11">
      <c r="A1895" t="s">
        <v>13743</v>
      </c>
      <c r="B1895" s="3">
        <v>46143</v>
      </c>
      <c r="C1895" t="s">
        <v>2054</v>
      </c>
      <c r="D1895" t="s">
        <v>53</v>
      </c>
      <c r="E1895" t="s">
        <v>85</v>
      </c>
      <c r="F1895" t="s">
        <v>11861</v>
      </c>
      <c r="G1895" t="s">
        <v>2089</v>
      </c>
      <c r="H1895" t="s">
        <v>46</v>
      </c>
      <c r="I1895" t="s">
        <v>46</v>
      </c>
      <c r="J1895" t="s">
        <v>55</v>
      </c>
      <c r="K1895" s="6">
        <v>0</v>
      </c>
    </row>
    <row r="1896" spans="1:11">
      <c r="A1896" t="s">
        <v>13744</v>
      </c>
      <c r="B1896" s="3">
        <v>46113</v>
      </c>
      <c r="C1896" t="s">
        <v>1212</v>
      </c>
      <c r="D1896" t="s">
        <v>48</v>
      </c>
      <c r="E1896" t="s">
        <v>44</v>
      </c>
      <c r="F1896" t="s">
        <v>11866</v>
      </c>
      <c r="G1896" t="s">
        <v>2085</v>
      </c>
      <c r="H1896" t="s">
        <v>46</v>
      </c>
      <c r="I1896" t="s">
        <v>46</v>
      </c>
      <c r="J1896" t="s">
        <v>55</v>
      </c>
      <c r="K1896" s="6">
        <v>0</v>
      </c>
    </row>
    <row r="1897" spans="1:11">
      <c r="A1897" t="s">
        <v>13745</v>
      </c>
      <c r="B1897" s="3">
        <v>46174</v>
      </c>
      <c r="C1897" t="s">
        <v>1938</v>
      </c>
      <c r="D1897" t="s">
        <v>53</v>
      </c>
      <c r="E1897" t="s">
        <v>59</v>
      </c>
      <c r="F1897" t="s">
        <v>11866</v>
      </c>
      <c r="G1897" t="s">
        <v>2085</v>
      </c>
      <c r="H1897" t="s">
        <v>55</v>
      </c>
      <c r="I1897" t="s">
        <v>46</v>
      </c>
      <c r="J1897" t="s">
        <v>55</v>
      </c>
      <c r="K1897" s="6">
        <v>0</v>
      </c>
    </row>
    <row r="1898" spans="1:11">
      <c r="A1898" t="s">
        <v>13746</v>
      </c>
      <c r="B1898" s="3">
        <v>46082</v>
      </c>
      <c r="C1898" t="s">
        <v>1648</v>
      </c>
      <c r="D1898" t="s">
        <v>43</v>
      </c>
      <c r="E1898" t="s">
        <v>44</v>
      </c>
      <c r="F1898" t="s">
        <v>11854</v>
      </c>
      <c r="G1898" t="s">
        <v>2083</v>
      </c>
      <c r="H1898" t="s">
        <v>46</v>
      </c>
      <c r="I1898" t="s">
        <v>46</v>
      </c>
      <c r="J1898" t="s">
        <v>55</v>
      </c>
      <c r="K1898" s="6">
        <v>0</v>
      </c>
    </row>
    <row r="1899" spans="1:11">
      <c r="A1899" t="s">
        <v>13747</v>
      </c>
      <c r="B1899" s="3">
        <v>46082</v>
      </c>
      <c r="C1899" t="s">
        <v>494</v>
      </c>
      <c r="D1899" t="s">
        <v>43</v>
      </c>
      <c r="E1899" t="s">
        <v>44</v>
      </c>
      <c r="F1899" t="s">
        <v>11845</v>
      </c>
      <c r="G1899" t="s">
        <v>2099</v>
      </c>
      <c r="H1899" t="s">
        <v>55</v>
      </c>
      <c r="I1899" t="s">
        <v>46</v>
      </c>
      <c r="J1899" t="s">
        <v>55</v>
      </c>
      <c r="K1899" s="6">
        <v>0</v>
      </c>
    </row>
    <row r="1900" spans="1:11">
      <c r="A1900" t="s">
        <v>13748</v>
      </c>
      <c r="B1900" s="3">
        <v>46235</v>
      </c>
      <c r="C1900" t="s">
        <v>617</v>
      </c>
      <c r="D1900" t="s">
        <v>50</v>
      </c>
      <c r="E1900" t="s">
        <v>44</v>
      </c>
      <c r="F1900" t="s">
        <v>11854</v>
      </c>
      <c r="G1900" t="s">
        <v>2083</v>
      </c>
      <c r="H1900" t="s">
        <v>46</v>
      </c>
      <c r="I1900" t="s">
        <v>46</v>
      </c>
      <c r="J1900" t="s">
        <v>46</v>
      </c>
      <c r="K1900" s="6">
        <v>990753</v>
      </c>
    </row>
    <row r="1901" spans="1:11">
      <c r="A1901" t="s">
        <v>13749</v>
      </c>
      <c r="B1901" s="3">
        <v>46174</v>
      </c>
      <c r="C1901" t="s">
        <v>1478</v>
      </c>
      <c r="D1901" t="s">
        <v>43</v>
      </c>
      <c r="E1901" t="s">
        <v>44</v>
      </c>
      <c r="F1901" t="s">
        <v>11850</v>
      </c>
      <c r="G1901" t="s">
        <v>2093</v>
      </c>
      <c r="H1901" t="s">
        <v>46</v>
      </c>
      <c r="I1901" t="s">
        <v>46</v>
      </c>
      <c r="J1901" t="s">
        <v>55</v>
      </c>
      <c r="K1901" s="6">
        <v>0</v>
      </c>
    </row>
    <row r="1902" spans="1:11">
      <c r="A1902" t="s">
        <v>13750</v>
      </c>
      <c r="B1902" s="3">
        <v>46174</v>
      </c>
      <c r="C1902" t="s">
        <v>1801</v>
      </c>
      <c r="D1902" t="s">
        <v>50</v>
      </c>
      <c r="E1902" t="s">
        <v>44</v>
      </c>
      <c r="F1902" t="s">
        <v>11850</v>
      </c>
      <c r="G1902" t="s">
        <v>2093</v>
      </c>
      <c r="H1902" t="s">
        <v>46</v>
      </c>
      <c r="I1902" t="s">
        <v>46</v>
      </c>
      <c r="J1902" t="s">
        <v>46</v>
      </c>
      <c r="K1902" s="6">
        <v>716758</v>
      </c>
    </row>
    <row r="1903" spans="1:11">
      <c r="A1903" t="s">
        <v>13751</v>
      </c>
      <c r="B1903" s="3">
        <v>46143</v>
      </c>
      <c r="C1903" t="s">
        <v>1403</v>
      </c>
      <c r="D1903" t="s">
        <v>74</v>
      </c>
      <c r="E1903" t="s">
        <v>44</v>
      </c>
      <c r="F1903" t="s">
        <v>11857</v>
      </c>
      <c r="G1903" t="s">
        <v>2072</v>
      </c>
      <c r="H1903" t="s">
        <v>46</v>
      </c>
      <c r="I1903" t="s">
        <v>46</v>
      </c>
      <c r="J1903" t="s">
        <v>46</v>
      </c>
      <c r="K1903" s="6">
        <v>0</v>
      </c>
    </row>
    <row r="1904" spans="1:11">
      <c r="A1904" t="s">
        <v>13752</v>
      </c>
      <c r="B1904" s="3">
        <v>46143</v>
      </c>
      <c r="C1904" t="s">
        <v>775</v>
      </c>
      <c r="D1904" t="s">
        <v>58</v>
      </c>
      <c r="E1904" t="s">
        <v>44</v>
      </c>
      <c r="F1904" t="s">
        <v>11861</v>
      </c>
      <c r="G1904" t="s">
        <v>2089</v>
      </c>
      <c r="H1904" t="s">
        <v>46</v>
      </c>
      <c r="I1904" t="s">
        <v>55</v>
      </c>
      <c r="J1904" t="s">
        <v>55</v>
      </c>
      <c r="K1904" s="6">
        <v>0</v>
      </c>
    </row>
    <row r="1905" spans="1:11">
      <c r="A1905" t="s">
        <v>13753</v>
      </c>
      <c r="B1905" s="3">
        <v>46023</v>
      </c>
      <c r="C1905" t="s">
        <v>1300</v>
      </c>
      <c r="D1905" t="s">
        <v>53</v>
      </c>
      <c r="E1905" t="s">
        <v>67</v>
      </c>
      <c r="F1905" t="s">
        <v>11850</v>
      </c>
      <c r="G1905" t="s">
        <v>2093</v>
      </c>
      <c r="H1905" t="s">
        <v>46</v>
      </c>
      <c r="I1905" t="s">
        <v>46</v>
      </c>
      <c r="J1905" t="s">
        <v>55</v>
      </c>
      <c r="K1905" s="6">
        <v>0</v>
      </c>
    </row>
    <row r="1906" spans="1:11">
      <c r="A1906" t="s">
        <v>13754</v>
      </c>
      <c r="B1906" s="3">
        <v>46174</v>
      </c>
      <c r="C1906" t="s">
        <v>457</v>
      </c>
      <c r="D1906" t="s">
        <v>50</v>
      </c>
      <c r="E1906" t="s">
        <v>44</v>
      </c>
      <c r="F1906" t="s">
        <v>11847</v>
      </c>
      <c r="G1906" t="s">
        <v>2068</v>
      </c>
      <c r="H1906" t="s">
        <v>46</v>
      </c>
      <c r="I1906" t="s">
        <v>55</v>
      </c>
      <c r="J1906" t="s">
        <v>55</v>
      </c>
      <c r="K1906" s="6">
        <v>0</v>
      </c>
    </row>
    <row r="1907" spans="1:11">
      <c r="A1907" t="s">
        <v>13755</v>
      </c>
      <c r="B1907" s="3">
        <v>46023</v>
      </c>
      <c r="C1907" t="s">
        <v>696</v>
      </c>
      <c r="D1907" t="s">
        <v>43</v>
      </c>
      <c r="E1907" t="s">
        <v>59</v>
      </c>
      <c r="F1907" t="s">
        <v>11857</v>
      </c>
      <c r="G1907" t="s">
        <v>2072</v>
      </c>
      <c r="H1907" t="s">
        <v>46</v>
      </c>
      <c r="I1907" t="s">
        <v>46</v>
      </c>
      <c r="J1907" t="s">
        <v>55</v>
      </c>
      <c r="K1907" s="6">
        <v>0</v>
      </c>
    </row>
    <row r="1908" spans="1:11">
      <c r="A1908" t="s">
        <v>13756</v>
      </c>
      <c r="B1908" s="3">
        <v>46174</v>
      </c>
      <c r="C1908" t="s">
        <v>807</v>
      </c>
      <c r="D1908" t="s">
        <v>53</v>
      </c>
      <c r="E1908" t="s">
        <v>44</v>
      </c>
      <c r="F1908" t="s">
        <v>11857</v>
      </c>
      <c r="G1908" t="s">
        <v>2072</v>
      </c>
      <c r="H1908" t="s">
        <v>55</v>
      </c>
      <c r="I1908" t="s">
        <v>46</v>
      </c>
      <c r="J1908" t="s">
        <v>55</v>
      </c>
      <c r="K1908" s="6">
        <v>0</v>
      </c>
    </row>
    <row r="1909" spans="1:11">
      <c r="A1909" t="s">
        <v>13757</v>
      </c>
      <c r="B1909" s="3">
        <v>46235</v>
      </c>
      <c r="C1909" t="s">
        <v>225</v>
      </c>
      <c r="D1909" t="s">
        <v>53</v>
      </c>
      <c r="E1909" t="s">
        <v>44</v>
      </c>
      <c r="F1909" t="s">
        <v>11861</v>
      </c>
      <c r="G1909" t="s">
        <v>2089</v>
      </c>
      <c r="H1909" t="s">
        <v>46</v>
      </c>
      <c r="I1909" t="s">
        <v>46</v>
      </c>
      <c r="J1909" t="s">
        <v>55</v>
      </c>
      <c r="K1909" s="6">
        <v>0</v>
      </c>
    </row>
    <row r="1910" spans="1:11">
      <c r="A1910" t="s">
        <v>13758</v>
      </c>
      <c r="B1910" s="3">
        <v>46235</v>
      </c>
      <c r="C1910" t="s">
        <v>1861</v>
      </c>
      <c r="D1910" t="s">
        <v>50</v>
      </c>
      <c r="E1910" t="s">
        <v>54</v>
      </c>
      <c r="F1910" t="s">
        <v>11843</v>
      </c>
      <c r="G1910" t="s">
        <v>2080</v>
      </c>
      <c r="H1910" t="s">
        <v>46</v>
      </c>
      <c r="I1910" t="s">
        <v>46</v>
      </c>
      <c r="J1910" t="s">
        <v>55</v>
      </c>
      <c r="K1910" s="6">
        <v>0</v>
      </c>
    </row>
    <row r="1911" spans="1:11">
      <c r="A1911" t="s">
        <v>13759</v>
      </c>
      <c r="B1911" s="3">
        <v>46235</v>
      </c>
      <c r="C1911" t="s">
        <v>1189</v>
      </c>
      <c r="D1911" t="s">
        <v>43</v>
      </c>
      <c r="E1911" t="s">
        <v>44</v>
      </c>
      <c r="F1911" t="s">
        <v>11861</v>
      </c>
      <c r="G1911" t="s">
        <v>2089</v>
      </c>
      <c r="H1911" t="s">
        <v>46</v>
      </c>
      <c r="I1911" t="s">
        <v>46</v>
      </c>
      <c r="J1911" t="s">
        <v>46</v>
      </c>
      <c r="K1911" s="6">
        <v>112951</v>
      </c>
    </row>
    <row r="1912" spans="1:11">
      <c r="A1912" t="s">
        <v>13760</v>
      </c>
      <c r="B1912" s="3">
        <v>46235</v>
      </c>
      <c r="C1912" t="s">
        <v>2057</v>
      </c>
      <c r="D1912" t="s">
        <v>53</v>
      </c>
      <c r="E1912" t="s">
        <v>44</v>
      </c>
      <c r="F1912" t="s">
        <v>11866</v>
      </c>
      <c r="G1912" t="s">
        <v>2085</v>
      </c>
      <c r="H1912" t="s">
        <v>55</v>
      </c>
      <c r="I1912" t="s">
        <v>55</v>
      </c>
      <c r="J1912" t="s">
        <v>55</v>
      </c>
      <c r="K1912" s="6">
        <v>0</v>
      </c>
    </row>
    <row r="1913" spans="1:11">
      <c r="A1913" t="s">
        <v>13761</v>
      </c>
      <c r="B1913" s="3">
        <v>46054</v>
      </c>
      <c r="C1913" t="s">
        <v>119</v>
      </c>
      <c r="D1913" t="s">
        <v>50</v>
      </c>
      <c r="E1913" t="s">
        <v>44</v>
      </c>
      <c r="F1913" t="s">
        <v>11847</v>
      </c>
      <c r="G1913" t="s">
        <v>2068</v>
      </c>
      <c r="H1913" t="s">
        <v>46</v>
      </c>
      <c r="I1913" t="s">
        <v>55</v>
      </c>
      <c r="J1913" t="s">
        <v>55</v>
      </c>
      <c r="K1913" s="6">
        <v>0</v>
      </c>
    </row>
    <row r="1914" spans="1:11">
      <c r="A1914" t="s">
        <v>13762</v>
      </c>
      <c r="B1914" s="3">
        <v>46204</v>
      </c>
      <c r="C1914" t="s">
        <v>257</v>
      </c>
      <c r="D1914" t="s">
        <v>43</v>
      </c>
      <c r="E1914" t="s">
        <v>44</v>
      </c>
      <c r="F1914" t="s">
        <v>11861</v>
      </c>
      <c r="G1914" t="s">
        <v>2089</v>
      </c>
      <c r="H1914" t="s">
        <v>46</v>
      </c>
      <c r="I1914" t="s">
        <v>46</v>
      </c>
      <c r="J1914" t="s">
        <v>46</v>
      </c>
      <c r="K1914" s="6">
        <v>108935</v>
      </c>
    </row>
    <row r="1915" spans="1:11">
      <c r="A1915" t="s">
        <v>13763</v>
      </c>
      <c r="B1915" s="3">
        <v>46023</v>
      </c>
      <c r="C1915" t="s">
        <v>1059</v>
      </c>
      <c r="D1915" t="s">
        <v>53</v>
      </c>
      <c r="E1915" t="s">
        <v>67</v>
      </c>
      <c r="F1915" t="s">
        <v>11854</v>
      </c>
      <c r="G1915" t="s">
        <v>2083</v>
      </c>
      <c r="H1915" t="s">
        <v>46</v>
      </c>
      <c r="I1915" t="s">
        <v>46</v>
      </c>
      <c r="J1915" t="s">
        <v>46</v>
      </c>
      <c r="K1915" s="6">
        <v>3359320</v>
      </c>
    </row>
    <row r="1916" spans="1:11">
      <c r="A1916" t="s">
        <v>13764</v>
      </c>
      <c r="B1916" s="3">
        <v>46235</v>
      </c>
      <c r="C1916" t="s">
        <v>570</v>
      </c>
      <c r="D1916" t="s">
        <v>53</v>
      </c>
      <c r="E1916" t="s">
        <v>44</v>
      </c>
      <c r="F1916" t="s">
        <v>11847</v>
      </c>
      <c r="G1916" t="s">
        <v>2068</v>
      </c>
      <c r="H1916" t="s">
        <v>46</v>
      </c>
      <c r="I1916" t="s">
        <v>46</v>
      </c>
      <c r="J1916" t="s">
        <v>55</v>
      </c>
      <c r="K1916" s="6">
        <v>0</v>
      </c>
    </row>
    <row r="1917" spans="1:11">
      <c r="A1917" t="s">
        <v>13765</v>
      </c>
      <c r="B1917" s="3">
        <v>46113</v>
      </c>
      <c r="C1917" t="s">
        <v>246</v>
      </c>
      <c r="D1917" t="s">
        <v>43</v>
      </c>
      <c r="E1917" t="s">
        <v>44</v>
      </c>
      <c r="F1917" t="s">
        <v>11866</v>
      </c>
      <c r="G1917" t="s">
        <v>2085</v>
      </c>
      <c r="H1917" t="s">
        <v>46</v>
      </c>
      <c r="I1917" t="s">
        <v>46</v>
      </c>
      <c r="J1917" t="s">
        <v>55</v>
      </c>
      <c r="K1917" s="6">
        <v>0</v>
      </c>
    </row>
    <row r="1918" spans="1:11">
      <c r="A1918" t="s">
        <v>13766</v>
      </c>
      <c r="B1918" s="3">
        <v>46235</v>
      </c>
      <c r="C1918" t="s">
        <v>1665</v>
      </c>
      <c r="D1918" t="s">
        <v>50</v>
      </c>
      <c r="E1918" t="s">
        <v>44</v>
      </c>
      <c r="F1918" t="s">
        <v>11861</v>
      </c>
      <c r="G1918" t="s">
        <v>2089</v>
      </c>
      <c r="H1918" t="s">
        <v>46</v>
      </c>
      <c r="I1918" t="s">
        <v>46</v>
      </c>
      <c r="J1918" t="s">
        <v>46</v>
      </c>
      <c r="K1918" s="6">
        <v>111814</v>
      </c>
    </row>
    <row r="1919" spans="1:11">
      <c r="A1919" t="s">
        <v>13767</v>
      </c>
      <c r="B1919" s="3">
        <v>46143</v>
      </c>
      <c r="C1919" t="s">
        <v>1478</v>
      </c>
      <c r="D1919" t="s">
        <v>43</v>
      </c>
      <c r="E1919" t="s">
        <v>44</v>
      </c>
      <c r="F1919" t="s">
        <v>11854</v>
      </c>
      <c r="G1919" t="s">
        <v>2083</v>
      </c>
      <c r="H1919" t="s">
        <v>46</v>
      </c>
      <c r="I1919" t="s">
        <v>46</v>
      </c>
      <c r="J1919" t="s">
        <v>55</v>
      </c>
      <c r="K1919" s="6">
        <v>0</v>
      </c>
    </row>
    <row r="1920" spans="1:11">
      <c r="A1920" t="s">
        <v>13768</v>
      </c>
      <c r="B1920" s="3">
        <v>46204</v>
      </c>
      <c r="C1920" t="s">
        <v>232</v>
      </c>
      <c r="D1920" t="s">
        <v>53</v>
      </c>
      <c r="E1920" t="s">
        <v>44</v>
      </c>
      <c r="F1920" t="s">
        <v>11866</v>
      </c>
      <c r="G1920" t="s">
        <v>2085</v>
      </c>
      <c r="H1920" t="s">
        <v>46</v>
      </c>
      <c r="I1920" t="s">
        <v>55</v>
      </c>
      <c r="J1920" t="s">
        <v>55</v>
      </c>
      <c r="K1920" s="6">
        <v>0</v>
      </c>
    </row>
    <row r="1921" spans="1:11">
      <c r="A1921" t="s">
        <v>13769</v>
      </c>
      <c r="B1921" s="3">
        <v>46082</v>
      </c>
      <c r="C1921" t="s">
        <v>1182</v>
      </c>
      <c r="D1921" t="s">
        <v>58</v>
      </c>
      <c r="E1921" t="s">
        <v>44</v>
      </c>
      <c r="F1921" t="s">
        <v>11866</v>
      </c>
      <c r="G1921" t="s">
        <v>2085</v>
      </c>
      <c r="H1921" t="s">
        <v>46</v>
      </c>
      <c r="I1921" t="s">
        <v>55</v>
      </c>
      <c r="J1921" t="s">
        <v>55</v>
      </c>
      <c r="K1921" s="6">
        <v>0</v>
      </c>
    </row>
    <row r="1922" spans="1:11">
      <c r="A1922" t="s">
        <v>13770</v>
      </c>
      <c r="B1922" s="3">
        <v>46143</v>
      </c>
      <c r="C1922" t="s">
        <v>1621</v>
      </c>
      <c r="D1922" t="s">
        <v>53</v>
      </c>
      <c r="E1922" t="s">
        <v>85</v>
      </c>
      <c r="F1922" t="s">
        <v>11861</v>
      </c>
      <c r="G1922" t="s">
        <v>2089</v>
      </c>
      <c r="H1922" t="s">
        <v>55</v>
      </c>
      <c r="I1922" t="s">
        <v>46</v>
      </c>
      <c r="J1922" t="s">
        <v>55</v>
      </c>
      <c r="K1922" s="6">
        <v>0</v>
      </c>
    </row>
    <row r="1923" spans="1:11">
      <c r="A1923" t="s">
        <v>13771</v>
      </c>
      <c r="B1923" s="3">
        <v>46143</v>
      </c>
      <c r="C1923" t="s">
        <v>1708</v>
      </c>
      <c r="D1923" t="s">
        <v>50</v>
      </c>
      <c r="E1923" t="s">
        <v>44</v>
      </c>
      <c r="F1923" t="s">
        <v>11843</v>
      </c>
      <c r="G1923" t="s">
        <v>2080</v>
      </c>
      <c r="H1923" t="s">
        <v>55</v>
      </c>
      <c r="I1923" t="s">
        <v>55</v>
      </c>
      <c r="J1923" t="s">
        <v>55</v>
      </c>
      <c r="K1923" s="6">
        <v>0</v>
      </c>
    </row>
    <row r="1924" spans="1:11">
      <c r="A1924" t="s">
        <v>13772</v>
      </c>
      <c r="B1924" s="3">
        <v>46054</v>
      </c>
      <c r="C1924" t="s">
        <v>1046</v>
      </c>
      <c r="D1924" t="s">
        <v>53</v>
      </c>
      <c r="E1924" t="s">
        <v>44</v>
      </c>
      <c r="F1924" t="s">
        <v>11843</v>
      </c>
      <c r="G1924" t="s">
        <v>2080</v>
      </c>
      <c r="H1924" t="s">
        <v>46</v>
      </c>
      <c r="I1924" t="s">
        <v>46</v>
      </c>
      <c r="J1924" t="s">
        <v>55</v>
      </c>
      <c r="K1924" s="6">
        <v>0</v>
      </c>
    </row>
    <row r="1925" spans="1:11">
      <c r="A1925" t="s">
        <v>13773</v>
      </c>
      <c r="B1925" s="3">
        <v>46082</v>
      </c>
      <c r="C1925" t="s">
        <v>551</v>
      </c>
      <c r="D1925" t="s">
        <v>50</v>
      </c>
      <c r="E1925" t="s">
        <v>59</v>
      </c>
      <c r="F1925" t="s">
        <v>11845</v>
      </c>
      <c r="G1925" t="s">
        <v>2099</v>
      </c>
      <c r="H1925" t="s">
        <v>46</v>
      </c>
      <c r="I1925" t="s">
        <v>46</v>
      </c>
      <c r="J1925" t="s">
        <v>55</v>
      </c>
      <c r="K1925" s="6">
        <v>0</v>
      </c>
    </row>
    <row r="1926" spans="1:11">
      <c r="A1926" t="s">
        <v>13774</v>
      </c>
      <c r="B1926" s="3">
        <v>46023</v>
      </c>
      <c r="C1926" t="s">
        <v>476</v>
      </c>
      <c r="D1926" t="s">
        <v>53</v>
      </c>
      <c r="E1926" t="s">
        <v>91</v>
      </c>
      <c r="F1926" t="s">
        <v>11847</v>
      </c>
      <c r="G1926" t="s">
        <v>2068</v>
      </c>
      <c r="H1926" t="s">
        <v>55</v>
      </c>
      <c r="I1926" t="s">
        <v>46</v>
      </c>
      <c r="J1926" t="s">
        <v>55</v>
      </c>
      <c r="K1926" s="6">
        <v>0</v>
      </c>
    </row>
    <row r="1927" spans="1:11">
      <c r="A1927" t="s">
        <v>13775</v>
      </c>
      <c r="B1927" s="3">
        <v>46174</v>
      </c>
      <c r="C1927" t="s">
        <v>1927</v>
      </c>
      <c r="D1927" t="s">
        <v>50</v>
      </c>
      <c r="E1927" t="s">
        <v>85</v>
      </c>
      <c r="F1927" t="s">
        <v>11845</v>
      </c>
      <c r="G1927" t="s">
        <v>2099</v>
      </c>
      <c r="H1927" t="s">
        <v>46</v>
      </c>
      <c r="I1927" t="s">
        <v>46</v>
      </c>
      <c r="J1927" t="s">
        <v>46</v>
      </c>
      <c r="K1927" s="6">
        <v>177179</v>
      </c>
    </row>
    <row r="1928" spans="1:11">
      <c r="A1928" t="s">
        <v>13776</v>
      </c>
      <c r="B1928" s="3">
        <v>46023</v>
      </c>
      <c r="C1928" t="s">
        <v>1741</v>
      </c>
      <c r="D1928" t="s">
        <v>50</v>
      </c>
      <c r="E1928" t="s">
        <v>44</v>
      </c>
      <c r="F1928" t="s">
        <v>11866</v>
      </c>
      <c r="G1928" t="s">
        <v>2085</v>
      </c>
      <c r="H1928" t="s">
        <v>46</v>
      </c>
      <c r="I1928" t="s">
        <v>55</v>
      </c>
      <c r="J1928" t="s">
        <v>55</v>
      </c>
      <c r="K1928" s="6">
        <v>0</v>
      </c>
    </row>
    <row r="1929" spans="1:11">
      <c r="A1929" t="s">
        <v>13777</v>
      </c>
      <c r="B1929" s="3">
        <v>46023</v>
      </c>
      <c r="C1929" t="s">
        <v>1273</v>
      </c>
      <c r="D1929" t="s">
        <v>50</v>
      </c>
      <c r="E1929" t="s">
        <v>67</v>
      </c>
      <c r="F1929" t="s">
        <v>11866</v>
      </c>
      <c r="G1929" t="s">
        <v>2085</v>
      </c>
      <c r="H1929" t="s">
        <v>46</v>
      </c>
      <c r="I1929" t="s">
        <v>55</v>
      </c>
      <c r="J1929" t="s">
        <v>55</v>
      </c>
      <c r="K1929" s="6">
        <v>0</v>
      </c>
    </row>
    <row r="1930" spans="1:11">
      <c r="A1930" t="s">
        <v>13778</v>
      </c>
      <c r="B1930" s="3">
        <v>46113</v>
      </c>
      <c r="C1930" t="s">
        <v>923</v>
      </c>
      <c r="D1930" t="s">
        <v>43</v>
      </c>
      <c r="E1930" t="s">
        <v>44</v>
      </c>
      <c r="F1930" t="s">
        <v>11845</v>
      </c>
      <c r="G1930" t="s">
        <v>2099</v>
      </c>
      <c r="H1930" t="s">
        <v>46</v>
      </c>
      <c r="I1930" t="s">
        <v>55</v>
      </c>
      <c r="J1930" t="s">
        <v>55</v>
      </c>
      <c r="K1930" s="6">
        <v>0</v>
      </c>
    </row>
    <row r="1931" spans="1:11">
      <c r="A1931" t="s">
        <v>13779</v>
      </c>
      <c r="B1931" s="3">
        <v>46204</v>
      </c>
      <c r="C1931" t="s">
        <v>1567</v>
      </c>
      <c r="D1931" t="s">
        <v>53</v>
      </c>
      <c r="E1931" t="s">
        <v>85</v>
      </c>
      <c r="F1931" t="s">
        <v>11857</v>
      </c>
      <c r="G1931" t="s">
        <v>2072</v>
      </c>
      <c r="H1931" t="s">
        <v>46</v>
      </c>
      <c r="I1931" t="s">
        <v>46</v>
      </c>
      <c r="J1931" t="s">
        <v>46</v>
      </c>
      <c r="K1931" s="6">
        <v>0</v>
      </c>
    </row>
    <row r="1932" spans="1:11">
      <c r="A1932" t="s">
        <v>13780</v>
      </c>
      <c r="B1932" s="3">
        <v>46204</v>
      </c>
      <c r="C1932" t="s">
        <v>1769</v>
      </c>
      <c r="D1932" t="s">
        <v>58</v>
      </c>
      <c r="E1932" t="s">
        <v>44</v>
      </c>
      <c r="F1932" t="s">
        <v>11847</v>
      </c>
      <c r="G1932" t="s">
        <v>2068</v>
      </c>
      <c r="H1932" t="s">
        <v>46</v>
      </c>
      <c r="I1932" t="s">
        <v>46</v>
      </c>
      <c r="J1932" t="s">
        <v>55</v>
      </c>
      <c r="K1932" s="6">
        <v>0</v>
      </c>
    </row>
    <row r="1933" spans="1:11">
      <c r="A1933" t="s">
        <v>13781</v>
      </c>
      <c r="B1933" s="3">
        <v>46054</v>
      </c>
      <c r="C1933" t="s">
        <v>1412</v>
      </c>
      <c r="D1933" t="s">
        <v>50</v>
      </c>
      <c r="E1933" t="s">
        <v>44</v>
      </c>
      <c r="F1933" t="s">
        <v>11866</v>
      </c>
      <c r="G1933" t="s">
        <v>2085</v>
      </c>
      <c r="H1933" t="s">
        <v>55</v>
      </c>
      <c r="I1933" t="s">
        <v>46</v>
      </c>
      <c r="J1933" t="s">
        <v>55</v>
      </c>
      <c r="K1933" s="6">
        <v>0</v>
      </c>
    </row>
    <row r="1934" spans="1:11">
      <c r="A1934" t="s">
        <v>13782</v>
      </c>
      <c r="B1934" s="3">
        <v>46113</v>
      </c>
      <c r="C1934" t="s">
        <v>748</v>
      </c>
      <c r="D1934" t="s">
        <v>53</v>
      </c>
      <c r="E1934" t="s">
        <v>44</v>
      </c>
      <c r="F1934" t="s">
        <v>11866</v>
      </c>
      <c r="G1934" t="s">
        <v>2085</v>
      </c>
      <c r="H1934" t="s">
        <v>46</v>
      </c>
      <c r="I1934" t="s">
        <v>46</v>
      </c>
      <c r="J1934" t="s">
        <v>55</v>
      </c>
      <c r="K1934" s="6">
        <v>0</v>
      </c>
    </row>
    <row r="1935" spans="1:11">
      <c r="A1935" t="s">
        <v>13783</v>
      </c>
      <c r="B1935" s="3">
        <v>46143</v>
      </c>
      <c r="C1935" t="s">
        <v>1742</v>
      </c>
      <c r="D1935" t="s">
        <v>53</v>
      </c>
      <c r="E1935" t="s">
        <v>44</v>
      </c>
      <c r="F1935" t="s">
        <v>11850</v>
      </c>
      <c r="G1935" t="s">
        <v>2093</v>
      </c>
      <c r="H1935" t="s">
        <v>46</v>
      </c>
      <c r="I1935" t="s">
        <v>46</v>
      </c>
      <c r="J1935" t="s">
        <v>55</v>
      </c>
      <c r="K1935" s="6">
        <v>0</v>
      </c>
    </row>
    <row r="1936" spans="1:11">
      <c r="A1936" t="s">
        <v>13784</v>
      </c>
      <c r="B1936" s="3">
        <v>46054</v>
      </c>
      <c r="C1936" t="s">
        <v>1501</v>
      </c>
      <c r="D1936" t="s">
        <v>53</v>
      </c>
      <c r="E1936" t="s">
        <v>44</v>
      </c>
      <c r="F1936" t="s">
        <v>11850</v>
      </c>
      <c r="G1936" t="s">
        <v>2093</v>
      </c>
      <c r="H1936" t="s">
        <v>55</v>
      </c>
      <c r="I1936" t="s">
        <v>46</v>
      </c>
      <c r="J1936" t="s">
        <v>55</v>
      </c>
      <c r="K1936" s="6">
        <v>0</v>
      </c>
    </row>
    <row r="1937" spans="1:11">
      <c r="A1937" t="s">
        <v>13785</v>
      </c>
      <c r="B1937" s="3">
        <v>46082</v>
      </c>
      <c r="C1937" t="s">
        <v>419</v>
      </c>
      <c r="D1937" t="s">
        <v>74</v>
      </c>
      <c r="E1937" t="s">
        <v>44</v>
      </c>
      <c r="F1937" t="s">
        <v>11843</v>
      </c>
      <c r="G1937" t="s">
        <v>2080</v>
      </c>
      <c r="H1937" t="s">
        <v>46</v>
      </c>
      <c r="I1937" t="s">
        <v>46</v>
      </c>
      <c r="J1937" t="s">
        <v>55</v>
      </c>
      <c r="K1937" s="6">
        <v>0</v>
      </c>
    </row>
    <row r="1938" spans="1:11">
      <c r="A1938" t="s">
        <v>13786</v>
      </c>
      <c r="B1938" s="3">
        <v>46174</v>
      </c>
      <c r="C1938" t="s">
        <v>746</v>
      </c>
      <c r="D1938" t="s">
        <v>50</v>
      </c>
      <c r="E1938" t="s">
        <v>44</v>
      </c>
      <c r="F1938" t="s">
        <v>11866</v>
      </c>
      <c r="G1938" t="s">
        <v>2085</v>
      </c>
      <c r="H1938" t="s">
        <v>46</v>
      </c>
      <c r="I1938" t="s">
        <v>46</v>
      </c>
      <c r="J1938" t="s">
        <v>46</v>
      </c>
      <c r="K1938" s="6">
        <v>10895931</v>
      </c>
    </row>
    <row r="1939" spans="1:11">
      <c r="A1939" t="s">
        <v>13787</v>
      </c>
      <c r="B1939" s="3">
        <v>46113</v>
      </c>
      <c r="C1939" t="s">
        <v>1544</v>
      </c>
      <c r="D1939" t="s">
        <v>53</v>
      </c>
      <c r="E1939" t="s">
        <v>54</v>
      </c>
      <c r="F1939" t="s">
        <v>11854</v>
      </c>
      <c r="G1939" t="s">
        <v>2083</v>
      </c>
      <c r="H1939" t="s">
        <v>55</v>
      </c>
      <c r="I1939" t="s">
        <v>46</v>
      </c>
      <c r="J1939" t="s">
        <v>55</v>
      </c>
      <c r="K1939" s="6">
        <v>0</v>
      </c>
    </row>
    <row r="1940" spans="1:11">
      <c r="A1940" t="s">
        <v>13788</v>
      </c>
      <c r="B1940" s="3">
        <v>46235</v>
      </c>
      <c r="C1940" t="s">
        <v>1520</v>
      </c>
      <c r="D1940" t="s">
        <v>50</v>
      </c>
      <c r="E1940" t="s">
        <v>67</v>
      </c>
      <c r="F1940" t="s">
        <v>11866</v>
      </c>
      <c r="G1940" t="s">
        <v>2085</v>
      </c>
      <c r="H1940" t="s">
        <v>46</v>
      </c>
      <c r="I1940" t="s">
        <v>46</v>
      </c>
      <c r="J1940" t="s">
        <v>55</v>
      </c>
      <c r="K1940" s="6">
        <v>0</v>
      </c>
    </row>
    <row r="1941" spans="1:11">
      <c r="A1941" t="s">
        <v>13789</v>
      </c>
      <c r="B1941" s="3">
        <v>46204</v>
      </c>
      <c r="C1941" t="s">
        <v>1093</v>
      </c>
      <c r="D1941" t="s">
        <v>53</v>
      </c>
      <c r="E1941" t="s">
        <v>44</v>
      </c>
      <c r="F1941" t="s">
        <v>11861</v>
      </c>
      <c r="G1941" t="s">
        <v>2089</v>
      </c>
      <c r="H1941" t="s">
        <v>55</v>
      </c>
      <c r="I1941" t="s">
        <v>46</v>
      </c>
      <c r="J1941" t="s">
        <v>55</v>
      </c>
      <c r="K1941" s="6">
        <v>0</v>
      </c>
    </row>
    <row r="1942" spans="1:11">
      <c r="A1942" t="s">
        <v>13790</v>
      </c>
      <c r="B1942" s="3">
        <v>46113</v>
      </c>
      <c r="C1942" t="s">
        <v>1033</v>
      </c>
      <c r="D1942" t="s">
        <v>50</v>
      </c>
      <c r="E1942" t="s">
        <v>44</v>
      </c>
      <c r="F1942" t="s">
        <v>11857</v>
      </c>
      <c r="G1942" t="s">
        <v>2072</v>
      </c>
      <c r="H1942" t="s">
        <v>46</v>
      </c>
      <c r="I1942" t="s">
        <v>46</v>
      </c>
      <c r="J1942" t="s">
        <v>55</v>
      </c>
      <c r="K1942" s="6">
        <v>0</v>
      </c>
    </row>
    <row r="1943" spans="1:11">
      <c r="A1943" t="s">
        <v>13791</v>
      </c>
      <c r="B1943" s="3">
        <v>46174</v>
      </c>
      <c r="C1943" t="s">
        <v>159</v>
      </c>
      <c r="D1943" t="s">
        <v>53</v>
      </c>
      <c r="E1943" t="s">
        <v>44</v>
      </c>
      <c r="F1943" t="s">
        <v>11847</v>
      </c>
      <c r="G1943" t="s">
        <v>2068</v>
      </c>
      <c r="H1943" t="s">
        <v>55</v>
      </c>
      <c r="I1943" t="s">
        <v>46</v>
      </c>
      <c r="J1943" t="s">
        <v>55</v>
      </c>
      <c r="K1943" s="6">
        <v>0</v>
      </c>
    </row>
    <row r="1944" spans="1:11">
      <c r="A1944" t="s">
        <v>13792</v>
      </c>
      <c r="B1944" s="3">
        <v>46143</v>
      </c>
      <c r="C1944" t="s">
        <v>1394</v>
      </c>
      <c r="D1944" t="s">
        <v>43</v>
      </c>
      <c r="E1944" t="s">
        <v>91</v>
      </c>
      <c r="F1944" t="s">
        <v>11857</v>
      </c>
      <c r="G1944" t="s">
        <v>2072</v>
      </c>
      <c r="H1944" t="s">
        <v>55</v>
      </c>
      <c r="I1944" t="s">
        <v>46</v>
      </c>
      <c r="J1944" t="s">
        <v>55</v>
      </c>
      <c r="K1944" s="6">
        <v>0</v>
      </c>
    </row>
    <row r="1945" spans="1:11">
      <c r="A1945" t="s">
        <v>13793</v>
      </c>
      <c r="B1945" s="3">
        <v>46082</v>
      </c>
      <c r="C1945" t="s">
        <v>1277</v>
      </c>
      <c r="D1945" t="s">
        <v>53</v>
      </c>
      <c r="E1945" t="s">
        <v>54</v>
      </c>
      <c r="F1945" t="s">
        <v>11847</v>
      </c>
      <c r="G1945" t="s">
        <v>2068</v>
      </c>
      <c r="H1945" t="s">
        <v>55</v>
      </c>
      <c r="I1945" t="s">
        <v>46</v>
      </c>
      <c r="J1945" t="s">
        <v>55</v>
      </c>
      <c r="K1945" s="6">
        <v>0</v>
      </c>
    </row>
    <row r="1946" spans="1:11">
      <c r="A1946" t="s">
        <v>13794</v>
      </c>
      <c r="B1946" s="3">
        <v>46174</v>
      </c>
      <c r="C1946" t="s">
        <v>570</v>
      </c>
      <c r="D1946" t="s">
        <v>53</v>
      </c>
      <c r="E1946" t="s">
        <v>44</v>
      </c>
      <c r="F1946" t="s">
        <v>11847</v>
      </c>
      <c r="G1946" t="s">
        <v>2068</v>
      </c>
      <c r="H1946" t="s">
        <v>46</v>
      </c>
      <c r="I1946" t="s">
        <v>46</v>
      </c>
      <c r="J1946" t="s">
        <v>55</v>
      </c>
      <c r="K1946" s="6">
        <v>0</v>
      </c>
    </row>
    <row r="1947" spans="1:11">
      <c r="A1947" t="s">
        <v>13795</v>
      </c>
      <c r="B1947" s="3">
        <v>46143</v>
      </c>
      <c r="C1947" t="s">
        <v>846</v>
      </c>
      <c r="D1947" t="s">
        <v>43</v>
      </c>
      <c r="E1947" t="s">
        <v>44</v>
      </c>
      <c r="F1947" t="s">
        <v>11850</v>
      </c>
      <c r="G1947" t="s">
        <v>2093</v>
      </c>
      <c r="H1947" t="s">
        <v>46</v>
      </c>
      <c r="I1947" t="s">
        <v>46</v>
      </c>
      <c r="J1947" t="s">
        <v>55</v>
      </c>
      <c r="K1947" s="6">
        <v>0</v>
      </c>
    </row>
    <row r="1948" spans="1:11">
      <c r="A1948" t="s">
        <v>13796</v>
      </c>
      <c r="B1948" s="3">
        <v>46235</v>
      </c>
      <c r="C1948" t="s">
        <v>1831</v>
      </c>
      <c r="D1948" t="s">
        <v>48</v>
      </c>
      <c r="E1948" t="s">
        <v>44</v>
      </c>
      <c r="F1948" t="s">
        <v>11843</v>
      </c>
      <c r="G1948" t="s">
        <v>2080</v>
      </c>
      <c r="H1948" t="s">
        <v>46</v>
      </c>
      <c r="I1948" t="s">
        <v>46</v>
      </c>
      <c r="J1948" t="s">
        <v>55</v>
      </c>
      <c r="K1948" s="6">
        <v>0</v>
      </c>
    </row>
    <row r="1949" spans="1:11">
      <c r="A1949" t="s">
        <v>13797</v>
      </c>
      <c r="B1949" s="3">
        <v>46113</v>
      </c>
      <c r="C1949" t="s">
        <v>990</v>
      </c>
      <c r="D1949" t="s">
        <v>74</v>
      </c>
      <c r="E1949" t="s">
        <v>54</v>
      </c>
      <c r="F1949" t="s">
        <v>11847</v>
      </c>
      <c r="G1949" t="s">
        <v>2068</v>
      </c>
      <c r="H1949" t="s">
        <v>46</v>
      </c>
      <c r="I1949" t="s">
        <v>46</v>
      </c>
      <c r="J1949" t="s">
        <v>55</v>
      </c>
      <c r="K1949" s="6">
        <v>0</v>
      </c>
    </row>
    <row r="1950" spans="1:11">
      <c r="A1950" t="s">
        <v>13798</v>
      </c>
      <c r="B1950" s="3">
        <v>46174</v>
      </c>
      <c r="C1950" t="s">
        <v>745</v>
      </c>
      <c r="D1950" t="s">
        <v>58</v>
      </c>
      <c r="E1950" t="s">
        <v>54</v>
      </c>
      <c r="F1950" t="s">
        <v>11857</v>
      </c>
      <c r="G1950" t="s">
        <v>2072</v>
      </c>
      <c r="H1950" t="s">
        <v>46</v>
      </c>
      <c r="I1950" t="s">
        <v>46</v>
      </c>
      <c r="J1950" t="s">
        <v>46</v>
      </c>
      <c r="K1950" s="6">
        <v>0</v>
      </c>
    </row>
    <row r="1951" spans="1:11">
      <c r="A1951" t="s">
        <v>13799</v>
      </c>
      <c r="B1951" s="3">
        <v>46235</v>
      </c>
      <c r="C1951" t="s">
        <v>1578</v>
      </c>
      <c r="D1951" t="s">
        <v>50</v>
      </c>
      <c r="E1951" t="s">
        <v>67</v>
      </c>
      <c r="F1951" t="s">
        <v>11845</v>
      </c>
      <c r="G1951" t="s">
        <v>2099</v>
      </c>
      <c r="H1951" t="s">
        <v>46</v>
      </c>
      <c r="I1951" t="s">
        <v>46</v>
      </c>
      <c r="J1951" t="s">
        <v>55</v>
      </c>
      <c r="K1951" s="6">
        <v>0</v>
      </c>
    </row>
    <row r="1952" spans="1:11">
      <c r="A1952" t="s">
        <v>13800</v>
      </c>
      <c r="B1952" s="3">
        <v>46054</v>
      </c>
      <c r="C1952" t="s">
        <v>132</v>
      </c>
      <c r="D1952" t="s">
        <v>58</v>
      </c>
      <c r="E1952" t="s">
        <v>44</v>
      </c>
      <c r="F1952" t="s">
        <v>11843</v>
      </c>
      <c r="G1952" t="s">
        <v>2080</v>
      </c>
      <c r="H1952" t="s">
        <v>46</v>
      </c>
      <c r="I1952" t="s">
        <v>55</v>
      </c>
      <c r="J1952" t="s">
        <v>55</v>
      </c>
      <c r="K1952" s="6">
        <v>0</v>
      </c>
    </row>
    <row r="1953" spans="1:11">
      <c r="A1953" t="s">
        <v>13801</v>
      </c>
      <c r="B1953" s="3">
        <v>46054</v>
      </c>
      <c r="C1953" t="s">
        <v>1805</v>
      </c>
      <c r="D1953" t="s">
        <v>53</v>
      </c>
      <c r="E1953" t="s">
        <v>44</v>
      </c>
      <c r="F1953" t="s">
        <v>11850</v>
      </c>
      <c r="G1953" t="s">
        <v>2093</v>
      </c>
      <c r="H1953" t="s">
        <v>55</v>
      </c>
      <c r="I1953" t="s">
        <v>46</v>
      </c>
      <c r="J1953" t="s">
        <v>55</v>
      </c>
      <c r="K1953" s="6">
        <v>0</v>
      </c>
    </row>
    <row r="1954" spans="1:11">
      <c r="A1954" t="s">
        <v>13802</v>
      </c>
      <c r="B1954" s="3">
        <v>46174</v>
      </c>
      <c r="C1954" t="s">
        <v>1876</v>
      </c>
      <c r="D1954" t="s">
        <v>74</v>
      </c>
      <c r="E1954" t="s">
        <v>44</v>
      </c>
      <c r="F1954" t="s">
        <v>11843</v>
      </c>
      <c r="G1954" t="s">
        <v>2080</v>
      </c>
      <c r="H1954" t="s">
        <v>46</v>
      </c>
      <c r="I1954" t="s">
        <v>46</v>
      </c>
      <c r="J1954" t="s">
        <v>55</v>
      </c>
      <c r="K1954" s="6">
        <v>0</v>
      </c>
    </row>
    <row r="1955" spans="1:11">
      <c r="A1955" t="s">
        <v>13803</v>
      </c>
      <c r="B1955" s="3">
        <v>46235</v>
      </c>
      <c r="C1955" t="s">
        <v>222</v>
      </c>
      <c r="D1955" t="s">
        <v>53</v>
      </c>
      <c r="E1955" t="s">
        <v>85</v>
      </c>
      <c r="F1955" t="s">
        <v>11850</v>
      </c>
      <c r="G1955" t="s">
        <v>2093</v>
      </c>
      <c r="H1955" t="s">
        <v>46</v>
      </c>
      <c r="I1955" t="s">
        <v>46</v>
      </c>
      <c r="J1955" t="s">
        <v>55</v>
      </c>
      <c r="K1955" s="6">
        <v>0</v>
      </c>
    </row>
    <row r="1956" spans="1:11">
      <c r="A1956" t="s">
        <v>13804</v>
      </c>
      <c r="B1956" s="3">
        <v>46204</v>
      </c>
      <c r="C1956" t="s">
        <v>1721</v>
      </c>
      <c r="D1956" t="s">
        <v>53</v>
      </c>
      <c r="E1956" t="s">
        <v>44</v>
      </c>
      <c r="F1956" t="s">
        <v>11861</v>
      </c>
      <c r="G1956" t="s">
        <v>2089</v>
      </c>
      <c r="H1956" t="s">
        <v>46</v>
      </c>
      <c r="I1956" t="s">
        <v>46</v>
      </c>
      <c r="J1956" t="s">
        <v>46</v>
      </c>
      <c r="K1956" s="6">
        <v>38395</v>
      </c>
    </row>
    <row r="1957" spans="1:11">
      <c r="A1957" t="s">
        <v>13805</v>
      </c>
      <c r="B1957" s="3">
        <v>46174</v>
      </c>
      <c r="C1957" t="s">
        <v>997</v>
      </c>
      <c r="D1957" t="s">
        <v>53</v>
      </c>
      <c r="E1957" t="s">
        <v>54</v>
      </c>
      <c r="F1957" t="s">
        <v>11845</v>
      </c>
      <c r="G1957" t="s">
        <v>2099</v>
      </c>
      <c r="H1957" t="s">
        <v>55</v>
      </c>
      <c r="I1957" t="s">
        <v>46</v>
      </c>
      <c r="J1957" t="s">
        <v>55</v>
      </c>
      <c r="K1957" s="6">
        <v>0</v>
      </c>
    </row>
    <row r="1958" spans="1:11">
      <c r="A1958" t="s">
        <v>13806</v>
      </c>
      <c r="B1958" s="3">
        <v>46235</v>
      </c>
      <c r="C1958" t="s">
        <v>75</v>
      </c>
      <c r="D1958" t="s">
        <v>53</v>
      </c>
      <c r="E1958" t="s">
        <v>44</v>
      </c>
      <c r="F1958" t="s">
        <v>11850</v>
      </c>
      <c r="G1958" t="s">
        <v>2093</v>
      </c>
      <c r="H1958" t="s">
        <v>46</v>
      </c>
      <c r="I1958" t="s">
        <v>46</v>
      </c>
      <c r="J1958" t="s">
        <v>46</v>
      </c>
      <c r="K1958" s="6">
        <v>419289</v>
      </c>
    </row>
    <row r="1959" spans="1:11">
      <c r="A1959" t="s">
        <v>13807</v>
      </c>
      <c r="B1959" s="3">
        <v>46204</v>
      </c>
      <c r="C1959" t="s">
        <v>1611</v>
      </c>
      <c r="D1959" t="s">
        <v>58</v>
      </c>
      <c r="E1959" t="s">
        <v>54</v>
      </c>
      <c r="F1959" t="s">
        <v>11866</v>
      </c>
      <c r="G1959" t="s">
        <v>2085</v>
      </c>
      <c r="H1959" t="s">
        <v>46</v>
      </c>
      <c r="I1959" t="s">
        <v>55</v>
      </c>
      <c r="J1959" t="s">
        <v>55</v>
      </c>
      <c r="K1959" s="6">
        <v>0</v>
      </c>
    </row>
    <row r="1960" spans="1:11">
      <c r="A1960" t="s">
        <v>13808</v>
      </c>
      <c r="B1960" s="3">
        <v>46204</v>
      </c>
      <c r="C1960" t="s">
        <v>369</v>
      </c>
      <c r="D1960" t="s">
        <v>53</v>
      </c>
      <c r="E1960" t="s">
        <v>85</v>
      </c>
      <c r="F1960" t="s">
        <v>11850</v>
      </c>
      <c r="G1960" t="s">
        <v>2093</v>
      </c>
      <c r="H1960" t="s">
        <v>46</v>
      </c>
      <c r="I1960" t="s">
        <v>46</v>
      </c>
      <c r="J1960" t="s">
        <v>55</v>
      </c>
      <c r="K1960" s="6">
        <v>0</v>
      </c>
    </row>
    <row r="1961" spans="1:11">
      <c r="A1961" t="s">
        <v>13809</v>
      </c>
      <c r="B1961" s="3">
        <v>46082</v>
      </c>
      <c r="C1961" t="s">
        <v>306</v>
      </c>
      <c r="D1961" t="s">
        <v>53</v>
      </c>
      <c r="E1961" t="s">
        <v>67</v>
      </c>
      <c r="F1961" t="s">
        <v>11857</v>
      </c>
      <c r="G1961" t="s">
        <v>2072</v>
      </c>
      <c r="H1961" t="s">
        <v>46</v>
      </c>
      <c r="I1961" t="s">
        <v>46</v>
      </c>
      <c r="J1961" t="s">
        <v>55</v>
      </c>
      <c r="K1961" s="6">
        <v>0</v>
      </c>
    </row>
    <row r="1962" spans="1:11">
      <c r="A1962" t="s">
        <v>13810</v>
      </c>
      <c r="B1962" s="3">
        <v>46174</v>
      </c>
      <c r="C1962" t="s">
        <v>998</v>
      </c>
      <c r="D1962" t="s">
        <v>43</v>
      </c>
      <c r="E1962" t="s">
        <v>44</v>
      </c>
      <c r="F1962" t="s">
        <v>11850</v>
      </c>
      <c r="G1962" t="s">
        <v>2093</v>
      </c>
      <c r="H1962" t="s">
        <v>46</v>
      </c>
      <c r="I1962" t="s">
        <v>46</v>
      </c>
      <c r="J1962" t="s">
        <v>46</v>
      </c>
      <c r="K1962" s="6">
        <v>1737175</v>
      </c>
    </row>
    <row r="1963" spans="1:11">
      <c r="A1963" t="s">
        <v>13811</v>
      </c>
      <c r="B1963" s="3">
        <v>46082</v>
      </c>
      <c r="C1963" t="s">
        <v>543</v>
      </c>
      <c r="D1963" t="s">
        <v>74</v>
      </c>
      <c r="E1963" t="s">
        <v>85</v>
      </c>
      <c r="F1963" t="s">
        <v>11866</v>
      </c>
      <c r="G1963" t="s">
        <v>2085</v>
      </c>
      <c r="H1963" t="s">
        <v>46</v>
      </c>
      <c r="I1963" t="s">
        <v>55</v>
      </c>
      <c r="J1963" t="s">
        <v>55</v>
      </c>
      <c r="K1963" s="6">
        <v>0</v>
      </c>
    </row>
    <row r="1964" spans="1:11">
      <c r="A1964" t="s">
        <v>13812</v>
      </c>
      <c r="B1964" s="3">
        <v>46082</v>
      </c>
      <c r="C1964" t="s">
        <v>367</v>
      </c>
      <c r="D1964" t="s">
        <v>53</v>
      </c>
      <c r="E1964" t="s">
        <v>85</v>
      </c>
      <c r="F1964" t="s">
        <v>11857</v>
      </c>
      <c r="G1964" t="s">
        <v>2072</v>
      </c>
      <c r="H1964" t="s">
        <v>46</v>
      </c>
      <c r="I1964" t="s">
        <v>46</v>
      </c>
      <c r="J1964" t="s">
        <v>46</v>
      </c>
      <c r="K1964" s="6">
        <v>0</v>
      </c>
    </row>
    <row r="1965" spans="1:11">
      <c r="A1965" t="s">
        <v>13813</v>
      </c>
      <c r="B1965" s="3">
        <v>46143</v>
      </c>
      <c r="C1965" t="s">
        <v>1933</v>
      </c>
      <c r="D1965" t="s">
        <v>43</v>
      </c>
      <c r="E1965" t="s">
        <v>44</v>
      </c>
      <c r="F1965" t="s">
        <v>11861</v>
      </c>
      <c r="G1965" t="s">
        <v>2089</v>
      </c>
      <c r="H1965" t="s">
        <v>55</v>
      </c>
      <c r="I1965" t="s">
        <v>46</v>
      </c>
      <c r="J1965" t="s">
        <v>55</v>
      </c>
      <c r="K1965" s="6">
        <v>0</v>
      </c>
    </row>
    <row r="1966" spans="1:11">
      <c r="A1966" t="s">
        <v>13814</v>
      </c>
      <c r="B1966" s="3">
        <v>46113</v>
      </c>
      <c r="C1966" t="s">
        <v>1528</v>
      </c>
      <c r="D1966" t="s">
        <v>50</v>
      </c>
      <c r="E1966" t="s">
        <v>44</v>
      </c>
      <c r="F1966" t="s">
        <v>11857</v>
      </c>
      <c r="G1966" t="s">
        <v>2072</v>
      </c>
      <c r="H1966" t="s">
        <v>46</v>
      </c>
      <c r="I1966" t="s">
        <v>46</v>
      </c>
      <c r="J1966" t="s">
        <v>46</v>
      </c>
      <c r="K1966" s="6">
        <v>0</v>
      </c>
    </row>
    <row r="1967" spans="1:11">
      <c r="A1967" t="s">
        <v>13815</v>
      </c>
      <c r="B1967" s="3">
        <v>46235</v>
      </c>
      <c r="C1967" t="s">
        <v>1309</v>
      </c>
      <c r="D1967" t="s">
        <v>50</v>
      </c>
      <c r="E1967" t="s">
        <v>67</v>
      </c>
      <c r="F1967" t="s">
        <v>11854</v>
      </c>
      <c r="G1967" t="s">
        <v>2083</v>
      </c>
      <c r="H1967" t="s">
        <v>46</v>
      </c>
      <c r="I1967" t="s">
        <v>46</v>
      </c>
      <c r="J1967" t="s">
        <v>55</v>
      </c>
      <c r="K1967" s="6">
        <v>0</v>
      </c>
    </row>
    <row r="1968" spans="1:11">
      <c r="A1968" t="s">
        <v>13816</v>
      </c>
      <c r="B1968" s="3">
        <v>46174</v>
      </c>
      <c r="C1968" t="s">
        <v>957</v>
      </c>
      <c r="D1968" t="s">
        <v>53</v>
      </c>
      <c r="E1968" t="s">
        <v>44</v>
      </c>
      <c r="F1968" t="s">
        <v>11857</v>
      </c>
      <c r="G1968" t="s">
        <v>2072</v>
      </c>
      <c r="H1968" t="s">
        <v>46</v>
      </c>
      <c r="I1968" t="s">
        <v>46</v>
      </c>
      <c r="J1968" t="s">
        <v>55</v>
      </c>
      <c r="K1968" s="6">
        <v>0</v>
      </c>
    </row>
    <row r="1969" spans="1:11">
      <c r="A1969" t="s">
        <v>13817</v>
      </c>
      <c r="B1969" s="3">
        <v>46235</v>
      </c>
      <c r="C1969" t="s">
        <v>574</v>
      </c>
      <c r="D1969" t="s">
        <v>58</v>
      </c>
      <c r="E1969" t="s">
        <v>59</v>
      </c>
      <c r="F1969" t="s">
        <v>11850</v>
      </c>
      <c r="G1969" t="s">
        <v>2093</v>
      </c>
      <c r="H1969" t="s">
        <v>46</v>
      </c>
      <c r="I1969" t="s">
        <v>55</v>
      </c>
      <c r="J1969" t="s">
        <v>55</v>
      </c>
      <c r="K1969" s="6">
        <v>0</v>
      </c>
    </row>
    <row r="1970" spans="1:11">
      <c r="A1970" t="s">
        <v>13818</v>
      </c>
      <c r="B1970" s="3">
        <v>46054</v>
      </c>
      <c r="C1970" t="s">
        <v>1862</v>
      </c>
      <c r="D1970" t="s">
        <v>53</v>
      </c>
      <c r="E1970" t="s">
        <v>44</v>
      </c>
      <c r="F1970" t="s">
        <v>11847</v>
      </c>
      <c r="G1970" t="s">
        <v>2068</v>
      </c>
      <c r="H1970" t="s">
        <v>46</v>
      </c>
      <c r="I1970" t="s">
        <v>55</v>
      </c>
      <c r="J1970" t="s">
        <v>55</v>
      </c>
      <c r="K1970" s="6">
        <v>0</v>
      </c>
    </row>
    <row r="1971" spans="1:11">
      <c r="A1971" t="s">
        <v>13819</v>
      </c>
      <c r="B1971" s="3">
        <v>46143</v>
      </c>
      <c r="C1971" t="s">
        <v>1077</v>
      </c>
      <c r="D1971" t="s">
        <v>53</v>
      </c>
      <c r="E1971" t="s">
        <v>44</v>
      </c>
      <c r="F1971" t="s">
        <v>11850</v>
      </c>
      <c r="G1971" t="s">
        <v>2093</v>
      </c>
      <c r="H1971" t="s">
        <v>55</v>
      </c>
      <c r="I1971" t="s">
        <v>46</v>
      </c>
      <c r="J1971" t="s">
        <v>55</v>
      </c>
      <c r="K1971" s="6">
        <v>0</v>
      </c>
    </row>
    <row r="1972" spans="1:11">
      <c r="A1972" t="s">
        <v>13820</v>
      </c>
      <c r="B1972" s="3">
        <v>46235</v>
      </c>
      <c r="C1972" t="s">
        <v>129</v>
      </c>
      <c r="D1972" t="s">
        <v>53</v>
      </c>
      <c r="E1972" t="s">
        <v>44</v>
      </c>
      <c r="F1972" t="s">
        <v>11857</v>
      </c>
      <c r="G1972" t="s">
        <v>2072</v>
      </c>
      <c r="H1972" t="s">
        <v>46</v>
      </c>
      <c r="I1972" t="s">
        <v>46</v>
      </c>
      <c r="J1972" t="s">
        <v>46</v>
      </c>
      <c r="K1972" s="6">
        <v>0</v>
      </c>
    </row>
    <row r="1973" spans="1:11">
      <c r="A1973" t="s">
        <v>13821</v>
      </c>
      <c r="B1973" s="3">
        <v>46174</v>
      </c>
      <c r="C1973" t="s">
        <v>1124</v>
      </c>
      <c r="D1973" t="s">
        <v>43</v>
      </c>
      <c r="E1973" t="s">
        <v>44</v>
      </c>
      <c r="F1973" t="s">
        <v>11857</v>
      </c>
      <c r="G1973" t="s">
        <v>2072</v>
      </c>
      <c r="H1973" t="s">
        <v>46</v>
      </c>
      <c r="I1973" t="s">
        <v>46</v>
      </c>
      <c r="J1973" t="s">
        <v>46</v>
      </c>
      <c r="K1973" s="6">
        <v>0</v>
      </c>
    </row>
    <row r="1974" spans="1:11">
      <c r="A1974" t="s">
        <v>13822</v>
      </c>
      <c r="B1974" s="3">
        <v>46082</v>
      </c>
      <c r="C1974" t="s">
        <v>1292</v>
      </c>
      <c r="D1974" t="s">
        <v>58</v>
      </c>
      <c r="E1974" t="s">
        <v>44</v>
      </c>
      <c r="F1974" t="s">
        <v>11845</v>
      </c>
      <c r="G1974" t="s">
        <v>2099</v>
      </c>
      <c r="H1974" t="s">
        <v>46</v>
      </c>
      <c r="I1974" t="s">
        <v>46</v>
      </c>
      <c r="J1974" t="s">
        <v>55</v>
      </c>
      <c r="K1974" s="6">
        <v>0</v>
      </c>
    </row>
    <row r="1975" spans="1:11">
      <c r="A1975" t="s">
        <v>13823</v>
      </c>
      <c r="B1975" s="3">
        <v>46235</v>
      </c>
      <c r="C1975" t="s">
        <v>1964</v>
      </c>
      <c r="D1975" t="s">
        <v>53</v>
      </c>
      <c r="E1975" t="s">
        <v>44</v>
      </c>
      <c r="F1975" t="s">
        <v>11857</v>
      </c>
      <c r="G1975" t="s">
        <v>2072</v>
      </c>
      <c r="H1975" t="s">
        <v>55</v>
      </c>
      <c r="I1975" t="s">
        <v>46</v>
      </c>
      <c r="J1975" t="s">
        <v>55</v>
      </c>
      <c r="K1975" s="6">
        <v>0</v>
      </c>
    </row>
    <row r="1976" spans="1:11">
      <c r="A1976" t="s">
        <v>13824</v>
      </c>
      <c r="B1976" s="3">
        <v>46023</v>
      </c>
      <c r="C1976" t="s">
        <v>1323</v>
      </c>
      <c r="D1976" t="s">
        <v>43</v>
      </c>
      <c r="E1976" t="s">
        <v>54</v>
      </c>
      <c r="F1976" t="s">
        <v>11861</v>
      </c>
      <c r="G1976" t="s">
        <v>2089</v>
      </c>
      <c r="H1976" t="s">
        <v>46</v>
      </c>
      <c r="I1976" t="s">
        <v>46</v>
      </c>
      <c r="J1976" t="s">
        <v>55</v>
      </c>
      <c r="K1976" s="6">
        <v>0</v>
      </c>
    </row>
    <row r="1977" spans="1:11">
      <c r="A1977" t="s">
        <v>13825</v>
      </c>
      <c r="B1977" s="3">
        <v>46113</v>
      </c>
      <c r="C1977" t="s">
        <v>1581</v>
      </c>
      <c r="D1977" t="s">
        <v>74</v>
      </c>
      <c r="E1977" t="s">
        <v>85</v>
      </c>
      <c r="F1977" t="s">
        <v>11845</v>
      </c>
      <c r="G1977" t="s">
        <v>2099</v>
      </c>
      <c r="H1977" t="s">
        <v>46</v>
      </c>
      <c r="I1977" t="s">
        <v>46</v>
      </c>
      <c r="J1977" t="s">
        <v>55</v>
      </c>
      <c r="K1977" s="6">
        <v>0</v>
      </c>
    </row>
    <row r="1978" spans="1:11">
      <c r="A1978" t="s">
        <v>13826</v>
      </c>
      <c r="B1978" s="3">
        <v>46054</v>
      </c>
      <c r="C1978" t="s">
        <v>800</v>
      </c>
      <c r="D1978" t="s">
        <v>43</v>
      </c>
      <c r="E1978" t="s">
        <v>44</v>
      </c>
      <c r="F1978" t="s">
        <v>11847</v>
      </c>
      <c r="G1978" t="s">
        <v>2068</v>
      </c>
      <c r="H1978" t="s">
        <v>46</v>
      </c>
      <c r="I1978" t="s">
        <v>46</v>
      </c>
      <c r="J1978" t="s">
        <v>55</v>
      </c>
      <c r="K1978" s="6">
        <v>0</v>
      </c>
    </row>
    <row r="1979" spans="1:11">
      <c r="A1979" t="s">
        <v>13827</v>
      </c>
      <c r="B1979" s="3">
        <v>46054</v>
      </c>
      <c r="C1979" t="s">
        <v>1283</v>
      </c>
      <c r="D1979" t="s">
        <v>74</v>
      </c>
      <c r="E1979" t="s">
        <v>44</v>
      </c>
      <c r="F1979" t="s">
        <v>11854</v>
      </c>
      <c r="G1979" t="s">
        <v>2083</v>
      </c>
      <c r="H1979" t="s">
        <v>46</v>
      </c>
      <c r="I1979" t="s">
        <v>46</v>
      </c>
      <c r="J1979" t="s">
        <v>55</v>
      </c>
      <c r="K1979" s="6">
        <v>0</v>
      </c>
    </row>
    <row r="1980" spans="1:11">
      <c r="A1980" t="s">
        <v>13828</v>
      </c>
      <c r="B1980" s="3">
        <v>46054</v>
      </c>
      <c r="C1980" t="s">
        <v>1149</v>
      </c>
      <c r="D1980" t="s">
        <v>50</v>
      </c>
      <c r="E1980" t="s">
        <v>44</v>
      </c>
      <c r="F1980" t="s">
        <v>11845</v>
      </c>
      <c r="G1980" t="s">
        <v>2099</v>
      </c>
      <c r="H1980" t="s">
        <v>46</v>
      </c>
      <c r="I1980" t="s">
        <v>55</v>
      </c>
      <c r="J1980" t="s">
        <v>55</v>
      </c>
      <c r="K1980" s="6">
        <v>0</v>
      </c>
    </row>
    <row r="1981" spans="1:11">
      <c r="A1981" t="s">
        <v>13829</v>
      </c>
      <c r="B1981" s="3">
        <v>46023</v>
      </c>
      <c r="C1981" t="s">
        <v>264</v>
      </c>
      <c r="D1981" t="s">
        <v>43</v>
      </c>
      <c r="E1981" t="s">
        <v>44</v>
      </c>
      <c r="F1981" t="s">
        <v>11847</v>
      </c>
      <c r="G1981" t="s">
        <v>2068</v>
      </c>
      <c r="H1981" t="s">
        <v>55</v>
      </c>
      <c r="I1981" t="s">
        <v>46</v>
      </c>
      <c r="J1981" t="s">
        <v>55</v>
      </c>
      <c r="K1981" s="6">
        <v>0</v>
      </c>
    </row>
    <row r="1982" spans="1:11">
      <c r="A1982" t="s">
        <v>13830</v>
      </c>
      <c r="B1982" s="3">
        <v>46235</v>
      </c>
      <c r="C1982" t="s">
        <v>267</v>
      </c>
      <c r="D1982" t="s">
        <v>48</v>
      </c>
      <c r="E1982" t="s">
        <v>44</v>
      </c>
      <c r="F1982" t="s">
        <v>11866</v>
      </c>
      <c r="G1982" t="s">
        <v>2085</v>
      </c>
      <c r="H1982" t="s">
        <v>46</v>
      </c>
      <c r="I1982" t="s">
        <v>55</v>
      </c>
      <c r="J1982" t="s">
        <v>55</v>
      </c>
      <c r="K1982" s="6">
        <v>0</v>
      </c>
    </row>
    <row r="1983" spans="1:11">
      <c r="A1983" t="s">
        <v>13831</v>
      </c>
      <c r="B1983" s="3">
        <v>46143</v>
      </c>
      <c r="C1983" t="s">
        <v>810</v>
      </c>
      <c r="D1983" t="s">
        <v>53</v>
      </c>
      <c r="E1983" t="s">
        <v>44</v>
      </c>
      <c r="F1983" t="s">
        <v>11857</v>
      </c>
      <c r="G1983" t="s">
        <v>2072</v>
      </c>
      <c r="H1983" t="s">
        <v>55</v>
      </c>
      <c r="I1983" t="s">
        <v>46</v>
      </c>
      <c r="J1983" t="s">
        <v>55</v>
      </c>
      <c r="K1983" s="6">
        <v>0</v>
      </c>
    </row>
    <row r="1984" spans="1:11">
      <c r="A1984" t="s">
        <v>13832</v>
      </c>
      <c r="B1984" s="3">
        <v>46113</v>
      </c>
      <c r="C1984" t="s">
        <v>1269</v>
      </c>
      <c r="D1984" t="s">
        <v>53</v>
      </c>
      <c r="E1984" t="s">
        <v>67</v>
      </c>
      <c r="F1984" t="s">
        <v>11854</v>
      </c>
      <c r="G1984" t="s">
        <v>2083</v>
      </c>
      <c r="H1984" t="s">
        <v>46</v>
      </c>
      <c r="I1984" t="s">
        <v>46</v>
      </c>
      <c r="J1984" t="s">
        <v>55</v>
      </c>
      <c r="K1984" s="6">
        <v>0</v>
      </c>
    </row>
    <row r="1985" spans="1:11">
      <c r="A1985" t="s">
        <v>13833</v>
      </c>
      <c r="B1985" s="3">
        <v>46143</v>
      </c>
      <c r="C1985" t="s">
        <v>1785</v>
      </c>
      <c r="D1985" t="s">
        <v>50</v>
      </c>
      <c r="E1985" t="s">
        <v>91</v>
      </c>
      <c r="F1985" t="s">
        <v>11866</v>
      </c>
      <c r="G1985" t="s">
        <v>2085</v>
      </c>
      <c r="H1985" t="s">
        <v>46</v>
      </c>
      <c r="I1985" t="s">
        <v>46</v>
      </c>
      <c r="J1985" t="s">
        <v>55</v>
      </c>
      <c r="K1985" s="6">
        <v>0</v>
      </c>
    </row>
    <row r="1986" spans="1:11">
      <c r="A1986" t="s">
        <v>13834</v>
      </c>
      <c r="B1986" s="3">
        <v>46113</v>
      </c>
      <c r="C1986" t="s">
        <v>507</v>
      </c>
      <c r="D1986" t="s">
        <v>50</v>
      </c>
      <c r="E1986" t="s">
        <v>54</v>
      </c>
      <c r="F1986" t="s">
        <v>11857</v>
      </c>
      <c r="G1986" t="s">
        <v>2072</v>
      </c>
      <c r="H1986" t="s">
        <v>46</v>
      </c>
      <c r="I1986" t="s">
        <v>55</v>
      </c>
      <c r="J1986" t="s">
        <v>55</v>
      </c>
      <c r="K1986" s="6">
        <v>0</v>
      </c>
    </row>
    <row r="1987" spans="1:11">
      <c r="A1987" t="s">
        <v>13835</v>
      </c>
      <c r="B1987" s="3">
        <v>46235</v>
      </c>
      <c r="C1987" t="s">
        <v>1852</v>
      </c>
      <c r="D1987" t="s">
        <v>43</v>
      </c>
      <c r="E1987" t="s">
        <v>67</v>
      </c>
      <c r="F1987" t="s">
        <v>11847</v>
      </c>
      <c r="G1987" t="s">
        <v>2068</v>
      </c>
      <c r="H1987" t="s">
        <v>46</v>
      </c>
      <c r="I1987" t="s">
        <v>46</v>
      </c>
      <c r="J1987" t="s">
        <v>55</v>
      </c>
      <c r="K1987" s="6">
        <v>0</v>
      </c>
    </row>
    <row r="1988" spans="1:11">
      <c r="A1988" t="s">
        <v>13836</v>
      </c>
      <c r="B1988" s="3">
        <v>46174</v>
      </c>
      <c r="C1988" t="s">
        <v>2028</v>
      </c>
      <c r="D1988" t="s">
        <v>58</v>
      </c>
      <c r="E1988" t="s">
        <v>67</v>
      </c>
      <c r="F1988" t="s">
        <v>11843</v>
      </c>
      <c r="G1988" t="s">
        <v>2080</v>
      </c>
      <c r="H1988" t="s">
        <v>55</v>
      </c>
      <c r="I1988" t="s">
        <v>46</v>
      </c>
      <c r="J1988" t="s">
        <v>55</v>
      </c>
      <c r="K1988" s="6">
        <v>0</v>
      </c>
    </row>
    <row r="1989" spans="1:11">
      <c r="A1989" t="s">
        <v>13837</v>
      </c>
      <c r="B1989" s="3">
        <v>46174</v>
      </c>
      <c r="C1989" t="s">
        <v>433</v>
      </c>
      <c r="D1989" t="s">
        <v>50</v>
      </c>
      <c r="E1989" t="s">
        <v>44</v>
      </c>
      <c r="F1989" t="s">
        <v>11850</v>
      </c>
      <c r="G1989" t="s">
        <v>2093</v>
      </c>
      <c r="H1989" t="s">
        <v>46</v>
      </c>
      <c r="I1989" t="s">
        <v>46</v>
      </c>
      <c r="J1989" t="s">
        <v>46</v>
      </c>
      <c r="K1989" s="6">
        <v>399479</v>
      </c>
    </row>
    <row r="1990" spans="1:11">
      <c r="A1990" t="s">
        <v>13838</v>
      </c>
      <c r="B1990" s="3">
        <v>46113</v>
      </c>
      <c r="C1990" t="s">
        <v>1928</v>
      </c>
      <c r="D1990" t="s">
        <v>50</v>
      </c>
      <c r="E1990" t="s">
        <v>67</v>
      </c>
      <c r="F1990" t="s">
        <v>11845</v>
      </c>
      <c r="G1990" t="s">
        <v>2099</v>
      </c>
      <c r="H1990" t="s">
        <v>46</v>
      </c>
      <c r="I1990" t="s">
        <v>55</v>
      </c>
      <c r="J1990" t="s">
        <v>55</v>
      </c>
      <c r="K1990" s="6">
        <v>0</v>
      </c>
    </row>
    <row r="1991" spans="1:11">
      <c r="A1991" t="s">
        <v>13839</v>
      </c>
      <c r="B1991" s="3">
        <v>46082</v>
      </c>
      <c r="C1991" t="s">
        <v>1764</v>
      </c>
      <c r="D1991" t="s">
        <v>50</v>
      </c>
      <c r="E1991" t="s">
        <v>67</v>
      </c>
      <c r="F1991" t="s">
        <v>11843</v>
      </c>
      <c r="G1991" t="s">
        <v>2080</v>
      </c>
      <c r="H1991" t="s">
        <v>46</v>
      </c>
      <c r="I1991" t="s">
        <v>46</v>
      </c>
      <c r="J1991" t="s">
        <v>55</v>
      </c>
      <c r="K1991" s="6">
        <v>0</v>
      </c>
    </row>
    <row r="1992" spans="1:11">
      <c r="A1992" t="s">
        <v>13840</v>
      </c>
      <c r="B1992" s="3">
        <v>46204</v>
      </c>
      <c r="C1992" t="s">
        <v>1435</v>
      </c>
      <c r="D1992" t="s">
        <v>50</v>
      </c>
      <c r="E1992" t="s">
        <v>91</v>
      </c>
      <c r="F1992" t="s">
        <v>11854</v>
      </c>
      <c r="G1992" t="s">
        <v>2083</v>
      </c>
      <c r="H1992" t="s">
        <v>46</v>
      </c>
      <c r="I1992" t="s">
        <v>46</v>
      </c>
      <c r="J1992" t="s">
        <v>46</v>
      </c>
      <c r="K1992" s="6">
        <v>781991</v>
      </c>
    </row>
    <row r="1993" spans="1:11">
      <c r="A1993" t="s">
        <v>13841</v>
      </c>
      <c r="B1993" s="3">
        <v>46174</v>
      </c>
      <c r="C1993" t="s">
        <v>1641</v>
      </c>
      <c r="D1993" t="s">
        <v>48</v>
      </c>
      <c r="E1993" t="s">
        <v>44</v>
      </c>
      <c r="F1993" t="s">
        <v>11861</v>
      </c>
      <c r="G1993" t="s">
        <v>2089</v>
      </c>
      <c r="H1993" t="s">
        <v>46</v>
      </c>
      <c r="I1993" t="s">
        <v>46</v>
      </c>
      <c r="J1993" t="s">
        <v>55</v>
      </c>
      <c r="K1993" s="6">
        <v>0</v>
      </c>
    </row>
    <row r="1994" spans="1:11">
      <c r="A1994" t="s">
        <v>13842</v>
      </c>
      <c r="B1994" s="3">
        <v>46143</v>
      </c>
      <c r="C1994" t="s">
        <v>1226</v>
      </c>
      <c r="D1994" t="s">
        <v>74</v>
      </c>
      <c r="E1994" t="s">
        <v>44</v>
      </c>
      <c r="F1994" t="s">
        <v>11843</v>
      </c>
      <c r="G1994" t="s">
        <v>2080</v>
      </c>
      <c r="H1994" t="s">
        <v>46</v>
      </c>
      <c r="I1994" t="s">
        <v>55</v>
      </c>
      <c r="J1994" t="s">
        <v>55</v>
      </c>
      <c r="K1994" s="6">
        <v>0</v>
      </c>
    </row>
    <row r="1995" spans="1:11">
      <c r="A1995" t="s">
        <v>13843</v>
      </c>
      <c r="B1995" s="3">
        <v>46174</v>
      </c>
      <c r="C1995" t="s">
        <v>2040</v>
      </c>
      <c r="D1995" t="s">
        <v>53</v>
      </c>
      <c r="E1995" t="s">
        <v>44</v>
      </c>
      <c r="F1995" t="s">
        <v>11866</v>
      </c>
      <c r="G1995" t="s">
        <v>2085</v>
      </c>
      <c r="H1995" t="s">
        <v>55</v>
      </c>
      <c r="I1995" t="s">
        <v>46</v>
      </c>
      <c r="J1995" t="s">
        <v>55</v>
      </c>
      <c r="K1995" s="6">
        <v>0</v>
      </c>
    </row>
    <row r="1996" spans="1:11">
      <c r="A1996" t="s">
        <v>13844</v>
      </c>
      <c r="B1996" s="3">
        <v>46174</v>
      </c>
      <c r="C1996" t="s">
        <v>1170</v>
      </c>
      <c r="D1996" t="s">
        <v>43</v>
      </c>
      <c r="E1996" t="s">
        <v>44</v>
      </c>
      <c r="F1996" t="s">
        <v>11866</v>
      </c>
      <c r="G1996" t="s">
        <v>2085</v>
      </c>
      <c r="H1996" t="s">
        <v>55</v>
      </c>
      <c r="I1996" t="s">
        <v>46</v>
      </c>
      <c r="J1996" t="s">
        <v>55</v>
      </c>
      <c r="K1996" s="6">
        <v>0</v>
      </c>
    </row>
    <row r="1997" spans="1:11">
      <c r="A1997" t="s">
        <v>13845</v>
      </c>
      <c r="B1997" s="3">
        <v>46235</v>
      </c>
      <c r="C1997" t="s">
        <v>526</v>
      </c>
      <c r="D1997" t="s">
        <v>53</v>
      </c>
      <c r="E1997" t="s">
        <v>44</v>
      </c>
      <c r="F1997" t="s">
        <v>11857</v>
      </c>
      <c r="G1997" t="s">
        <v>2072</v>
      </c>
      <c r="H1997" t="s">
        <v>55</v>
      </c>
      <c r="I1997" t="s">
        <v>46</v>
      </c>
      <c r="J1997" t="s">
        <v>55</v>
      </c>
      <c r="K1997" s="6">
        <v>0</v>
      </c>
    </row>
    <row r="1998" spans="1:11">
      <c r="A1998" t="s">
        <v>13846</v>
      </c>
      <c r="B1998" s="3">
        <v>46113</v>
      </c>
      <c r="C1998" t="s">
        <v>65</v>
      </c>
      <c r="D1998" t="s">
        <v>58</v>
      </c>
      <c r="E1998" t="s">
        <v>44</v>
      </c>
      <c r="F1998" t="s">
        <v>11861</v>
      </c>
      <c r="G1998" t="s">
        <v>2089</v>
      </c>
      <c r="H1998" t="s">
        <v>46</v>
      </c>
      <c r="I1998" t="s">
        <v>55</v>
      </c>
      <c r="J1998" t="s">
        <v>55</v>
      </c>
      <c r="K1998" s="6">
        <v>0</v>
      </c>
    </row>
    <row r="1999" spans="1:11">
      <c r="A1999" t="s">
        <v>13847</v>
      </c>
      <c r="B1999" s="3">
        <v>46113</v>
      </c>
      <c r="C1999" t="s">
        <v>628</v>
      </c>
      <c r="D1999" t="s">
        <v>74</v>
      </c>
      <c r="E1999" t="s">
        <v>85</v>
      </c>
      <c r="F1999" t="s">
        <v>11857</v>
      </c>
      <c r="G1999" t="s">
        <v>2072</v>
      </c>
      <c r="H1999" t="s">
        <v>46</v>
      </c>
      <c r="I1999" t="s">
        <v>46</v>
      </c>
      <c r="J1999" t="s">
        <v>55</v>
      </c>
      <c r="K1999" s="6">
        <v>0</v>
      </c>
    </row>
    <row r="2000" spans="1:11">
      <c r="A2000" t="s">
        <v>13848</v>
      </c>
      <c r="B2000" s="3">
        <v>46235</v>
      </c>
      <c r="C2000" t="s">
        <v>1316</v>
      </c>
      <c r="D2000" t="s">
        <v>50</v>
      </c>
      <c r="E2000" t="s">
        <v>44</v>
      </c>
      <c r="F2000" t="s">
        <v>11861</v>
      </c>
      <c r="G2000" t="s">
        <v>2089</v>
      </c>
      <c r="H2000" t="s">
        <v>46</v>
      </c>
      <c r="I2000" t="s">
        <v>46</v>
      </c>
      <c r="J2000" t="s">
        <v>46</v>
      </c>
      <c r="K2000" s="6">
        <v>43423</v>
      </c>
    </row>
    <row r="2001" spans="1:11">
      <c r="A2001" t="s">
        <v>13849</v>
      </c>
      <c r="B2001" s="3">
        <v>46143</v>
      </c>
      <c r="C2001" t="s">
        <v>105</v>
      </c>
      <c r="D2001" t="s">
        <v>58</v>
      </c>
      <c r="E2001" t="s">
        <v>67</v>
      </c>
      <c r="F2001" t="s">
        <v>11847</v>
      </c>
      <c r="G2001" t="s">
        <v>2068</v>
      </c>
      <c r="H2001" t="s">
        <v>46</v>
      </c>
      <c r="I2001" t="s">
        <v>55</v>
      </c>
      <c r="J2001" t="s">
        <v>55</v>
      </c>
      <c r="K2001" s="6">
        <v>0</v>
      </c>
    </row>
    <row r="2002" spans="1:11">
      <c r="A2002" t="s">
        <v>13850</v>
      </c>
      <c r="B2002" s="3">
        <v>46204</v>
      </c>
      <c r="C2002" t="s">
        <v>293</v>
      </c>
      <c r="D2002" t="s">
        <v>43</v>
      </c>
      <c r="E2002" t="s">
        <v>44</v>
      </c>
      <c r="F2002" t="s">
        <v>11861</v>
      </c>
      <c r="G2002" t="s">
        <v>2089</v>
      </c>
      <c r="H2002" t="s">
        <v>46</v>
      </c>
      <c r="I2002" t="s">
        <v>46</v>
      </c>
      <c r="J2002" t="s">
        <v>46</v>
      </c>
      <c r="K2002" s="6">
        <v>62805</v>
      </c>
    </row>
    <row r="2003" spans="1:11">
      <c r="A2003" t="s">
        <v>13851</v>
      </c>
      <c r="B2003" s="3">
        <v>46204</v>
      </c>
      <c r="C2003" t="s">
        <v>1278</v>
      </c>
      <c r="D2003" t="s">
        <v>74</v>
      </c>
      <c r="E2003" t="s">
        <v>59</v>
      </c>
      <c r="F2003" t="s">
        <v>11847</v>
      </c>
      <c r="G2003" t="s">
        <v>2068</v>
      </c>
      <c r="H2003" t="s">
        <v>46</v>
      </c>
      <c r="I2003" t="s">
        <v>55</v>
      </c>
      <c r="J2003" t="s">
        <v>55</v>
      </c>
      <c r="K2003" s="6">
        <v>0</v>
      </c>
    </row>
    <row r="2004" spans="1:11">
      <c r="A2004" t="s">
        <v>13852</v>
      </c>
      <c r="B2004" s="3">
        <v>46054</v>
      </c>
      <c r="C2004" t="s">
        <v>674</v>
      </c>
      <c r="D2004" t="s">
        <v>58</v>
      </c>
      <c r="E2004" t="s">
        <v>91</v>
      </c>
      <c r="F2004" t="s">
        <v>11850</v>
      </c>
      <c r="G2004" t="s">
        <v>2093</v>
      </c>
      <c r="H2004" t="s">
        <v>46</v>
      </c>
      <c r="I2004" t="s">
        <v>46</v>
      </c>
      <c r="J2004" t="s">
        <v>55</v>
      </c>
      <c r="K2004" s="6">
        <v>0</v>
      </c>
    </row>
    <row r="2005" spans="1:11">
      <c r="A2005" t="s">
        <v>13853</v>
      </c>
      <c r="B2005" s="3">
        <v>46235</v>
      </c>
      <c r="C2005" t="s">
        <v>2010</v>
      </c>
      <c r="D2005" t="s">
        <v>58</v>
      </c>
      <c r="E2005" t="s">
        <v>44</v>
      </c>
      <c r="F2005" t="s">
        <v>11861</v>
      </c>
      <c r="G2005" t="s">
        <v>2089</v>
      </c>
      <c r="H2005" t="s">
        <v>46</v>
      </c>
      <c r="I2005" t="s">
        <v>46</v>
      </c>
      <c r="J2005" t="s">
        <v>55</v>
      </c>
      <c r="K2005" s="6">
        <v>0</v>
      </c>
    </row>
    <row r="2006" spans="1:11">
      <c r="A2006" t="s">
        <v>13854</v>
      </c>
      <c r="B2006" s="3">
        <v>46082</v>
      </c>
      <c r="C2006" t="s">
        <v>1662</v>
      </c>
      <c r="D2006" t="s">
        <v>50</v>
      </c>
      <c r="E2006" t="s">
        <v>59</v>
      </c>
      <c r="F2006" t="s">
        <v>11850</v>
      </c>
      <c r="G2006" t="s">
        <v>2093</v>
      </c>
      <c r="H2006" t="s">
        <v>46</v>
      </c>
      <c r="I2006" t="s">
        <v>46</v>
      </c>
      <c r="J2006" t="s">
        <v>55</v>
      </c>
      <c r="K2006" s="6">
        <v>0</v>
      </c>
    </row>
    <row r="2007" spans="1:11">
      <c r="A2007" t="s">
        <v>13855</v>
      </c>
      <c r="B2007" s="3">
        <v>46113</v>
      </c>
      <c r="C2007" t="s">
        <v>1827</v>
      </c>
      <c r="D2007" t="s">
        <v>74</v>
      </c>
      <c r="E2007" t="s">
        <v>85</v>
      </c>
      <c r="F2007" t="s">
        <v>11847</v>
      </c>
      <c r="G2007" t="s">
        <v>2068</v>
      </c>
      <c r="H2007" t="s">
        <v>46</v>
      </c>
      <c r="I2007" t="s">
        <v>46</v>
      </c>
      <c r="J2007" t="s">
        <v>46</v>
      </c>
      <c r="K2007" s="6">
        <v>0</v>
      </c>
    </row>
    <row r="2008" spans="1:11">
      <c r="A2008" t="s">
        <v>13856</v>
      </c>
      <c r="B2008" s="3">
        <v>46235</v>
      </c>
      <c r="C2008" t="s">
        <v>1399</v>
      </c>
      <c r="D2008" t="s">
        <v>50</v>
      </c>
      <c r="E2008" t="s">
        <v>44</v>
      </c>
      <c r="F2008" t="s">
        <v>11845</v>
      </c>
      <c r="G2008" t="s">
        <v>2099</v>
      </c>
      <c r="H2008" t="s">
        <v>46</v>
      </c>
      <c r="I2008" t="s">
        <v>46</v>
      </c>
      <c r="J2008" t="s">
        <v>55</v>
      </c>
      <c r="K2008" s="6">
        <v>0</v>
      </c>
    </row>
    <row r="2009" spans="1:11">
      <c r="A2009" t="s">
        <v>13857</v>
      </c>
      <c r="B2009" s="3">
        <v>46235</v>
      </c>
      <c r="C2009" t="s">
        <v>1858</v>
      </c>
      <c r="D2009" t="s">
        <v>43</v>
      </c>
      <c r="E2009" t="s">
        <v>44</v>
      </c>
      <c r="F2009" t="s">
        <v>11843</v>
      </c>
      <c r="G2009" t="s">
        <v>2080</v>
      </c>
      <c r="H2009" t="s">
        <v>46</v>
      </c>
      <c r="I2009" t="s">
        <v>46</v>
      </c>
      <c r="J2009" t="s">
        <v>55</v>
      </c>
      <c r="K2009" s="6">
        <v>0</v>
      </c>
    </row>
    <row r="2010" spans="1:11">
      <c r="A2010" t="s">
        <v>13858</v>
      </c>
      <c r="B2010" s="3">
        <v>46143</v>
      </c>
      <c r="C2010" t="s">
        <v>132</v>
      </c>
      <c r="D2010" t="s">
        <v>58</v>
      </c>
      <c r="E2010" t="s">
        <v>44</v>
      </c>
      <c r="F2010" t="s">
        <v>11847</v>
      </c>
      <c r="G2010" t="s">
        <v>2068</v>
      </c>
      <c r="H2010" t="s">
        <v>46</v>
      </c>
      <c r="I2010" t="s">
        <v>46</v>
      </c>
      <c r="J2010" t="s">
        <v>55</v>
      </c>
      <c r="K2010" s="6">
        <v>0</v>
      </c>
    </row>
    <row r="2011" spans="1:11">
      <c r="A2011" t="s">
        <v>13859</v>
      </c>
      <c r="B2011" s="3">
        <v>46054</v>
      </c>
      <c r="C2011" t="s">
        <v>370</v>
      </c>
      <c r="D2011" t="s">
        <v>50</v>
      </c>
      <c r="E2011" t="s">
        <v>44</v>
      </c>
      <c r="F2011" t="s">
        <v>11857</v>
      </c>
      <c r="G2011" t="s">
        <v>2072</v>
      </c>
      <c r="H2011" t="s">
        <v>55</v>
      </c>
      <c r="I2011" t="s">
        <v>55</v>
      </c>
      <c r="J2011" t="s">
        <v>55</v>
      </c>
      <c r="K2011" s="6">
        <v>0</v>
      </c>
    </row>
    <row r="2012" spans="1:11">
      <c r="A2012" t="s">
        <v>13860</v>
      </c>
      <c r="B2012" s="3">
        <v>46235</v>
      </c>
      <c r="C2012" t="s">
        <v>368</v>
      </c>
      <c r="D2012" t="s">
        <v>50</v>
      </c>
      <c r="E2012" t="s">
        <v>54</v>
      </c>
      <c r="F2012" t="s">
        <v>11866</v>
      </c>
      <c r="G2012" t="s">
        <v>2085</v>
      </c>
      <c r="H2012" t="s">
        <v>46</v>
      </c>
      <c r="I2012" t="s">
        <v>46</v>
      </c>
      <c r="J2012" t="s">
        <v>46</v>
      </c>
      <c r="K2012" s="6">
        <v>1374278</v>
      </c>
    </row>
    <row r="2013" spans="1:11">
      <c r="A2013" t="s">
        <v>13861</v>
      </c>
      <c r="B2013" s="3">
        <v>46023</v>
      </c>
      <c r="C2013" t="s">
        <v>2044</v>
      </c>
      <c r="D2013" t="s">
        <v>58</v>
      </c>
      <c r="E2013" t="s">
        <v>44</v>
      </c>
      <c r="F2013" t="s">
        <v>11850</v>
      </c>
      <c r="G2013" t="s">
        <v>2093</v>
      </c>
      <c r="H2013" t="s">
        <v>46</v>
      </c>
      <c r="I2013" t="s">
        <v>46</v>
      </c>
      <c r="J2013" t="s">
        <v>55</v>
      </c>
      <c r="K2013" s="6">
        <v>0</v>
      </c>
    </row>
    <row r="2014" spans="1:11">
      <c r="A2014" t="s">
        <v>13862</v>
      </c>
      <c r="B2014" s="3">
        <v>46235</v>
      </c>
      <c r="C2014" t="s">
        <v>500</v>
      </c>
      <c r="D2014" t="s">
        <v>50</v>
      </c>
      <c r="E2014" t="s">
        <v>44</v>
      </c>
      <c r="F2014" t="s">
        <v>11843</v>
      </c>
      <c r="G2014" t="s">
        <v>2080</v>
      </c>
      <c r="H2014" t="s">
        <v>46</v>
      </c>
      <c r="I2014" t="s">
        <v>46</v>
      </c>
      <c r="J2014" t="s">
        <v>55</v>
      </c>
      <c r="K2014" s="6">
        <v>0</v>
      </c>
    </row>
    <row r="2015" spans="1:11">
      <c r="A2015" t="s">
        <v>13863</v>
      </c>
      <c r="B2015" s="3">
        <v>46204</v>
      </c>
      <c r="C2015" t="s">
        <v>925</v>
      </c>
      <c r="D2015" t="s">
        <v>48</v>
      </c>
      <c r="E2015" t="s">
        <v>44</v>
      </c>
      <c r="F2015" t="s">
        <v>11843</v>
      </c>
      <c r="G2015" t="s">
        <v>2080</v>
      </c>
      <c r="H2015" t="s">
        <v>46</v>
      </c>
      <c r="I2015" t="s">
        <v>46</v>
      </c>
      <c r="J2015" t="s">
        <v>55</v>
      </c>
      <c r="K2015" s="6">
        <v>0</v>
      </c>
    </row>
    <row r="2016" spans="1:11">
      <c r="A2016" t="s">
        <v>13864</v>
      </c>
      <c r="B2016" s="3">
        <v>46023</v>
      </c>
      <c r="C2016" t="s">
        <v>1433</v>
      </c>
      <c r="D2016" t="s">
        <v>53</v>
      </c>
      <c r="E2016" t="s">
        <v>85</v>
      </c>
      <c r="F2016" t="s">
        <v>11850</v>
      </c>
      <c r="G2016" t="s">
        <v>2093</v>
      </c>
      <c r="H2016" t="s">
        <v>55</v>
      </c>
      <c r="I2016" t="s">
        <v>55</v>
      </c>
      <c r="J2016" t="s">
        <v>55</v>
      </c>
      <c r="K2016" s="6">
        <v>0</v>
      </c>
    </row>
    <row r="2017" spans="1:11">
      <c r="A2017" t="s">
        <v>13865</v>
      </c>
      <c r="B2017" s="3">
        <v>46204</v>
      </c>
      <c r="C2017" t="s">
        <v>601</v>
      </c>
      <c r="D2017" t="s">
        <v>53</v>
      </c>
      <c r="E2017" t="s">
        <v>59</v>
      </c>
      <c r="F2017" t="s">
        <v>11866</v>
      </c>
      <c r="G2017" t="s">
        <v>2085</v>
      </c>
      <c r="H2017" t="s">
        <v>46</v>
      </c>
      <c r="I2017" t="s">
        <v>46</v>
      </c>
      <c r="J2017" t="s">
        <v>55</v>
      </c>
      <c r="K2017" s="6">
        <v>0</v>
      </c>
    </row>
    <row r="2018" spans="1:11">
      <c r="A2018" t="s">
        <v>13866</v>
      </c>
      <c r="B2018" s="3">
        <v>46023</v>
      </c>
      <c r="C2018" t="s">
        <v>1306</v>
      </c>
      <c r="D2018" t="s">
        <v>50</v>
      </c>
      <c r="E2018" t="s">
        <v>44</v>
      </c>
      <c r="F2018" t="s">
        <v>11843</v>
      </c>
      <c r="G2018" t="s">
        <v>2080</v>
      </c>
      <c r="H2018" t="s">
        <v>55</v>
      </c>
      <c r="I2018" t="s">
        <v>46</v>
      </c>
      <c r="J2018" t="s">
        <v>55</v>
      </c>
      <c r="K2018" s="6">
        <v>0</v>
      </c>
    </row>
    <row r="2019" spans="1:11">
      <c r="A2019" t="s">
        <v>13867</v>
      </c>
      <c r="B2019" s="3">
        <v>46054</v>
      </c>
      <c r="C2019" t="s">
        <v>986</v>
      </c>
      <c r="D2019" t="s">
        <v>53</v>
      </c>
      <c r="E2019" t="s">
        <v>44</v>
      </c>
      <c r="F2019" t="s">
        <v>11866</v>
      </c>
      <c r="G2019" t="s">
        <v>2085</v>
      </c>
      <c r="H2019" t="s">
        <v>46</v>
      </c>
      <c r="I2019" t="s">
        <v>46</v>
      </c>
      <c r="J2019" t="s">
        <v>55</v>
      </c>
      <c r="K2019" s="6">
        <v>0</v>
      </c>
    </row>
    <row r="2020" spans="1:11">
      <c r="A2020" t="s">
        <v>13868</v>
      </c>
      <c r="B2020" s="3">
        <v>46204</v>
      </c>
      <c r="C2020" t="s">
        <v>501</v>
      </c>
      <c r="D2020" t="s">
        <v>50</v>
      </c>
      <c r="E2020" t="s">
        <v>67</v>
      </c>
      <c r="F2020" t="s">
        <v>11845</v>
      </c>
      <c r="G2020" t="s">
        <v>2099</v>
      </c>
      <c r="H2020" t="s">
        <v>46</v>
      </c>
      <c r="I2020" t="s">
        <v>46</v>
      </c>
      <c r="J2020" t="s">
        <v>55</v>
      </c>
      <c r="K2020" s="6">
        <v>0</v>
      </c>
    </row>
    <row r="2021" spans="1:11">
      <c r="A2021" t="s">
        <v>13869</v>
      </c>
      <c r="B2021" s="3">
        <v>46113</v>
      </c>
      <c r="C2021" t="s">
        <v>142</v>
      </c>
      <c r="D2021" t="s">
        <v>50</v>
      </c>
      <c r="E2021" t="s">
        <v>44</v>
      </c>
      <c r="F2021" t="s">
        <v>11861</v>
      </c>
      <c r="G2021" t="s">
        <v>2089</v>
      </c>
      <c r="H2021" t="s">
        <v>46</v>
      </c>
      <c r="I2021" t="s">
        <v>46</v>
      </c>
      <c r="J2021" t="s">
        <v>46</v>
      </c>
      <c r="K2021" s="6">
        <v>149036</v>
      </c>
    </row>
    <row r="2022" spans="1:11">
      <c r="A2022" t="s">
        <v>13870</v>
      </c>
      <c r="B2022" s="3">
        <v>46174</v>
      </c>
      <c r="C2022" t="s">
        <v>228</v>
      </c>
      <c r="D2022" t="s">
        <v>50</v>
      </c>
      <c r="E2022" t="s">
        <v>44</v>
      </c>
      <c r="F2022" t="s">
        <v>11866</v>
      </c>
      <c r="G2022" t="s">
        <v>2085</v>
      </c>
      <c r="H2022" t="s">
        <v>46</v>
      </c>
      <c r="I2022" t="s">
        <v>46</v>
      </c>
      <c r="J2022" t="s">
        <v>55</v>
      </c>
      <c r="K2022" s="6">
        <v>0</v>
      </c>
    </row>
    <row r="2023" spans="1:11">
      <c r="A2023" t="s">
        <v>13871</v>
      </c>
      <c r="B2023" s="3">
        <v>46113</v>
      </c>
      <c r="C2023" t="s">
        <v>1764</v>
      </c>
      <c r="D2023" t="s">
        <v>50</v>
      </c>
      <c r="E2023" t="s">
        <v>67</v>
      </c>
      <c r="F2023" t="s">
        <v>11850</v>
      </c>
      <c r="G2023" t="s">
        <v>2093</v>
      </c>
      <c r="H2023" t="s">
        <v>46</v>
      </c>
      <c r="I2023" t="s">
        <v>55</v>
      </c>
      <c r="J2023" t="s">
        <v>55</v>
      </c>
      <c r="K2023" s="6">
        <v>0</v>
      </c>
    </row>
    <row r="2024" spans="1:11">
      <c r="A2024" t="s">
        <v>13872</v>
      </c>
      <c r="B2024" s="3">
        <v>46143</v>
      </c>
      <c r="C2024" t="s">
        <v>976</v>
      </c>
      <c r="D2024" t="s">
        <v>50</v>
      </c>
      <c r="E2024" t="s">
        <v>44</v>
      </c>
      <c r="F2024" t="s">
        <v>11845</v>
      </c>
      <c r="G2024" t="s">
        <v>2099</v>
      </c>
      <c r="H2024" t="s">
        <v>46</v>
      </c>
      <c r="I2024" t="s">
        <v>46</v>
      </c>
      <c r="J2024" t="s">
        <v>55</v>
      </c>
      <c r="K2024" s="6">
        <v>0</v>
      </c>
    </row>
    <row r="2025" spans="1:11">
      <c r="A2025" t="s">
        <v>13873</v>
      </c>
      <c r="B2025" s="3">
        <v>46113</v>
      </c>
      <c r="C2025" t="s">
        <v>861</v>
      </c>
      <c r="D2025" t="s">
        <v>74</v>
      </c>
      <c r="E2025" t="s">
        <v>59</v>
      </c>
      <c r="F2025" t="s">
        <v>11843</v>
      </c>
      <c r="G2025" t="s">
        <v>2080</v>
      </c>
      <c r="H2025" t="s">
        <v>46</v>
      </c>
      <c r="I2025" t="s">
        <v>55</v>
      </c>
      <c r="J2025" t="s">
        <v>55</v>
      </c>
      <c r="K2025" s="6">
        <v>0</v>
      </c>
    </row>
    <row r="2026" spans="1:11">
      <c r="A2026" t="s">
        <v>13874</v>
      </c>
      <c r="B2026" s="3">
        <v>46174</v>
      </c>
      <c r="C2026" t="s">
        <v>1418</v>
      </c>
      <c r="D2026" t="s">
        <v>53</v>
      </c>
      <c r="E2026" t="s">
        <v>54</v>
      </c>
      <c r="F2026" t="s">
        <v>11854</v>
      </c>
      <c r="G2026" t="s">
        <v>2083</v>
      </c>
      <c r="H2026" t="s">
        <v>46</v>
      </c>
      <c r="I2026" t="s">
        <v>46</v>
      </c>
      <c r="J2026" t="s">
        <v>46</v>
      </c>
      <c r="K2026" s="6">
        <v>681874</v>
      </c>
    </row>
    <row r="2027" spans="1:11">
      <c r="A2027" t="s">
        <v>13875</v>
      </c>
      <c r="B2027" s="3">
        <v>46204</v>
      </c>
      <c r="C2027" t="s">
        <v>228</v>
      </c>
      <c r="D2027" t="s">
        <v>50</v>
      </c>
      <c r="E2027" t="s">
        <v>44</v>
      </c>
      <c r="F2027" t="s">
        <v>11843</v>
      </c>
      <c r="G2027" t="s">
        <v>2080</v>
      </c>
      <c r="H2027" t="s">
        <v>46</v>
      </c>
      <c r="I2027" t="s">
        <v>46</v>
      </c>
      <c r="J2027" t="s">
        <v>55</v>
      </c>
      <c r="K2027" s="6">
        <v>0</v>
      </c>
    </row>
    <row r="2028" spans="1:11">
      <c r="A2028" t="s">
        <v>13876</v>
      </c>
      <c r="B2028" s="3">
        <v>46082</v>
      </c>
      <c r="C2028" t="s">
        <v>819</v>
      </c>
      <c r="D2028" t="s">
        <v>53</v>
      </c>
      <c r="E2028" t="s">
        <v>91</v>
      </c>
      <c r="F2028" t="s">
        <v>11845</v>
      </c>
      <c r="G2028" t="s">
        <v>2099</v>
      </c>
      <c r="H2028" t="s">
        <v>46</v>
      </c>
      <c r="I2028" t="s">
        <v>46</v>
      </c>
      <c r="J2028" t="s">
        <v>55</v>
      </c>
      <c r="K2028" s="6">
        <v>0</v>
      </c>
    </row>
    <row r="2029" spans="1:11">
      <c r="A2029" t="s">
        <v>13877</v>
      </c>
      <c r="B2029" s="3">
        <v>46204</v>
      </c>
      <c r="C2029" t="s">
        <v>1443</v>
      </c>
      <c r="D2029" t="s">
        <v>43</v>
      </c>
      <c r="E2029" t="s">
        <v>91</v>
      </c>
      <c r="F2029" t="s">
        <v>11857</v>
      </c>
      <c r="G2029" t="s">
        <v>2072</v>
      </c>
      <c r="H2029" t="s">
        <v>46</v>
      </c>
      <c r="I2029" t="s">
        <v>55</v>
      </c>
      <c r="J2029" t="s">
        <v>55</v>
      </c>
      <c r="K2029" s="6">
        <v>0</v>
      </c>
    </row>
    <row r="2030" spans="1:11">
      <c r="A2030" t="s">
        <v>13878</v>
      </c>
      <c r="B2030" s="3">
        <v>46174</v>
      </c>
      <c r="C2030" t="s">
        <v>915</v>
      </c>
      <c r="D2030" t="s">
        <v>43</v>
      </c>
      <c r="E2030" t="s">
        <v>44</v>
      </c>
      <c r="F2030" t="s">
        <v>11854</v>
      </c>
      <c r="G2030" t="s">
        <v>2083</v>
      </c>
      <c r="H2030" t="s">
        <v>55</v>
      </c>
      <c r="I2030" t="s">
        <v>46</v>
      </c>
      <c r="J2030" t="s">
        <v>55</v>
      </c>
      <c r="K2030" s="6">
        <v>0</v>
      </c>
    </row>
    <row r="2031" spans="1:11">
      <c r="A2031" t="s">
        <v>13879</v>
      </c>
      <c r="B2031" s="3">
        <v>46204</v>
      </c>
      <c r="C2031" t="s">
        <v>1876</v>
      </c>
      <c r="D2031" t="s">
        <v>74</v>
      </c>
      <c r="E2031" t="s">
        <v>44</v>
      </c>
      <c r="F2031" t="s">
        <v>11843</v>
      </c>
      <c r="G2031" t="s">
        <v>2080</v>
      </c>
      <c r="H2031" t="s">
        <v>46</v>
      </c>
      <c r="I2031" t="s">
        <v>46</v>
      </c>
      <c r="J2031" t="s">
        <v>55</v>
      </c>
      <c r="K2031" s="6">
        <v>0</v>
      </c>
    </row>
    <row r="2032" spans="1:11">
      <c r="A2032" t="s">
        <v>13880</v>
      </c>
      <c r="B2032" s="3">
        <v>46235</v>
      </c>
      <c r="C2032" t="s">
        <v>1252</v>
      </c>
      <c r="D2032" t="s">
        <v>50</v>
      </c>
      <c r="E2032" t="s">
        <v>44</v>
      </c>
      <c r="F2032" t="s">
        <v>11845</v>
      </c>
      <c r="G2032" t="s">
        <v>2099</v>
      </c>
      <c r="H2032" t="s">
        <v>46</v>
      </c>
      <c r="I2032" t="s">
        <v>55</v>
      </c>
      <c r="J2032" t="s">
        <v>55</v>
      </c>
      <c r="K2032" s="6">
        <v>0</v>
      </c>
    </row>
    <row r="2033" spans="1:11">
      <c r="A2033" t="s">
        <v>13881</v>
      </c>
      <c r="B2033" s="3">
        <v>46174</v>
      </c>
      <c r="C2033" t="s">
        <v>351</v>
      </c>
      <c r="D2033" t="s">
        <v>50</v>
      </c>
      <c r="E2033" t="s">
        <v>44</v>
      </c>
      <c r="F2033" t="s">
        <v>11854</v>
      </c>
      <c r="G2033" t="s">
        <v>2083</v>
      </c>
      <c r="H2033" t="s">
        <v>46</v>
      </c>
      <c r="I2033" t="s">
        <v>46</v>
      </c>
      <c r="J2033" t="s">
        <v>46</v>
      </c>
      <c r="K2033" s="6">
        <v>3277694</v>
      </c>
    </row>
    <row r="2034" spans="1:11">
      <c r="A2034" t="s">
        <v>13882</v>
      </c>
      <c r="B2034" s="3">
        <v>46174</v>
      </c>
      <c r="C2034" t="s">
        <v>138</v>
      </c>
      <c r="D2034" t="s">
        <v>50</v>
      </c>
      <c r="E2034" t="s">
        <v>54</v>
      </c>
      <c r="F2034" t="s">
        <v>11861</v>
      </c>
      <c r="G2034" t="s">
        <v>2089</v>
      </c>
      <c r="H2034" t="s">
        <v>46</v>
      </c>
      <c r="I2034" t="s">
        <v>46</v>
      </c>
      <c r="J2034" t="s">
        <v>55</v>
      </c>
      <c r="K2034" s="6">
        <v>0</v>
      </c>
    </row>
    <row r="2035" spans="1:11">
      <c r="A2035" t="s">
        <v>13883</v>
      </c>
      <c r="B2035" s="3">
        <v>46143</v>
      </c>
      <c r="C2035" t="s">
        <v>1599</v>
      </c>
      <c r="D2035" t="s">
        <v>53</v>
      </c>
      <c r="E2035" t="s">
        <v>44</v>
      </c>
      <c r="F2035" t="s">
        <v>11843</v>
      </c>
      <c r="G2035" t="s">
        <v>2080</v>
      </c>
      <c r="H2035" t="s">
        <v>46</v>
      </c>
      <c r="I2035" t="s">
        <v>55</v>
      </c>
      <c r="J2035" t="s">
        <v>55</v>
      </c>
      <c r="K2035" s="6">
        <v>0</v>
      </c>
    </row>
    <row r="2036" spans="1:11">
      <c r="A2036" t="s">
        <v>13884</v>
      </c>
      <c r="B2036" s="3">
        <v>46235</v>
      </c>
      <c r="C2036" t="s">
        <v>661</v>
      </c>
      <c r="D2036" t="s">
        <v>58</v>
      </c>
      <c r="E2036" t="s">
        <v>44</v>
      </c>
      <c r="F2036" t="s">
        <v>11845</v>
      </c>
      <c r="G2036" t="s">
        <v>2099</v>
      </c>
      <c r="H2036" t="s">
        <v>46</v>
      </c>
      <c r="I2036" t="s">
        <v>55</v>
      </c>
      <c r="J2036" t="s">
        <v>55</v>
      </c>
      <c r="K2036" s="6">
        <v>0</v>
      </c>
    </row>
    <row r="2037" spans="1:11">
      <c r="A2037" t="s">
        <v>13885</v>
      </c>
      <c r="B2037" s="3">
        <v>46054</v>
      </c>
      <c r="C2037" t="s">
        <v>1011</v>
      </c>
      <c r="D2037" t="s">
        <v>50</v>
      </c>
      <c r="E2037" t="s">
        <v>59</v>
      </c>
      <c r="F2037" t="s">
        <v>11866</v>
      </c>
      <c r="G2037" t="s">
        <v>2085</v>
      </c>
      <c r="H2037" t="s">
        <v>46</v>
      </c>
      <c r="I2037" t="s">
        <v>55</v>
      </c>
      <c r="J2037" t="s">
        <v>55</v>
      </c>
      <c r="K2037" s="6">
        <v>0</v>
      </c>
    </row>
    <row r="2038" spans="1:11">
      <c r="A2038" t="s">
        <v>13886</v>
      </c>
      <c r="B2038" s="3">
        <v>46113</v>
      </c>
      <c r="C2038" t="s">
        <v>238</v>
      </c>
      <c r="D2038" t="s">
        <v>53</v>
      </c>
      <c r="E2038" t="s">
        <v>59</v>
      </c>
      <c r="F2038" t="s">
        <v>11854</v>
      </c>
      <c r="G2038" t="s">
        <v>2083</v>
      </c>
      <c r="H2038" t="s">
        <v>46</v>
      </c>
      <c r="I2038" t="s">
        <v>46</v>
      </c>
      <c r="J2038" t="s">
        <v>46</v>
      </c>
      <c r="K2038" s="6">
        <v>2576997</v>
      </c>
    </row>
    <row r="2039" spans="1:11">
      <c r="A2039" t="s">
        <v>13887</v>
      </c>
      <c r="B2039" s="3">
        <v>46054</v>
      </c>
      <c r="C2039" t="s">
        <v>1644</v>
      </c>
      <c r="D2039" t="s">
        <v>53</v>
      </c>
      <c r="E2039" t="s">
        <v>54</v>
      </c>
      <c r="F2039" t="s">
        <v>11857</v>
      </c>
      <c r="G2039" t="s">
        <v>2072</v>
      </c>
      <c r="H2039" t="s">
        <v>46</v>
      </c>
      <c r="I2039" t="s">
        <v>46</v>
      </c>
      <c r="J2039" t="s">
        <v>55</v>
      </c>
      <c r="K2039" s="6">
        <v>0</v>
      </c>
    </row>
    <row r="2040" spans="1:11">
      <c r="A2040" t="s">
        <v>13888</v>
      </c>
      <c r="B2040" s="3">
        <v>46113</v>
      </c>
      <c r="C2040" t="s">
        <v>1568</v>
      </c>
      <c r="D2040" t="s">
        <v>53</v>
      </c>
      <c r="E2040" t="s">
        <v>54</v>
      </c>
      <c r="F2040" t="s">
        <v>11857</v>
      </c>
      <c r="G2040" t="s">
        <v>2072</v>
      </c>
      <c r="H2040" t="s">
        <v>46</v>
      </c>
      <c r="I2040" t="s">
        <v>46</v>
      </c>
      <c r="J2040" t="s">
        <v>55</v>
      </c>
      <c r="K2040" s="6">
        <v>0</v>
      </c>
    </row>
    <row r="2041" spans="1:11">
      <c r="A2041" t="s">
        <v>13889</v>
      </c>
      <c r="B2041" s="3">
        <v>46204</v>
      </c>
      <c r="C2041" t="s">
        <v>1905</v>
      </c>
      <c r="D2041" t="s">
        <v>48</v>
      </c>
      <c r="E2041" t="s">
        <v>44</v>
      </c>
      <c r="F2041" t="s">
        <v>11861</v>
      </c>
      <c r="G2041" t="s">
        <v>2089</v>
      </c>
      <c r="H2041" t="s">
        <v>46</v>
      </c>
      <c r="I2041" t="s">
        <v>46</v>
      </c>
      <c r="J2041" t="s">
        <v>55</v>
      </c>
      <c r="K2041" s="6">
        <v>0</v>
      </c>
    </row>
    <row r="2042" spans="1:11">
      <c r="A2042" t="s">
        <v>13890</v>
      </c>
      <c r="B2042" s="3">
        <v>46235</v>
      </c>
      <c r="C2042" t="s">
        <v>323</v>
      </c>
      <c r="D2042" t="s">
        <v>58</v>
      </c>
      <c r="E2042" t="s">
        <v>44</v>
      </c>
      <c r="F2042" t="s">
        <v>11854</v>
      </c>
      <c r="G2042" t="s">
        <v>2083</v>
      </c>
      <c r="H2042" t="s">
        <v>46</v>
      </c>
      <c r="I2042" t="s">
        <v>46</v>
      </c>
      <c r="J2042" t="s">
        <v>46</v>
      </c>
      <c r="K2042" s="6">
        <v>1498092</v>
      </c>
    </row>
    <row r="2043" spans="1:11">
      <c r="A2043" t="s">
        <v>13891</v>
      </c>
      <c r="B2043" s="3">
        <v>46204</v>
      </c>
      <c r="C2043" t="s">
        <v>1163</v>
      </c>
      <c r="D2043" t="s">
        <v>74</v>
      </c>
      <c r="E2043" t="s">
        <v>44</v>
      </c>
      <c r="F2043" t="s">
        <v>11845</v>
      </c>
      <c r="G2043" t="s">
        <v>2099</v>
      </c>
      <c r="H2043" t="s">
        <v>46</v>
      </c>
      <c r="I2043" t="s">
        <v>46</v>
      </c>
      <c r="J2043" t="s">
        <v>55</v>
      </c>
      <c r="K2043" s="6">
        <v>0</v>
      </c>
    </row>
    <row r="2044" spans="1:11">
      <c r="A2044" t="s">
        <v>13892</v>
      </c>
      <c r="B2044" s="3">
        <v>46082</v>
      </c>
      <c r="C2044" t="s">
        <v>291</v>
      </c>
      <c r="D2044" t="s">
        <v>50</v>
      </c>
      <c r="E2044" t="s">
        <v>44</v>
      </c>
      <c r="F2044" t="s">
        <v>11850</v>
      </c>
      <c r="G2044" t="s">
        <v>2093</v>
      </c>
      <c r="H2044" t="s">
        <v>46</v>
      </c>
      <c r="I2044" t="s">
        <v>55</v>
      </c>
      <c r="J2044" t="s">
        <v>55</v>
      </c>
      <c r="K2044" s="6">
        <v>0</v>
      </c>
    </row>
    <row r="2045" spans="1:11">
      <c r="A2045" t="s">
        <v>13893</v>
      </c>
      <c r="B2045" s="3">
        <v>46113</v>
      </c>
      <c r="C2045" t="s">
        <v>241</v>
      </c>
      <c r="D2045" t="s">
        <v>50</v>
      </c>
      <c r="E2045" t="s">
        <v>44</v>
      </c>
      <c r="F2045" t="s">
        <v>11866</v>
      </c>
      <c r="G2045" t="s">
        <v>2085</v>
      </c>
      <c r="H2045" t="s">
        <v>46</v>
      </c>
      <c r="I2045" t="s">
        <v>46</v>
      </c>
      <c r="J2045" t="s">
        <v>55</v>
      </c>
      <c r="K2045" s="6">
        <v>0</v>
      </c>
    </row>
    <row r="2046" spans="1:11">
      <c r="A2046" t="s">
        <v>13894</v>
      </c>
      <c r="B2046" s="3">
        <v>46204</v>
      </c>
      <c r="C2046" t="s">
        <v>1187</v>
      </c>
      <c r="D2046" t="s">
        <v>43</v>
      </c>
      <c r="E2046" t="s">
        <v>44</v>
      </c>
      <c r="F2046" t="s">
        <v>11847</v>
      </c>
      <c r="G2046" t="s">
        <v>2068</v>
      </c>
      <c r="H2046" t="s">
        <v>46</v>
      </c>
      <c r="I2046" t="s">
        <v>46</v>
      </c>
      <c r="J2046" t="s">
        <v>46</v>
      </c>
      <c r="K2046" s="6">
        <v>0</v>
      </c>
    </row>
    <row r="2047" spans="1:11">
      <c r="A2047" t="s">
        <v>13895</v>
      </c>
      <c r="B2047" s="3">
        <v>46023</v>
      </c>
      <c r="C2047" t="s">
        <v>1607</v>
      </c>
      <c r="D2047" t="s">
        <v>43</v>
      </c>
      <c r="E2047" t="s">
        <v>91</v>
      </c>
      <c r="F2047" t="s">
        <v>11843</v>
      </c>
      <c r="G2047" t="s">
        <v>2080</v>
      </c>
      <c r="H2047" t="s">
        <v>46</v>
      </c>
      <c r="I2047" t="s">
        <v>55</v>
      </c>
      <c r="J2047" t="s">
        <v>55</v>
      </c>
      <c r="K2047" s="6">
        <v>0</v>
      </c>
    </row>
    <row r="2048" spans="1:11">
      <c r="A2048" t="s">
        <v>13896</v>
      </c>
      <c r="B2048" s="3">
        <v>46023</v>
      </c>
      <c r="C2048" t="s">
        <v>1894</v>
      </c>
      <c r="D2048" t="s">
        <v>53</v>
      </c>
      <c r="E2048" t="s">
        <v>85</v>
      </c>
      <c r="F2048" t="s">
        <v>11845</v>
      </c>
      <c r="G2048" t="s">
        <v>2099</v>
      </c>
      <c r="H2048" t="s">
        <v>46</v>
      </c>
      <c r="I2048" t="s">
        <v>46</v>
      </c>
      <c r="J2048" t="s">
        <v>55</v>
      </c>
      <c r="K2048" s="6">
        <v>0</v>
      </c>
    </row>
    <row r="2049" spans="1:11">
      <c r="A2049" t="s">
        <v>13897</v>
      </c>
      <c r="B2049" s="3">
        <v>46174</v>
      </c>
      <c r="C2049" t="s">
        <v>1910</v>
      </c>
      <c r="D2049" t="s">
        <v>43</v>
      </c>
      <c r="E2049" t="s">
        <v>44</v>
      </c>
      <c r="F2049" t="s">
        <v>11847</v>
      </c>
      <c r="G2049" t="s">
        <v>2068</v>
      </c>
      <c r="H2049" t="s">
        <v>46</v>
      </c>
      <c r="I2049" t="s">
        <v>46</v>
      </c>
      <c r="J2049" t="s">
        <v>46</v>
      </c>
      <c r="K2049" s="6">
        <v>0</v>
      </c>
    </row>
    <row r="2050" spans="1:11">
      <c r="A2050" t="s">
        <v>13898</v>
      </c>
      <c r="B2050" s="3">
        <v>46023</v>
      </c>
      <c r="C2050" t="s">
        <v>1861</v>
      </c>
      <c r="D2050" t="s">
        <v>50</v>
      </c>
      <c r="E2050" t="s">
        <v>54</v>
      </c>
      <c r="F2050" t="s">
        <v>11850</v>
      </c>
      <c r="G2050" t="s">
        <v>2093</v>
      </c>
      <c r="H2050" t="s">
        <v>46</v>
      </c>
      <c r="I2050" t="s">
        <v>46</v>
      </c>
      <c r="J2050" t="s">
        <v>55</v>
      </c>
      <c r="K2050" s="6">
        <v>0</v>
      </c>
    </row>
    <row r="2051" spans="1:11">
      <c r="A2051" t="s">
        <v>13899</v>
      </c>
      <c r="B2051" s="3">
        <v>46054</v>
      </c>
      <c r="C2051" t="s">
        <v>315</v>
      </c>
      <c r="D2051" t="s">
        <v>50</v>
      </c>
      <c r="E2051" t="s">
        <v>44</v>
      </c>
      <c r="F2051" t="s">
        <v>11854</v>
      </c>
      <c r="G2051" t="s">
        <v>2083</v>
      </c>
      <c r="H2051" t="s">
        <v>46</v>
      </c>
      <c r="I2051" t="s">
        <v>55</v>
      </c>
      <c r="J2051" t="s">
        <v>55</v>
      </c>
      <c r="K2051" s="6">
        <v>0</v>
      </c>
    </row>
    <row r="2052" spans="1:11">
      <c r="A2052" t="s">
        <v>13900</v>
      </c>
      <c r="B2052" s="3">
        <v>46143</v>
      </c>
      <c r="C2052" t="s">
        <v>426</v>
      </c>
      <c r="D2052" t="s">
        <v>50</v>
      </c>
      <c r="E2052" t="s">
        <v>44</v>
      </c>
      <c r="F2052" t="s">
        <v>11861</v>
      </c>
      <c r="G2052" t="s">
        <v>2089</v>
      </c>
      <c r="H2052" t="s">
        <v>46</v>
      </c>
      <c r="I2052" t="s">
        <v>46</v>
      </c>
      <c r="J2052" t="s">
        <v>55</v>
      </c>
      <c r="K2052" s="6">
        <v>0</v>
      </c>
    </row>
    <row r="2053" spans="1:11">
      <c r="A2053" t="s">
        <v>13901</v>
      </c>
      <c r="B2053" s="3">
        <v>46143</v>
      </c>
      <c r="C2053" t="s">
        <v>350</v>
      </c>
      <c r="D2053" t="s">
        <v>53</v>
      </c>
      <c r="E2053" t="s">
        <v>44</v>
      </c>
      <c r="F2053" t="s">
        <v>11850</v>
      </c>
      <c r="G2053" t="s">
        <v>2093</v>
      </c>
      <c r="H2053" t="s">
        <v>55</v>
      </c>
      <c r="I2053" t="s">
        <v>55</v>
      </c>
      <c r="J2053" t="s">
        <v>55</v>
      </c>
      <c r="K2053" s="6">
        <v>0</v>
      </c>
    </row>
    <row r="2054" spans="1:11">
      <c r="A2054" t="s">
        <v>13902</v>
      </c>
      <c r="B2054" s="3">
        <v>46204</v>
      </c>
      <c r="C2054" t="s">
        <v>141</v>
      </c>
      <c r="D2054" t="s">
        <v>53</v>
      </c>
      <c r="E2054" t="s">
        <v>44</v>
      </c>
      <c r="F2054" t="s">
        <v>11861</v>
      </c>
      <c r="G2054" t="s">
        <v>2089</v>
      </c>
      <c r="H2054" t="s">
        <v>46</v>
      </c>
      <c r="I2054" t="s">
        <v>46</v>
      </c>
      <c r="J2054" t="s">
        <v>55</v>
      </c>
      <c r="K2054" s="6">
        <v>0</v>
      </c>
    </row>
    <row r="2055" spans="1:11">
      <c r="A2055" t="s">
        <v>13903</v>
      </c>
      <c r="B2055" s="3">
        <v>46143</v>
      </c>
      <c r="C2055" t="s">
        <v>751</v>
      </c>
      <c r="D2055" t="s">
        <v>50</v>
      </c>
      <c r="E2055" t="s">
        <v>91</v>
      </c>
      <c r="F2055" t="s">
        <v>11861</v>
      </c>
      <c r="G2055" t="s">
        <v>2089</v>
      </c>
      <c r="H2055" t="s">
        <v>46</v>
      </c>
      <c r="I2055" t="s">
        <v>46</v>
      </c>
      <c r="J2055" t="s">
        <v>55</v>
      </c>
      <c r="K2055" s="6">
        <v>0</v>
      </c>
    </row>
    <row r="2056" spans="1:11">
      <c r="A2056" t="s">
        <v>13904</v>
      </c>
      <c r="B2056" s="3">
        <v>46054</v>
      </c>
      <c r="C2056" t="s">
        <v>1731</v>
      </c>
      <c r="D2056" t="s">
        <v>58</v>
      </c>
      <c r="E2056" t="s">
        <v>59</v>
      </c>
      <c r="F2056" t="s">
        <v>11847</v>
      </c>
      <c r="G2056" t="s">
        <v>2068</v>
      </c>
      <c r="H2056" t="s">
        <v>46</v>
      </c>
      <c r="I2056" t="s">
        <v>46</v>
      </c>
      <c r="J2056" t="s">
        <v>55</v>
      </c>
      <c r="K2056" s="6">
        <v>0</v>
      </c>
    </row>
    <row r="2057" spans="1:11">
      <c r="A2057" t="s">
        <v>13905</v>
      </c>
      <c r="B2057" s="3">
        <v>46204</v>
      </c>
      <c r="C2057" t="s">
        <v>1433</v>
      </c>
      <c r="D2057" t="s">
        <v>53</v>
      </c>
      <c r="E2057" t="s">
        <v>85</v>
      </c>
      <c r="F2057" t="s">
        <v>11847</v>
      </c>
      <c r="G2057" t="s">
        <v>2068</v>
      </c>
      <c r="H2057" t="s">
        <v>55</v>
      </c>
      <c r="I2057" t="s">
        <v>55</v>
      </c>
      <c r="J2057" t="s">
        <v>55</v>
      </c>
      <c r="K2057" s="6">
        <v>0</v>
      </c>
    </row>
    <row r="2058" spans="1:11">
      <c r="A2058" t="s">
        <v>13906</v>
      </c>
      <c r="B2058" s="3">
        <v>46113</v>
      </c>
      <c r="C2058" t="s">
        <v>1511</v>
      </c>
      <c r="D2058" t="s">
        <v>50</v>
      </c>
      <c r="E2058" t="s">
        <v>44</v>
      </c>
      <c r="F2058" t="s">
        <v>11845</v>
      </c>
      <c r="G2058" t="s">
        <v>2099</v>
      </c>
      <c r="H2058" t="s">
        <v>46</v>
      </c>
      <c r="I2058" t="s">
        <v>46</v>
      </c>
      <c r="J2058" t="s">
        <v>46</v>
      </c>
      <c r="K2058" s="6">
        <v>169159</v>
      </c>
    </row>
    <row r="2059" spans="1:11">
      <c r="A2059" t="s">
        <v>13907</v>
      </c>
      <c r="B2059" s="3">
        <v>46023</v>
      </c>
      <c r="C2059" t="s">
        <v>1653</v>
      </c>
      <c r="D2059" t="s">
        <v>74</v>
      </c>
      <c r="E2059" t="s">
        <v>44</v>
      </c>
      <c r="F2059" t="s">
        <v>11843</v>
      </c>
      <c r="G2059" t="s">
        <v>2080</v>
      </c>
      <c r="H2059" t="s">
        <v>46</v>
      </c>
      <c r="I2059" t="s">
        <v>46</v>
      </c>
      <c r="J2059" t="s">
        <v>55</v>
      </c>
      <c r="K2059" s="6">
        <v>0</v>
      </c>
    </row>
    <row r="2060" spans="1:11">
      <c r="A2060" t="s">
        <v>13908</v>
      </c>
      <c r="B2060" s="3">
        <v>46174</v>
      </c>
      <c r="C2060" t="s">
        <v>497</v>
      </c>
      <c r="D2060" t="s">
        <v>48</v>
      </c>
      <c r="E2060" t="s">
        <v>44</v>
      </c>
      <c r="F2060" t="s">
        <v>11843</v>
      </c>
      <c r="G2060" t="s">
        <v>2080</v>
      </c>
      <c r="H2060" t="s">
        <v>46</v>
      </c>
      <c r="I2060" t="s">
        <v>46</v>
      </c>
      <c r="J2060" t="s">
        <v>46</v>
      </c>
      <c r="K2060" s="6">
        <v>909861</v>
      </c>
    </row>
    <row r="2061" spans="1:11">
      <c r="A2061" t="s">
        <v>13909</v>
      </c>
      <c r="B2061" s="3">
        <v>46143</v>
      </c>
      <c r="C2061" t="s">
        <v>534</v>
      </c>
      <c r="D2061" t="s">
        <v>50</v>
      </c>
      <c r="E2061" t="s">
        <v>67</v>
      </c>
      <c r="F2061" t="s">
        <v>11850</v>
      </c>
      <c r="G2061" t="s">
        <v>2093</v>
      </c>
      <c r="H2061" t="s">
        <v>46</v>
      </c>
      <c r="I2061" t="s">
        <v>55</v>
      </c>
      <c r="J2061" t="s">
        <v>55</v>
      </c>
      <c r="K2061" s="6">
        <v>0</v>
      </c>
    </row>
    <row r="2062" spans="1:11">
      <c r="A2062" t="s">
        <v>13910</v>
      </c>
      <c r="B2062" s="3">
        <v>46082</v>
      </c>
      <c r="C2062" t="s">
        <v>847</v>
      </c>
      <c r="D2062" t="s">
        <v>53</v>
      </c>
      <c r="E2062" t="s">
        <v>54</v>
      </c>
      <c r="F2062" t="s">
        <v>11850</v>
      </c>
      <c r="G2062" t="s">
        <v>2093</v>
      </c>
      <c r="H2062" t="s">
        <v>46</v>
      </c>
      <c r="I2062" t="s">
        <v>46</v>
      </c>
      <c r="J2062" t="s">
        <v>55</v>
      </c>
      <c r="K2062" s="6">
        <v>0</v>
      </c>
    </row>
    <row r="2063" spans="1:11">
      <c r="A2063" t="s">
        <v>13911</v>
      </c>
      <c r="B2063" s="3">
        <v>46054</v>
      </c>
      <c r="C2063" t="s">
        <v>441</v>
      </c>
      <c r="D2063" t="s">
        <v>74</v>
      </c>
      <c r="E2063" t="s">
        <v>44</v>
      </c>
      <c r="F2063" t="s">
        <v>11866</v>
      </c>
      <c r="G2063" t="s">
        <v>2085</v>
      </c>
      <c r="H2063" t="s">
        <v>55</v>
      </c>
      <c r="I2063" t="s">
        <v>46</v>
      </c>
      <c r="J2063" t="s">
        <v>55</v>
      </c>
      <c r="K2063" s="6">
        <v>0</v>
      </c>
    </row>
    <row r="2064" spans="1:11">
      <c r="A2064" t="s">
        <v>13912</v>
      </c>
      <c r="B2064" s="3">
        <v>46174</v>
      </c>
      <c r="C2064" t="s">
        <v>966</v>
      </c>
      <c r="D2064" t="s">
        <v>53</v>
      </c>
      <c r="E2064" t="s">
        <v>44</v>
      </c>
      <c r="F2064" t="s">
        <v>11845</v>
      </c>
      <c r="G2064" t="s">
        <v>2099</v>
      </c>
      <c r="H2064" t="s">
        <v>46</v>
      </c>
      <c r="I2064" t="s">
        <v>46</v>
      </c>
      <c r="J2064" t="s">
        <v>46</v>
      </c>
      <c r="K2064" s="6">
        <v>109492</v>
      </c>
    </row>
    <row r="2065" spans="1:11">
      <c r="A2065" t="s">
        <v>13913</v>
      </c>
      <c r="B2065" s="3">
        <v>46082</v>
      </c>
      <c r="C2065" t="s">
        <v>1550</v>
      </c>
      <c r="D2065" t="s">
        <v>50</v>
      </c>
      <c r="E2065" t="s">
        <v>85</v>
      </c>
      <c r="F2065" t="s">
        <v>11845</v>
      </c>
      <c r="G2065" t="s">
        <v>2099</v>
      </c>
      <c r="H2065" t="s">
        <v>46</v>
      </c>
      <c r="I2065" t="s">
        <v>46</v>
      </c>
      <c r="J2065" t="s">
        <v>46</v>
      </c>
      <c r="K2065" s="6">
        <v>114162</v>
      </c>
    </row>
    <row r="2066" spans="1:11">
      <c r="A2066" t="s">
        <v>13914</v>
      </c>
      <c r="B2066" s="3">
        <v>46235</v>
      </c>
      <c r="C2066" t="s">
        <v>1838</v>
      </c>
      <c r="D2066" t="s">
        <v>53</v>
      </c>
      <c r="E2066" t="s">
        <v>44</v>
      </c>
      <c r="F2066" t="s">
        <v>11857</v>
      </c>
      <c r="G2066" t="s">
        <v>2072</v>
      </c>
      <c r="H2066" t="s">
        <v>46</v>
      </c>
      <c r="I2066" t="s">
        <v>46</v>
      </c>
      <c r="J2066" t="s">
        <v>55</v>
      </c>
      <c r="K2066" s="6">
        <v>0</v>
      </c>
    </row>
    <row r="2067" spans="1:11">
      <c r="A2067" t="s">
        <v>13915</v>
      </c>
      <c r="B2067" s="3">
        <v>46235</v>
      </c>
      <c r="C2067" t="s">
        <v>1424</v>
      </c>
      <c r="D2067" t="s">
        <v>53</v>
      </c>
      <c r="E2067" t="s">
        <v>67</v>
      </c>
      <c r="F2067" t="s">
        <v>11843</v>
      </c>
      <c r="G2067" t="s">
        <v>2080</v>
      </c>
      <c r="H2067" t="s">
        <v>46</v>
      </c>
      <c r="I2067" t="s">
        <v>46</v>
      </c>
      <c r="J2067" t="s">
        <v>55</v>
      </c>
      <c r="K2067" s="6">
        <v>0</v>
      </c>
    </row>
    <row r="2068" spans="1:11">
      <c r="A2068" t="s">
        <v>13916</v>
      </c>
      <c r="B2068" s="3">
        <v>46143</v>
      </c>
      <c r="C2068" t="s">
        <v>910</v>
      </c>
      <c r="D2068" t="s">
        <v>74</v>
      </c>
      <c r="E2068" t="s">
        <v>44</v>
      </c>
      <c r="F2068" t="s">
        <v>11854</v>
      </c>
      <c r="G2068" t="s">
        <v>2083</v>
      </c>
      <c r="H2068" t="s">
        <v>46</v>
      </c>
      <c r="I2068" t="s">
        <v>46</v>
      </c>
      <c r="J2068" t="s">
        <v>46</v>
      </c>
      <c r="K2068" s="6">
        <v>2392722</v>
      </c>
    </row>
    <row r="2069" spans="1:11">
      <c r="A2069" t="s">
        <v>13917</v>
      </c>
      <c r="B2069" s="3">
        <v>46204</v>
      </c>
      <c r="C2069" t="s">
        <v>809</v>
      </c>
      <c r="D2069" t="s">
        <v>43</v>
      </c>
      <c r="E2069" t="s">
        <v>44</v>
      </c>
      <c r="F2069" t="s">
        <v>11854</v>
      </c>
      <c r="G2069" t="s">
        <v>2083</v>
      </c>
      <c r="H2069" t="s">
        <v>55</v>
      </c>
      <c r="I2069" t="s">
        <v>46</v>
      </c>
      <c r="J2069" t="s">
        <v>55</v>
      </c>
      <c r="K2069" s="6">
        <v>0</v>
      </c>
    </row>
    <row r="2070" spans="1:11">
      <c r="A2070" t="s">
        <v>13918</v>
      </c>
      <c r="B2070" s="3">
        <v>46235</v>
      </c>
      <c r="C2070" t="s">
        <v>446</v>
      </c>
      <c r="D2070" t="s">
        <v>50</v>
      </c>
      <c r="E2070" t="s">
        <v>44</v>
      </c>
      <c r="F2070" t="s">
        <v>11857</v>
      </c>
      <c r="G2070" t="s">
        <v>2072</v>
      </c>
      <c r="H2070" t="s">
        <v>46</v>
      </c>
      <c r="I2070" t="s">
        <v>46</v>
      </c>
      <c r="J2070" t="s">
        <v>55</v>
      </c>
      <c r="K2070" s="6">
        <v>0</v>
      </c>
    </row>
    <row r="2071" spans="1:11">
      <c r="A2071" t="s">
        <v>13919</v>
      </c>
      <c r="B2071" s="3">
        <v>46023</v>
      </c>
      <c r="C2071" t="s">
        <v>644</v>
      </c>
      <c r="D2071" t="s">
        <v>53</v>
      </c>
      <c r="E2071" t="s">
        <v>44</v>
      </c>
      <c r="F2071" t="s">
        <v>11854</v>
      </c>
      <c r="G2071" t="s">
        <v>2083</v>
      </c>
      <c r="H2071" t="s">
        <v>55</v>
      </c>
      <c r="I2071" t="s">
        <v>46</v>
      </c>
      <c r="J2071" t="s">
        <v>55</v>
      </c>
      <c r="K2071" s="6">
        <v>0</v>
      </c>
    </row>
    <row r="2072" spans="1:11">
      <c r="A2072" t="s">
        <v>13920</v>
      </c>
      <c r="B2072" s="3">
        <v>46174</v>
      </c>
      <c r="C2072" t="s">
        <v>1897</v>
      </c>
      <c r="D2072" t="s">
        <v>53</v>
      </c>
      <c r="E2072" t="s">
        <v>85</v>
      </c>
      <c r="F2072" t="s">
        <v>11843</v>
      </c>
      <c r="G2072" t="s">
        <v>2080</v>
      </c>
      <c r="H2072" t="s">
        <v>46</v>
      </c>
      <c r="I2072" t="s">
        <v>55</v>
      </c>
      <c r="J2072" t="s">
        <v>55</v>
      </c>
      <c r="K2072" s="6">
        <v>0</v>
      </c>
    </row>
    <row r="2073" spans="1:11">
      <c r="A2073" t="s">
        <v>13921</v>
      </c>
      <c r="B2073" s="3">
        <v>46054</v>
      </c>
      <c r="C2073" t="s">
        <v>1738</v>
      </c>
      <c r="D2073" t="s">
        <v>50</v>
      </c>
      <c r="E2073" t="s">
        <v>91</v>
      </c>
      <c r="F2073" t="s">
        <v>11845</v>
      </c>
      <c r="G2073" t="s">
        <v>2099</v>
      </c>
      <c r="H2073" t="s">
        <v>46</v>
      </c>
      <c r="I2073" t="s">
        <v>46</v>
      </c>
      <c r="J2073" t="s">
        <v>55</v>
      </c>
      <c r="K2073" s="6">
        <v>0</v>
      </c>
    </row>
    <row r="2074" spans="1:11">
      <c r="A2074" t="s">
        <v>13922</v>
      </c>
      <c r="B2074" s="3">
        <v>46174</v>
      </c>
      <c r="C2074" t="s">
        <v>1918</v>
      </c>
      <c r="D2074" t="s">
        <v>53</v>
      </c>
      <c r="E2074" t="s">
        <v>85</v>
      </c>
      <c r="F2074" t="s">
        <v>11847</v>
      </c>
      <c r="G2074" t="s">
        <v>2068</v>
      </c>
      <c r="H2074" t="s">
        <v>46</v>
      </c>
      <c r="I2074" t="s">
        <v>46</v>
      </c>
      <c r="J2074" t="s">
        <v>46</v>
      </c>
      <c r="K2074" s="6">
        <v>0</v>
      </c>
    </row>
    <row r="2075" spans="1:11">
      <c r="A2075" t="s">
        <v>13923</v>
      </c>
      <c r="B2075" s="3">
        <v>46113</v>
      </c>
      <c r="C2075" t="s">
        <v>1282</v>
      </c>
      <c r="D2075" t="s">
        <v>43</v>
      </c>
      <c r="E2075" t="s">
        <v>44</v>
      </c>
      <c r="F2075" t="s">
        <v>11866</v>
      </c>
      <c r="G2075" t="s">
        <v>2085</v>
      </c>
      <c r="H2075" t="s">
        <v>55</v>
      </c>
      <c r="I2075" t="s">
        <v>46</v>
      </c>
      <c r="J2075" t="s">
        <v>55</v>
      </c>
      <c r="K2075" s="6">
        <v>0</v>
      </c>
    </row>
    <row r="2076" spans="1:11">
      <c r="A2076" t="s">
        <v>13924</v>
      </c>
      <c r="B2076" s="3">
        <v>46204</v>
      </c>
      <c r="C2076" t="s">
        <v>267</v>
      </c>
      <c r="D2076" t="s">
        <v>48</v>
      </c>
      <c r="E2076" t="s">
        <v>44</v>
      </c>
      <c r="F2076" t="s">
        <v>11857</v>
      </c>
      <c r="G2076" t="s">
        <v>2072</v>
      </c>
      <c r="H2076" t="s">
        <v>46</v>
      </c>
      <c r="I2076" t="s">
        <v>46</v>
      </c>
      <c r="J2076" t="s">
        <v>55</v>
      </c>
      <c r="K2076" s="6">
        <v>0</v>
      </c>
    </row>
    <row r="2077" spans="1:11">
      <c r="A2077" t="s">
        <v>13925</v>
      </c>
      <c r="B2077" s="3">
        <v>46204</v>
      </c>
      <c r="C2077" t="s">
        <v>250</v>
      </c>
      <c r="D2077" t="s">
        <v>53</v>
      </c>
      <c r="E2077" t="s">
        <v>85</v>
      </c>
      <c r="F2077" t="s">
        <v>11866</v>
      </c>
      <c r="G2077" t="s">
        <v>2085</v>
      </c>
      <c r="H2077" t="s">
        <v>46</v>
      </c>
      <c r="I2077" t="s">
        <v>46</v>
      </c>
      <c r="J2077" t="s">
        <v>46</v>
      </c>
      <c r="K2077" s="6">
        <v>10120537</v>
      </c>
    </row>
    <row r="2078" spans="1:11">
      <c r="A2078" t="s">
        <v>13926</v>
      </c>
      <c r="B2078" s="3">
        <v>46174</v>
      </c>
      <c r="C2078" t="s">
        <v>884</v>
      </c>
      <c r="D2078" t="s">
        <v>74</v>
      </c>
      <c r="E2078" t="s">
        <v>54</v>
      </c>
      <c r="F2078" t="s">
        <v>11854</v>
      </c>
      <c r="G2078" t="s">
        <v>2083</v>
      </c>
      <c r="H2078" t="s">
        <v>46</v>
      </c>
      <c r="I2078" t="s">
        <v>46</v>
      </c>
      <c r="J2078" t="s">
        <v>55</v>
      </c>
      <c r="K2078" s="6">
        <v>0</v>
      </c>
    </row>
    <row r="2079" spans="1:11">
      <c r="A2079" t="s">
        <v>13927</v>
      </c>
      <c r="B2079" s="3">
        <v>46143</v>
      </c>
      <c r="C2079" t="s">
        <v>1027</v>
      </c>
      <c r="D2079" t="s">
        <v>53</v>
      </c>
      <c r="E2079" t="s">
        <v>67</v>
      </c>
      <c r="F2079" t="s">
        <v>11847</v>
      </c>
      <c r="G2079" t="s">
        <v>2068</v>
      </c>
      <c r="H2079" t="s">
        <v>46</v>
      </c>
      <c r="I2079" t="s">
        <v>46</v>
      </c>
      <c r="J2079" t="s">
        <v>46</v>
      </c>
      <c r="K2079" s="6">
        <v>0</v>
      </c>
    </row>
    <row r="2080" spans="1:11">
      <c r="A2080" t="s">
        <v>13928</v>
      </c>
      <c r="B2080" s="3">
        <v>46235</v>
      </c>
      <c r="C2080" t="s">
        <v>637</v>
      </c>
      <c r="D2080" t="s">
        <v>53</v>
      </c>
      <c r="E2080" t="s">
        <v>59</v>
      </c>
      <c r="F2080" t="s">
        <v>11847</v>
      </c>
      <c r="G2080" t="s">
        <v>2068</v>
      </c>
      <c r="H2080" t="s">
        <v>46</v>
      </c>
      <c r="I2080" t="s">
        <v>46</v>
      </c>
      <c r="J2080" t="s">
        <v>46</v>
      </c>
      <c r="K2080" s="6">
        <v>0</v>
      </c>
    </row>
    <row r="2081" spans="1:11">
      <c r="A2081" t="s">
        <v>13929</v>
      </c>
      <c r="B2081" s="3">
        <v>46113</v>
      </c>
      <c r="C2081" t="s">
        <v>52</v>
      </c>
      <c r="D2081" t="s">
        <v>53</v>
      </c>
      <c r="E2081" t="s">
        <v>54</v>
      </c>
      <c r="F2081" t="s">
        <v>11845</v>
      </c>
      <c r="G2081" t="s">
        <v>2099</v>
      </c>
      <c r="H2081" t="s">
        <v>46</v>
      </c>
      <c r="I2081" t="s">
        <v>46</v>
      </c>
      <c r="J2081" t="s">
        <v>55</v>
      </c>
      <c r="K2081" s="6">
        <v>0</v>
      </c>
    </row>
    <row r="2082" spans="1:11">
      <c r="A2082" t="s">
        <v>13930</v>
      </c>
      <c r="B2082" s="3">
        <v>46054</v>
      </c>
      <c r="C2082" t="s">
        <v>1958</v>
      </c>
      <c r="D2082" t="s">
        <v>74</v>
      </c>
      <c r="E2082" t="s">
        <v>44</v>
      </c>
      <c r="F2082" t="s">
        <v>11847</v>
      </c>
      <c r="G2082" t="s">
        <v>2068</v>
      </c>
      <c r="H2082" t="s">
        <v>46</v>
      </c>
      <c r="I2082" t="s">
        <v>46</v>
      </c>
      <c r="J2082" t="s">
        <v>55</v>
      </c>
      <c r="K2082" s="6">
        <v>0</v>
      </c>
    </row>
    <row r="2083" spans="1:11">
      <c r="A2083" t="s">
        <v>13931</v>
      </c>
      <c r="B2083" s="3">
        <v>46113</v>
      </c>
      <c r="C2083" t="s">
        <v>667</v>
      </c>
      <c r="D2083" t="s">
        <v>53</v>
      </c>
      <c r="E2083" t="s">
        <v>44</v>
      </c>
      <c r="F2083" t="s">
        <v>11866</v>
      </c>
      <c r="G2083" t="s">
        <v>2085</v>
      </c>
      <c r="H2083" t="s">
        <v>46</v>
      </c>
      <c r="I2083" t="s">
        <v>55</v>
      </c>
      <c r="J2083" t="s">
        <v>55</v>
      </c>
      <c r="K2083" s="6">
        <v>0</v>
      </c>
    </row>
    <row r="2084" spans="1:11">
      <c r="A2084" t="s">
        <v>13932</v>
      </c>
      <c r="B2084" s="3">
        <v>46023</v>
      </c>
      <c r="C2084" t="s">
        <v>1894</v>
      </c>
      <c r="D2084" t="s">
        <v>53</v>
      </c>
      <c r="E2084" t="s">
        <v>85</v>
      </c>
      <c r="F2084" t="s">
        <v>11854</v>
      </c>
      <c r="G2084" t="s">
        <v>2083</v>
      </c>
      <c r="H2084" t="s">
        <v>46</v>
      </c>
      <c r="I2084" t="s">
        <v>46</v>
      </c>
      <c r="J2084" t="s">
        <v>55</v>
      </c>
      <c r="K2084" s="6">
        <v>0</v>
      </c>
    </row>
    <row r="2085" spans="1:11">
      <c r="A2085" t="s">
        <v>13933</v>
      </c>
      <c r="B2085" s="3">
        <v>46174</v>
      </c>
      <c r="C2085" t="s">
        <v>1388</v>
      </c>
      <c r="D2085" t="s">
        <v>50</v>
      </c>
      <c r="E2085" t="s">
        <v>67</v>
      </c>
      <c r="F2085" t="s">
        <v>11847</v>
      </c>
      <c r="G2085" t="s">
        <v>2068</v>
      </c>
      <c r="H2085" t="s">
        <v>46</v>
      </c>
      <c r="I2085" t="s">
        <v>55</v>
      </c>
      <c r="J2085" t="s">
        <v>55</v>
      </c>
      <c r="K2085" s="6">
        <v>0</v>
      </c>
    </row>
    <row r="2086" spans="1:11">
      <c r="A2086" t="s">
        <v>13934</v>
      </c>
      <c r="B2086" s="3">
        <v>46235</v>
      </c>
      <c r="C2086" t="s">
        <v>1004</v>
      </c>
      <c r="D2086" t="s">
        <v>53</v>
      </c>
      <c r="E2086" t="s">
        <v>44</v>
      </c>
      <c r="F2086" t="s">
        <v>11843</v>
      </c>
      <c r="G2086" t="s">
        <v>2080</v>
      </c>
      <c r="H2086" t="s">
        <v>55</v>
      </c>
      <c r="I2086" t="s">
        <v>55</v>
      </c>
      <c r="J2086" t="s">
        <v>55</v>
      </c>
      <c r="K2086" s="6">
        <v>0</v>
      </c>
    </row>
    <row r="2087" spans="1:11">
      <c r="A2087" t="s">
        <v>13935</v>
      </c>
      <c r="B2087" s="3">
        <v>46143</v>
      </c>
      <c r="C2087" t="s">
        <v>102</v>
      </c>
      <c r="D2087" t="s">
        <v>58</v>
      </c>
      <c r="E2087" t="s">
        <v>54</v>
      </c>
      <c r="F2087" t="s">
        <v>11861</v>
      </c>
      <c r="G2087" t="s">
        <v>2089</v>
      </c>
      <c r="H2087" t="s">
        <v>46</v>
      </c>
      <c r="I2087" t="s">
        <v>55</v>
      </c>
      <c r="J2087" t="s">
        <v>55</v>
      </c>
      <c r="K2087" s="6">
        <v>0</v>
      </c>
    </row>
    <row r="2088" spans="1:11">
      <c r="A2088" t="s">
        <v>13936</v>
      </c>
      <c r="B2088" s="3">
        <v>46174</v>
      </c>
      <c r="C2088" t="s">
        <v>257</v>
      </c>
      <c r="D2088" t="s">
        <v>43</v>
      </c>
      <c r="E2088" t="s">
        <v>44</v>
      </c>
      <c r="F2088" t="s">
        <v>11866</v>
      </c>
      <c r="G2088" t="s">
        <v>2085</v>
      </c>
      <c r="H2088" t="s">
        <v>46</v>
      </c>
      <c r="I2088" t="s">
        <v>46</v>
      </c>
      <c r="J2088" t="s">
        <v>46</v>
      </c>
      <c r="K2088" s="6">
        <v>1702124</v>
      </c>
    </row>
    <row r="2089" spans="1:11">
      <c r="A2089" t="s">
        <v>13937</v>
      </c>
      <c r="B2089" s="3">
        <v>46174</v>
      </c>
      <c r="C2089" t="s">
        <v>242</v>
      </c>
      <c r="D2089" t="s">
        <v>50</v>
      </c>
      <c r="E2089" t="s">
        <v>44</v>
      </c>
      <c r="F2089" t="s">
        <v>11850</v>
      </c>
      <c r="G2089" t="s">
        <v>2093</v>
      </c>
      <c r="H2089" t="s">
        <v>46</v>
      </c>
      <c r="I2089" t="s">
        <v>55</v>
      </c>
      <c r="J2089" t="s">
        <v>55</v>
      </c>
      <c r="K2089" s="6">
        <v>0</v>
      </c>
    </row>
    <row r="2090" spans="1:11">
      <c r="A2090" t="s">
        <v>13938</v>
      </c>
      <c r="B2090" s="3">
        <v>46082</v>
      </c>
      <c r="C2090" t="s">
        <v>982</v>
      </c>
      <c r="D2090" t="s">
        <v>50</v>
      </c>
      <c r="E2090" t="s">
        <v>67</v>
      </c>
      <c r="F2090" t="s">
        <v>11843</v>
      </c>
      <c r="G2090" t="s">
        <v>2080</v>
      </c>
      <c r="H2090" t="s">
        <v>46</v>
      </c>
      <c r="I2090" t="s">
        <v>46</v>
      </c>
      <c r="J2090" t="s">
        <v>55</v>
      </c>
      <c r="K2090" s="6">
        <v>0</v>
      </c>
    </row>
    <row r="2091" spans="1:11">
      <c r="A2091" t="s">
        <v>13939</v>
      </c>
      <c r="B2091" s="3">
        <v>46113</v>
      </c>
      <c r="C2091" t="s">
        <v>1526</v>
      </c>
      <c r="D2091" t="s">
        <v>50</v>
      </c>
      <c r="E2091" t="s">
        <v>54</v>
      </c>
      <c r="F2091" t="s">
        <v>11845</v>
      </c>
      <c r="G2091" t="s">
        <v>2099</v>
      </c>
      <c r="H2091" t="s">
        <v>55</v>
      </c>
      <c r="I2091" t="s">
        <v>46</v>
      </c>
      <c r="J2091" t="s">
        <v>55</v>
      </c>
      <c r="K2091" s="6">
        <v>0</v>
      </c>
    </row>
    <row r="2092" spans="1:11">
      <c r="A2092" t="s">
        <v>13940</v>
      </c>
      <c r="B2092" s="3">
        <v>46023</v>
      </c>
      <c r="C2092" t="s">
        <v>997</v>
      </c>
      <c r="D2092" t="s">
        <v>53</v>
      </c>
      <c r="E2092" t="s">
        <v>54</v>
      </c>
      <c r="F2092" t="s">
        <v>11847</v>
      </c>
      <c r="G2092" t="s">
        <v>2068</v>
      </c>
      <c r="H2092" t="s">
        <v>55</v>
      </c>
      <c r="I2092" t="s">
        <v>55</v>
      </c>
      <c r="J2092" t="s">
        <v>55</v>
      </c>
      <c r="K2092" s="6">
        <v>0</v>
      </c>
    </row>
    <row r="2093" spans="1:11">
      <c r="A2093" t="s">
        <v>13941</v>
      </c>
      <c r="B2093" s="3">
        <v>46082</v>
      </c>
      <c r="C2093" t="s">
        <v>89</v>
      </c>
      <c r="D2093" t="s">
        <v>53</v>
      </c>
      <c r="E2093" t="s">
        <v>67</v>
      </c>
      <c r="F2093" t="s">
        <v>11866</v>
      </c>
      <c r="G2093" t="s">
        <v>2085</v>
      </c>
      <c r="H2093" t="s">
        <v>46</v>
      </c>
      <c r="I2093" t="s">
        <v>46</v>
      </c>
      <c r="J2093" t="s">
        <v>55</v>
      </c>
      <c r="K2093" s="6">
        <v>0</v>
      </c>
    </row>
    <row r="2094" spans="1:11">
      <c r="A2094" t="s">
        <v>13942</v>
      </c>
      <c r="B2094" s="3">
        <v>46023</v>
      </c>
      <c r="C2094" t="s">
        <v>1089</v>
      </c>
      <c r="D2094" t="s">
        <v>53</v>
      </c>
      <c r="E2094" t="s">
        <v>44</v>
      </c>
      <c r="F2094" t="s">
        <v>11861</v>
      </c>
      <c r="G2094" t="s">
        <v>2089</v>
      </c>
      <c r="H2094" t="s">
        <v>55</v>
      </c>
      <c r="I2094" t="s">
        <v>46</v>
      </c>
      <c r="J2094" t="s">
        <v>55</v>
      </c>
      <c r="K2094" s="6">
        <v>0</v>
      </c>
    </row>
    <row r="2095" spans="1:11">
      <c r="A2095" t="s">
        <v>13943</v>
      </c>
      <c r="B2095" s="3">
        <v>46143</v>
      </c>
      <c r="C2095" t="s">
        <v>835</v>
      </c>
      <c r="D2095" t="s">
        <v>50</v>
      </c>
      <c r="E2095" t="s">
        <v>59</v>
      </c>
      <c r="F2095" t="s">
        <v>11845</v>
      </c>
      <c r="G2095" t="s">
        <v>2099</v>
      </c>
      <c r="H2095" t="s">
        <v>46</v>
      </c>
      <c r="I2095" t="s">
        <v>46</v>
      </c>
      <c r="J2095" t="s">
        <v>46</v>
      </c>
      <c r="K2095" s="6">
        <v>30670</v>
      </c>
    </row>
    <row r="2096" spans="1:11">
      <c r="A2096" t="s">
        <v>13944</v>
      </c>
      <c r="B2096" s="3">
        <v>46143</v>
      </c>
      <c r="C2096" t="s">
        <v>1849</v>
      </c>
      <c r="D2096" t="s">
        <v>53</v>
      </c>
      <c r="E2096" t="s">
        <v>44</v>
      </c>
      <c r="F2096" t="s">
        <v>11847</v>
      </c>
      <c r="G2096" t="s">
        <v>2068</v>
      </c>
      <c r="H2096" t="s">
        <v>46</v>
      </c>
      <c r="I2096" t="s">
        <v>46</v>
      </c>
      <c r="J2096" t="s">
        <v>55</v>
      </c>
      <c r="K2096" s="6">
        <v>0</v>
      </c>
    </row>
    <row r="2097" spans="1:11">
      <c r="A2097" t="s">
        <v>13945</v>
      </c>
      <c r="B2097" s="3">
        <v>46143</v>
      </c>
      <c r="C2097" t="s">
        <v>1330</v>
      </c>
      <c r="D2097" t="s">
        <v>74</v>
      </c>
      <c r="E2097" t="s">
        <v>59</v>
      </c>
      <c r="F2097" t="s">
        <v>11866</v>
      </c>
      <c r="G2097" t="s">
        <v>2085</v>
      </c>
      <c r="H2097" t="s">
        <v>46</v>
      </c>
      <c r="I2097" t="s">
        <v>55</v>
      </c>
      <c r="J2097" t="s">
        <v>55</v>
      </c>
      <c r="K2097" s="6">
        <v>0</v>
      </c>
    </row>
    <row r="2098" spans="1:11">
      <c r="A2098" t="s">
        <v>13946</v>
      </c>
      <c r="B2098" s="3">
        <v>46204</v>
      </c>
      <c r="C2098" t="s">
        <v>1353</v>
      </c>
      <c r="D2098" t="s">
        <v>43</v>
      </c>
      <c r="E2098" t="s">
        <v>67</v>
      </c>
      <c r="F2098" t="s">
        <v>11847</v>
      </c>
      <c r="G2098" t="s">
        <v>2068</v>
      </c>
      <c r="H2098" t="s">
        <v>46</v>
      </c>
      <c r="I2098" t="s">
        <v>46</v>
      </c>
      <c r="J2098" t="s">
        <v>55</v>
      </c>
      <c r="K2098" s="6">
        <v>0</v>
      </c>
    </row>
    <row r="2099" spans="1:11">
      <c r="A2099" t="s">
        <v>13947</v>
      </c>
      <c r="B2099" s="3">
        <v>46054</v>
      </c>
      <c r="C2099" t="s">
        <v>747</v>
      </c>
      <c r="D2099" t="s">
        <v>53</v>
      </c>
      <c r="E2099" t="s">
        <v>44</v>
      </c>
      <c r="F2099" t="s">
        <v>11857</v>
      </c>
      <c r="G2099" t="s">
        <v>2072</v>
      </c>
      <c r="H2099" t="s">
        <v>55</v>
      </c>
      <c r="I2099" t="s">
        <v>46</v>
      </c>
      <c r="J2099" t="s">
        <v>55</v>
      </c>
      <c r="K2099" s="6">
        <v>0</v>
      </c>
    </row>
    <row r="2100" spans="1:11">
      <c r="A2100" t="s">
        <v>13948</v>
      </c>
      <c r="B2100" s="3">
        <v>46082</v>
      </c>
      <c r="C2100" t="s">
        <v>1297</v>
      </c>
      <c r="D2100" t="s">
        <v>50</v>
      </c>
      <c r="E2100" t="s">
        <v>44</v>
      </c>
      <c r="F2100" t="s">
        <v>11861</v>
      </c>
      <c r="G2100" t="s">
        <v>2089</v>
      </c>
      <c r="H2100" t="s">
        <v>46</v>
      </c>
      <c r="I2100" t="s">
        <v>46</v>
      </c>
      <c r="J2100" t="s">
        <v>55</v>
      </c>
      <c r="K2100" s="6">
        <v>0</v>
      </c>
    </row>
    <row r="2101" spans="1:11">
      <c r="A2101" t="s">
        <v>13949</v>
      </c>
      <c r="B2101" s="3">
        <v>46143</v>
      </c>
      <c r="C2101" t="s">
        <v>637</v>
      </c>
      <c r="D2101" t="s">
        <v>53</v>
      </c>
      <c r="E2101" t="s">
        <v>59</v>
      </c>
      <c r="F2101" t="s">
        <v>11845</v>
      </c>
      <c r="G2101" t="s">
        <v>2099</v>
      </c>
      <c r="H2101" t="s">
        <v>46</v>
      </c>
      <c r="I2101" t="s">
        <v>46</v>
      </c>
      <c r="J2101" t="s">
        <v>55</v>
      </c>
      <c r="K2101" s="6">
        <v>0</v>
      </c>
    </row>
    <row r="2102" spans="1:11">
      <c r="A2102" t="s">
        <v>13950</v>
      </c>
      <c r="B2102" s="3">
        <v>46235</v>
      </c>
      <c r="C2102" t="s">
        <v>1282</v>
      </c>
      <c r="D2102" t="s">
        <v>43</v>
      </c>
      <c r="E2102" t="s">
        <v>44</v>
      </c>
      <c r="F2102" t="s">
        <v>11843</v>
      </c>
      <c r="G2102" t="s">
        <v>2080</v>
      </c>
      <c r="H2102" t="s">
        <v>55</v>
      </c>
      <c r="I2102" t="s">
        <v>46</v>
      </c>
      <c r="J2102" t="s">
        <v>55</v>
      </c>
      <c r="K2102" s="6">
        <v>0</v>
      </c>
    </row>
    <row r="2103" spans="1:11">
      <c r="A2103" t="s">
        <v>13951</v>
      </c>
      <c r="B2103" s="3">
        <v>46204</v>
      </c>
      <c r="C2103" t="s">
        <v>1437</v>
      </c>
      <c r="D2103" t="s">
        <v>74</v>
      </c>
      <c r="E2103" t="s">
        <v>59</v>
      </c>
      <c r="F2103" t="s">
        <v>11850</v>
      </c>
      <c r="G2103" t="s">
        <v>2093</v>
      </c>
      <c r="H2103" t="s">
        <v>55</v>
      </c>
      <c r="I2103" t="s">
        <v>46</v>
      </c>
      <c r="J2103" t="s">
        <v>55</v>
      </c>
      <c r="K2103" s="6">
        <v>0</v>
      </c>
    </row>
    <row r="2104" spans="1:11">
      <c r="A2104" t="s">
        <v>13952</v>
      </c>
      <c r="B2104" s="3">
        <v>46113</v>
      </c>
      <c r="C2104" t="s">
        <v>512</v>
      </c>
      <c r="D2104" t="s">
        <v>50</v>
      </c>
      <c r="E2104" t="s">
        <v>44</v>
      </c>
      <c r="F2104" t="s">
        <v>11850</v>
      </c>
      <c r="G2104" t="s">
        <v>2093</v>
      </c>
      <c r="H2104" t="s">
        <v>46</v>
      </c>
      <c r="I2104" t="s">
        <v>46</v>
      </c>
      <c r="J2104" t="s">
        <v>55</v>
      </c>
      <c r="K2104" s="6">
        <v>0</v>
      </c>
    </row>
    <row r="2105" spans="1:11">
      <c r="A2105" t="s">
        <v>13953</v>
      </c>
      <c r="B2105" s="3">
        <v>46023</v>
      </c>
      <c r="C2105" t="s">
        <v>1349</v>
      </c>
      <c r="D2105" t="s">
        <v>53</v>
      </c>
      <c r="E2105" t="s">
        <v>44</v>
      </c>
      <c r="F2105" t="s">
        <v>11845</v>
      </c>
      <c r="G2105" t="s">
        <v>2099</v>
      </c>
      <c r="H2105" t="s">
        <v>46</v>
      </c>
      <c r="I2105" t="s">
        <v>46</v>
      </c>
      <c r="J2105" t="s">
        <v>55</v>
      </c>
      <c r="K2105" s="6">
        <v>0</v>
      </c>
    </row>
    <row r="2106" spans="1:11">
      <c r="A2106" t="s">
        <v>13954</v>
      </c>
      <c r="B2106" s="3">
        <v>46054</v>
      </c>
      <c r="C2106" t="s">
        <v>2044</v>
      </c>
      <c r="D2106" t="s">
        <v>58</v>
      </c>
      <c r="E2106" t="s">
        <v>44</v>
      </c>
      <c r="F2106" t="s">
        <v>11847</v>
      </c>
      <c r="G2106" t="s">
        <v>2068</v>
      </c>
      <c r="H2106" t="s">
        <v>46</v>
      </c>
      <c r="I2106" t="s">
        <v>46</v>
      </c>
      <c r="J2106" t="s">
        <v>55</v>
      </c>
      <c r="K2106" s="6">
        <v>0</v>
      </c>
    </row>
    <row r="2107" spans="1:11">
      <c r="A2107" t="s">
        <v>13955</v>
      </c>
      <c r="B2107" s="3">
        <v>46143</v>
      </c>
      <c r="C2107" t="s">
        <v>1721</v>
      </c>
      <c r="D2107" t="s">
        <v>53</v>
      </c>
      <c r="E2107" t="s">
        <v>44</v>
      </c>
      <c r="F2107" t="s">
        <v>11845</v>
      </c>
      <c r="G2107" t="s">
        <v>2099</v>
      </c>
      <c r="H2107" t="s">
        <v>46</v>
      </c>
      <c r="I2107" t="s">
        <v>55</v>
      </c>
      <c r="J2107" t="s">
        <v>55</v>
      </c>
      <c r="K2107" s="6">
        <v>0</v>
      </c>
    </row>
    <row r="2108" spans="1:11">
      <c r="A2108" t="s">
        <v>13956</v>
      </c>
      <c r="B2108" s="3">
        <v>46143</v>
      </c>
      <c r="C2108" t="s">
        <v>1561</v>
      </c>
      <c r="D2108" t="s">
        <v>43</v>
      </c>
      <c r="E2108" t="s">
        <v>67</v>
      </c>
      <c r="F2108" t="s">
        <v>11866</v>
      </c>
      <c r="G2108" t="s">
        <v>2085</v>
      </c>
      <c r="H2108" t="s">
        <v>46</v>
      </c>
      <c r="I2108" t="s">
        <v>46</v>
      </c>
      <c r="J2108" t="s">
        <v>55</v>
      </c>
      <c r="K2108" s="6">
        <v>0</v>
      </c>
    </row>
    <row r="2109" spans="1:11">
      <c r="A2109" t="s">
        <v>13957</v>
      </c>
      <c r="B2109" s="3">
        <v>46023</v>
      </c>
      <c r="C2109" t="s">
        <v>1059</v>
      </c>
      <c r="D2109" t="s">
        <v>53</v>
      </c>
      <c r="E2109" t="s">
        <v>67</v>
      </c>
      <c r="F2109" t="s">
        <v>11850</v>
      </c>
      <c r="G2109" t="s">
        <v>2093</v>
      </c>
      <c r="H2109" t="s">
        <v>46</v>
      </c>
      <c r="I2109" t="s">
        <v>46</v>
      </c>
      <c r="J2109" t="s">
        <v>55</v>
      </c>
      <c r="K2109" s="6">
        <v>0</v>
      </c>
    </row>
    <row r="2110" spans="1:11">
      <c r="A2110" t="s">
        <v>13958</v>
      </c>
      <c r="B2110" s="3">
        <v>46235</v>
      </c>
      <c r="C2110" t="s">
        <v>1235</v>
      </c>
      <c r="D2110" t="s">
        <v>58</v>
      </c>
      <c r="E2110" t="s">
        <v>59</v>
      </c>
      <c r="F2110" t="s">
        <v>11843</v>
      </c>
      <c r="G2110" t="s">
        <v>2080</v>
      </c>
      <c r="H2110" t="s">
        <v>46</v>
      </c>
      <c r="I2110" t="s">
        <v>46</v>
      </c>
      <c r="J2110" t="s">
        <v>46</v>
      </c>
      <c r="K2110" s="6">
        <v>697379</v>
      </c>
    </row>
    <row r="2111" spans="1:11">
      <c r="A2111" t="s">
        <v>13959</v>
      </c>
      <c r="B2111" s="3">
        <v>46204</v>
      </c>
      <c r="C2111" t="s">
        <v>658</v>
      </c>
      <c r="D2111" t="s">
        <v>58</v>
      </c>
      <c r="E2111" t="s">
        <v>85</v>
      </c>
      <c r="F2111" t="s">
        <v>11866</v>
      </c>
      <c r="G2111" t="s">
        <v>2085</v>
      </c>
      <c r="H2111" t="s">
        <v>46</v>
      </c>
      <c r="I2111" t="s">
        <v>46</v>
      </c>
      <c r="J2111" t="s">
        <v>46</v>
      </c>
      <c r="K2111" s="6">
        <v>5765686</v>
      </c>
    </row>
    <row r="2112" spans="1:11">
      <c r="A2112" t="s">
        <v>13960</v>
      </c>
      <c r="B2112" s="3">
        <v>46174</v>
      </c>
      <c r="C2112" t="s">
        <v>1543</v>
      </c>
      <c r="D2112" t="s">
        <v>58</v>
      </c>
      <c r="E2112" t="s">
        <v>44</v>
      </c>
      <c r="F2112" t="s">
        <v>11850</v>
      </c>
      <c r="G2112" t="s">
        <v>2093</v>
      </c>
      <c r="H2112" t="s">
        <v>46</v>
      </c>
      <c r="I2112" t="s">
        <v>46</v>
      </c>
      <c r="J2112" t="s">
        <v>55</v>
      </c>
      <c r="K2112" s="6">
        <v>0</v>
      </c>
    </row>
    <row r="2113" spans="1:11">
      <c r="A2113" t="s">
        <v>13961</v>
      </c>
      <c r="B2113" s="3">
        <v>46113</v>
      </c>
      <c r="C2113" t="s">
        <v>647</v>
      </c>
      <c r="D2113" t="s">
        <v>53</v>
      </c>
      <c r="E2113" t="s">
        <v>44</v>
      </c>
      <c r="F2113" t="s">
        <v>11847</v>
      </c>
      <c r="G2113" t="s">
        <v>2068</v>
      </c>
      <c r="H2113" t="s">
        <v>55</v>
      </c>
      <c r="I2113" t="s">
        <v>46</v>
      </c>
      <c r="J2113" t="s">
        <v>55</v>
      </c>
      <c r="K2113" s="6">
        <v>0</v>
      </c>
    </row>
    <row r="2114" spans="1:11">
      <c r="A2114" t="s">
        <v>13962</v>
      </c>
      <c r="B2114" s="3">
        <v>46113</v>
      </c>
      <c r="C2114" t="s">
        <v>460</v>
      </c>
      <c r="D2114" t="s">
        <v>53</v>
      </c>
      <c r="E2114" t="s">
        <v>44</v>
      </c>
      <c r="F2114" t="s">
        <v>11866</v>
      </c>
      <c r="G2114" t="s">
        <v>2085</v>
      </c>
      <c r="H2114" t="s">
        <v>46</v>
      </c>
      <c r="I2114" t="s">
        <v>46</v>
      </c>
      <c r="J2114" t="s">
        <v>55</v>
      </c>
      <c r="K2114" s="6">
        <v>0</v>
      </c>
    </row>
    <row r="2115" spans="1:11">
      <c r="A2115" t="s">
        <v>13963</v>
      </c>
      <c r="B2115" s="3">
        <v>46023</v>
      </c>
      <c r="C2115" t="s">
        <v>81</v>
      </c>
      <c r="D2115" t="s">
        <v>53</v>
      </c>
      <c r="E2115" t="s">
        <v>44</v>
      </c>
      <c r="F2115" t="s">
        <v>11866</v>
      </c>
      <c r="G2115" t="s">
        <v>2085</v>
      </c>
      <c r="H2115" t="s">
        <v>46</v>
      </c>
      <c r="I2115" t="s">
        <v>55</v>
      </c>
      <c r="J2115" t="s">
        <v>55</v>
      </c>
      <c r="K2115" s="6">
        <v>0</v>
      </c>
    </row>
    <row r="2116" spans="1:11">
      <c r="A2116" t="s">
        <v>13964</v>
      </c>
      <c r="B2116" s="3">
        <v>46143</v>
      </c>
      <c r="C2116" t="s">
        <v>1691</v>
      </c>
      <c r="D2116" t="s">
        <v>53</v>
      </c>
      <c r="E2116" t="s">
        <v>54</v>
      </c>
      <c r="F2116" t="s">
        <v>11850</v>
      </c>
      <c r="G2116" t="s">
        <v>2093</v>
      </c>
      <c r="H2116" t="s">
        <v>46</v>
      </c>
      <c r="I2116" t="s">
        <v>46</v>
      </c>
      <c r="J2116" t="s">
        <v>46</v>
      </c>
      <c r="K2116" s="6">
        <v>889660</v>
      </c>
    </row>
    <row r="2117" spans="1:11">
      <c r="A2117" t="s">
        <v>13965</v>
      </c>
      <c r="B2117" s="3">
        <v>46023</v>
      </c>
      <c r="C2117" t="s">
        <v>959</v>
      </c>
      <c r="D2117" t="s">
        <v>43</v>
      </c>
      <c r="E2117" t="s">
        <v>44</v>
      </c>
      <c r="F2117" t="s">
        <v>11866</v>
      </c>
      <c r="G2117" t="s">
        <v>2085</v>
      </c>
      <c r="H2117" t="s">
        <v>46</v>
      </c>
      <c r="I2117" t="s">
        <v>46</v>
      </c>
      <c r="J2117" t="s">
        <v>46</v>
      </c>
      <c r="K2117" s="6">
        <v>8551026</v>
      </c>
    </row>
    <row r="2118" spans="1:11">
      <c r="A2118" t="s">
        <v>13966</v>
      </c>
      <c r="B2118" s="3">
        <v>46054</v>
      </c>
      <c r="C2118" t="s">
        <v>167</v>
      </c>
      <c r="D2118" t="s">
        <v>43</v>
      </c>
      <c r="E2118" t="s">
        <v>44</v>
      </c>
      <c r="F2118" t="s">
        <v>11850</v>
      </c>
      <c r="G2118" t="s">
        <v>2093</v>
      </c>
      <c r="H2118" t="s">
        <v>46</v>
      </c>
      <c r="I2118" t="s">
        <v>46</v>
      </c>
      <c r="J2118" t="s">
        <v>55</v>
      </c>
      <c r="K2118" s="6">
        <v>0</v>
      </c>
    </row>
    <row r="2119" spans="1:11">
      <c r="A2119" t="s">
        <v>13967</v>
      </c>
      <c r="B2119" s="3">
        <v>46204</v>
      </c>
      <c r="C2119" t="s">
        <v>1904</v>
      </c>
      <c r="D2119" t="s">
        <v>53</v>
      </c>
      <c r="E2119" t="s">
        <v>44</v>
      </c>
      <c r="F2119" t="s">
        <v>11854</v>
      </c>
      <c r="G2119" t="s">
        <v>2083</v>
      </c>
      <c r="H2119" t="s">
        <v>46</v>
      </c>
      <c r="I2119" t="s">
        <v>55</v>
      </c>
      <c r="J2119" t="s">
        <v>55</v>
      </c>
      <c r="K2119" s="6">
        <v>0</v>
      </c>
    </row>
    <row r="2120" spans="1:11">
      <c r="A2120" t="s">
        <v>13968</v>
      </c>
      <c r="B2120" s="3">
        <v>46054</v>
      </c>
      <c r="C2120" t="s">
        <v>655</v>
      </c>
      <c r="D2120" t="s">
        <v>48</v>
      </c>
      <c r="E2120" t="s">
        <v>44</v>
      </c>
      <c r="F2120" t="s">
        <v>11854</v>
      </c>
      <c r="G2120" t="s">
        <v>2083</v>
      </c>
      <c r="H2120" t="s">
        <v>46</v>
      </c>
      <c r="I2120" t="s">
        <v>46</v>
      </c>
      <c r="J2120" t="s">
        <v>55</v>
      </c>
      <c r="K2120" s="6">
        <v>0</v>
      </c>
    </row>
    <row r="2121" spans="1:11">
      <c r="A2121" t="s">
        <v>13969</v>
      </c>
      <c r="B2121" s="3">
        <v>46174</v>
      </c>
      <c r="C2121" t="s">
        <v>1798</v>
      </c>
      <c r="D2121" t="s">
        <v>74</v>
      </c>
      <c r="E2121" t="s">
        <v>44</v>
      </c>
      <c r="F2121" t="s">
        <v>11857</v>
      </c>
      <c r="G2121" t="s">
        <v>2072</v>
      </c>
      <c r="H2121" t="s">
        <v>46</v>
      </c>
      <c r="I2121" t="s">
        <v>46</v>
      </c>
      <c r="J2121" t="s">
        <v>55</v>
      </c>
      <c r="K2121" s="6">
        <v>0</v>
      </c>
    </row>
    <row r="2122" spans="1:11">
      <c r="A2122" t="s">
        <v>13970</v>
      </c>
      <c r="B2122" s="3">
        <v>46174</v>
      </c>
      <c r="C2122" t="s">
        <v>723</v>
      </c>
      <c r="D2122" t="s">
        <v>58</v>
      </c>
      <c r="E2122" t="s">
        <v>44</v>
      </c>
      <c r="F2122" t="s">
        <v>11866</v>
      </c>
      <c r="G2122" t="s">
        <v>2085</v>
      </c>
      <c r="H2122" t="s">
        <v>55</v>
      </c>
      <c r="I2122" t="s">
        <v>46</v>
      </c>
      <c r="J2122" t="s">
        <v>55</v>
      </c>
      <c r="K2122" s="6">
        <v>0</v>
      </c>
    </row>
    <row r="2123" spans="1:11">
      <c r="A2123" t="s">
        <v>13971</v>
      </c>
      <c r="B2123" s="3">
        <v>46113</v>
      </c>
      <c r="C2123" t="s">
        <v>942</v>
      </c>
      <c r="D2123" t="s">
        <v>50</v>
      </c>
      <c r="E2123" t="s">
        <v>44</v>
      </c>
      <c r="F2123" t="s">
        <v>11850</v>
      </c>
      <c r="G2123" t="s">
        <v>2093</v>
      </c>
      <c r="H2123" t="s">
        <v>46</v>
      </c>
      <c r="I2123" t="s">
        <v>55</v>
      </c>
      <c r="J2123" t="s">
        <v>55</v>
      </c>
      <c r="K2123" s="6">
        <v>0</v>
      </c>
    </row>
    <row r="2124" spans="1:11">
      <c r="A2124" t="s">
        <v>13972</v>
      </c>
      <c r="B2124" s="3">
        <v>46023</v>
      </c>
      <c r="C2124" t="s">
        <v>1669</v>
      </c>
      <c r="D2124" t="s">
        <v>58</v>
      </c>
      <c r="E2124" t="s">
        <v>44</v>
      </c>
      <c r="F2124" t="s">
        <v>11850</v>
      </c>
      <c r="G2124" t="s">
        <v>2093</v>
      </c>
      <c r="H2124" t="s">
        <v>55</v>
      </c>
      <c r="I2124" t="s">
        <v>55</v>
      </c>
      <c r="J2124" t="s">
        <v>55</v>
      </c>
      <c r="K2124" s="6">
        <v>0</v>
      </c>
    </row>
    <row r="2125" spans="1:11">
      <c r="A2125" t="s">
        <v>13973</v>
      </c>
      <c r="B2125" s="3">
        <v>46143</v>
      </c>
      <c r="C2125" t="s">
        <v>1712</v>
      </c>
      <c r="D2125" t="s">
        <v>53</v>
      </c>
      <c r="E2125" t="s">
        <v>44</v>
      </c>
      <c r="F2125" t="s">
        <v>11857</v>
      </c>
      <c r="G2125" t="s">
        <v>2072</v>
      </c>
      <c r="H2125" t="s">
        <v>46</v>
      </c>
      <c r="I2125" t="s">
        <v>46</v>
      </c>
      <c r="J2125" t="s">
        <v>46</v>
      </c>
      <c r="K2125" s="6">
        <v>0</v>
      </c>
    </row>
    <row r="2126" spans="1:11">
      <c r="A2126" t="s">
        <v>13974</v>
      </c>
      <c r="B2126" s="3">
        <v>46082</v>
      </c>
      <c r="C2126" t="s">
        <v>1528</v>
      </c>
      <c r="D2126" t="s">
        <v>50</v>
      </c>
      <c r="E2126" t="s">
        <v>44</v>
      </c>
      <c r="F2126" t="s">
        <v>11847</v>
      </c>
      <c r="G2126" t="s">
        <v>2068</v>
      </c>
      <c r="H2126" t="s">
        <v>46</v>
      </c>
      <c r="I2126" t="s">
        <v>55</v>
      </c>
      <c r="J2126" t="s">
        <v>55</v>
      </c>
      <c r="K2126" s="6">
        <v>0</v>
      </c>
    </row>
    <row r="2127" spans="1:11">
      <c r="A2127" t="s">
        <v>13975</v>
      </c>
      <c r="B2127" s="3">
        <v>46174</v>
      </c>
      <c r="C2127" t="s">
        <v>861</v>
      </c>
      <c r="D2127" t="s">
        <v>74</v>
      </c>
      <c r="E2127" t="s">
        <v>59</v>
      </c>
      <c r="F2127" t="s">
        <v>11861</v>
      </c>
      <c r="G2127" t="s">
        <v>2089</v>
      </c>
      <c r="H2127" t="s">
        <v>46</v>
      </c>
      <c r="I2127" t="s">
        <v>46</v>
      </c>
      <c r="J2127" t="s">
        <v>55</v>
      </c>
      <c r="K2127" s="6">
        <v>0</v>
      </c>
    </row>
    <row r="2128" spans="1:11">
      <c r="A2128" t="s">
        <v>13976</v>
      </c>
      <c r="B2128" s="3">
        <v>46174</v>
      </c>
      <c r="C2128" t="s">
        <v>1500</v>
      </c>
      <c r="D2128" t="s">
        <v>53</v>
      </c>
      <c r="E2128" t="s">
        <v>85</v>
      </c>
      <c r="F2128" t="s">
        <v>11843</v>
      </c>
      <c r="G2128" t="s">
        <v>2080</v>
      </c>
      <c r="H2128" t="s">
        <v>55</v>
      </c>
      <c r="I2128" t="s">
        <v>46</v>
      </c>
      <c r="J2128" t="s">
        <v>55</v>
      </c>
      <c r="K2128" s="6">
        <v>0</v>
      </c>
    </row>
    <row r="2129" spans="1:11">
      <c r="A2129" t="s">
        <v>13977</v>
      </c>
      <c r="B2129" s="3">
        <v>46082</v>
      </c>
      <c r="C2129" t="s">
        <v>378</v>
      </c>
      <c r="D2129" t="s">
        <v>50</v>
      </c>
      <c r="E2129" t="s">
        <v>44</v>
      </c>
      <c r="F2129" t="s">
        <v>11845</v>
      </c>
      <c r="G2129" t="s">
        <v>2099</v>
      </c>
      <c r="H2129" t="s">
        <v>46</v>
      </c>
      <c r="I2129" t="s">
        <v>55</v>
      </c>
      <c r="J2129" t="s">
        <v>55</v>
      </c>
      <c r="K2129" s="6">
        <v>0</v>
      </c>
    </row>
    <row r="2130" spans="1:11">
      <c r="A2130" t="s">
        <v>13978</v>
      </c>
      <c r="B2130" s="3">
        <v>46143</v>
      </c>
      <c r="C2130" t="s">
        <v>1879</v>
      </c>
      <c r="D2130" t="s">
        <v>50</v>
      </c>
      <c r="E2130" t="s">
        <v>85</v>
      </c>
      <c r="F2130" t="s">
        <v>11857</v>
      </c>
      <c r="G2130" t="s">
        <v>2072</v>
      </c>
      <c r="H2130" t="s">
        <v>46</v>
      </c>
      <c r="I2130" t="s">
        <v>46</v>
      </c>
      <c r="J2130" t="s">
        <v>46</v>
      </c>
      <c r="K2130" s="6">
        <v>0</v>
      </c>
    </row>
    <row r="2131" spans="1:11">
      <c r="A2131" t="s">
        <v>13979</v>
      </c>
      <c r="B2131" s="3">
        <v>46174</v>
      </c>
      <c r="C2131" t="s">
        <v>206</v>
      </c>
      <c r="D2131" t="s">
        <v>48</v>
      </c>
      <c r="E2131" t="s">
        <v>44</v>
      </c>
      <c r="F2131" t="s">
        <v>11845</v>
      </c>
      <c r="G2131" t="s">
        <v>2099</v>
      </c>
      <c r="H2131" t="s">
        <v>46</v>
      </c>
      <c r="I2131" t="s">
        <v>46</v>
      </c>
      <c r="J2131" t="s">
        <v>55</v>
      </c>
      <c r="K2131" s="6">
        <v>0</v>
      </c>
    </row>
    <row r="2132" spans="1:11">
      <c r="A2132" t="s">
        <v>13980</v>
      </c>
      <c r="B2132" s="3">
        <v>46054</v>
      </c>
      <c r="C2132" t="s">
        <v>1511</v>
      </c>
      <c r="D2132" t="s">
        <v>50</v>
      </c>
      <c r="E2132" t="s">
        <v>44</v>
      </c>
      <c r="F2132" t="s">
        <v>11857</v>
      </c>
      <c r="G2132" t="s">
        <v>2072</v>
      </c>
      <c r="H2132" t="s">
        <v>46</v>
      </c>
      <c r="I2132" t="s">
        <v>46</v>
      </c>
      <c r="J2132" t="s">
        <v>55</v>
      </c>
      <c r="K2132" s="6">
        <v>0</v>
      </c>
    </row>
    <row r="2133" spans="1:11">
      <c r="A2133" t="s">
        <v>13981</v>
      </c>
      <c r="B2133" s="3">
        <v>46143</v>
      </c>
      <c r="C2133" t="s">
        <v>985</v>
      </c>
      <c r="D2133" t="s">
        <v>53</v>
      </c>
      <c r="E2133" t="s">
        <v>44</v>
      </c>
      <c r="F2133" t="s">
        <v>11854</v>
      </c>
      <c r="G2133" t="s">
        <v>2083</v>
      </c>
      <c r="H2133" t="s">
        <v>55</v>
      </c>
      <c r="I2133" t="s">
        <v>46</v>
      </c>
      <c r="J2133" t="s">
        <v>55</v>
      </c>
      <c r="K2133" s="6">
        <v>0</v>
      </c>
    </row>
    <row r="2134" spans="1:11">
      <c r="A2134" t="s">
        <v>13982</v>
      </c>
      <c r="B2134" s="3">
        <v>46082</v>
      </c>
      <c r="C2134" t="s">
        <v>1090</v>
      </c>
      <c r="D2134" t="s">
        <v>53</v>
      </c>
      <c r="E2134" t="s">
        <v>44</v>
      </c>
      <c r="F2134" t="s">
        <v>11850</v>
      </c>
      <c r="G2134" t="s">
        <v>2093</v>
      </c>
      <c r="H2134" t="s">
        <v>46</v>
      </c>
      <c r="I2134" t="s">
        <v>46</v>
      </c>
      <c r="J2134" t="s">
        <v>55</v>
      </c>
      <c r="K2134" s="6">
        <v>0</v>
      </c>
    </row>
    <row r="2135" spans="1:11">
      <c r="A2135" t="s">
        <v>13983</v>
      </c>
      <c r="B2135" s="3">
        <v>46082</v>
      </c>
      <c r="C2135" t="s">
        <v>61</v>
      </c>
      <c r="D2135" t="s">
        <v>43</v>
      </c>
      <c r="E2135" t="s">
        <v>54</v>
      </c>
      <c r="F2135" t="s">
        <v>11866</v>
      </c>
      <c r="G2135" t="s">
        <v>2085</v>
      </c>
      <c r="H2135" t="s">
        <v>46</v>
      </c>
      <c r="I2135" t="s">
        <v>55</v>
      </c>
      <c r="J2135" t="s">
        <v>55</v>
      </c>
      <c r="K2135" s="6">
        <v>0</v>
      </c>
    </row>
    <row r="2136" spans="1:11">
      <c r="A2136" t="s">
        <v>13984</v>
      </c>
      <c r="B2136" s="3">
        <v>46113</v>
      </c>
      <c r="C2136" t="s">
        <v>2009</v>
      </c>
      <c r="D2136" t="s">
        <v>74</v>
      </c>
      <c r="E2136" t="s">
        <v>44</v>
      </c>
      <c r="F2136" t="s">
        <v>11847</v>
      </c>
      <c r="G2136" t="s">
        <v>2068</v>
      </c>
      <c r="H2136" t="s">
        <v>46</v>
      </c>
      <c r="I2136" t="s">
        <v>46</v>
      </c>
      <c r="J2136" t="s">
        <v>55</v>
      </c>
      <c r="K2136" s="6">
        <v>0</v>
      </c>
    </row>
    <row r="2137" spans="1:11">
      <c r="A2137" t="s">
        <v>13985</v>
      </c>
      <c r="B2137" s="3">
        <v>46082</v>
      </c>
      <c r="C2137" t="s">
        <v>173</v>
      </c>
      <c r="D2137" t="s">
        <v>53</v>
      </c>
      <c r="E2137" t="s">
        <v>44</v>
      </c>
      <c r="F2137" t="s">
        <v>11847</v>
      </c>
      <c r="G2137" t="s">
        <v>2068</v>
      </c>
      <c r="H2137" t="s">
        <v>55</v>
      </c>
      <c r="I2137" t="s">
        <v>55</v>
      </c>
      <c r="J2137" t="s">
        <v>55</v>
      </c>
      <c r="K2137" s="6">
        <v>0</v>
      </c>
    </row>
    <row r="2138" spans="1:11">
      <c r="A2138" t="s">
        <v>13986</v>
      </c>
      <c r="B2138" s="3">
        <v>46235</v>
      </c>
      <c r="C2138" t="s">
        <v>337</v>
      </c>
      <c r="D2138" t="s">
        <v>50</v>
      </c>
      <c r="E2138" t="s">
        <v>67</v>
      </c>
      <c r="F2138" t="s">
        <v>11854</v>
      </c>
      <c r="G2138" t="s">
        <v>2083</v>
      </c>
      <c r="H2138" t="s">
        <v>46</v>
      </c>
      <c r="I2138" t="s">
        <v>46</v>
      </c>
      <c r="J2138" t="s">
        <v>55</v>
      </c>
      <c r="K2138" s="6">
        <v>0</v>
      </c>
    </row>
    <row r="2139" spans="1:11">
      <c r="A2139" t="s">
        <v>13987</v>
      </c>
      <c r="B2139" s="3">
        <v>46143</v>
      </c>
      <c r="C2139" t="s">
        <v>163</v>
      </c>
      <c r="D2139" t="s">
        <v>43</v>
      </c>
      <c r="E2139" t="s">
        <v>44</v>
      </c>
      <c r="F2139" t="s">
        <v>11850</v>
      </c>
      <c r="G2139" t="s">
        <v>2093</v>
      </c>
      <c r="H2139" t="s">
        <v>46</v>
      </c>
      <c r="I2139" t="s">
        <v>55</v>
      </c>
      <c r="J2139" t="s">
        <v>55</v>
      </c>
      <c r="K2139" s="6">
        <v>0</v>
      </c>
    </row>
    <row r="2140" spans="1:11">
      <c r="A2140" t="s">
        <v>13988</v>
      </c>
      <c r="B2140" s="3">
        <v>46082</v>
      </c>
      <c r="C2140" t="s">
        <v>1368</v>
      </c>
      <c r="D2140" t="s">
        <v>50</v>
      </c>
      <c r="E2140" t="s">
        <v>91</v>
      </c>
      <c r="F2140" t="s">
        <v>11843</v>
      </c>
      <c r="G2140" t="s">
        <v>2080</v>
      </c>
      <c r="H2140" t="s">
        <v>46</v>
      </c>
      <c r="I2140" t="s">
        <v>46</v>
      </c>
      <c r="J2140" t="s">
        <v>55</v>
      </c>
      <c r="K2140" s="6">
        <v>0</v>
      </c>
    </row>
    <row r="2141" spans="1:11">
      <c r="A2141" t="s">
        <v>13989</v>
      </c>
      <c r="B2141" s="3">
        <v>46113</v>
      </c>
      <c r="C2141" t="s">
        <v>1312</v>
      </c>
      <c r="D2141" t="s">
        <v>50</v>
      </c>
      <c r="E2141" t="s">
        <v>44</v>
      </c>
      <c r="F2141" t="s">
        <v>11854</v>
      </c>
      <c r="G2141" t="s">
        <v>2083</v>
      </c>
      <c r="H2141" t="s">
        <v>46</v>
      </c>
      <c r="I2141" t="s">
        <v>46</v>
      </c>
      <c r="J2141" t="s">
        <v>55</v>
      </c>
      <c r="K2141" s="6">
        <v>0</v>
      </c>
    </row>
    <row r="2142" spans="1:11">
      <c r="A2142" t="s">
        <v>13990</v>
      </c>
      <c r="B2142" s="3">
        <v>46082</v>
      </c>
      <c r="C2142" t="s">
        <v>678</v>
      </c>
      <c r="D2142" t="s">
        <v>74</v>
      </c>
      <c r="E2142" t="s">
        <v>44</v>
      </c>
      <c r="F2142" t="s">
        <v>11850</v>
      </c>
      <c r="G2142" t="s">
        <v>2093</v>
      </c>
      <c r="H2142" t="s">
        <v>55</v>
      </c>
      <c r="I2142" t="s">
        <v>46</v>
      </c>
      <c r="J2142" t="s">
        <v>55</v>
      </c>
      <c r="K2142" s="6">
        <v>0</v>
      </c>
    </row>
    <row r="2143" spans="1:11">
      <c r="A2143" t="s">
        <v>13991</v>
      </c>
      <c r="B2143" s="3">
        <v>46235</v>
      </c>
      <c r="C2143" t="s">
        <v>506</v>
      </c>
      <c r="D2143" t="s">
        <v>50</v>
      </c>
      <c r="E2143" t="s">
        <v>44</v>
      </c>
      <c r="F2143" t="s">
        <v>11847</v>
      </c>
      <c r="G2143" t="s">
        <v>2068</v>
      </c>
      <c r="H2143" t="s">
        <v>46</v>
      </c>
      <c r="I2143" t="s">
        <v>46</v>
      </c>
      <c r="J2143" t="s">
        <v>46</v>
      </c>
      <c r="K2143" s="6">
        <v>0</v>
      </c>
    </row>
    <row r="2144" spans="1:11">
      <c r="A2144" t="s">
        <v>13992</v>
      </c>
      <c r="B2144" s="3">
        <v>46023</v>
      </c>
      <c r="C2144" t="s">
        <v>2045</v>
      </c>
      <c r="D2144" t="s">
        <v>53</v>
      </c>
      <c r="E2144" t="s">
        <v>44</v>
      </c>
      <c r="F2144" t="s">
        <v>11861</v>
      </c>
      <c r="G2144" t="s">
        <v>2089</v>
      </c>
      <c r="H2144" t="s">
        <v>55</v>
      </c>
      <c r="I2144" t="s">
        <v>55</v>
      </c>
      <c r="J2144" t="s">
        <v>55</v>
      </c>
      <c r="K2144" s="6">
        <v>0</v>
      </c>
    </row>
    <row r="2145" spans="1:11">
      <c r="A2145" t="s">
        <v>13993</v>
      </c>
      <c r="B2145" s="3">
        <v>46113</v>
      </c>
      <c r="C2145" t="s">
        <v>860</v>
      </c>
      <c r="D2145" t="s">
        <v>53</v>
      </c>
      <c r="E2145" t="s">
        <v>44</v>
      </c>
      <c r="F2145" t="s">
        <v>11850</v>
      </c>
      <c r="G2145" t="s">
        <v>2093</v>
      </c>
      <c r="H2145" t="s">
        <v>55</v>
      </c>
      <c r="I2145" t="s">
        <v>55</v>
      </c>
      <c r="J2145" t="s">
        <v>55</v>
      </c>
      <c r="K2145" s="6">
        <v>0</v>
      </c>
    </row>
    <row r="2146" spans="1:11">
      <c r="A2146" t="s">
        <v>13994</v>
      </c>
      <c r="B2146" s="3">
        <v>46174</v>
      </c>
      <c r="C2146" t="s">
        <v>375</v>
      </c>
      <c r="D2146" t="s">
        <v>50</v>
      </c>
      <c r="E2146" t="s">
        <v>67</v>
      </c>
      <c r="F2146" t="s">
        <v>11854</v>
      </c>
      <c r="G2146" t="s">
        <v>2083</v>
      </c>
      <c r="H2146" t="s">
        <v>46</v>
      </c>
      <c r="I2146" t="s">
        <v>46</v>
      </c>
      <c r="J2146" t="s">
        <v>55</v>
      </c>
      <c r="K2146" s="6">
        <v>0</v>
      </c>
    </row>
    <row r="2147" spans="1:11">
      <c r="A2147" t="s">
        <v>13995</v>
      </c>
      <c r="B2147" s="3">
        <v>46174</v>
      </c>
      <c r="C2147" t="s">
        <v>305</v>
      </c>
      <c r="D2147" t="s">
        <v>50</v>
      </c>
      <c r="E2147" t="s">
        <v>44</v>
      </c>
      <c r="F2147" t="s">
        <v>11857</v>
      </c>
      <c r="G2147" t="s">
        <v>2072</v>
      </c>
      <c r="H2147" t="s">
        <v>46</v>
      </c>
      <c r="I2147" t="s">
        <v>55</v>
      </c>
      <c r="J2147" t="s">
        <v>55</v>
      </c>
      <c r="K2147" s="6">
        <v>0</v>
      </c>
    </row>
    <row r="2148" spans="1:11">
      <c r="A2148" t="s">
        <v>13996</v>
      </c>
      <c r="B2148" s="3">
        <v>46143</v>
      </c>
      <c r="C2148" t="s">
        <v>1458</v>
      </c>
      <c r="D2148" t="s">
        <v>58</v>
      </c>
      <c r="E2148" t="s">
        <v>85</v>
      </c>
      <c r="F2148" t="s">
        <v>11845</v>
      </c>
      <c r="G2148" t="s">
        <v>2099</v>
      </c>
      <c r="H2148" t="s">
        <v>46</v>
      </c>
      <c r="I2148" t="s">
        <v>46</v>
      </c>
      <c r="J2148" t="s">
        <v>55</v>
      </c>
      <c r="K2148" s="6">
        <v>0</v>
      </c>
    </row>
    <row r="2149" spans="1:11">
      <c r="A2149" t="s">
        <v>13997</v>
      </c>
      <c r="B2149" s="3">
        <v>46143</v>
      </c>
      <c r="C2149" t="s">
        <v>1897</v>
      </c>
      <c r="D2149" t="s">
        <v>53</v>
      </c>
      <c r="E2149" t="s">
        <v>85</v>
      </c>
      <c r="F2149" t="s">
        <v>11847</v>
      </c>
      <c r="G2149" t="s">
        <v>2068</v>
      </c>
      <c r="H2149" t="s">
        <v>46</v>
      </c>
      <c r="I2149" t="s">
        <v>46</v>
      </c>
      <c r="J2149" t="s">
        <v>55</v>
      </c>
      <c r="K2149" s="6">
        <v>0</v>
      </c>
    </row>
    <row r="2150" spans="1:11">
      <c r="A2150" t="s">
        <v>13998</v>
      </c>
      <c r="B2150" s="3">
        <v>46174</v>
      </c>
      <c r="C2150" t="s">
        <v>1841</v>
      </c>
      <c r="D2150" t="s">
        <v>50</v>
      </c>
      <c r="E2150" t="s">
        <v>59</v>
      </c>
      <c r="F2150" t="s">
        <v>11850</v>
      </c>
      <c r="G2150" t="s">
        <v>2093</v>
      </c>
      <c r="H2150" t="s">
        <v>55</v>
      </c>
      <c r="I2150" t="s">
        <v>46</v>
      </c>
      <c r="J2150" t="s">
        <v>55</v>
      </c>
      <c r="K2150" s="6">
        <v>0</v>
      </c>
    </row>
    <row r="2151" spans="1:11">
      <c r="A2151" t="s">
        <v>13999</v>
      </c>
      <c r="B2151" s="3">
        <v>46054</v>
      </c>
      <c r="C2151" t="s">
        <v>579</v>
      </c>
      <c r="D2151" t="s">
        <v>50</v>
      </c>
      <c r="E2151" t="s">
        <v>44</v>
      </c>
      <c r="F2151" t="s">
        <v>11854</v>
      </c>
      <c r="G2151" t="s">
        <v>2083</v>
      </c>
      <c r="H2151" t="s">
        <v>46</v>
      </c>
      <c r="I2151" t="s">
        <v>55</v>
      </c>
      <c r="J2151" t="s">
        <v>55</v>
      </c>
      <c r="K2151" s="6">
        <v>0</v>
      </c>
    </row>
    <row r="2152" spans="1:11">
      <c r="A2152" t="s">
        <v>14000</v>
      </c>
      <c r="B2152" s="3">
        <v>46143</v>
      </c>
      <c r="C2152" t="s">
        <v>1308</v>
      </c>
      <c r="D2152" t="s">
        <v>53</v>
      </c>
      <c r="E2152" t="s">
        <v>59</v>
      </c>
      <c r="F2152" t="s">
        <v>11845</v>
      </c>
      <c r="G2152" t="s">
        <v>2099</v>
      </c>
      <c r="H2152" t="s">
        <v>46</v>
      </c>
      <c r="I2152" t="s">
        <v>55</v>
      </c>
      <c r="J2152" t="s">
        <v>55</v>
      </c>
      <c r="K2152" s="6">
        <v>0</v>
      </c>
    </row>
    <row r="2153" spans="1:11">
      <c r="A2153" t="s">
        <v>14001</v>
      </c>
      <c r="B2153" s="3">
        <v>46174</v>
      </c>
      <c r="C2153" t="s">
        <v>740</v>
      </c>
      <c r="D2153" t="s">
        <v>53</v>
      </c>
      <c r="E2153" t="s">
        <v>54</v>
      </c>
      <c r="F2153" t="s">
        <v>11847</v>
      </c>
      <c r="G2153" t="s">
        <v>2068</v>
      </c>
      <c r="H2153" t="s">
        <v>46</v>
      </c>
      <c r="I2153" t="s">
        <v>46</v>
      </c>
      <c r="J2153" t="s">
        <v>55</v>
      </c>
      <c r="K2153" s="6">
        <v>0</v>
      </c>
    </row>
    <row r="2154" spans="1:11">
      <c r="A2154" t="s">
        <v>14002</v>
      </c>
      <c r="B2154" s="3">
        <v>46235</v>
      </c>
      <c r="C2154" t="s">
        <v>1522</v>
      </c>
      <c r="D2154" t="s">
        <v>53</v>
      </c>
      <c r="E2154" t="s">
        <v>44</v>
      </c>
      <c r="F2154" t="s">
        <v>11850</v>
      </c>
      <c r="G2154" t="s">
        <v>2093</v>
      </c>
      <c r="H2154" t="s">
        <v>55</v>
      </c>
      <c r="I2154" t="s">
        <v>46</v>
      </c>
      <c r="J2154" t="s">
        <v>55</v>
      </c>
      <c r="K2154" s="6">
        <v>0</v>
      </c>
    </row>
    <row r="2155" spans="1:11">
      <c r="A2155" t="s">
        <v>14003</v>
      </c>
      <c r="B2155" s="3">
        <v>46143</v>
      </c>
      <c r="C2155" t="s">
        <v>460</v>
      </c>
      <c r="D2155" t="s">
        <v>53</v>
      </c>
      <c r="E2155" t="s">
        <v>44</v>
      </c>
      <c r="F2155" t="s">
        <v>11847</v>
      </c>
      <c r="G2155" t="s">
        <v>2068</v>
      </c>
      <c r="H2155" t="s">
        <v>46</v>
      </c>
      <c r="I2155" t="s">
        <v>46</v>
      </c>
      <c r="J2155" t="s">
        <v>46</v>
      </c>
      <c r="K2155" s="6">
        <v>0</v>
      </c>
    </row>
    <row r="2156" spans="1:11">
      <c r="A2156" t="s">
        <v>14004</v>
      </c>
      <c r="B2156" s="3">
        <v>46143</v>
      </c>
      <c r="C2156" t="s">
        <v>190</v>
      </c>
      <c r="D2156" t="s">
        <v>74</v>
      </c>
      <c r="E2156" t="s">
        <v>44</v>
      </c>
      <c r="F2156" t="s">
        <v>11854</v>
      </c>
      <c r="G2156" t="s">
        <v>2083</v>
      </c>
      <c r="H2156" t="s">
        <v>46</v>
      </c>
      <c r="I2156" t="s">
        <v>46</v>
      </c>
      <c r="J2156" t="s">
        <v>46</v>
      </c>
      <c r="K2156" s="6">
        <v>637307</v>
      </c>
    </row>
    <row r="2157" spans="1:11">
      <c r="A2157" t="s">
        <v>14005</v>
      </c>
      <c r="B2157" s="3">
        <v>46204</v>
      </c>
      <c r="C2157" t="s">
        <v>690</v>
      </c>
      <c r="D2157" t="s">
        <v>50</v>
      </c>
      <c r="E2157" t="s">
        <v>44</v>
      </c>
      <c r="F2157" t="s">
        <v>11854</v>
      </c>
      <c r="G2157" t="s">
        <v>2083</v>
      </c>
      <c r="H2157" t="s">
        <v>46</v>
      </c>
      <c r="I2157" t="s">
        <v>46</v>
      </c>
      <c r="J2157" t="s">
        <v>55</v>
      </c>
      <c r="K2157" s="6">
        <v>0</v>
      </c>
    </row>
    <row r="2158" spans="1:11">
      <c r="A2158" t="s">
        <v>14006</v>
      </c>
      <c r="B2158" s="3">
        <v>46023</v>
      </c>
      <c r="C2158" t="s">
        <v>1912</v>
      </c>
      <c r="D2158" t="s">
        <v>53</v>
      </c>
      <c r="E2158" t="s">
        <v>91</v>
      </c>
      <c r="F2158" t="s">
        <v>11866</v>
      </c>
      <c r="G2158" t="s">
        <v>2085</v>
      </c>
      <c r="H2158" t="s">
        <v>46</v>
      </c>
      <c r="I2158" t="s">
        <v>46</v>
      </c>
      <c r="J2158" t="s">
        <v>46</v>
      </c>
      <c r="K2158" s="6">
        <v>10315780</v>
      </c>
    </row>
    <row r="2159" spans="1:11">
      <c r="A2159" t="s">
        <v>14007</v>
      </c>
      <c r="B2159" s="3">
        <v>46113</v>
      </c>
      <c r="C2159" t="s">
        <v>229</v>
      </c>
      <c r="D2159" t="s">
        <v>74</v>
      </c>
      <c r="E2159" t="s">
        <v>85</v>
      </c>
      <c r="F2159" t="s">
        <v>11854</v>
      </c>
      <c r="G2159" t="s">
        <v>2083</v>
      </c>
      <c r="H2159" t="s">
        <v>46</v>
      </c>
      <c r="I2159" t="s">
        <v>46</v>
      </c>
      <c r="J2159" t="s">
        <v>46</v>
      </c>
      <c r="K2159" s="6">
        <v>2456390</v>
      </c>
    </row>
    <row r="2160" spans="1:11">
      <c r="A2160" t="s">
        <v>14008</v>
      </c>
      <c r="B2160" s="3">
        <v>46235</v>
      </c>
      <c r="C2160" t="s">
        <v>1280</v>
      </c>
      <c r="D2160" t="s">
        <v>53</v>
      </c>
      <c r="E2160" t="s">
        <v>91</v>
      </c>
      <c r="F2160" t="s">
        <v>11854</v>
      </c>
      <c r="G2160" t="s">
        <v>2083</v>
      </c>
      <c r="H2160" t="s">
        <v>46</v>
      </c>
      <c r="I2160" t="s">
        <v>55</v>
      </c>
      <c r="J2160" t="s">
        <v>55</v>
      </c>
      <c r="K2160" s="6">
        <v>0</v>
      </c>
    </row>
    <row r="2161" spans="1:11">
      <c r="A2161" t="s">
        <v>14009</v>
      </c>
      <c r="B2161" s="3">
        <v>46204</v>
      </c>
      <c r="C2161" t="s">
        <v>355</v>
      </c>
      <c r="D2161" t="s">
        <v>43</v>
      </c>
      <c r="E2161" t="s">
        <v>91</v>
      </c>
      <c r="F2161" t="s">
        <v>11850</v>
      </c>
      <c r="G2161" t="s">
        <v>2093</v>
      </c>
      <c r="H2161" t="s">
        <v>46</v>
      </c>
      <c r="I2161" t="s">
        <v>46</v>
      </c>
      <c r="J2161" t="s">
        <v>55</v>
      </c>
      <c r="K2161" s="6">
        <v>0</v>
      </c>
    </row>
    <row r="2162" spans="1:11">
      <c r="A2162" t="s">
        <v>14010</v>
      </c>
      <c r="B2162" s="3">
        <v>46113</v>
      </c>
      <c r="C2162" t="s">
        <v>433</v>
      </c>
      <c r="D2162" t="s">
        <v>50</v>
      </c>
      <c r="E2162" t="s">
        <v>44</v>
      </c>
      <c r="F2162" t="s">
        <v>11843</v>
      </c>
      <c r="G2162" t="s">
        <v>2080</v>
      </c>
      <c r="H2162" t="s">
        <v>46</v>
      </c>
      <c r="I2162" t="s">
        <v>46</v>
      </c>
      <c r="J2162" t="s">
        <v>55</v>
      </c>
      <c r="K2162" s="6">
        <v>0</v>
      </c>
    </row>
    <row r="2163" spans="1:11">
      <c r="A2163" t="s">
        <v>14011</v>
      </c>
      <c r="B2163" s="3">
        <v>46023</v>
      </c>
      <c r="C2163" t="s">
        <v>244</v>
      </c>
      <c r="D2163" t="s">
        <v>53</v>
      </c>
      <c r="E2163" t="s">
        <v>44</v>
      </c>
      <c r="F2163" t="s">
        <v>11850</v>
      </c>
      <c r="G2163" t="s">
        <v>2093</v>
      </c>
      <c r="H2163" t="s">
        <v>46</v>
      </c>
      <c r="I2163" t="s">
        <v>46</v>
      </c>
      <c r="J2163" t="s">
        <v>55</v>
      </c>
      <c r="K2163" s="6">
        <v>0</v>
      </c>
    </row>
    <row r="2164" spans="1:11">
      <c r="A2164" t="s">
        <v>14012</v>
      </c>
      <c r="B2164" s="3">
        <v>46082</v>
      </c>
      <c r="C2164" t="s">
        <v>1980</v>
      </c>
      <c r="D2164" t="s">
        <v>58</v>
      </c>
      <c r="E2164" t="s">
        <v>44</v>
      </c>
      <c r="F2164" t="s">
        <v>11861</v>
      </c>
      <c r="G2164" t="s">
        <v>2089</v>
      </c>
      <c r="H2164" t="s">
        <v>46</v>
      </c>
      <c r="I2164" t="s">
        <v>46</v>
      </c>
      <c r="J2164" t="s">
        <v>55</v>
      </c>
      <c r="K2164" s="6">
        <v>0</v>
      </c>
    </row>
    <row r="2165" spans="1:11">
      <c r="A2165" t="s">
        <v>14013</v>
      </c>
      <c r="B2165" s="3">
        <v>46235</v>
      </c>
      <c r="C2165" t="s">
        <v>791</v>
      </c>
      <c r="D2165" t="s">
        <v>43</v>
      </c>
      <c r="E2165" t="s">
        <v>67</v>
      </c>
      <c r="F2165" t="s">
        <v>11845</v>
      </c>
      <c r="G2165" t="s">
        <v>2099</v>
      </c>
      <c r="H2165" t="s">
        <v>46</v>
      </c>
      <c r="I2165" t="s">
        <v>46</v>
      </c>
      <c r="J2165" t="s">
        <v>55</v>
      </c>
      <c r="K2165" s="6">
        <v>0</v>
      </c>
    </row>
    <row r="2166" spans="1:11">
      <c r="A2166" t="s">
        <v>14014</v>
      </c>
      <c r="B2166" s="3">
        <v>46113</v>
      </c>
      <c r="C2166" t="s">
        <v>1496</v>
      </c>
      <c r="D2166" t="s">
        <v>50</v>
      </c>
      <c r="E2166" t="s">
        <v>59</v>
      </c>
      <c r="F2166" t="s">
        <v>11866</v>
      </c>
      <c r="G2166" t="s">
        <v>2085</v>
      </c>
      <c r="H2166" t="s">
        <v>46</v>
      </c>
      <c r="I2166" t="s">
        <v>55</v>
      </c>
      <c r="J2166" t="s">
        <v>55</v>
      </c>
      <c r="K2166" s="6">
        <v>0</v>
      </c>
    </row>
    <row r="2167" spans="1:11">
      <c r="A2167" t="s">
        <v>14015</v>
      </c>
      <c r="B2167" s="3">
        <v>46054</v>
      </c>
      <c r="C2167" t="s">
        <v>1677</v>
      </c>
      <c r="D2167" t="s">
        <v>58</v>
      </c>
      <c r="E2167" t="s">
        <v>44</v>
      </c>
      <c r="F2167" t="s">
        <v>11847</v>
      </c>
      <c r="G2167" t="s">
        <v>2068</v>
      </c>
      <c r="H2167" t="s">
        <v>46</v>
      </c>
      <c r="I2167" t="s">
        <v>46</v>
      </c>
      <c r="J2167" t="s">
        <v>46</v>
      </c>
      <c r="K2167" s="6">
        <v>0</v>
      </c>
    </row>
    <row r="2168" spans="1:11">
      <c r="A2168" t="s">
        <v>14016</v>
      </c>
      <c r="B2168" s="3">
        <v>46204</v>
      </c>
      <c r="C2168" t="s">
        <v>218</v>
      </c>
      <c r="D2168" t="s">
        <v>53</v>
      </c>
      <c r="E2168" t="s">
        <v>85</v>
      </c>
      <c r="F2168" t="s">
        <v>11847</v>
      </c>
      <c r="G2168" t="s">
        <v>2068</v>
      </c>
      <c r="H2168" t="s">
        <v>46</v>
      </c>
      <c r="I2168" t="s">
        <v>46</v>
      </c>
      <c r="J2168" t="s">
        <v>55</v>
      </c>
      <c r="K2168" s="6">
        <v>0</v>
      </c>
    </row>
    <row r="2169" spans="1:11">
      <c r="A2169" t="s">
        <v>14017</v>
      </c>
      <c r="B2169" s="3">
        <v>46143</v>
      </c>
      <c r="C2169" t="s">
        <v>2048</v>
      </c>
      <c r="D2169" t="s">
        <v>48</v>
      </c>
      <c r="E2169" t="s">
        <v>91</v>
      </c>
      <c r="F2169" t="s">
        <v>11861</v>
      </c>
      <c r="G2169" t="s">
        <v>2089</v>
      </c>
      <c r="H2169" t="s">
        <v>46</v>
      </c>
      <c r="I2169" t="s">
        <v>46</v>
      </c>
      <c r="J2169" t="s">
        <v>55</v>
      </c>
      <c r="K2169" s="6">
        <v>0</v>
      </c>
    </row>
    <row r="2170" spans="1:11">
      <c r="A2170" t="s">
        <v>14018</v>
      </c>
      <c r="B2170" s="3">
        <v>46023</v>
      </c>
      <c r="C2170" t="s">
        <v>1016</v>
      </c>
      <c r="D2170" t="s">
        <v>50</v>
      </c>
      <c r="E2170" t="s">
        <v>44</v>
      </c>
      <c r="F2170" t="s">
        <v>11847</v>
      </c>
      <c r="G2170" t="s">
        <v>2068</v>
      </c>
      <c r="H2170" t="s">
        <v>46</v>
      </c>
      <c r="I2170" t="s">
        <v>55</v>
      </c>
      <c r="J2170" t="s">
        <v>55</v>
      </c>
      <c r="K2170" s="6">
        <v>0</v>
      </c>
    </row>
    <row r="2171" spans="1:11">
      <c r="A2171" t="s">
        <v>14019</v>
      </c>
      <c r="B2171" s="3">
        <v>46143</v>
      </c>
      <c r="C2171" t="s">
        <v>272</v>
      </c>
      <c r="D2171" t="s">
        <v>48</v>
      </c>
      <c r="E2171" t="s">
        <v>44</v>
      </c>
      <c r="F2171" t="s">
        <v>11866</v>
      </c>
      <c r="G2171" t="s">
        <v>2085</v>
      </c>
      <c r="H2171" t="s">
        <v>46</v>
      </c>
      <c r="I2171" t="s">
        <v>46</v>
      </c>
      <c r="J2171" t="s">
        <v>55</v>
      </c>
      <c r="K2171" s="6">
        <v>0</v>
      </c>
    </row>
    <row r="2172" spans="1:11">
      <c r="A2172" t="s">
        <v>14020</v>
      </c>
      <c r="B2172" s="3">
        <v>46235</v>
      </c>
      <c r="C2172" t="s">
        <v>1863</v>
      </c>
      <c r="D2172" t="s">
        <v>74</v>
      </c>
      <c r="E2172" t="s">
        <v>67</v>
      </c>
      <c r="F2172" t="s">
        <v>11850</v>
      </c>
      <c r="G2172" t="s">
        <v>2093</v>
      </c>
      <c r="H2172" t="s">
        <v>46</v>
      </c>
      <c r="I2172" t="s">
        <v>55</v>
      </c>
      <c r="J2172" t="s">
        <v>55</v>
      </c>
      <c r="K2172" s="6">
        <v>0</v>
      </c>
    </row>
    <row r="2173" spans="1:11">
      <c r="A2173" t="s">
        <v>14021</v>
      </c>
      <c r="B2173" s="3">
        <v>46054</v>
      </c>
      <c r="C2173" t="s">
        <v>616</v>
      </c>
      <c r="D2173" t="s">
        <v>43</v>
      </c>
      <c r="E2173" t="s">
        <v>67</v>
      </c>
      <c r="F2173" t="s">
        <v>11843</v>
      </c>
      <c r="G2173" t="s">
        <v>2080</v>
      </c>
      <c r="H2173" t="s">
        <v>46</v>
      </c>
      <c r="I2173" t="s">
        <v>46</v>
      </c>
      <c r="J2173" t="s">
        <v>55</v>
      </c>
      <c r="K2173" s="6">
        <v>0</v>
      </c>
    </row>
    <row r="2174" spans="1:11">
      <c r="A2174" t="s">
        <v>14022</v>
      </c>
      <c r="B2174" s="3">
        <v>46082</v>
      </c>
      <c r="C2174" t="s">
        <v>1307</v>
      </c>
      <c r="D2174" t="s">
        <v>50</v>
      </c>
      <c r="E2174" t="s">
        <v>44</v>
      </c>
      <c r="F2174" t="s">
        <v>11854</v>
      </c>
      <c r="G2174" t="s">
        <v>2083</v>
      </c>
      <c r="H2174" t="s">
        <v>46</v>
      </c>
      <c r="I2174" t="s">
        <v>55</v>
      </c>
      <c r="J2174" t="s">
        <v>55</v>
      </c>
      <c r="K2174" s="6">
        <v>0</v>
      </c>
    </row>
    <row r="2175" spans="1:11">
      <c r="A2175" t="s">
        <v>14023</v>
      </c>
      <c r="B2175" s="3">
        <v>46082</v>
      </c>
      <c r="C2175" t="s">
        <v>768</v>
      </c>
      <c r="D2175" t="s">
        <v>74</v>
      </c>
      <c r="E2175" t="s">
        <v>44</v>
      </c>
      <c r="F2175" t="s">
        <v>11861</v>
      </c>
      <c r="G2175" t="s">
        <v>2089</v>
      </c>
      <c r="H2175" t="s">
        <v>46</v>
      </c>
      <c r="I2175" t="s">
        <v>46</v>
      </c>
      <c r="J2175" t="s">
        <v>55</v>
      </c>
      <c r="K2175" s="6">
        <v>0</v>
      </c>
    </row>
    <row r="2176" spans="1:11">
      <c r="A2176" t="s">
        <v>14024</v>
      </c>
      <c r="B2176" s="3">
        <v>46204</v>
      </c>
      <c r="C2176" t="s">
        <v>1198</v>
      </c>
      <c r="D2176" t="s">
        <v>53</v>
      </c>
      <c r="E2176" t="s">
        <v>91</v>
      </c>
      <c r="F2176" t="s">
        <v>11843</v>
      </c>
      <c r="G2176" t="s">
        <v>2080</v>
      </c>
      <c r="H2176" t="s">
        <v>55</v>
      </c>
      <c r="I2176" t="s">
        <v>46</v>
      </c>
      <c r="J2176" t="s">
        <v>55</v>
      </c>
      <c r="K2176" s="6">
        <v>0</v>
      </c>
    </row>
    <row r="2177" spans="1:11">
      <c r="A2177" t="s">
        <v>14025</v>
      </c>
      <c r="B2177" s="3">
        <v>46113</v>
      </c>
      <c r="C2177" t="s">
        <v>709</v>
      </c>
      <c r="D2177" t="s">
        <v>53</v>
      </c>
      <c r="E2177" t="s">
        <v>44</v>
      </c>
      <c r="F2177" t="s">
        <v>11854</v>
      </c>
      <c r="G2177" t="s">
        <v>2083</v>
      </c>
      <c r="H2177" t="s">
        <v>46</v>
      </c>
      <c r="I2177" t="s">
        <v>46</v>
      </c>
      <c r="J2177" t="s">
        <v>55</v>
      </c>
      <c r="K2177" s="6">
        <v>0</v>
      </c>
    </row>
    <row r="2178" spans="1:11">
      <c r="A2178" t="s">
        <v>14026</v>
      </c>
      <c r="B2178" s="3">
        <v>46174</v>
      </c>
      <c r="C2178" t="s">
        <v>1857</v>
      </c>
      <c r="D2178" t="s">
        <v>58</v>
      </c>
      <c r="E2178" t="s">
        <v>91</v>
      </c>
      <c r="F2178" t="s">
        <v>11845</v>
      </c>
      <c r="G2178" t="s">
        <v>2099</v>
      </c>
      <c r="H2178" t="s">
        <v>46</v>
      </c>
      <c r="I2178" t="s">
        <v>55</v>
      </c>
      <c r="J2178" t="s">
        <v>55</v>
      </c>
      <c r="K2178" s="6">
        <v>0</v>
      </c>
    </row>
    <row r="2179" spans="1:11">
      <c r="A2179" t="s">
        <v>14027</v>
      </c>
      <c r="B2179" s="3">
        <v>46113</v>
      </c>
      <c r="C2179" t="s">
        <v>1101</v>
      </c>
      <c r="D2179" t="s">
        <v>50</v>
      </c>
      <c r="E2179" t="s">
        <v>44</v>
      </c>
      <c r="F2179" t="s">
        <v>11861</v>
      </c>
      <c r="G2179" t="s">
        <v>2089</v>
      </c>
      <c r="H2179" t="s">
        <v>46</v>
      </c>
      <c r="I2179" t="s">
        <v>55</v>
      </c>
      <c r="J2179" t="s">
        <v>55</v>
      </c>
      <c r="K2179" s="6">
        <v>0</v>
      </c>
    </row>
    <row r="2180" spans="1:11">
      <c r="A2180" t="s">
        <v>14028</v>
      </c>
      <c r="B2180" s="3">
        <v>46054</v>
      </c>
      <c r="C2180" t="s">
        <v>1553</v>
      </c>
      <c r="D2180" t="s">
        <v>53</v>
      </c>
      <c r="E2180" t="s">
        <v>44</v>
      </c>
      <c r="F2180" t="s">
        <v>11843</v>
      </c>
      <c r="G2180" t="s">
        <v>2080</v>
      </c>
      <c r="H2180" t="s">
        <v>55</v>
      </c>
      <c r="I2180" t="s">
        <v>46</v>
      </c>
      <c r="J2180" t="s">
        <v>55</v>
      </c>
      <c r="K2180" s="6">
        <v>0</v>
      </c>
    </row>
    <row r="2181" spans="1:11">
      <c r="A2181" t="s">
        <v>14029</v>
      </c>
      <c r="B2181" s="3">
        <v>46174</v>
      </c>
      <c r="C2181" t="s">
        <v>1837</v>
      </c>
      <c r="D2181" t="s">
        <v>74</v>
      </c>
      <c r="E2181" t="s">
        <v>44</v>
      </c>
      <c r="F2181" t="s">
        <v>11843</v>
      </c>
      <c r="G2181" t="s">
        <v>2080</v>
      </c>
      <c r="H2181" t="s">
        <v>46</v>
      </c>
      <c r="I2181" t="s">
        <v>46</v>
      </c>
      <c r="J2181" t="s">
        <v>55</v>
      </c>
      <c r="K2181" s="6">
        <v>0</v>
      </c>
    </row>
    <row r="2182" spans="1:11">
      <c r="A2182" t="s">
        <v>14030</v>
      </c>
      <c r="B2182" s="3">
        <v>46235</v>
      </c>
      <c r="C2182" t="s">
        <v>1010</v>
      </c>
      <c r="D2182" t="s">
        <v>58</v>
      </c>
      <c r="E2182" t="s">
        <v>54</v>
      </c>
      <c r="F2182" t="s">
        <v>11847</v>
      </c>
      <c r="G2182" t="s">
        <v>2068</v>
      </c>
      <c r="H2182" t="s">
        <v>46</v>
      </c>
      <c r="I2182" t="s">
        <v>46</v>
      </c>
      <c r="J2182" t="s">
        <v>46</v>
      </c>
      <c r="K2182" s="6">
        <v>0</v>
      </c>
    </row>
    <row r="2183" spans="1:11">
      <c r="A2183" t="s">
        <v>14031</v>
      </c>
      <c r="B2183" s="3">
        <v>46023</v>
      </c>
      <c r="C2183" t="s">
        <v>1962</v>
      </c>
      <c r="D2183" t="s">
        <v>58</v>
      </c>
      <c r="E2183" t="s">
        <v>67</v>
      </c>
      <c r="F2183" t="s">
        <v>11847</v>
      </c>
      <c r="G2183" t="s">
        <v>2068</v>
      </c>
      <c r="H2183" t="s">
        <v>46</v>
      </c>
      <c r="I2183" t="s">
        <v>55</v>
      </c>
      <c r="J2183" t="s">
        <v>55</v>
      </c>
      <c r="K2183" s="6">
        <v>0</v>
      </c>
    </row>
    <row r="2184" spans="1:11">
      <c r="A2184" t="s">
        <v>14032</v>
      </c>
      <c r="B2184" s="3">
        <v>46235</v>
      </c>
      <c r="C2184" t="s">
        <v>603</v>
      </c>
      <c r="D2184" t="s">
        <v>50</v>
      </c>
      <c r="E2184" t="s">
        <v>44</v>
      </c>
      <c r="F2184" t="s">
        <v>11857</v>
      </c>
      <c r="G2184" t="s">
        <v>2072</v>
      </c>
      <c r="H2184" t="s">
        <v>46</v>
      </c>
      <c r="I2184" t="s">
        <v>46</v>
      </c>
      <c r="J2184" t="s">
        <v>55</v>
      </c>
      <c r="K2184" s="6">
        <v>0</v>
      </c>
    </row>
    <row r="2185" spans="1:11">
      <c r="A2185" t="s">
        <v>14033</v>
      </c>
      <c r="B2185" s="3">
        <v>46023</v>
      </c>
      <c r="C2185" t="s">
        <v>1051</v>
      </c>
      <c r="D2185" t="s">
        <v>50</v>
      </c>
      <c r="E2185" t="s">
        <v>59</v>
      </c>
      <c r="F2185" t="s">
        <v>11866</v>
      </c>
      <c r="G2185" t="s">
        <v>2085</v>
      </c>
      <c r="H2185" t="s">
        <v>46</v>
      </c>
      <c r="I2185" t="s">
        <v>46</v>
      </c>
      <c r="J2185" t="s">
        <v>55</v>
      </c>
      <c r="K2185" s="6">
        <v>0</v>
      </c>
    </row>
    <row r="2186" spans="1:11">
      <c r="A2186" t="s">
        <v>14034</v>
      </c>
      <c r="B2186" s="3">
        <v>46174</v>
      </c>
      <c r="C2186" t="s">
        <v>445</v>
      </c>
      <c r="D2186" t="s">
        <v>48</v>
      </c>
      <c r="E2186" t="s">
        <v>59</v>
      </c>
      <c r="F2186" t="s">
        <v>11854</v>
      </c>
      <c r="G2186" t="s">
        <v>2083</v>
      </c>
      <c r="H2186" t="s">
        <v>46</v>
      </c>
      <c r="I2186" t="s">
        <v>55</v>
      </c>
      <c r="J2186" t="s">
        <v>55</v>
      </c>
      <c r="K2186" s="6">
        <v>0</v>
      </c>
    </row>
    <row r="2187" spans="1:11">
      <c r="A2187" t="s">
        <v>14035</v>
      </c>
      <c r="B2187" s="3">
        <v>46023</v>
      </c>
      <c r="C2187" t="s">
        <v>1864</v>
      </c>
      <c r="D2187" t="s">
        <v>43</v>
      </c>
      <c r="E2187" t="s">
        <v>44</v>
      </c>
      <c r="F2187" t="s">
        <v>11857</v>
      </c>
      <c r="G2187" t="s">
        <v>2072</v>
      </c>
      <c r="H2187" t="s">
        <v>55</v>
      </c>
      <c r="I2187" t="s">
        <v>46</v>
      </c>
      <c r="J2187" t="s">
        <v>55</v>
      </c>
      <c r="K2187" s="6">
        <v>0</v>
      </c>
    </row>
    <row r="2188" spans="1:11">
      <c r="A2188" t="s">
        <v>14036</v>
      </c>
      <c r="B2188" s="3">
        <v>46235</v>
      </c>
      <c r="C2188" t="s">
        <v>441</v>
      </c>
      <c r="D2188" t="s">
        <v>74</v>
      </c>
      <c r="E2188" t="s">
        <v>44</v>
      </c>
      <c r="F2188" t="s">
        <v>11843</v>
      </c>
      <c r="G2188" t="s">
        <v>2080</v>
      </c>
      <c r="H2188" t="s">
        <v>55</v>
      </c>
      <c r="I2188" t="s">
        <v>55</v>
      </c>
      <c r="J2188" t="s">
        <v>55</v>
      </c>
      <c r="K2188" s="6">
        <v>0</v>
      </c>
    </row>
    <row r="2189" spans="1:11">
      <c r="A2189" t="s">
        <v>14037</v>
      </c>
      <c r="B2189" s="3">
        <v>46054</v>
      </c>
      <c r="C2189" t="s">
        <v>1286</v>
      </c>
      <c r="D2189" t="s">
        <v>74</v>
      </c>
      <c r="E2189" t="s">
        <v>44</v>
      </c>
      <c r="F2189" t="s">
        <v>11866</v>
      </c>
      <c r="G2189" t="s">
        <v>2085</v>
      </c>
      <c r="H2189" t="s">
        <v>46</v>
      </c>
      <c r="I2189" t="s">
        <v>55</v>
      </c>
      <c r="J2189" t="s">
        <v>55</v>
      </c>
      <c r="K2189" s="6">
        <v>0</v>
      </c>
    </row>
    <row r="2190" spans="1:11">
      <c r="A2190" t="s">
        <v>14038</v>
      </c>
      <c r="B2190" s="3">
        <v>46235</v>
      </c>
      <c r="C2190" t="s">
        <v>1263</v>
      </c>
      <c r="D2190" t="s">
        <v>74</v>
      </c>
      <c r="E2190" t="s">
        <v>44</v>
      </c>
      <c r="F2190" t="s">
        <v>11847</v>
      </c>
      <c r="G2190" t="s">
        <v>2068</v>
      </c>
      <c r="H2190" t="s">
        <v>46</v>
      </c>
      <c r="I2190" t="s">
        <v>46</v>
      </c>
      <c r="J2190" t="s">
        <v>46</v>
      </c>
      <c r="K2190" s="6">
        <v>0</v>
      </c>
    </row>
    <row r="2191" spans="1:11">
      <c r="A2191" t="s">
        <v>14039</v>
      </c>
      <c r="B2191" s="3">
        <v>46143</v>
      </c>
      <c r="C2191" t="s">
        <v>660</v>
      </c>
      <c r="D2191" t="s">
        <v>58</v>
      </c>
      <c r="E2191" t="s">
        <v>44</v>
      </c>
      <c r="F2191" t="s">
        <v>11866</v>
      </c>
      <c r="G2191" t="s">
        <v>2085</v>
      </c>
      <c r="H2191" t="s">
        <v>46</v>
      </c>
      <c r="I2191" t="s">
        <v>46</v>
      </c>
      <c r="J2191" t="s">
        <v>55</v>
      </c>
      <c r="K2191" s="6">
        <v>0</v>
      </c>
    </row>
    <row r="2192" spans="1:11">
      <c r="A2192" t="s">
        <v>14040</v>
      </c>
      <c r="B2192" s="3">
        <v>46174</v>
      </c>
      <c r="C2192" t="s">
        <v>156</v>
      </c>
      <c r="D2192" t="s">
        <v>74</v>
      </c>
      <c r="E2192" t="s">
        <v>44</v>
      </c>
      <c r="F2192" t="s">
        <v>11861</v>
      </c>
      <c r="G2192" t="s">
        <v>2089</v>
      </c>
      <c r="H2192" t="s">
        <v>46</v>
      </c>
      <c r="I2192" t="s">
        <v>46</v>
      </c>
      <c r="J2192" t="s">
        <v>55</v>
      </c>
      <c r="K2192" s="6">
        <v>0</v>
      </c>
    </row>
    <row r="2193" spans="1:11">
      <c r="A2193" t="s">
        <v>14041</v>
      </c>
      <c r="B2193" s="3">
        <v>46113</v>
      </c>
      <c r="C2193" t="s">
        <v>143</v>
      </c>
      <c r="D2193" t="s">
        <v>53</v>
      </c>
      <c r="E2193" t="s">
        <v>44</v>
      </c>
      <c r="F2193" t="s">
        <v>11847</v>
      </c>
      <c r="G2193" t="s">
        <v>2068</v>
      </c>
      <c r="H2193" t="s">
        <v>46</v>
      </c>
      <c r="I2193" t="s">
        <v>55</v>
      </c>
      <c r="J2193" t="s">
        <v>55</v>
      </c>
      <c r="K2193" s="6">
        <v>0</v>
      </c>
    </row>
    <row r="2194" spans="1:11">
      <c r="A2194" t="s">
        <v>14042</v>
      </c>
      <c r="B2194" s="3">
        <v>46054</v>
      </c>
      <c r="C2194" t="s">
        <v>895</v>
      </c>
      <c r="D2194" t="s">
        <v>50</v>
      </c>
      <c r="E2194" t="s">
        <v>85</v>
      </c>
      <c r="F2194" t="s">
        <v>11857</v>
      </c>
      <c r="G2194" t="s">
        <v>2072</v>
      </c>
      <c r="H2194" t="s">
        <v>46</v>
      </c>
      <c r="I2194" t="s">
        <v>46</v>
      </c>
      <c r="J2194" t="s">
        <v>55</v>
      </c>
      <c r="K2194" s="6">
        <v>0</v>
      </c>
    </row>
    <row r="2195" spans="1:11">
      <c r="A2195" t="s">
        <v>14043</v>
      </c>
      <c r="B2195" s="3">
        <v>46143</v>
      </c>
      <c r="C2195" t="s">
        <v>344</v>
      </c>
      <c r="D2195" t="s">
        <v>50</v>
      </c>
      <c r="E2195" t="s">
        <v>44</v>
      </c>
      <c r="F2195" t="s">
        <v>11845</v>
      </c>
      <c r="G2195" t="s">
        <v>2099</v>
      </c>
      <c r="H2195" t="s">
        <v>46</v>
      </c>
      <c r="I2195" t="s">
        <v>46</v>
      </c>
      <c r="J2195" t="s">
        <v>55</v>
      </c>
      <c r="K2195" s="6">
        <v>0</v>
      </c>
    </row>
    <row r="2196" spans="1:11">
      <c r="A2196" t="s">
        <v>14044</v>
      </c>
      <c r="B2196" s="3">
        <v>46174</v>
      </c>
      <c r="C2196" t="s">
        <v>1260</v>
      </c>
      <c r="D2196" t="s">
        <v>50</v>
      </c>
      <c r="E2196" t="s">
        <v>54</v>
      </c>
      <c r="F2196" t="s">
        <v>11866</v>
      </c>
      <c r="G2196" t="s">
        <v>2085</v>
      </c>
      <c r="H2196" t="s">
        <v>46</v>
      </c>
      <c r="I2196" t="s">
        <v>46</v>
      </c>
      <c r="J2196" t="s">
        <v>46</v>
      </c>
      <c r="K2196" s="6">
        <v>6121897</v>
      </c>
    </row>
    <row r="2197" spans="1:11">
      <c r="A2197" t="s">
        <v>14045</v>
      </c>
      <c r="B2197" s="3">
        <v>46235</v>
      </c>
      <c r="C2197" t="s">
        <v>1798</v>
      </c>
      <c r="D2197" t="s">
        <v>74</v>
      </c>
      <c r="E2197" t="s">
        <v>44</v>
      </c>
      <c r="F2197" t="s">
        <v>11843</v>
      </c>
      <c r="G2197" t="s">
        <v>2080</v>
      </c>
      <c r="H2197" t="s">
        <v>46</v>
      </c>
      <c r="I2197" t="s">
        <v>46</v>
      </c>
      <c r="J2197" t="s">
        <v>46</v>
      </c>
      <c r="K2197" s="6">
        <v>3939028</v>
      </c>
    </row>
    <row r="2198" spans="1:11">
      <c r="A2198" t="s">
        <v>14046</v>
      </c>
      <c r="B2198" s="3">
        <v>46082</v>
      </c>
      <c r="C2198" t="s">
        <v>954</v>
      </c>
      <c r="D2198" t="s">
        <v>74</v>
      </c>
      <c r="E2198" t="s">
        <v>44</v>
      </c>
      <c r="F2198" t="s">
        <v>11847</v>
      </c>
      <c r="G2198" t="s">
        <v>2068</v>
      </c>
      <c r="H2198" t="s">
        <v>46</v>
      </c>
      <c r="I2198" t="s">
        <v>55</v>
      </c>
      <c r="J2198" t="s">
        <v>55</v>
      </c>
      <c r="K2198" s="6">
        <v>0</v>
      </c>
    </row>
    <row r="2199" spans="1:11">
      <c r="A2199" t="s">
        <v>14047</v>
      </c>
      <c r="B2199" s="3">
        <v>46082</v>
      </c>
      <c r="C2199" t="s">
        <v>1339</v>
      </c>
      <c r="D2199" t="s">
        <v>43</v>
      </c>
      <c r="E2199" t="s">
        <v>44</v>
      </c>
      <c r="F2199" t="s">
        <v>11850</v>
      </c>
      <c r="G2199" t="s">
        <v>2093</v>
      </c>
      <c r="H2199" t="s">
        <v>46</v>
      </c>
      <c r="I2199" t="s">
        <v>46</v>
      </c>
      <c r="J2199" t="s">
        <v>55</v>
      </c>
      <c r="K2199" s="6">
        <v>0</v>
      </c>
    </row>
    <row r="2200" spans="1:11">
      <c r="A2200" t="s">
        <v>14048</v>
      </c>
      <c r="B2200" s="3">
        <v>46174</v>
      </c>
      <c r="C2200" t="s">
        <v>1318</v>
      </c>
      <c r="D2200" t="s">
        <v>53</v>
      </c>
      <c r="E2200" t="s">
        <v>67</v>
      </c>
      <c r="F2200" t="s">
        <v>11843</v>
      </c>
      <c r="G2200" t="s">
        <v>2080</v>
      </c>
      <c r="H2200" t="s">
        <v>55</v>
      </c>
      <c r="I2200" t="s">
        <v>55</v>
      </c>
      <c r="J2200" t="s">
        <v>55</v>
      </c>
      <c r="K2200" s="6">
        <v>0</v>
      </c>
    </row>
    <row r="2201" spans="1:11">
      <c r="A2201" t="s">
        <v>14049</v>
      </c>
      <c r="B2201" s="3">
        <v>46204</v>
      </c>
      <c r="C2201" t="s">
        <v>1973</v>
      </c>
      <c r="D2201" t="s">
        <v>53</v>
      </c>
      <c r="E2201" t="s">
        <v>44</v>
      </c>
      <c r="F2201" t="s">
        <v>11845</v>
      </c>
      <c r="G2201" t="s">
        <v>2099</v>
      </c>
      <c r="H2201" t="s">
        <v>46</v>
      </c>
      <c r="I2201" t="s">
        <v>46</v>
      </c>
      <c r="J2201" t="s">
        <v>55</v>
      </c>
      <c r="K2201" s="6">
        <v>0</v>
      </c>
    </row>
    <row r="2202" spans="1:11">
      <c r="A2202" t="s">
        <v>14050</v>
      </c>
      <c r="B2202" s="3">
        <v>46054</v>
      </c>
      <c r="C2202" t="s">
        <v>873</v>
      </c>
      <c r="D2202" t="s">
        <v>74</v>
      </c>
      <c r="E2202" t="s">
        <v>91</v>
      </c>
      <c r="F2202" t="s">
        <v>11857</v>
      </c>
      <c r="G2202" t="s">
        <v>2072</v>
      </c>
      <c r="H2202" t="s">
        <v>46</v>
      </c>
      <c r="I2202" t="s">
        <v>55</v>
      </c>
      <c r="J2202" t="s">
        <v>55</v>
      </c>
      <c r="K2202" s="6">
        <v>0</v>
      </c>
    </row>
    <row r="2203" spans="1:11">
      <c r="A2203" t="s">
        <v>14051</v>
      </c>
      <c r="B2203" s="3">
        <v>46113</v>
      </c>
      <c r="C2203" t="s">
        <v>1818</v>
      </c>
      <c r="D2203" t="s">
        <v>43</v>
      </c>
      <c r="E2203" t="s">
        <v>67</v>
      </c>
      <c r="F2203" t="s">
        <v>11857</v>
      </c>
      <c r="G2203" t="s">
        <v>2072</v>
      </c>
      <c r="H2203" t="s">
        <v>46</v>
      </c>
      <c r="I2203" t="s">
        <v>46</v>
      </c>
      <c r="J2203" t="s">
        <v>55</v>
      </c>
      <c r="K2203" s="6">
        <v>0</v>
      </c>
    </row>
    <row r="2204" spans="1:11">
      <c r="A2204" t="s">
        <v>14052</v>
      </c>
      <c r="B2204" s="3">
        <v>46023</v>
      </c>
      <c r="C2204" t="s">
        <v>405</v>
      </c>
      <c r="D2204" t="s">
        <v>53</v>
      </c>
      <c r="E2204" t="s">
        <v>44</v>
      </c>
      <c r="F2204" t="s">
        <v>11843</v>
      </c>
      <c r="G2204" t="s">
        <v>2080</v>
      </c>
      <c r="H2204" t="s">
        <v>46</v>
      </c>
      <c r="I2204" t="s">
        <v>46</v>
      </c>
      <c r="J2204" t="s">
        <v>55</v>
      </c>
      <c r="K2204" s="6">
        <v>0</v>
      </c>
    </row>
    <row r="2205" spans="1:11">
      <c r="A2205" t="s">
        <v>14053</v>
      </c>
      <c r="B2205" s="3">
        <v>46082</v>
      </c>
      <c r="C2205" t="s">
        <v>47</v>
      </c>
      <c r="D2205" t="s">
        <v>48</v>
      </c>
      <c r="E2205" t="s">
        <v>44</v>
      </c>
      <c r="F2205" t="s">
        <v>11861</v>
      </c>
      <c r="G2205" t="s">
        <v>2089</v>
      </c>
      <c r="H2205" t="s">
        <v>46</v>
      </c>
      <c r="I2205" t="s">
        <v>46</v>
      </c>
      <c r="J2205" t="s">
        <v>46</v>
      </c>
      <c r="K2205" s="6">
        <v>134058</v>
      </c>
    </row>
    <row r="2206" spans="1:11">
      <c r="A2206" t="s">
        <v>14054</v>
      </c>
      <c r="B2206" s="3">
        <v>46174</v>
      </c>
      <c r="C2206" t="s">
        <v>1716</v>
      </c>
      <c r="D2206" t="s">
        <v>43</v>
      </c>
      <c r="E2206" t="s">
        <v>44</v>
      </c>
      <c r="F2206" t="s">
        <v>11857</v>
      </c>
      <c r="G2206" t="s">
        <v>2072</v>
      </c>
      <c r="H2206" t="s">
        <v>55</v>
      </c>
      <c r="I2206" t="s">
        <v>46</v>
      </c>
      <c r="J2206" t="s">
        <v>55</v>
      </c>
      <c r="K2206" s="6">
        <v>0</v>
      </c>
    </row>
    <row r="2207" spans="1:11">
      <c r="A2207" t="s">
        <v>14055</v>
      </c>
      <c r="B2207" s="3">
        <v>46174</v>
      </c>
      <c r="C2207" t="s">
        <v>1871</v>
      </c>
      <c r="D2207" t="s">
        <v>53</v>
      </c>
      <c r="E2207" t="s">
        <v>44</v>
      </c>
      <c r="F2207" t="s">
        <v>11845</v>
      </c>
      <c r="G2207" t="s">
        <v>2099</v>
      </c>
      <c r="H2207" t="s">
        <v>46</v>
      </c>
      <c r="I2207" t="s">
        <v>55</v>
      </c>
      <c r="J2207" t="s">
        <v>55</v>
      </c>
      <c r="K2207" s="6">
        <v>0</v>
      </c>
    </row>
    <row r="2208" spans="1:11">
      <c r="A2208" t="s">
        <v>14056</v>
      </c>
      <c r="B2208" s="3">
        <v>46082</v>
      </c>
      <c r="C2208" t="s">
        <v>1166</v>
      </c>
      <c r="D2208" t="s">
        <v>53</v>
      </c>
      <c r="E2208" t="s">
        <v>44</v>
      </c>
      <c r="F2208" t="s">
        <v>11847</v>
      </c>
      <c r="G2208" t="s">
        <v>2068</v>
      </c>
      <c r="H2208" t="s">
        <v>46</v>
      </c>
      <c r="I2208" t="s">
        <v>46</v>
      </c>
      <c r="J2208" t="s">
        <v>55</v>
      </c>
      <c r="K2208" s="6">
        <v>0</v>
      </c>
    </row>
    <row r="2209" spans="1:11">
      <c r="A2209" t="s">
        <v>14057</v>
      </c>
      <c r="B2209" s="3">
        <v>46023</v>
      </c>
      <c r="C2209" t="s">
        <v>577</v>
      </c>
      <c r="D2209" t="s">
        <v>53</v>
      </c>
      <c r="E2209" t="s">
        <v>91</v>
      </c>
      <c r="F2209" t="s">
        <v>11847</v>
      </c>
      <c r="G2209" t="s">
        <v>2068</v>
      </c>
      <c r="H2209" t="s">
        <v>55</v>
      </c>
      <c r="I2209" t="s">
        <v>55</v>
      </c>
      <c r="J2209" t="s">
        <v>55</v>
      </c>
      <c r="K2209" s="6">
        <v>0</v>
      </c>
    </row>
    <row r="2210" spans="1:11">
      <c r="A2210" t="s">
        <v>14058</v>
      </c>
      <c r="B2210" s="3">
        <v>46235</v>
      </c>
      <c r="C2210" t="s">
        <v>1958</v>
      </c>
      <c r="D2210" t="s">
        <v>74</v>
      </c>
      <c r="E2210" t="s">
        <v>44</v>
      </c>
      <c r="F2210" t="s">
        <v>11847</v>
      </c>
      <c r="G2210" t="s">
        <v>2068</v>
      </c>
      <c r="H2210" t="s">
        <v>46</v>
      </c>
      <c r="I2210" t="s">
        <v>55</v>
      </c>
      <c r="J2210" t="s">
        <v>55</v>
      </c>
      <c r="K2210" s="6">
        <v>0</v>
      </c>
    </row>
    <row r="2211" spans="1:11">
      <c r="A2211" t="s">
        <v>14059</v>
      </c>
      <c r="B2211" s="3">
        <v>46174</v>
      </c>
      <c r="C2211" t="s">
        <v>474</v>
      </c>
      <c r="D2211" t="s">
        <v>48</v>
      </c>
      <c r="E2211" t="s">
        <v>85</v>
      </c>
      <c r="F2211" t="s">
        <v>11845</v>
      </c>
      <c r="G2211" t="s">
        <v>2099</v>
      </c>
      <c r="H2211" t="s">
        <v>46</v>
      </c>
      <c r="I2211" t="s">
        <v>46</v>
      </c>
      <c r="J2211" t="s">
        <v>55</v>
      </c>
      <c r="K2211" s="6">
        <v>0</v>
      </c>
    </row>
    <row r="2212" spans="1:11">
      <c r="A2212" t="s">
        <v>14060</v>
      </c>
      <c r="B2212" s="3">
        <v>46235</v>
      </c>
      <c r="C2212" t="s">
        <v>193</v>
      </c>
      <c r="D2212" t="s">
        <v>43</v>
      </c>
      <c r="E2212" t="s">
        <v>59</v>
      </c>
      <c r="F2212" t="s">
        <v>11843</v>
      </c>
      <c r="G2212" t="s">
        <v>2080</v>
      </c>
      <c r="H2212" t="s">
        <v>46</v>
      </c>
      <c r="I2212" t="s">
        <v>46</v>
      </c>
      <c r="J2212" t="s">
        <v>55</v>
      </c>
      <c r="K2212" s="6">
        <v>0</v>
      </c>
    </row>
    <row r="2213" spans="1:11">
      <c r="A2213" t="s">
        <v>14061</v>
      </c>
      <c r="B2213" s="3">
        <v>46204</v>
      </c>
      <c r="C2213" t="s">
        <v>459</v>
      </c>
      <c r="D2213" t="s">
        <v>53</v>
      </c>
      <c r="E2213" t="s">
        <v>44</v>
      </c>
      <c r="F2213" t="s">
        <v>11866</v>
      </c>
      <c r="G2213" t="s">
        <v>2085</v>
      </c>
      <c r="H2213" t="s">
        <v>55</v>
      </c>
      <c r="I2213" t="s">
        <v>46</v>
      </c>
      <c r="J2213" t="s">
        <v>55</v>
      </c>
      <c r="K2213" s="6">
        <v>0</v>
      </c>
    </row>
    <row r="2214" spans="1:11">
      <c r="A2214" t="s">
        <v>14062</v>
      </c>
      <c r="B2214" s="3">
        <v>46023</v>
      </c>
      <c r="C2214" t="s">
        <v>149</v>
      </c>
      <c r="D2214" t="s">
        <v>43</v>
      </c>
      <c r="E2214" t="s">
        <v>67</v>
      </c>
      <c r="F2214" t="s">
        <v>11850</v>
      </c>
      <c r="G2214" t="s">
        <v>2093</v>
      </c>
      <c r="H2214" t="s">
        <v>46</v>
      </c>
      <c r="I2214" t="s">
        <v>46</v>
      </c>
      <c r="J2214" t="s">
        <v>55</v>
      </c>
      <c r="K2214" s="6">
        <v>0</v>
      </c>
    </row>
    <row r="2215" spans="1:11">
      <c r="A2215" t="s">
        <v>14063</v>
      </c>
      <c r="B2215" s="3">
        <v>46235</v>
      </c>
      <c r="C2215" t="s">
        <v>532</v>
      </c>
      <c r="D2215" t="s">
        <v>50</v>
      </c>
      <c r="E2215" t="s">
        <v>67</v>
      </c>
      <c r="F2215" t="s">
        <v>11847</v>
      </c>
      <c r="G2215" t="s">
        <v>2068</v>
      </c>
      <c r="H2215" t="s">
        <v>46</v>
      </c>
      <c r="I2215" t="s">
        <v>55</v>
      </c>
      <c r="J2215" t="s">
        <v>55</v>
      </c>
      <c r="K2215" s="6">
        <v>0</v>
      </c>
    </row>
    <row r="2216" spans="1:11">
      <c r="A2216" t="s">
        <v>14064</v>
      </c>
      <c r="B2216" s="3">
        <v>46235</v>
      </c>
      <c r="C2216" t="s">
        <v>1146</v>
      </c>
      <c r="D2216" t="s">
        <v>43</v>
      </c>
      <c r="E2216" t="s">
        <v>44</v>
      </c>
      <c r="F2216" t="s">
        <v>11861</v>
      </c>
      <c r="G2216" t="s">
        <v>2089</v>
      </c>
      <c r="H2216" t="s">
        <v>55</v>
      </c>
      <c r="I2216" t="s">
        <v>46</v>
      </c>
      <c r="J2216" t="s">
        <v>55</v>
      </c>
      <c r="K2216" s="6">
        <v>0</v>
      </c>
    </row>
    <row r="2217" spans="1:11">
      <c r="A2217" t="s">
        <v>14065</v>
      </c>
      <c r="B2217" s="3">
        <v>46113</v>
      </c>
      <c r="C2217" t="s">
        <v>214</v>
      </c>
      <c r="D2217" t="s">
        <v>50</v>
      </c>
      <c r="E2217" t="s">
        <v>44</v>
      </c>
      <c r="F2217" t="s">
        <v>11843</v>
      </c>
      <c r="G2217" t="s">
        <v>2080</v>
      </c>
      <c r="H2217" t="s">
        <v>46</v>
      </c>
      <c r="I2217" t="s">
        <v>46</v>
      </c>
      <c r="J2217" t="s">
        <v>55</v>
      </c>
      <c r="K2217" s="6">
        <v>0</v>
      </c>
    </row>
    <row r="2218" spans="1:11">
      <c r="A2218" t="s">
        <v>14066</v>
      </c>
      <c r="B2218" s="3">
        <v>46113</v>
      </c>
      <c r="C2218" t="s">
        <v>1454</v>
      </c>
      <c r="D2218" t="s">
        <v>48</v>
      </c>
      <c r="E2218" t="s">
        <v>44</v>
      </c>
      <c r="F2218" t="s">
        <v>11845</v>
      </c>
      <c r="G2218" t="s">
        <v>2099</v>
      </c>
      <c r="H2218" t="s">
        <v>46</v>
      </c>
      <c r="I2218" t="s">
        <v>46</v>
      </c>
      <c r="J2218" t="s">
        <v>55</v>
      </c>
      <c r="K2218" s="6">
        <v>0</v>
      </c>
    </row>
    <row r="2219" spans="1:11">
      <c r="A2219" t="s">
        <v>14067</v>
      </c>
      <c r="B2219" s="3">
        <v>46204</v>
      </c>
      <c r="C2219" t="s">
        <v>686</v>
      </c>
      <c r="D2219" t="s">
        <v>43</v>
      </c>
      <c r="E2219" t="s">
        <v>44</v>
      </c>
      <c r="F2219" t="s">
        <v>11843</v>
      </c>
      <c r="G2219" t="s">
        <v>2080</v>
      </c>
      <c r="H2219" t="s">
        <v>46</v>
      </c>
      <c r="I2219" t="s">
        <v>46</v>
      </c>
      <c r="J2219" t="s">
        <v>46</v>
      </c>
      <c r="K2219" s="6">
        <v>4049541</v>
      </c>
    </row>
    <row r="2220" spans="1:11">
      <c r="A2220" t="s">
        <v>14068</v>
      </c>
      <c r="B2220" s="3">
        <v>46054</v>
      </c>
      <c r="C2220" t="s">
        <v>900</v>
      </c>
      <c r="D2220" t="s">
        <v>53</v>
      </c>
      <c r="E2220" t="s">
        <v>44</v>
      </c>
      <c r="F2220" t="s">
        <v>11854</v>
      </c>
      <c r="G2220" t="s">
        <v>2083</v>
      </c>
      <c r="H2220" t="s">
        <v>55</v>
      </c>
      <c r="I2220" t="s">
        <v>46</v>
      </c>
      <c r="J2220" t="s">
        <v>55</v>
      </c>
      <c r="K2220" s="6">
        <v>0</v>
      </c>
    </row>
    <row r="2221" spans="1:11">
      <c r="A2221" t="s">
        <v>14069</v>
      </c>
      <c r="B2221" s="3">
        <v>46113</v>
      </c>
      <c r="C2221" t="s">
        <v>1495</v>
      </c>
      <c r="D2221" t="s">
        <v>53</v>
      </c>
      <c r="E2221" t="s">
        <v>67</v>
      </c>
      <c r="F2221" t="s">
        <v>11847</v>
      </c>
      <c r="G2221" t="s">
        <v>2068</v>
      </c>
      <c r="H2221" t="s">
        <v>55</v>
      </c>
      <c r="I2221" t="s">
        <v>55</v>
      </c>
      <c r="J2221" t="s">
        <v>55</v>
      </c>
      <c r="K2221" s="6">
        <v>0</v>
      </c>
    </row>
    <row r="2222" spans="1:11">
      <c r="A2222" t="s">
        <v>14070</v>
      </c>
      <c r="B2222" s="3">
        <v>46143</v>
      </c>
      <c r="C2222" t="s">
        <v>1823</v>
      </c>
      <c r="D2222" t="s">
        <v>50</v>
      </c>
      <c r="E2222" t="s">
        <v>44</v>
      </c>
      <c r="F2222" t="s">
        <v>11850</v>
      </c>
      <c r="G2222" t="s">
        <v>2093</v>
      </c>
      <c r="H2222" t="s">
        <v>46</v>
      </c>
      <c r="I2222" t="s">
        <v>46</v>
      </c>
      <c r="J2222" t="s">
        <v>55</v>
      </c>
      <c r="K2222" s="6">
        <v>0</v>
      </c>
    </row>
    <row r="2223" spans="1:11">
      <c r="A2223" t="s">
        <v>14071</v>
      </c>
      <c r="B2223" s="3">
        <v>46235</v>
      </c>
      <c r="C2223" t="s">
        <v>863</v>
      </c>
      <c r="D2223" t="s">
        <v>50</v>
      </c>
      <c r="E2223" t="s">
        <v>59</v>
      </c>
      <c r="F2223" t="s">
        <v>11847</v>
      </c>
      <c r="G2223" t="s">
        <v>2068</v>
      </c>
      <c r="H2223" t="s">
        <v>46</v>
      </c>
      <c r="I2223" t="s">
        <v>46</v>
      </c>
      <c r="J2223" t="s">
        <v>46</v>
      </c>
      <c r="K2223" s="6">
        <v>0</v>
      </c>
    </row>
    <row r="2224" spans="1:11">
      <c r="A2224" t="s">
        <v>14072</v>
      </c>
      <c r="B2224" s="3">
        <v>46204</v>
      </c>
      <c r="C2224" t="s">
        <v>1166</v>
      </c>
      <c r="D2224" t="s">
        <v>53</v>
      </c>
      <c r="E2224" t="s">
        <v>44</v>
      </c>
      <c r="F2224" t="s">
        <v>11854</v>
      </c>
      <c r="G2224" t="s">
        <v>2083</v>
      </c>
      <c r="H2224" t="s">
        <v>46</v>
      </c>
      <c r="I2224" t="s">
        <v>46</v>
      </c>
      <c r="J2224" t="s">
        <v>55</v>
      </c>
      <c r="K2224" s="6">
        <v>0</v>
      </c>
    </row>
    <row r="2225" spans="1:11">
      <c r="A2225" t="s">
        <v>14073</v>
      </c>
      <c r="B2225" s="3">
        <v>46023</v>
      </c>
      <c r="C2225" t="s">
        <v>896</v>
      </c>
      <c r="D2225" t="s">
        <v>50</v>
      </c>
      <c r="E2225" t="s">
        <v>44</v>
      </c>
      <c r="F2225" t="s">
        <v>11866</v>
      </c>
      <c r="G2225" t="s">
        <v>2085</v>
      </c>
      <c r="H2225" t="s">
        <v>46</v>
      </c>
      <c r="I2225" t="s">
        <v>46</v>
      </c>
      <c r="J2225" t="s">
        <v>55</v>
      </c>
      <c r="K2225" s="6">
        <v>0</v>
      </c>
    </row>
    <row r="2226" spans="1:11">
      <c r="A2226" t="s">
        <v>14074</v>
      </c>
      <c r="B2226" s="3">
        <v>46113</v>
      </c>
      <c r="C2226" t="s">
        <v>1489</v>
      </c>
      <c r="D2226" t="s">
        <v>53</v>
      </c>
      <c r="E2226" t="s">
        <v>85</v>
      </c>
      <c r="F2226" t="s">
        <v>11850</v>
      </c>
      <c r="G2226" t="s">
        <v>2093</v>
      </c>
      <c r="H2226" t="s">
        <v>46</v>
      </c>
      <c r="I2226" t="s">
        <v>46</v>
      </c>
      <c r="J2226" t="s">
        <v>55</v>
      </c>
      <c r="K2226" s="6">
        <v>0</v>
      </c>
    </row>
    <row r="2227" spans="1:11">
      <c r="A2227" t="s">
        <v>14075</v>
      </c>
      <c r="B2227" s="3">
        <v>46143</v>
      </c>
      <c r="C2227" t="s">
        <v>416</v>
      </c>
      <c r="D2227" t="s">
        <v>48</v>
      </c>
      <c r="E2227" t="s">
        <v>85</v>
      </c>
      <c r="F2227" t="s">
        <v>11866</v>
      </c>
      <c r="G2227" t="s">
        <v>2085</v>
      </c>
      <c r="H2227" t="s">
        <v>46</v>
      </c>
      <c r="I2227" t="s">
        <v>46</v>
      </c>
      <c r="J2227" t="s">
        <v>46</v>
      </c>
      <c r="K2227" s="6">
        <v>6927931</v>
      </c>
    </row>
    <row r="2228" spans="1:11">
      <c r="A2228" t="s">
        <v>14076</v>
      </c>
      <c r="B2228" s="3">
        <v>46023</v>
      </c>
      <c r="C2228" t="s">
        <v>289</v>
      </c>
      <c r="D2228" t="s">
        <v>74</v>
      </c>
      <c r="E2228" t="s">
        <v>44</v>
      </c>
      <c r="F2228" t="s">
        <v>11847</v>
      </c>
      <c r="G2228" t="s">
        <v>2068</v>
      </c>
      <c r="H2228" t="s">
        <v>55</v>
      </c>
      <c r="I2228" t="s">
        <v>46</v>
      </c>
      <c r="J2228" t="s">
        <v>55</v>
      </c>
      <c r="K2228" s="6">
        <v>0</v>
      </c>
    </row>
    <row r="2229" spans="1:11">
      <c r="A2229" t="s">
        <v>14077</v>
      </c>
      <c r="B2229" s="3">
        <v>46023</v>
      </c>
      <c r="C2229" t="s">
        <v>988</v>
      </c>
      <c r="D2229" t="s">
        <v>74</v>
      </c>
      <c r="E2229" t="s">
        <v>44</v>
      </c>
      <c r="F2229" t="s">
        <v>11845</v>
      </c>
      <c r="G2229" t="s">
        <v>2099</v>
      </c>
      <c r="H2229" t="s">
        <v>46</v>
      </c>
      <c r="I2229" t="s">
        <v>46</v>
      </c>
      <c r="J2229" t="s">
        <v>46</v>
      </c>
      <c r="K2229" s="6">
        <v>66769</v>
      </c>
    </row>
    <row r="2230" spans="1:11">
      <c r="A2230" t="s">
        <v>14078</v>
      </c>
      <c r="B2230" s="3">
        <v>46023</v>
      </c>
      <c r="C2230" t="s">
        <v>595</v>
      </c>
      <c r="D2230" t="s">
        <v>48</v>
      </c>
      <c r="E2230" t="s">
        <v>44</v>
      </c>
      <c r="F2230" t="s">
        <v>11843</v>
      </c>
      <c r="G2230" t="s">
        <v>2080</v>
      </c>
      <c r="H2230" t="s">
        <v>46</v>
      </c>
      <c r="I2230" t="s">
        <v>46</v>
      </c>
      <c r="J2230" t="s">
        <v>46</v>
      </c>
      <c r="K2230" s="6">
        <v>1025384</v>
      </c>
    </row>
    <row r="2231" spans="1:11">
      <c r="A2231" t="s">
        <v>14079</v>
      </c>
      <c r="B2231" s="3">
        <v>46113</v>
      </c>
      <c r="C2231" t="s">
        <v>915</v>
      </c>
      <c r="D2231" t="s">
        <v>43</v>
      </c>
      <c r="E2231" t="s">
        <v>44</v>
      </c>
      <c r="F2231" t="s">
        <v>11845</v>
      </c>
      <c r="G2231" t="s">
        <v>2099</v>
      </c>
      <c r="H2231" t="s">
        <v>55</v>
      </c>
      <c r="I2231" t="s">
        <v>46</v>
      </c>
      <c r="J2231" t="s">
        <v>55</v>
      </c>
      <c r="K2231" s="6">
        <v>0</v>
      </c>
    </row>
    <row r="2232" spans="1:11">
      <c r="A2232" t="s">
        <v>14080</v>
      </c>
      <c r="B2232" s="3">
        <v>46082</v>
      </c>
      <c r="C2232" t="s">
        <v>2032</v>
      </c>
      <c r="D2232" t="s">
        <v>53</v>
      </c>
      <c r="E2232" t="s">
        <v>44</v>
      </c>
      <c r="F2232" t="s">
        <v>11854</v>
      </c>
      <c r="G2232" t="s">
        <v>2083</v>
      </c>
      <c r="H2232" t="s">
        <v>46</v>
      </c>
      <c r="I2232" t="s">
        <v>46</v>
      </c>
      <c r="J2232" t="s">
        <v>55</v>
      </c>
      <c r="K2232" s="6">
        <v>0</v>
      </c>
    </row>
    <row r="2233" spans="1:11">
      <c r="A2233" t="s">
        <v>14081</v>
      </c>
      <c r="B2233" s="3">
        <v>46143</v>
      </c>
      <c r="C2233" t="s">
        <v>1228</v>
      </c>
      <c r="D2233" t="s">
        <v>50</v>
      </c>
      <c r="E2233" t="s">
        <v>44</v>
      </c>
      <c r="F2233" t="s">
        <v>11847</v>
      </c>
      <c r="G2233" t="s">
        <v>2068</v>
      </c>
      <c r="H2233" t="s">
        <v>46</v>
      </c>
      <c r="I2233" t="s">
        <v>46</v>
      </c>
      <c r="J2233" t="s">
        <v>55</v>
      </c>
      <c r="K2233" s="6">
        <v>0</v>
      </c>
    </row>
    <row r="2234" spans="1:11">
      <c r="A2234" t="s">
        <v>14082</v>
      </c>
      <c r="B2234" s="3">
        <v>46023</v>
      </c>
      <c r="C2234" t="s">
        <v>1601</v>
      </c>
      <c r="D2234" t="s">
        <v>50</v>
      </c>
      <c r="E2234" t="s">
        <v>59</v>
      </c>
      <c r="F2234" t="s">
        <v>11854</v>
      </c>
      <c r="G2234" t="s">
        <v>2083</v>
      </c>
      <c r="H2234" t="s">
        <v>46</v>
      </c>
      <c r="I2234" t="s">
        <v>46</v>
      </c>
      <c r="J2234" t="s">
        <v>46</v>
      </c>
      <c r="K2234" s="6">
        <v>1137444</v>
      </c>
    </row>
    <row r="2235" spans="1:11">
      <c r="A2235" t="s">
        <v>14083</v>
      </c>
      <c r="B2235" s="3">
        <v>46235</v>
      </c>
      <c r="C2235" t="s">
        <v>1403</v>
      </c>
      <c r="D2235" t="s">
        <v>74</v>
      </c>
      <c r="E2235" t="s">
        <v>44</v>
      </c>
      <c r="F2235" t="s">
        <v>11854</v>
      </c>
      <c r="G2235" t="s">
        <v>2083</v>
      </c>
      <c r="H2235" t="s">
        <v>46</v>
      </c>
      <c r="I2235" t="s">
        <v>55</v>
      </c>
      <c r="J2235" t="s">
        <v>55</v>
      </c>
      <c r="K2235" s="6">
        <v>0</v>
      </c>
    </row>
    <row r="2236" spans="1:11">
      <c r="A2236" t="s">
        <v>14084</v>
      </c>
      <c r="B2236" s="3">
        <v>46113</v>
      </c>
      <c r="C2236" t="s">
        <v>165</v>
      </c>
      <c r="D2236" t="s">
        <v>74</v>
      </c>
      <c r="E2236" t="s">
        <v>44</v>
      </c>
      <c r="F2236" t="s">
        <v>11861</v>
      </c>
      <c r="G2236" t="s">
        <v>2089</v>
      </c>
      <c r="H2236" t="s">
        <v>55</v>
      </c>
      <c r="I2236" t="s">
        <v>55</v>
      </c>
      <c r="J2236" t="s">
        <v>55</v>
      </c>
      <c r="K2236" s="6">
        <v>0</v>
      </c>
    </row>
    <row r="2237" spans="1:11">
      <c r="A2237" t="s">
        <v>14085</v>
      </c>
      <c r="B2237" s="3">
        <v>46235</v>
      </c>
      <c r="C2237" t="s">
        <v>1307</v>
      </c>
      <c r="D2237" t="s">
        <v>50</v>
      </c>
      <c r="E2237" t="s">
        <v>44</v>
      </c>
      <c r="F2237" t="s">
        <v>11854</v>
      </c>
      <c r="G2237" t="s">
        <v>2083</v>
      </c>
      <c r="H2237" t="s">
        <v>46</v>
      </c>
      <c r="I2237" t="s">
        <v>46</v>
      </c>
      <c r="J2237" t="s">
        <v>55</v>
      </c>
      <c r="K2237" s="6">
        <v>0</v>
      </c>
    </row>
    <row r="2238" spans="1:11">
      <c r="A2238" t="s">
        <v>14086</v>
      </c>
      <c r="B2238" s="3">
        <v>46082</v>
      </c>
      <c r="C2238" t="s">
        <v>994</v>
      </c>
      <c r="D2238" t="s">
        <v>50</v>
      </c>
      <c r="E2238" t="s">
        <v>44</v>
      </c>
      <c r="F2238" t="s">
        <v>11866</v>
      </c>
      <c r="G2238" t="s">
        <v>2085</v>
      </c>
      <c r="H2238" t="s">
        <v>46</v>
      </c>
      <c r="I2238" t="s">
        <v>46</v>
      </c>
      <c r="J2238" t="s">
        <v>55</v>
      </c>
      <c r="K2238" s="6">
        <v>0</v>
      </c>
    </row>
    <row r="2239" spans="1:11">
      <c r="A2239" t="s">
        <v>14087</v>
      </c>
      <c r="B2239" s="3">
        <v>46235</v>
      </c>
      <c r="C2239" t="s">
        <v>882</v>
      </c>
      <c r="D2239" t="s">
        <v>74</v>
      </c>
      <c r="E2239" t="s">
        <v>44</v>
      </c>
      <c r="F2239" t="s">
        <v>11866</v>
      </c>
      <c r="G2239" t="s">
        <v>2085</v>
      </c>
      <c r="H2239" t="s">
        <v>46</v>
      </c>
      <c r="I2239" t="s">
        <v>46</v>
      </c>
      <c r="J2239" t="s">
        <v>55</v>
      </c>
      <c r="K2239" s="6">
        <v>0</v>
      </c>
    </row>
    <row r="2240" spans="1:11">
      <c r="A2240" t="s">
        <v>14088</v>
      </c>
      <c r="B2240" s="3">
        <v>46082</v>
      </c>
      <c r="C2240" t="s">
        <v>291</v>
      </c>
      <c r="D2240" t="s">
        <v>50</v>
      </c>
      <c r="E2240" t="s">
        <v>44</v>
      </c>
      <c r="F2240" t="s">
        <v>11850</v>
      </c>
      <c r="G2240" t="s">
        <v>2093</v>
      </c>
      <c r="H2240" t="s">
        <v>46</v>
      </c>
      <c r="I2240" t="s">
        <v>46</v>
      </c>
      <c r="J2240" t="s">
        <v>55</v>
      </c>
      <c r="K2240" s="6">
        <v>0</v>
      </c>
    </row>
    <row r="2241" spans="1:11">
      <c r="A2241" t="s">
        <v>14089</v>
      </c>
      <c r="B2241" s="3">
        <v>46204</v>
      </c>
      <c r="C2241" t="s">
        <v>982</v>
      </c>
      <c r="D2241" t="s">
        <v>50</v>
      </c>
      <c r="E2241" t="s">
        <v>67</v>
      </c>
      <c r="F2241" t="s">
        <v>11850</v>
      </c>
      <c r="G2241" t="s">
        <v>2093</v>
      </c>
      <c r="H2241" t="s">
        <v>46</v>
      </c>
      <c r="I2241" t="s">
        <v>55</v>
      </c>
      <c r="J2241" t="s">
        <v>55</v>
      </c>
      <c r="K2241" s="6">
        <v>0</v>
      </c>
    </row>
    <row r="2242" spans="1:11">
      <c r="A2242" t="s">
        <v>14090</v>
      </c>
      <c r="B2242" s="3">
        <v>46143</v>
      </c>
      <c r="C2242" t="s">
        <v>1131</v>
      </c>
      <c r="D2242" t="s">
        <v>43</v>
      </c>
      <c r="E2242" t="s">
        <v>59</v>
      </c>
      <c r="F2242" t="s">
        <v>11866</v>
      </c>
      <c r="G2242" t="s">
        <v>2085</v>
      </c>
      <c r="H2242" t="s">
        <v>46</v>
      </c>
      <c r="I2242" t="s">
        <v>46</v>
      </c>
      <c r="J2242" t="s">
        <v>55</v>
      </c>
      <c r="K2242" s="6">
        <v>0</v>
      </c>
    </row>
    <row r="2243" spans="1:11">
      <c r="A2243" t="s">
        <v>14091</v>
      </c>
      <c r="B2243" s="3">
        <v>46204</v>
      </c>
      <c r="C2243" t="s">
        <v>1453</v>
      </c>
      <c r="D2243" t="s">
        <v>58</v>
      </c>
      <c r="E2243" t="s">
        <v>85</v>
      </c>
      <c r="F2243" t="s">
        <v>11843</v>
      </c>
      <c r="G2243" t="s">
        <v>2080</v>
      </c>
      <c r="H2243" t="s">
        <v>46</v>
      </c>
      <c r="I2243" t="s">
        <v>46</v>
      </c>
      <c r="J2243" t="s">
        <v>55</v>
      </c>
      <c r="K2243" s="6">
        <v>0</v>
      </c>
    </row>
    <row r="2244" spans="1:11">
      <c r="A2244" t="s">
        <v>14092</v>
      </c>
      <c r="B2244" s="3">
        <v>46113</v>
      </c>
      <c r="C2244" t="s">
        <v>367</v>
      </c>
      <c r="D2244" t="s">
        <v>53</v>
      </c>
      <c r="E2244" t="s">
        <v>85</v>
      </c>
      <c r="F2244" t="s">
        <v>11845</v>
      </c>
      <c r="G2244" t="s">
        <v>2099</v>
      </c>
      <c r="H2244" t="s">
        <v>46</v>
      </c>
      <c r="I2244" t="s">
        <v>46</v>
      </c>
      <c r="J2244" t="s">
        <v>55</v>
      </c>
      <c r="K2244" s="6">
        <v>0</v>
      </c>
    </row>
    <row r="2245" spans="1:11">
      <c r="A2245" t="s">
        <v>14093</v>
      </c>
      <c r="B2245" s="3">
        <v>46204</v>
      </c>
      <c r="C2245" t="s">
        <v>119</v>
      </c>
      <c r="D2245" t="s">
        <v>50</v>
      </c>
      <c r="E2245" t="s">
        <v>44</v>
      </c>
      <c r="F2245" t="s">
        <v>11850</v>
      </c>
      <c r="G2245" t="s">
        <v>2093</v>
      </c>
      <c r="H2245" t="s">
        <v>46</v>
      </c>
      <c r="I2245" t="s">
        <v>46</v>
      </c>
      <c r="J2245" t="s">
        <v>55</v>
      </c>
      <c r="K2245" s="6">
        <v>0</v>
      </c>
    </row>
    <row r="2246" spans="1:11">
      <c r="A2246" t="s">
        <v>14094</v>
      </c>
      <c r="B2246" s="3">
        <v>46023</v>
      </c>
      <c r="C2246" t="s">
        <v>1473</v>
      </c>
      <c r="D2246" t="s">
        <v>50</v>
      </c>
      <c r="E2246" t="s">
        <v>44</v>
      </c>
      <c r="F2246" t="s">
        <v>11866</v>
      </c>
      <c r="G2246" t="s">
        <v>2085</v>
      </c>
      <c r="H2246" t="s">
        <v>46</v>
      </c>
      <c r="I2246" t="s">
        <v>46</v>
      </c>
      <c r="J2246" t="s">
        <v>46</v>
      </c>
      <c r="K2246" s="6">
        <v>9896459</v>
      </c>
    </row>
    <row r="2247" spans="1:11">
      <c r="A2247" t="s">
        <v>14095</v>
      </c>
      <c r="B2247" s="3">
        <v>46054</v>
      </c>
      <c r="C2247" t="s">
        <v>1447</v>
      </c>
      <c r="D2247" t="s">
        <v>53</v>
      </c>
      <c r="E2247" t="s">
        <v>59</v>
      </c>
      <c r="F2247" t="s">
        <v>11850</v>
      </c>
      <c r="G2247" t="s">
        <v>2093</v>
      </c>
      <c r="H2247" t="s">
        <v>46</v>
      </c>
      <c r="I2247" t="s">
        <v>46</v>
      </c>
      <c r="J2247" t="s">
        <v>55</v>
      </c>
      <c r="K2247" s="6">
        <v>0</v>
      </c>
    </row>
    <row r="2248" spans="1:11">
      <c r="A2248" t="s">
        <v>14096</v>
      </c>
      <c r="B2248" s="3">
        <v>46113</v>
      </c>
      <c r="C2248" t="s">
        <v>193</v>
      </c>
      <c r="D2248" t="s">
        <v>43</v>
      </c>
      <c r="E2248" t="s">
        <v>59</v>
      </c>
      <c r="F2248" t="s">
        <v>11854</v>
      </c>
      <c r="G2248" t="s">
        <v>2083</v>
      </c>
      <c r="H2248" t="s">
        <v>46</v>
      </c>
      <c r="I2248" t="s">
        <v>46</v>
      </c>
      <c r="J2248" t="s">
        <v>55</v>
      </c>
      <c r="K2248" s="6">
        <v>0</v>
      </c>
    </row>
    <row r="2249" spans="1:11">
      <c r="A2249" t="s">
        <v>14097</v>
      </c>
      <c r="B2249" s="3">
        <v>46023</v>
      </c>
      <c r="C2249" t="s">
        <v>977</v>
      </c>
      <c r="D2249" t="s">
        <v>43</v>
      </c>
      <c r="E2249" t="s">
        <v>44</v>
      </c>
      <c r="F2249" t="s">
        <v>11866</v>
      </c>
      <c r="G2249" t="s">
        <v>2085</v>
      </c>
      <c r="H2249" t="s">
        <v>55</v>
      </c>
      <c r="I2249" t="s">
        <v>46</v>
      </c>
      <c r="J2249" t="s">
        <v>55</v>
      </c>
      <c r="K2249" s="6">
        <v>0</v>
      </c>
    </row>
    <row r="2250" spans="1:11">
      <c r="A2250" t="s">
        <v>14098</v>
      </c>
      <c r="B2250" s="3">
        <v>46054</v>
      </c>
      <c r="C2250" t="s">
        <v>679</v>
      </c>
      <c r="D2250" t="s">
        <v>50</v>
      </c>
      <c r="E2250" t="s">
        <v>44</v>
      </c>
      <c r="F2250" t="s">
        <v>11861</v>
      </c>
      <c r="G2250" t="s">
        <v>2089</v>
      </c>
      <c r="H2250" t="s">
        <v>46</v>
      </c>
      <c r="I2250" t="s">
        <v>46</v>
      </c>
      <c r="J2250" t="s">
        <v>55</v>
      </c>
      <c r="K2250" s="6">
        <v>0</v>
      </c>
    </row>
    <row r="2251" spans="1:11">
      <c r="A2251" t="s">
        <v>14099</v>
      </c>
      <c r="B2251" s="3">
        <v>46143</v>
      </c>
      <c r="C2251" t="s">
        <v>1111</v>
      </c>
      <c r="D2251" t="s">
        <v>53</v>
      </c>
      <c r="E2251" t="s">
        <v>67</v>
      </c>
      <c r="F2251" t="s">
        <v>11850</v>
      </c>
      <c r="G2251" t="s">
        <v>2093</v>
      </c>
      <c r="H2251" t="s">
        <v>46</v>
      </c>
      <c r="I2251" t="s">
        <v>55</v>
      </c>
      <c r="J2251" t="s">
        <v>55</v>
      </c>
      <c r="K2251" s="6">
        <v>0</v>
      </c>
    </row>
    <row r="2252" spans="1:11">
      <c r="A2252" t="s">
        <v>14100</v>
      </c>
      <c r="B2252" s="3">
        <v>46143</v>
      </c>
      <c r="C2252" t="s">
        <v>214</v>
      </c>
      <c r="D2252" t="s">
        <v>50</v>
      </c>
      <c r="E2252" t="s">
        <v>44</v>
      </c>
      <c r="F2252" t="s">
        <v>11866</v>
      </c>
      <c r="G2252" t="s">
        <v>2085</v>
      </c>
      <c r="H2252" t="s">
        <v>46</v>
      </c>
      <c r="I2252" t="s">
        <v>55</v>
      </c>
      <c r="J2252" t="s">
        <v>55</v>
      </c>
      <c r="K2252" s="6">
        <v>0</v>
      </c>
    </row>
    <row r="2253" spans="1:11">
      <c r="A2253" t="s">
        <v>14101</v>
      </c>
      <c r="B2253" s="3">
        <v>46082</v>
      </c>
      <c r="C2253" t="s">
        <v>1331</v>
      </c>
      <c r="D2253" t="s">
        <v>43</v>
      </c>
      <c r="E2253" t="s">
        <v>44</v>
      </c>
      <c r="F2253" t="s">
        <v>11861</v>
      </c>
      <c r="G2253" t="s">
        <v>2089</v>
      </c>
      <c r="H2253" t="s">
        <v>46</v>
      </c>
      <c r="I2253" t="s">
        <v>46</v>
      </c>
      <c r="J2253" t="s">
        <v>55</v>
      </c>
      <c r="K2253" s="6">
        <v>0</v>
      </c>
    </row>
    <row r="2254" spans="1:11">
      <c r="A2254" t="s">
        <v>14102</v>
      </c>
      <c r="B2254" s="3">
        <v>46054</v>
      </c>
      <c r="C2254" t="s">
        <v>654</v>
      </c>
      <c r="D2254" t="s">
        <v>53</v>
      </c>
      <c r="E2254" t="s">
        <v>44</v>
      </c>
      <c r="F2254" t="s">
        <v>11850</v>
      </c>
      <c r="G2254" t="s">
        <v>2093</v>
      </c>
      <c r="H2254" t="s">
        <v>46</v>
      </c>
      <c r="I2254" t="s">
        <v>55</v>
      </c>
      <c r="J2254" t="s">
        <v>55</v>
      </c>
      <c r="K2254" s="6">
        <v>0</v>
      </c>
    </row>
    <row r="2255" spans="1:11">
      <c r="A2255" t="s">
        <v>14103</v>
      </c>
      <c r="B2255" s="3">
        <v>46235</v>
      </c>
      <c r="C2255" t="s">
        <v>1251</v>
      </c>
      <c r="D2255" t="s">
        <v>53</v>
      </c>
      <c r="E2255" t="s">
        <v>44</v>
      </c>
      <c r="F2255" t="s">
        <v>11845</v>
      </c>
      <c r="G2255" t="s">
        <v>2099</v>
      </c>
      <c r="H2255" t="s">
        <v>46</v>
      </c>
      <c r="I2255" t="s">
        <v>55</v>
      </c>
      <c r="J2255" t="s">
        <v>55</v>
      </c>
      <c r="K2255" s="6">
        <v>0</v>
      </c>
    </row>
    <row r="2256" spans="1:11">
      <c r="A2256" t="s">
        <v>14104</v>
      </c>
      <c r="B2256" s="3">
        <v>46204</v>
      </c>
      <c r="C2256" t="s">
        <v>1158</v>
      </c>
      <c r="D2256" t="s">
        <v>74</v>
      </c>
      <c r="E2256" t="s">
        <v>44</v>
      </c>
      <c r="F2256" t="s">
        <v>11847</v>
      </c>
      <c r="G2256" t="s">
        <v>2068</v>
      </c>
      <c r="H2256" t="s">
        <v>46</v>
      </c>
      <c r="I2256" t="s">
        <v>55</v>
      </c>
      <c r="J2256" t="s">
        <v>55</v>
      </c>
      <c r="K2256" s="6">
        <v>0</v>
      </c>
    </row>
    <row r="2257" spans="1:11">
      <c r="A2257" t="s">
        <v>14105</v>
      </c>
      <c r="B2257" s="3">
        <v>46235</v>
      </c>
      <c r="C2257" t="s">
        <v>75</v>
      </c>
      <c r="D2257" t="s">
        <v>53</v>
      </c>
      <c r="E2257" t="s">
        <v>44</v>
      </c>
      <c r="F2257" t="s">
        <v>11854</v>
      </c>
      <c r="G2257" t="s">
        <v>2083</v>
      </c>
      <c r="H2257" t="s">
        <v>46</v>
      </c>
      <c r="I2257" t="s">
        <v>46</v>
      </c>
      <c r="J2257" t="s">
        <v>55</v>
      </c>
      <c r="K2257" s="6">
        <v>0</v>
      </c>
    </row>
    <row r="2258" spans="1:11">
      <c r="A2258" t="s">
        <v>14106</v>
      </c>
      <c r="B2258" s="3">
        <v>46204</v>
      </c>
      <c r="C2258" t="s">
        <v>1094</v>
      </c>
      <c r="D2258" t="s">
        <v>50</v>
      </c>
      <c r="E2258" t="s">
        <v>44</v>
      </c>
      <c r="F2258" t="s">
        <v>11861</v>
      </c>
      <c r="G2258" t="s">
        <v>2089</v>
      </c>
      <c r="H2258" t="s">
        <v>46</v>
      </c>
      <c r="I2258" t="s">
        <v>46</v>
      </c>
      <c r="J2258" t="s">
        <v>46</v>
      </c>
      <c r="K2258" s="6">
        <v>126991</v>
      </c>
    </row>
    <row r="2259" spans="1:11">
      <c r="A2259" t="s">
        <v>14107</v>
      </c>
      <c r="B2259" s="3">
        <v>46023</v>
      </c>
      <c r="C2259" t="s">
        <v>1355</v>
      </c>
      <c r="D2259" t="s">
        <v>53</v>
      </c>
      <c r="E2259" t="s">
        <v>91</v>
      </c>
      <c r="F2259" t="s">
        <v>11861</v>
      </c>
      <c r="G2259" t="s">
        <v>2089</v>
      </c>
      <c r="H2259" t="s">
        <v>55</v>
      </c>
      <c r="I2259" t="s">
        <v>55</v>
      </c>
      <c r="J2259" t="s">
        <v>55</v>
      </c>
      <c r="K2259" s="6">
        <v>0</v>
      </c>
    </row>
    <row r="2260" spans="1:11">
      <c r="A2260" t="s">
        <v>14108</v>
      </c>
      <c r="B2260" s="3">
        <v>46204</v>
      </c>
      <c r="C2260" t="s">
        <v>882</v>
      </c>
      <c r="D2260" t="s">
        <v>74</v>
      </c>
      <c r="E2260" t="s">
        <v>44</v>
      </c>
      <c r="F2260" t="s">
        <v>11857</v>
      </c>
      <c r="G2260" t="s">
        <v>2072</v>
      </c>
      <c r="H2260" t="s">
        <v>46</v>
      </c>
      <c r="I2260" t="s">
        <v>46</v>
      </c>
      <c r="J2260" t="s">
        <v>55</v>
      </c>
      <c r="K2260" s="6">
        <v>0</v>
      </c>
    </row>
    <row r="2261" spans="1:11">
      <c r="A2261" t="s">
        <v>14109</v>
      </c>
      <c r="B2261" s="3">
        <v>46054</v>
      </c>
      <c r="C2261" t="s">
        <v>1347</v>
      </c>
      <c r="D2261" t="s">
        <v>74</v>
      </c>
      <c r="E2261" t="s">
        <v>44</v>
      </c>
      <c r="F2261" t="s">
        <v>11866</v>
      </c>
      <c r="G2261" t="s">
        <v>2085</v>
      </c>
      <c r="H2261" t="s">
        <v>46</v>
      </c>
      <c r="I2261" t="s">
        <v>46</v>
      </c>
      <c r="J2261" t="s">
        <v>46</v>
      </c>
      <c r="K2261" s="6">
        <v>8041263</v>
      </c>
    </row>
    <row r="2262" spans="1:11">
      <c r="A2262" t="s">
        <v>14110</v>
      </c>
      <c r="B2262" s="3">
        <v>46235</v>
      </c>
      <c r="C2262" t="s">
        <v>497</v>
      </c>
      <c r="D2262" t="s">
        <v>48</v>
      </c>
      <c r="E2262" t="s">
        <v>44</v>
      </c>
      <c r="F2262" t="s">
        <v>11857</v>
      </c>
      <c r="G2262" t="s">
        <v>2072</v>
      </c>
      <c r="H2262" t="s">
        <v>46</v>
      </c>
      <c r="I2262" t="s">
        <v>46</v>
      </c>
      <c r="J2262" t="s">
        <v>55</v>
      </c>
      <c r="K2262" s="6">
        <v>0</v>
      </c>
    </row>
    <row r="2263" spans="1:11">
      <c r="A2263" t="s">
        <v>14111</v>
      </c>
      <c r="B2263" s="3">
        <v>46054</v>
      </c>
      <c r="C2263" t="s">
        <v>1324</v>
      </c>
      <c r="D2263" t="s">
        <v>50</v>
      </c>
      <c r="E2263" t="s">
        <v>54</v>
      </c>
      <c r="F2263" t="s">
        <v>11843</v>
      </c>
      <c r="G2263" t="s">
        <v>2080</v>
      </c>
      <c r="H2263" t="s">
        <v>46</v>
      </c>
      <c r="I2263" t="s">
        <v>46</v>
      </c>
      <c r="J2263" t="s">
        <v>55</v>
      </c>
      <c r="K2263" s="6">
        <v>0</v>
      </c>
    </row>
    <row r="2264" spans="1:11">
      <c r="A2264" t="s">
        <v>14112</v>
      </c>
      <c r="B2264" s="3">
        <v>46054</v>
      </c>
      <c r="C2264" t="s">
        <v>460</v>
      </c>
      <c r="D2264" t="s">
        <v>53</v>
      </c>
      <c r="E2264" t="s">
        <v>44</v>
      </c>
      <c r="F2264" t="s">
        <v>11847</v>
      </c>
      <c r="G2264" t="s">
        <v>2068</v>
      </c>
      <c r="H2264" t="s">
        <v>46</v>
      </c>
      <c r="I2264" t="s">
        <v>46</v>
      </c>
      <c r="J2264" t="s">
        <v>55</v>
      </c>
      <c r="K2264" s="6">
        <v>0</v>
      </c>
    </row>
    <row r="2265" spans="1:11">
      <c r="A2265" t="s">
        <v>14113</v>
      </c>
      <c r="B2265" s="3">
        <v>46113</v>
      </c>
      <c r="C2265" t="s">
        <v>354</v>
      </c>
      <c r="D2265" t="s">
        <v>53</v>
      </c>
      <c r="E2265" t="s">
        <v>44</v>
      </c>
      <c r="F2265" t="s">
        <v>11861</v>
      </c>
      <c r="G2265" t="s">
        <v>2089</v>
      </c>
      <c r="H2265" t="s">
        <v>46</v>
      </c>
      <c r="I2265" t="s">
        <v>46</v>
      </c>
      <c r="J2265" t="s">
        <v>55</v>
      </c>
      <c r="K2265" s="6">
        <v>0</v>
      </c>
    </row>
    <row r="2266" spans="1:11">
      <c r="A2266" t="s">
        <v>14114</v>
      </c>
      <c r="B2266" s="3">
        <v>46235</v>
      </c>
      <c r="C2266" t="s">
        <v>1715</v>
      </c>
      <c r="D2266" t="s">
        <v>53</v>
      </c>
      <c r="E2266" t="s">
        <v>44</v>
      </c>
      <c r="F2266" t="s">
        <v>11847</v>
      </c>
      <c r="G2266" t="s">
        <v>2068</v>
      </c>
      <c r="H2266" t="s">
        <v>46</v>
      </c>
      <c r="I2266" t="s">
        <v>46</v>
      </c>
      <c r="J2266" t="s">
        <v>55</v>
      </c>
      <c r="K2266" s="6">
        <v>0</v>
      </c>
    </row>
    <row r="2267" spans="1:11">
      <c r="A2267" t="s">
        <v>14115</v>
      </c>
      <c r="B2267" s="3">
        <v>46204</v>
      </c>
      <c r="C2267" t="s">
        <v>295</v>
      </c>
      <c r="D2267" t="s">
        <v>53</v>
      </c>
      <c r="E2267" t="s">
        <v>44</v>
      </c>
      <c r="F2267" t="s">
        <v>11845</v>
      </c>
      <c r="G2267" t="s">
        <v>2099</v>
      </c>
      <c r="H2267" t="s">
        <v>46</v>
      </c>
      <c r="I2267" t="s">
        <v>46</v>
      </c>
      <c r="J2267" t="s">
        <v>55</v>
      </c>
      <c r="K2267" s="6">
        <v>0</v>
      </c>
    </row>
    <row r="2268" spans="1:11">
      <c r="A2268" t="s">
        <v>14116</v>
      </c>
      <c r="B2268" s="3">
        <v>46235</v>
      </c>
      <c r="C2268" t="s">
        <v>316</v>
      </c>
      <c r="D2268" t="s">
        <v>50</v>
      </c>
      <c r="E2268" t="s">
        <v>44</v>
      </c>
      <c r="F2268" t="s">
        <v>11857</v>
      </c>
      <c r="G2268" t="s">
        <v>2072</v>
      </c>
      <c r="H2268" t="s">
        <v>46</v>
      </c>
      <c r="I2268" t="s">
        <v>46</v>
      </c>
      <c r="J2268" t="s">
        <v>55</v>
      </c>
      <c r="K2268" s="6">
        <v>0</v>
      </c>
    </row>
    <row r="2269" spans="1:11">
      <c r="A2269" t="s">
        <v>14117</v>
      </c>
      <c r="B2269" s="3">
        <v>46235</v>
      </c>
      <c r="C2269" t="s">
        <v>1034</v>
      </c>
      <c r="D2269" t="s">
        <v>53</v>
      </c>
      <c r="E2269" t="s">
        <v>44</v>
      </c>
      <c r="F2269" t="s">
        <v>11843</v>
      </c>
      <c r="G2269" t="s">
        <v>2080</v>
      </c>
      <c r="H2269" t="s">
        <v>46</v>
      </c>
      <c r="I2269" t="s">
        <v>55</v>
      </c>
      <c r="J2269" t="s">
        <v>55</v>
      </c>
      <c r="K2269" s="6">
        <v>0</v>
      </c>
    </row>
    <row r="2270" spans="1:11">
      <c r="A2270" t="s">
        <v>14118</v>
      </c>
      <c r="B2270" s="3">
        <v>46082</v>
      </c>
      <c r="C2270" t="s">
        <v>278</v>
      </c>
      <c r="D2270" t="s">
        <v>53</v>
      </c>
      <c r="E2270" t="s">
        <v>59</v>
      </c>
      <c r="F2270" t="s">
        <v>11843</v>
      </c>
      <c r="G2270" t="s">
        <v>2080</v>
      </c>
      <c r="H2270" t="s">
        <v>46</v>
      </c>
      <c r="I2270" t="s">
        <v>55</v>
      </c>
      <c r="J2270" t="s">
        <v>55</v>
      </c>
      <c r="K2270" s="6">
        <v>0</v>
      </c>
    </row>
    <row r="2271" spans="1:11">
      <c r="A2271" t="s">
        <v>14119</v>
      </c>
      <c r="B2271" s="3">
        <v>46143</v>
      </c>
      <c r="C2271" t="s">
        <v>577</v>
      </c>
      <c r="D2271" t="s">
        <v>53</v>
      </c>
      <c r="E2271" t="s">
        <v>91</v>
      </c>
      <c r="F2271" t="s">
        <v>11861</v>
      </c>
      <c r="G2271" t="s">
        <v>2089</v>
      </c>
      <c r="H2271" t="s">
        <v>55</v>
      </c>
      <c r="I2271" t="s">
        <v>46</v>
      </c>
      <c r="J2271" t="s">
        <v>55</v>
      </c>
      <c r="K2271" s="6">
        <v>0</v>
      </c>
    </row>
    <row r="2272" spans="1:11">
      <c r="A2272" t="s">
        <v>14120</v>
      </c>
      <c r="B2272" s="3">
        <v>46113</v>
      </c>
      <c r="C2272" t="s">
        <v>1307</v>
      </c>
      <c r="D2272" t="s">
        <v>50</v>
      </c>
      <c r="E2272" t="s">
        <v>44</v>
      </c>
      <c r="F2272" t="s">
        <v>11854</v>
      </c>
      <c r="G2272" t="s">
        <v>2083</v>
      </c>
      <c r="H2272" t="s">
        <v>46</v>
      </c>
      <c r="I2272" t="s">
        <v>55</v>
      </c>
      <c r="J2272" t="s">
        <v>55</v>
      </c>
      <c r="K2272" s="6">
        <v>0</v>
      </c>
    </row>
    <row r="2273" spans="1:11">
      <c r="A2273" t="s">
        <v>14121</v>
      </c>
      <c r="B2273" s="3">
        <v>46023</v>
      </c>
      <c r="C2273" t="s">
        <v>1887</v>
      </c>
      <c r="D2273" t="s">
        <v>50</v>
      </c>
      <c r="E2273" t="s">
        <v>67</v>
      </c>
      <c r="F2273" t="s">
        <v>11866</v>
      </c>
      <c r="G2273" t="s">
        <v>2085</v>
      </c>
      <c r="H2273" t="s">
        <v>46</v>
      </c>
      <c r="I2273" t="s">
        <v>55</v>
      </c>
      <c r="J2273" t="s">
        <v>55</v>
      </c>
      <c r="K2273" s="6">
        <v>0</v>
      </c>
    </row>
    <row r="2274" spans="1:11">
      <c r="A2274" t="s">
        <v>14122</v>
      </c>
      <c r="B2274" s="3">
        <v>46054</v>
      </c>
      <c r="C2274" t="s">
        <v>188</v>
      </c>
      <c r="D2274" t="s">
        <v>48</v>
      </c>
      <c r="E2274" t="s">
        <v>54</v>
      </c>
      <c r="F2274" t="s">
        <v>11843</v>
      </c>
      <c r="G2274" t="s">
        <v>2080</v>
      </c>
      <c r="H2274" t="s">
        <v>46</v>
      </c>
      <c r="I2274" t="s">
        <v>55</v>
      </c>
      <c r="J2274" t="s">
        <v>55</v>
      </c>
      <c r="K2274" s="6">
        <v>0</v>
      </c>
    </row>
    <row r="2275" spans="1:11">
      <c r="A2275" t="s">
        <v>14123</v>
      </c>
      <c r="B2275" s="3">
        <v>46054</v>
      </c>
      <c r="C2275" t="s">
        <v>1315</v>
      </c>
      <c r="D2275" t="s">
        <v>50</v>
      </c>
      <c r="E2275" t="s">
        <v>54</v>
      </c>
      <c r="F2275" t="s">
        <v>11847</v>
      </c>
      <c r="G2275" t="s">
        <v>2068</v>
      </c>
      <c r="H2275" t="s">
        <v>46</v>
      </c>
      <c r="I2275" t="s">
        <v>55</v>
      </c>
      <c r="J2275" t="s">
        <v>55</v>
      </c>
      <c r="K2275" s="6">
        <v>0</v>
      </c>
    </row>
    <row r="2276" spans="1:11">
      <c r="A2276" t="s">
        <v>14124</v>
      </c>
      <c r="B2276" s="3">
        <v>46235</v>
      </c>
      <c r="C2276" t="s">
        <v>1717</v>
      </c>
      <c r="D2276" t="s">
        <v>48</v>
      </c>
      <c r="E2276" t="s">
        <v>44</v>
      </c>
      <c r="F2276" t="s">
        <v>11866</v>
      </c>
      <c r="G2276" t="s">
        <v>2085</v>
      </c>
      <c r="H2276" t="s">
        <v>46</v>
      </c>
      <c r="I2276" t="s">
        <v>46</v>
      </c>
      <c r="J2276" t="s">
        <v>55</v>
      </c>
      <c r="K2276" s="6">
        <v>0</v>
      </c>
    </row>
    <row r="2277" spans="1:11">
      <c r="A2277" t="s">
        <v>14125</v>
      </c>
      <c r="B2277" s="3">
        <v>46174</v>
      </c>
      <c r="C2277" t="s">
        <v>766</v>
      </c>
      <c r="D2277" t="s">
        <v>74</v>
      </c>
      <c r="E2277" t="s">
        <v>85</v>
      </c>
      <c r="F2277" t="s">
        <v>11850</v>
      </c>
      <c r="G2277" t="s">
        <v>2093</v>
      </c>
      <c r="H2277" t="s">
        <v>46</v>
      </c>
      <c r="I2277" t="s">
        <v>46</v>
      </c>
      <c r="J2277" t="s">
        <v>46</v>
      </c>
      <c r="K2277" s="6">
        <v>1335659</v>
      </c>
    </row>
    <row r="2278" spans="1:11">
      <c r="A2278" t="s">
        <v>14126</v>
      </c>
      <c r="B2278" s="3">
        <v>46204</v>
      </c>
      <c r="C2278" t="s">
        <v>1693</v>
      </c>
      <c r="D2278" t="s">
        <v>53</v>
      </c>
      <c r="E2278" t="s">
        <v>44</v>
      </c>
      <c r="F2278" t="s">
        <v>11845</v>
      </c>
      <c r="G2278" t="s">
        <v>2099</v>
      </c>
      <c r="H2278" t="s">
        <v>46</v>
      </c>
      <c r="I2278" t="s">
        <v>46</v>
      </c>
      <c r="J2278" t="s">
        <v>46</v>
      </c>
      <c r="K2278" s="6">
        <v>70433</v>
      </c>
    </row>
    <row r="2279" spans="1:11">
      <c r="A2279" t="s">
        <v>14127</v>
      </c>
      <c r="B2279" s="3">
        <v>46204</v>
      </c>
      <c r="C2279" t="s">
        <v>1561</v>
      </c>
      <c r="D2279" t="s">
        <v>43</v>
      </c>
      <c r="E2279" t="s">
        <v>67</v>
      </c>
      <c r="F2279" t="s">
        <v>11843</v>
      </c>
      <c r="G2279" t="s">
        <v>2080</v>
      </c>
      <c r="H2279" t="s">
        <v>46</v>
      </c>
      <c r="I2279" t="s">
        <v>55</v>
      </c>
      <c r="J2279" t="s">
        <v>55</v>
      </c>
      <c r="K2279" s="6">
        <v>0</v>
      </c>
    </row>
    <row r="2280" spans="1:11">
      <c r="A2280" t="s">
        <v>14128</v>
      </c>
      <c r="B2280" s="3">
        <v>46082</v>
      </c>
      <c r="C2280" t="s">
        <v>714</v>
      </c>
      <c r="D2280" t="s">
        <v>53</v>
      </c>
      <c r="E2280" t="s">
        <v>44</v>
      </c>
      <c r="F2280" t="s">
        <v>11845</v>
      </c>
      <c r="G2280" t="s">
        <v>2099</v>
      </c>
      <c r="H2280" t="s">
        <v>55</v>
      </c>
      <c r="I2280" t="s">
        <v>55</v>
      </c>
      <c r="J2280" t="s">
        <v>55</v>
      </c>
      <c r="K2280" s="6">
        <v>0</v>
      </c>
    </row>
    <row r="2281" spans="1:11">
      <c r="A2281" t="s">
        <v>14129</v>
      </c>
      <c r="B2281" s="3">
        <v>46113</v>
      </c>
      <c r="C2281" t="s">
        <v>332</v>
      </c>
      <c r="D2281" t="s">
        <v>48</v>
      </c>
      <c r="E2281" t="s">
        <v>44</v>
      </c>
      <c r="F2281" t="s">
        <v>11854</v>
      </c>
      <c r="G2281" t="s">
        <v>2083</v>
      </c>
      <c r="H2281" t="s">
        <v>46</v>
      </c>
      <c r="I2281" t="s">
        <v>46</v>
      </c>
      <c r="J2281" t="s">
        <v>55</v>
      </c>
      <c r="K2281" s="6">
        <v>0</v>
      </c>
    </row>
    <row r="2282" spans="1:11">
      <c r="A2282" t="s">
        <v>14130</v>
      </c>
      <c r="B2282" s="3">
        <v>46113</v>
      </c>
      <c r="C2282" t="s">
        <v>1843</v>
      </c>
      <c r="D2282" t="s">
        <v>53</v>
      </c>
      <c r="E2282" t="s">
        <v>44</v>
      </c>
      <c r="F2282" t="s">
        <v>11866</v>
      </c>
      <c r="G2282" t="s">
        <v>2085</v>
      </c>
      <c r="H2282" t="s">
        <v>55</v>
      </c>
      <c r="I2282" t="s">
        <v>46</v>
      </c>
      <c r="J2282" t="s">
        <v>55</v>
      </c>
      <c r="K2282" s="6">
        <v>0</v>
      </c>
    </row>
    <row r="2283" spans="1:11">
      <c r="A2283" t="s">
        <v>14131</v>
      </c>
      <c r="B2283" s="3">
        <v>46204</v>
      </c>
      <c r="C2283" t="s">
        <v>1653</v>
      </c>
      <c r="D2283" t="s">
        <v>74</v>
      </c>
      <c r="E2283" t="s">
        <v>44</v>
      </c>
      <c r="F2283" t="s">
        <v>11861</v>
      </c>
      <c r="G2283" t="s">
        <v>2089</v>
      </c>
      <c r="H2283" t="s">
        <v>46</v>
      </c>
      <c r="I2283" t="s">
        <v>46</v>
      </c>
      <c r="J2283" t="s">
        <v>46</v>
      </c>
      <c r="K2283" s="6">
        <v>160209</v>
      </c>
    </row>
    <row r="2284" spans="1:11">
      <c r="A2284" t="s">
        <v>14132</v>
      </c>
      <c r="B2284" s="3">
        <v>46113</v>
      </c>
      <c r="C2284" t="s">
        <v>777</v>
      </c>
      <c r="D2284" t="s">
        <v>43</v>
      </c>
      <c r="E2284" t="s">
        <v>67</v>
      </c>
      <c r="F2284" t="s">
        <v>11847</v>
      </c>
      <c r="G2284" t="s">
        <v>2068</v>
      </c>
      <c r="H2284" t="s">
        <v>46</v>
      </c>
      <c r="I2284" t="s">
        <v>46</v>
      </c>
      <c r="J2284" t="s">
        <v>55</v>
      </c>
      <c r="K2284" s="6">
        <v>0</v>
      </c>
    </row>
    <row r="2285" spans="1:11">
      <c r="A2285" t="s">
        <v>14133</v>
      </c>
      <c r="B2285" s="3">
        <v>46113</v>
      </c>
      <c r="C2285" t="s">
        <v>1322</v>
      </c>
      <c r="D2285" t="s">
        <v>48</v>
      </c>
      <c r="E2285" t="s">
        <v>44</v>
      </c>
      <c r="F2285" t="s">
        <v>11857</v>
      </c>
      <c r="G2285" t="s">
        <v>2072</v>
      </c>
      <c r="H2285" t="s">
        <v>46</v>
      </c>
      <c r="I2285" t="s">
        <v>55</v>
      </c>
      <c r="J2285" t="s">
        <v>55</v>
      </c>
      <c r="K2285" s="6">
        <v>0</v>
      </c>
    </row>
    <row r="2286" spans="1:11">
      <c r="A2286" t="s">
        <v>14134</v>
      </c>
      <c r="B2286" s="3">
        <v>46082</v>
      </c>
      <c r="C2286" t="s">
        <v>1278</v>
      </c>
      <c r="D2286" t="s">
        <v>74</v>
      </c>
      <c r="E2286" t="s">
        <v>59</v>
      </c>
      <c r="F2286" t="s">
        <v>11847</v>
      </c>
      <c r="G2286" t="s">
        <v>2068</v>
      </c>
      <c r="H2286" t="s">
        <v>46</v>
      </c>
      <c r="I2286" t="s">
        <v>46</v>
      </c>
      <c r="J2286" t="s">
        <v>46</v>
      </c>
      <c r="K2286" s="6">
        <v>0</v>
      </c>
    </row>
    <row r="2287" spans="1:11">
      <c r="A2287" t="s">
        <v>14135</v>
      </c>
      <c r="B2287" s="3">
        <v>46082</v>
      </c>
      <c r="C2287" t="s">
        <v>1758</v>
      </c>
      <c r="D2287" t="s">
        <v>48</v>
      </c>
      <c r="E2287" t="s">
        <v>44</v>
      </c>
      <c r="F2287" t="s">
        <v>11850</v>
      </c>
      <c r="G2287" t="s">
        <v>2093</v>
      </c>
      <c r="H2287" t="s">
        <v>46</v>
      </c>
      <c r="I2287" t="s">
        <v>46</v>
      </c>
      <c r="J2287" t="s">
        <v>46</v>
      </c>
      <c r="K2287" s="6">
        <v>980839</v>
      </c>
    </row>
    <row r="2288" spans="1:11">
      <c r="A2288" t="s">
        <v>14136</v>
      </c>
      <c r="B2288" s="3">
        <v>46143</v>
      </c>
      <c r="C2288" t="s">
        <v>834</v>
      </c>
      <c r="D2288" t="s">
        <v>50</v>
      </c>
      <c r="E2288" t="s">
        <v>54</v>
      </c>
      <c r="F2288" t="s">
        <v>11866</v>
      </c>
      <c r="G2288" t="s">
        <v>2085</v>
      </c>
      <c r="H2288" t="s">
        <v>46</v>
      </c>
      <c r="I2288" t="s">
        <v>46</v>
      </c>
      <c r="J2288" t="s">
        <v>55</v>
      </c>
      <c r="K2288" s="6">
        <v>0</v>
      </c>
    </row>
    <row r="2289" spans="1:11">
      <c r="A2289" t="s">
        <v>14137</v>
      </c>
      <c r="B2289" s="3">
        <v>46113</v>
      </c>
      <c r="C2289" t="s">
        <v>946</v>
      </c>
      <c r="D2289" t="s">
        <v>50</v>
      </c>
      <c r="E2289" t="s">
        <v>67</v>
      </c>
      <c r="F2289" t="s">
        <v>11861</v>
      </c>
      <c r="G2289" t="s">
        <v>2089</v>
      </c>
      <c r="H2289" t="s">
        <v>46</v>
      </c>
      <c r="I2289" t="s">
        <v>46</v>
      </c>
      <c r="J2289" t="s">
        <v>55</v>
      </c>
      <c r="K2289" s="6">
        <v>0</v>
      </c>
    </row>
    <row r="2290" spans="1:11">
      <c r="A2290" t="s">
        <v>14138</v>
      </c>
      <c r="B2290" s="3">
        <v>46082</v>
      </c>
      <c r="C2290" t="s">
        <v>339</v>
      </c>
      <c r="D2290" t="s">
        <v>43</v>
      </c>
      <c r="E2290" t="s">
        <v>44</v>
      </c>
      <c r="F2290" t="s">
        <v>11847</v>
      </c>
      <c r="G2290" t="s">
        <v>2068</v>
      </c>
      <c r="H2290" t="s">
        <v>46</v>
      </c>
      <c r="I2290" t="s">
        <v>46</v>
      </c>
      <c r="J2290" t="s">
        <v>46</v>
      </c>
      <c r="K2290" s="6">
        <v>0</v>
      </c>
    </row>
    <row r="2291" spans="1:11">
      <c r="A2291" t="s">
        <v>14139</v>
      </c>
      <c r="B2291" s="3">
        <v>46113</v>
      </c>
      <c r="C2291" t="s">
        <v>832</v>
      </c>
      <c r="D2291" t="s">
        <v>50</v>
      </c>
      <c r="E2291" t="s">
        <v>44</v>
      </c>
      <c r="F2291" t="s">
        <v>11857</v>
      </c>
      <c r="G2291" t="s">
        <v>2072</v>
      </c>
      <c r="H2291" t="s">
        <v>55</v>
      </c>
      <c r="I2291" t="s">
        <v>55</v>
      </c>
      <c r="J2291" t="s">
        <v>55</v>
      </c>
      <c r="K2291" s="6">
        <v>0</v>
      </c>
    </row>
    <row r="2292" spans="1:11">
      <c r="A2292" t="s">
        <v>14140</v>
      </c>
      <c r="B2292" s="3">
        <v>46023</v>
      </c>
      <c r="C2292" t="s">
        <v>1368</v>
      </c>
      <c r="D2292" t="s">
        <v>50</v>
      </c>
      <c r="E2292" t="s">
        <v>91</v>
      </c>
      <c r="F2292" t="s">
        <v>11847</v>
      </c>
      <c r="G2292" t="s">
        <v>2068</v>
      </c>
      <c r="H2292" t="s">
        <v>46</v>
      </c>
      <c r="I2292" t="s">
        <v>46</v>
      </c>
      <c r="J2292" t="s">
        <v>55</v>
      </c>
      <c r="K2292" s="6">
        <v>0</v>
      </c>
    </row>
    <row r="2293" spans="1:11">
      <c r="A2293" t="s">
        <v>14141</v>
      </c>
      <c r="B2293" s="3">
        <v>46174</v>
      </c>
      <c r="C2293" t="s">
        <v>587</v>
      </c>
      <c r="D2293" t="s">
        <v>53</v>
      </c>
      <c r="E2293" t="s">
        <v>44</v>
      </c>
      <c r="F2293" t="s">
        <v>11850</v>
      </c>
      <c r="G2293" t="s">
        <v>2093</v>
      </c>
      <c r="H2293" t="s">
        <v>46</v>
      </c>
      <c r="I2293" t="s">
        <v>46</v>
      </c>
      <c r="J2293" t="s">
        <v>55</v>
      </c>
      <c r="K2293" s="6">
        <v>0</v>
      </c>
    </row>
    <row r="2294" spans="1:11">
      <c r="A2294" t="s">
        <v>14142</v>
      </c>
      <c r="B2294" s="3">
        <v>46054</v>
      </c>
      <c r="C2294" t="s">
        <v>1597</v>
      </c>
      <c r="D2294" t="s">
        <v>53</v>
      </c>
      <c r="E2294" t="s">
        <v>44</v>
      </c>
      <c r="F2294" t="s">
        <v>11843</v>
      </c>
      <c r="G2294" t="s">
        <v>2080</v>
      </c>
      <c r="H2294" t="s">
        <v>46</v>
      </c>
      <c r="I2294" t="s">
        <v>46</v>
      </c>
      <c r="J2294" t="s">
        <v>55</v>
      </c>
      <c r="K2294" s="6">
        <v>0</v>
      </c>
    </row>
    <row r="2295" spans="1:11">
      <c r="A2295" t="s">
        <v>14143</v>
      </c>
      <c r="B2295" s="3">
        <v>46174</v>
      </c>
      <c r="C2295" t="s">
        <v>1114</v>
      </c>
      <c r="D2295" t="s">
        <v>53</v>
      </c>
      <c r="E2295" t="s">
        <v>44</v>
      </c>
      <c r="F2295" t="s">
        <v>11854</v>
      </c>
      <c r="G2295" t="s">
        <v>2083</v>
      </c>
      <c r="H2295" t="s">
        <v>55</v>
      </c>
      <c r="I2295" t="s">
        <v>55</v>
      </c>
      <c r="J2295" t="s">
        <v>55</v>
      </c>
      <c r="K2295" s="6">
        <v>0</v>
      </c>
    </row>
    <row r="2296" spans="1:11">
      <c r="A2296" t="s">
        <v>14144</v>
      </c>
      <c r="B2296" s="3">
        <v>46023</v>
      </c>
      <c r="C2296" t="s">
        <v>183</v>
      </c>
      <c r="D2296" t="s">
        <v>58</v>
      </c>
      <c r="E2296" t="s">
        <v>44</v>
      </c>
      <c r="F2296" t="s">
        <v>11843</v>
      </c>
      <c r="G2296" t="s">
        <v>2080</v>
      </c>
      <c r="H2296" t="s">
        <v>46</v>
      </c>
      <c r="I2296" t="s">
        <v>46</v>
      </c>
      <c r="J2296" t="s">
        <v>55</v>
      </c>
      <c r="K2296" s="6">
        <v>0</v>
      </c>
    </row>
    <row r="2297" spans="1:11">
      <c r="A2297" t="s">
        <v>14145</v>
      </c>
      <c r="B2297" s="3">
        <v>46204</v>
      </c>
      <c r="C2297" t="s">
        <v>1245</v>
      </c>
      <c r="D2297" t="s">
        <v>58</v>
      </c>
      <c r="E2297" t="s">
        <v>44</v>
      </c>
      <c r="F2297" t="s">
        <v>11847</v>
      </c>
      <c r="G2297" t="s">
        <v>2068</v>
      </c>
      <c r="H2297" t="s">
        <v>46</v>
      </c>
      <c r="I2297" t="s">
        <v>46</v>
      </c>
      <c r="J2297" t="s">
        <v>55</v>
      </c>
      <c r="K2297" s="6">
        <v>0</v>
      </c>
    </row>
    <row r="2298" spans="1:11">
      <c r="A2298" t="s">
        <v>14146</v>
      </c>
      <c r="B2298" s="3">
        <v>46082</v>
      </c>
      <c r="C2298" t="s">
        <v>1167</v>
      </c>
      <c r="D2298" t="s">
        <v>50</v>
      </c>
      <c r="E2298" t="s">
        <v>44</v>
      </c>
      <c r="F2298" t="s">
        <v>11847</v>
      </c>
      <c r="G2298" t="s">
        <v>2068</v>
      </c>
      <c r="H2298" t="s">
        <v>46</v>
      </c>
      <c r="I2298" t="s">
        <v>46</v>
      </c>
      <c r="J2298" t="s">
        <v>55</v>
      </c>
      <c r="K2298" s="6">
        <v>0</v>
      </c>
    </row>
    <row r="2299" spans="1:11">
      <c r="A2299" t="s">
        <v>14147</v>
      </c>
      <c r="B2299" s="3">
        <v>46082</v>
      </c>
      <c r="C2299" t="s">
        <v>1171</v>
      </c>
      <c r="D2299" t="s">
        <v>53</v>
      </c>
      <c r="E2299" t="s">
        <v>67</v>
      </c>
      <c r="F2299" t="s">
        <v>11845</v>
      </c>
      <c r="G2299" t="s">
        <v>2099</v>
      </c>
      <c r="H2299" t="s">
        <v>55</v>
      </c>
      <c r="I2299" t="s">
        <v>46</v>
      </c>
      <c r="J2299" t="s">
        <v>55</v>
      </c>
      <c r="K2299" s="6">
        <v>0</v>
      </c>
    </row>
    <row r="2300" spans="1:11">
      <c r="A2300" t="s">
        <v>14148</v>
      </c>
      <c r="B2300" s="3">
        <v>46143</v>
      </c>
      <c r="C2300" t="s">
        <v>1023</v>
      </c>
      <c r="D2300" t="s">
        <v>43</v>
      </c>
      <c r="E2300" t="s">
        <v>44</v>
      </c>
      <c r="F2300" t="s">
        <v>11850</v>
      </c>
      <c r="G2300" t="s">
        <v>2093</v>
      </c>
      <c r="H2300" t="s">
        <v>46</v>
      </c>
      <c r="I2300" t="s">
        <v>46</v>
      </c>
      <c r="J2300" t="s">
        <v>55</v>
      </c>
      <c r="K2300" s="6">
        <v>0</v>
      </c>
    </row>
    <row r="2301" spans="1:11">
      <c r="A2301" t="s">
        <v>14149</v>
      </c>
      <c r="B2301" s="3">
        <v>46174</v>
      </c>
      <c r="C2301" t="s">
        <v>769</v>
      </c>
      <c r="D2301" t="s">
        <v>58</v>
      </c>
      <c r="E2301" t="s">
        <v>44</v>
      </c>
      <c r="F2301" t="s">
        <v>11843</v>
      </c>
      <c r="G2301" t="s">
        <v>2080</v>
      </c>
      <c r="H2301" t="s">
        <v>46</v>
      </c>
      <c r="I2301" t="s">
        <v>55</v>
      </c>
      <c r="J2301" t="s">
        <v>55</v>
      </c>
      <c r="K2301" s="6">
        <v>0</v>
      </c>
    </row>
    <row r="2302" spans="1:11">
      <c r="A2302" t="s">
        <v>14150</v>
      </c>
      <c r="B2302" s="3">
        <v>46082</v>
      </c>
      <c r="C2302" t="s">
        <v>1554</v>
      </c>
      <c r="D2302" t="s">
        <v>43</v>
      </c>
      <c r="E2302" t="s">
        <v>91</v>
      </c>
      <c r="F2302" t="s">
        <v>11843</v>
      </c>
      <c r="G2302" t="s">
        <v>2080</v>
      </c>
      <c r="H2302" t="s">
        <v>46</v>
      </c>
      <c r="I2302" t="s">
        <v>46</v>
      </c>
      <c r="J2302" t="s">
        <v>55</v>
      </c>
      <c r="K2302" s="6">
        <v>0</v>
      </c>
    </row>
    <row r="2303" spans="1:11">
      <c r="A2303" t="s">
        <v>14151</v>
      </c>
      <c r="B2303" s="3">
        <v>46082</v>
      </c>
      <c r="C2303" t="s">
        <v>1857</v>
      </c>
      <c r="D2303" t="s">
        <v>58</v>
      </c>
      <c r="E2303" t="s">
        <v>91</v>
      </c>
      <c r="F2303" t="s">
        <v>11845</v>
      </c>
      <c r="G2303" t="s">
        <v>2099</v>
      </c>
      <c r="H2303" t="s">
        <v>46</v>
      </c>
      <c r="I2303" t="s">
        <v>55</v>
      </c>
      <c r="J2303" t="s">
        <v>55</v>
      </c>
      <c r="K2303" s="6">
        <v>0</v>
      </c>
    </row>
    <row r="2304" spans="1:11">
      <c r="A2304" t="s">
        <v>14152</v>
      </c>
      <c r="B2304" s="3">
        <v>46174</v>
      </c>
      <c r="C2304" t="s">
        <v>1633</v>
      </c>
      <c r="D2304" t="s">
        <v>53</v>
      </c>
      <c r="E2304" t="s">
        <v>85</v>
      </c>
      <c r="F2304" t="s">
        <v>11857</v>
      </c>
      <c r="G2304" t="s">
        <v>2072</v>
      </c>
      <c r="H2304" t="s">
        <v>46</v>
      </c>
      <c r="I2304" t="s">
        <v>46</v>
      </c>
      <c r="J2304" t="s">
        <v>46</v>
      </c>
      <c r="K2304" s="6">
        <v>0</v>
      </c>
    </row>
    <row r="2305" spans="1:11">
      <c r="A2305" t="s">
        <v>14153</v>
      </c>
      <c r="B2305" s="3">
        <v>46235</v>
      </c>
      <c r="C2305" t="s">
        <v>1646</v>
      </c>
      <c r="D2305" t="s">
        <v>48</v>
      </c>
      <c r="E2305" t="s">
        <v>44</v>
      </c>
      <c r="F2305" t="s">
        <v>11843</v>
      </c>
      <c r="G2305" t="s">
        <v>2080</v>
      </c>
      <c r="H2305" t="s">
        <v>46</v>
      </c>
      <c r="I2305" t="s">
        <v>46</v>
      </c>
      <c r="J2305" t="s">
        <v>55</v>
      </c>
      <c r="K2305" s="6">
        <v>0</v>
      </c>
    </row>
    <row r="2306" spans="1:11">
      <c r="A2306" t="s">
        <v>14154</v>
      </c>
      <c r="B2306" s="3">
        <v>46082</v>
      </c>
      <c r="C2306" t="s">
        <v>923</v>
      </c>
      <c r="D2306" t="s">
        <v>43</v>
      </c>
      <c r="E2306" t="s">
        <v>44</v>
      </c>
      <c r="F2306" t="s">
        <v>11843</v>
      </c>
      <c r="G2306" t="s">
        <v>2080</v>
      </c>
      <c r="H2306" t="s">
        <v>46</v>
      </c>
      <c r="I2306" t="s">
        <v>46</v>
      </c>
      <c r="J2306" t="s">
        <v>55</v>
      </c>
      <c r="K2306" s="6">
        <v>0</v>
      </c>
    </row>
    <row r="2307" spans="1:11">
      <c r="A2307" t="s">
        <v>14155</v>
      </c>
      <c r="B2307" s="3">
        <v>46204</v>
      </c>
      <c r="C2307" t="s">
        <v>1676</v>
      </c>
      <c r="D2307" t="s">
        <v>58</v>
      </c>
      <c r="E2307" t="s">
        <v>85</v>
      </c>
      <c r="F2307" t="s">
        <v>11847</v>
      </c>
      <c r="G2307" t="s">
        <v>2068</v>
      </c>
      <c r="H2307" t="s">
        <v>46</v>
      </c>
      <c r="I2307" t="s">
        <v>55</v>
      </c>
      <c r="J2307" t="s">
        <v>55</v>
      </c>
      <c r="K2307" s="6">
        <v>0</v>
      </c>
    </row>
    <row r="2308" spans="1:11">
      <c r="A2308" t="s">
        <v>14156</v>
      </c>
      <c r="B2308" s="3">
        <v>46204</v>
      </c>
      <c r="C2308" t="s">
        <v>843</v>
      </c>
      <c r="D2308" t="s">
        <v>43</v>
      </c>
      <c r="E2308" t="s">
        <v>67</v>
      </c>
      <c r="F2308" t="s">
        <v>11854</v>
      </c>
      <c r="G2308" t="s">
        <v>2083</v>
      </c>
      <c r="H2308" t="s">
        <v>46</v>
      </c>
      <c r="I2308" t="s">
        <v>46</v>
      </c>
      <c r="J2308" t="s">
        <v>55</v>
      </c>
      <c r="K2308" s="6">
        <v>0</v>
      </c>
    </row>
    <row r="2309" spans="1:11">
      <c r="A2309" t="s">
        <v>14157</v>
      </c>
      <c r="B2309" s="3">
        <v>46143</v>
      </c>
      <c r="C2309" t="s">
        <v>1760</v>
      </c>
      <c r="D2309" t="s">
        <v>58</v>
      </c>
      <c r="E2309" t="s">
        <v>44</v>
      </c>
      <c r="F2309" t="s">
        <v>11861</v>
      </c>
      <c r="G2309" t="s">
        <v>2089</v>
      </c>
      <c r="H2309" t="s">
        <v>55</v>
      </c>
      <c r="I2309" t="s">
        <v>55</v>
      </c>
      <c r="J2309" t="s">
        <v>55</v>
      </c>
      <c r="K2309" s="6">
        <v>0</v>
      </c>
    </row>
    <row r="2310" spans="1:11">
      <c r="A2310" t="s">
        <v>14158</v>
      </c>
      <c r="B2310" s="3">
        <v>46174</v>
      </c>
      <c r="C2310" t="s">
        <v>601</v>
      </c>
      <c r="D2310" t="s">
        <v>53</v>
      </c>
      <c r="E2310" t="s">
        <v>59</v>
      </c>
      <c r="F2310" t="s">
        <v>11845</v>
      </c>
      <c r="G2310" t="s">
        <v>2099</v>
      </c>
      <c r="H2310" t="s">
        <v>46</v>
      </c>
      <c r="I2310" t="s">
        <v>46</v>
      </c>
      <c r="J2310" t="s">
        <v>55</v>
      </c>
      <c r="K2310" s="6">
        <v>0</v>
      </c>
    </row>
    <row r="2311" spans="1:11">
      <c r="A2311" t="s">
        <v>14159</v>
      </c>
      <c r="B2311" s="3">
        <v>46023</v>
      </c>
      <c r="C2311" t="s">
        <v>352</v>
      </c>
      <c r="D2311" t="s">
        <v>50</v>
      </c>
      <c r="E2311" t="s">
        <v>44</v>
      </c>
      <c r="F2311" t="s">
        <v>11843</v>
      </c>
      <c r="G2311" t="s">
        <v>2080</v>
      </c>
      <c r="H2311" t="s">
        <v>46</v>
      </c>
      <c r="I2311" t="s">
        <v>46</v>
      </c>
      <c r="J2311" t="s">
        <v>55</v>
      </c>
      <c r="K2311" s="6">
        <v>0</v>
      </c>
    </row>
    <row r="2312" spans="1:11">
      <c r="A2312" t="s">
        <v>14160</v>
      </c>
      <c r="B2312" s="3">
        <v>46174</v>
      </c>
      <c r="C2312" t="s">
        <v>877</v>
      </c>
      <c r="D2312" t="s">
        <v>74</v>
      </c>
      <c r="E2312" t="s">
        <v>44</v>
      </c>
      <c r="F2312" t="s">
        <v>11843</v>
      </c>
      <c r="G2312" t="s">
        <v>2080</v>
      </c>
      <c r="H2312" t="s">
        <v>55</v>
      </c>
      <c r="I2312" t="s">
        <v>46</v>
      </c>
      <c r="J2312" t="s">
        <v>55</v>
      </c>
      <c r="K2312" s="6">
        <v>0</v>
      </c>
    </row>
    <row r="2313" spans="1:11">
      <c r="A2313" t="s">
        <v>14161</v>
      </c>
      <c r="B2313" s="3">
        <v>46235</v>
      </c>
      <c r="C2313" t="s">
        <v>489</v>
      </c>
      <c r="D2313" t="s">
        <v>74</v>
      </c>
      <c r="E2313" t="s">
        <v>59</v>
      </c>
      <c r="F2313" t="s">
        <v>11845</v>
      </c>
      <c r="G2313" t="s">
        <v>2099</v>
      </c>
      <c r="H2313" t="s">
        <v>46</v>
      </c>
      <c r="I2313" t="s">
        <v>55</v>
      </c>
      <c r="J2313" t="s">
        <v>55</v>
      </c>
      <c r="K2313" s="6">
        <v>0</v>
      </c>
    </row>
    <row r="2314" spans="1:11">
      <c r="A2314" t="s">
        <v>14162</v>
      </c>
      <c r="B2314" s="3">
        <v>46143</v>
      </c>
      <c r="C2314" t="s">
        <v>1172</v>
      </c>
      <c r="D2314" t="s">
        <v>50</v>
      </c>
      <c r="E2314" t="s">
        <v>54</v>
      </c>
      <c r="F2314" t="s">
        <v>11866</v>
      </c>
      <c r="G2314" t="s">
        <v>2085</v>
      </c>
      <c r="H2314" t="s">
        <v>55</v>
      </c>
      <c r="I2314" t="s">
        <v>46</v>
      </c>
      <c r="J2314" t="s">
        <v>55</v>
      </c>
      <c r="K2314" s="6">
        <v>0</v>
      </c>
    </row>
    <row r="2315" spans="1:11">
      <c r="A2315" t="s">
        <v>14163</v>
      </c>
      <c r="B2315" s="3">
        <v>46204</v>
      </c>
      <c r="C2315" t="s">
        <v>1070</v>
      </c>
      <c r="D2315" t="s">
        <v>74</v>
      </c>
      <c r="E2315" t="s">
        <v>44</v>
      </c>
      <c r="F2315" t="s">
        <v>11843</v>
      </c>
      <c r="G2315" t="s">
        <v>2080</v>
      </c>
      <c r="H2315" t="s">
        <v>46</v>
      </c>
      <c r="I2315" t="s">
        <v>46</v>
      </c>
      <c r="J2315" t="s">
        <v>55</v>
      </c>
      <c r="K2315" s="6">
        <v>0</v>
      </c>
    </row>
    <row r="2316" spans="1:11">
      <c r="A2316" t="s">
        <v>14164</v>
      </c>
      <c r="B2316" s="3">
        <v>46082</v>
      </c>
      <c r="C2316" t="s">
        <v>1723</v>
      </c>
      <c r="D2316" t="s">
        <v>53</v>
      </c>
      <c r="E2316" t="s">
        <v>44</v>
      </c>
      <c r="F2316" t="s">
        <v>11845</v>
      </c>
      <c r="G2316" t="s">
        <v>2099</v>
      </c>
      <c r="H2316" t="s">
        <v>46</v>
      </c>
      <c r="I2316" t="s">
        <v>46</v>
      </c>
      <c r="J2316" t="s">
        <v>55</v>
      </c>
      <c r="K2316" s="6">
        <v>0</v>
      </c>
    </row>
    <row r="2317" spans="1:11">
      <c r="A2317" t="s">
        <v>14165</v>
      </c>
      <c r="B2317" s="3">
        <v>46235</v>
      </c>
      <c r="C2317" t="s">
        <v>728</v>
      </c>
      <c r="D2317" t="s">
        <v>74</v>
      </c>
      <c r="E2317" t="s">
        <v>44</v>
      </c>
      <c r="F2317" t="s">
        <v>11866</v>
      </c>
      <c r="G2317" t="s">
        <v>2085</v>
      </c>
      <c r="H2317" t="s">
        <v>46</v>
      </c>
      <c r="I2317" t="s">
        <v>46</v>
      </c>
      <c r="J2317" t="s">
        <v>46</v>
      </c>
      <c r="K2317" s="6">
        <v>3438641</v>
      </c>
    </row>
    <row r="2318" spans="1:11">
      <c r="A2318" t="s">
        <v>14166</v>
      </c>
      <c r="B2318" s="3">
        <v>46235</v>
      </c>
      <c r="C2318" t="s">
        <v>767</v>
      </c>
      <c r="D2318" t="s">
        <v>50</v>
      </c>
      <c r="E2318" t="s">
        <v>44</v>
      </c>
      <c r="F2318" t="s">
        <v>11866</v>
      </c>
      <c r="G2318" t="s">
        <v>2085</v>
      </c>
      <c r="H2318" t="s">
        <v>46</v>
      </c>
      <c r="I2318" t="s">
        <v>55</v>
      </c>
      <c r="J2318" t="s">
        <v>55</v>
      </c>
      <c r="K2318" s="6">
        <v>0</v>
      </c>
    </row>
    <row r="2319" spans="1:11">
      <c r="A2319" t="s">
        <v>14167</v>
      </c>
      <c r="B2319" s="3">
        <v>46023</v>
      </c>
      <c r="C2319" t="s">
        <v>1183</v>
      </c>
      <c r="D2319" t="s">
        <v>58</v>
      </c>
      <c r="E2319" t="s">
        <v>91</v>
      </c>
      <c r="F2319" t="s">
        <v>11850</v>
      </c>
      <c r="G2319" t="s">
        <v>2093</v>
      </c>
      <c r="H2319" t="s">
        <v>55</v>
      </c>
      <c r="I2319" t="s">
        <v>46</v>
      </c>
      <c r="J2319" t="s">
        <v>55</v>
      </c>
      <c r="K2319" s="6">
        <v>0</v>
      </c>
    </row>
    <row r="2320" spans="1:11">
      <c r="A2320" t="s">
        <v>14168</v>
      </c>
      <c r="B2320" s="3">
        <v>46113</v>
      </c>
      <c r="C2320" t="s">
        <v>413</v>
      </c>
      <c r="D2320" t="s">
        <v>53</v>
      </c>
      <c r="E2320" t="s">
        <v>44</v>
      </c>
      <c r="F2320" t="s">
        <v>11843</v>
      </c>
      <c r="G2320" t="s">
        <v>2080</v>
      </c>
      <c r="H2320" t="s">
        <v>46</v>
      </c>
      <c r="I2320" t="s">
        <v>46</v>
      </c>
      <c r="J2320" t="s">
        <v>55</v>
      </c>
      <c r="K2320" s="6">
        <v>0</v>
      </c>
    </row>
    <row r="2321" spans="1:11">
      <c r="A2321" t="s">
        <v>14169</v>
      </c>
      <c r="B2321" s="3">
        <v>46204</v>
      </c>
      <c r="C2321" t="s">
        <v>1062</v>
      </c>
      <c r="D2321" t="s">
        <v>53</v>
      </c>
      <c r="E2321" t="s">
        <v>44</v>
      </c>
      <c r="F2321" t="s">
        <v>11861</v>
      </c>
      <c r="G2321" t="s">
        <v>2089</v>
      </c>
      <c r="H2321" t="s">
        <v>55</v>
      </c>
      <c r="I2321" t="s">
        <v>46</v>
      </c>
      <c r="J2321" t="s">
        <v>55</v>
      </c>
      <c r="K2321" s="6">
        <v>0</v>
      </c>
    </row>
    <row r="2322" spans="1:11">
      <c r="A2322" t="s">
        <v>14170</v>
      </c>
      <c r="B2322" s="3">
        <v>46054</v>
      </c>
      <c r="C2322" t="s">
        <v>1963</v>
      </c>
      <c r="D2322" t="s">
        <v>48</v>
      </c>
      <c r="E2322" t="s">
        <v>54</v>
      </c>
      <c r="F2322" t="s">
        <v>11854</v>
      </c>
      <c r="G2322" t="s">
        <v>2083</v>
      </c>
      <c r="H2322" t="s">
        <v>46</v>
      </c>
      <c r="I2322" t="s">
        <v>55</v>
      </c>
      <c r="J2322" t="s">
        <v>55</v>
      </c>
      <c r="K2322" s="6">
        <v>0</v>
      </c>
    </row>
    <row r="2323" spans="1:11">
      <c r="A2323" t="s">
        <v>14171</v>
      </c>
      <c r="B2323" s="3">
        <v>46054</v>
      </c>
      <c r="C2323" t="s">
        <v>685</v>
      </c>
      <c r="D2323" t="s">
        <v>53</v>
      </c>
      <c r="E2323" t="s">
        <v>44</v>
      </c>
      <c r="F2323" t="s">
        <v>11861</v>
      </c>
      <c r="G2323" t="s">
        <v>2089</v>
      </c>
      <c r="H2323" t="s">
        <v>55</v>
      </c>
      <c r="I2323" t="s">
        <v>46</v>
      </c>
      <c r="J2323" t="s">
        <v>55</v>
      </c>
      <c r="K2323" s="6">
        <v>0</v>
      </c>
    </row>
    <row r="2324" spans="1:11">
      <c r="A2324" t="s">
        <v>14172</v>
      </c>
      <c r="B2324" s="3">
        <v>46054</v>
      </c>
      <c r="C2324" t="s">
        <v>181</v>
      </c>
      <c r="D2324" t="s">
        <v>50</v>
      </c>
      <c r="E2324" t="s">
        <v>59</v>
      </c>
      <c r="F2324" t="s">
        <v>11850</v>
      </c>
      <c r="G2324" t="s">
        <v>2093</v>
      </c>
      <c r="H2324" t="s">
        <v>46</v>
      </c>
      <c r="I2324" t="s">
        <v>55</v>
      </c>
      <c r="J2324" t="s">
        <v>55</v>
      </c>
      <c r="K2324" s="6">
        <v>0</v>
      </c>
    </row>
    <row r="2325" spans="1:11">
      <c r="A2325" t="s">
        <v>14173</v>
      </c>
      <c r="B2325" s="3">
        <v>46054</v>
      </c>
      <c r="C2325" t="s">
        <v>874</v>
      </c>
      <c r="D2325" t="s">
        <v>53</v>
      </c>
      <c r="E2325" t="s">
        <v>67</v>
      </c>
      <c r="F2325" t="s">
        <v>11843</v>
      </c>
      <c r="G2325" t="s">
        <v>2080</v>
      </c>
      <c r="H2325" t="s">
        <v>55</v>
      </c>
      <c r="I2325" t="s">
        <v>46</v>
      </c>
      <c r="J2325" t="s">
        <v>55</v>
      </c>
      <c r="K2325" s="6">
        <v>0</v>
      </c>
    </row>
    <row r="2326" spans="1:11">
      <c r="A2326" t="s">
        <v>14174</v>
      </c>
      <c r="B2326" s="3">
        <v>46143</v>
      </c>
      <c r="C2326" t="s">
        <v>1119</v>
      </c>
      <c r="D2326" t="s">
        <v>53</v>
      </c>
      <c r="E2326" t="s">
        <v>67</v>
      </c>
      <c r="F2326" t="s">
        <v>11845</v>
      </c>
      <c r="G2326" t="s">
        <v>2099</v>
      </c>
      <c r="H2326" t="s">
        <v>46</v>
      </c>
      <c r="I2326" t="s">
        <v>46</v>
      </c>
      <c r="J2326" t="s">
        <v>46</v>
      </c>
      <c r="K2326" s="6">
        <v>189234</v>
      </c>
    </row>
    <row r="2327" spans="1:11">
      <c r="A2327" t="s">
        <v>14175</v>
      </c>
      <c r="B2327" s="3">
        <v>46054</v>
      </c>
      <c r="C2327" t="s">
        <v>418</v>
      </c>
      <c r="D2327" t="s">
        <v>50</v>
      </c>
      <c r="E2327" t="s">
        <v>59</v>
      </c>
      <c r="F2327" t="s">
        <v>11857</v>
      </c>
      <c r="G2327" t="s">
        <v>2072</v>
      </c>
      <c r="H2327" t="s">
        <v>46</v>
      </c>
      <c r="I2327" t="s">
        <v>46</v>
      </c>
      <c r="J2327" t="s">
        <v>55</v>
      </c>
      <c r="K2327" s="6">
        <v>0</v>
      </c>
    </row>
    <row r="2328" spans="1:11">
      <c r="A2328" t="s">
        <v>14176</v>
      </c>
      <c r="B2328" s="3">
        <v>46023</v>
      </c>
      <c r="C2328" t="s">
        <v>1460</v>
      </c>
      <c r="D2328" t="s">
        <v>43</v>
      </c>
      <c r="E2328" t="s">
        <v>67</v>
      </c>
      <c r="F2328" t="s">
        <v>11843</v>
      </c>
      <c r="G2328" t="s">
        <v>2080</v>
      </c>
      <c r="H2328" t="s">
        <v>46</v>
      </c>
      <c r="I2328" t="s">
        <v>46</v>
      </c>
      <c r="J2328" t="s">
        <v>55</v>
      </c>
      <c r="K2328" s="6">
        <v>0</v>
      </c>
    </row>
    <row r="2329" spans="1:11">
      <c r="A2329" t="s">
        <v>14177</v>
      </c>
      <c r="B2329" s="3">
        <v>46054</v>
      </c>
      <c r="C2329" t="s">
        <v>229</v>
      </c>
      <c r="D2329" t="s">
        <v>74</v>
      </c>
      <c r="E2329" t="s">
        <v>85</v>
      </c>
      <c r="F2329" t="s">
        <v>11861</v>
      </c>
      <c r="G2329" t="s">
        <v>2089</v>
      </c>
      <c r="H2329" t="s">
        <v>46</v>
      </c>
      <c r="I2329" t="s">
        <v>46</v>
      </c>
      <c r="J2329" t="s">
        <v>55</v>
      </c>
      <c r="K2329" s="6">
        <v>0</v>
      </c>
    </row>
    <row r="2330" spans="1:11">
      <c r="A2330" t="s">
        <v>14178</v>
      </c>
      <c r="B2330" s="3">
        <v>46204</v>
      </c>
      <c r="C2330" t="s">
        <v>1304</v>
      </c>
      <c r="D2330" t="s">
        <v>74</v>
      </c>
      <c r="E2330" t="s">
        <v>44</v>
      </c>
      <c r="F2330" t="s">
        <v>11854</v>
      </c>
      <c r="G2330" t="s">
        <v>2083</v>
      </c>
      <c r="H2330" t="s">
        <v>46</v>
      </c>
      <c r="I2330" t="s">
        <v>46</v>
      </c>
      <c r="J2330" t="s">
        <v>55</v>
      </c>
      <c r="K2330" s="6">
        <v>0</v>
      </c>
    </row>
    <row r="2331" spans="1:11">
      <c r="A2331" t="s">
        <v>14179</v>
      </c>
      <c r="B2331" s="3">
        <v>46023</v>
      </c>
      <c r="C2331" t="s">
        <v>1408</v>
      </c>
      <c r="D2331" t="s">
        <v>50</v>
      </c>
      <c r="E2331" t="s">
        <v>54</v>
      </c>
      <c r="F2331" t="s">
        <v>11850</v>
      </c>
      <c r="G2331" t="s">
        <v>2093</v>
      </c>
      <c r="H2331" t="s">
        <v>46</v>
      </c>
      <c r="I2331" t="s">
        <v>46</v>
      </c>
      <c r="J2331" t="s">
        <v>55</v>
      </c>
      <c r="K2331" s="6">
        <v>0</v>
      </c>
    </row>
    <row r="2332" spans="1:11">
      <c r="A2332" t="s">
        <v>14180</v>
      </c>
      <c r="B2332" s="3">
        <v>46143</v>
      </c>
      <c r="C2332" t="s">
        <v>819</v>
      </c>
      <c r="D2332" t="s">
        <v>53</v>
      </c>
      <c r="E2332" t="s">
        <v>91</v>
      </c>
      <c r="F2332" t="s">
        <v>11857</v>
      </c>
      <c r="G2332" t="s">
        <v>2072</v>
      </c>
      <c r="H2332" t="s">
        <v>46</v>
      </c>
      <c r="I2332" t="s">
        <v>55</v>
      </c>
      <c r="J2332" t="s">
        <v>55</v>
      </c>
      <c r="K2332" s="6">
        <v>0</v>
      </c>
    </row>
    <row r="2333" spans="1:11">
      <c r="A2333" t="s">
        <v>14181</v>
      </c>
      <c r="B2333" s="3">
        <v>46082</v>
      </c>
      <c r="C2333" t="s">
        <v>810</v>
      </c>
      <c r="D2333" t="s">
        <v>53</v>
      </c>
      <c r="E2333" t="s">
        <v>44</v>
      </c>
      <c r="F2333" t="s">
        <v>11854</v>
      </c>
      <c r="G2333" t="s">
        <v>2083</v>
      </c>
      <c r="H2333" t="s">
        <v>55</v>
      </c>
      <c r="I2333" t="s">
        <v>55</v>
      </c>
      <c r="J2333" t="s">
        <v>55</v>
      </c>
      <c r="K2333" s="6">
        <v>0</v>
      </c>
    </row>
    <row r="2334" spans="1:11">
      <c r="A2334" t="s">
        <v>14182</v>
      </c>
      <c r="B2334" s="3">
        <v>46113</v>
      </c>
      <c r="C2334" t="s">
        <v>928</v>
      </c>
      <c r="D2334" t="s">
        <v>74</v>
      </c>
      <c r="E2334" t="s">
        <v>59</v>
      </c>
      <c r="F2334" t="s">
        <v>11845</v>
      </c>
      <c r="G2334" t="s">
        <v>2099</v>
      </c>
      <c r="H2334" t="s">
        <v>46</v>
      </c>
      <c r="I2334" t="s">
        <v>46</v>
      </c>
      <c r="J2334" t="s">
        <v>55</v>
      </c>
      <c r="K2334" s="6">
        <v>0</v>
      </c>
    </row>
    <row r="2335" spans="1:11">
      <c r="A2335" t="s">
        <v>14183</v>
      </c>
      <c r="B2335" s="3">
        <v>46174</v>
      </c>
      <c r="C2335" t="s">
        <v>348</v>
      </c>
      <c r="D2335" t="s">
        <v>58</v>
      </c>
      <c r="E2335" t="s">
        <v>44</v>
      </c>
      <c r="F2335" t="s">
        <v>11845</v>
      </c>
      <c r="G2335" t="s">
        <v>2099</v>
      </c>
      <c r="H2335" t="s">
        <v>46</v>
      </c>
      <c r="I2335" t="s">
        <v>55</v>
      </c>
      <c r="J2335" t="s">
        <v>55</v>
      </c>
      <c r="K2335" s="6">
        <v>0</v>
      </c>
    </row>
    <row r="2336" spans="1:11">
      <c r="A2336" t="s">
        <v>14184</v>
      </c>
      <c r="B2336" s="3">
        <v>46054</v>
      </c>
      <c r="C2336" t="s">
        <v>1058</v>
      </c>
      <c r="D2336" t="s">
        <v>53</v>
      </c>
      <c r="E2336" t="s">
        <v>59</v>
      </c>
      <c r="F2336" t="s">
        <v>11845</v>
      </c>
      <c r="G2336" t="s">
        <v>2099</v>
      </c>
      <c r="H2336" t="s">
        <v>55</v>
      </c>
      <c r="I2336" t="s">
        <v>55</v>
      </c>
      <c r="J2336" t="s">
        <v>55</v>
      </c>
      <c r="K2336" s="6">
        <v>0</v>
      </c>
    </row>
    <row r="2337" spans="1:11">
      <c r="A2337" t="s">
        <v>14185</v>
      </c>
      <c r="B2337" s="3">
        <v>46143</v>
      </c>
      <c r="C2337" t="s">
        <v>307</v>
      </c>
      <c r="D2337" t="s">
        <v>53</v>
      </c>
      <c r="E2337" t="s">
        <v>44</v>
      </c>
      <c r="F2337" t="s">
        <v>11854</v>
      </c>
      <c r="G2337" t="s">
        <v>2083</v>
      </c>
      <c r="H2337" t="s">
        <v>46</v>
      </c>
      <c r="I2337" t="s">
        <v>46</v>
      </c>
      <c r="J2337" t="s">
        <v>55</v>
      </c>
      <c r="K2337" s="6">
        <v>0</v>
      </c>
    </row>
    <row r="2338" spans="1:11">
      <c r="A2338" t="s">
        <v>14186</v>
      </c>
      <c r="B2338" s="3">
        <v>46204</v>
      </c>
      <c r="C2338" t="s">
        <v>1789</v>
      </c>
      <c r="D2338" t="s">
        <v>53</v>
      </c>
      <c r="E2338" t="s">
        <v>59</v>
      </c>
      <c r="F2338" t="s">
        <v>11861</v>
      </c>
      <c r="G2338" t="s">
        <v>2089</v>
      </c>
      <c r="H2338" t="s">
        <v>55</v>
      </c>
      <c r="I2338" t="s">
        <v>46</v>
      </c>
      <c r="J2338" t="s">
        <v>55</v>
      </c>
      <c r="K2338" s="6">
        <v>0</v>
      </c>
    </row>
    <row r="2339" spans="1:11">
      <c r="A2339" t="s">
        <v>14187</v>
      </c>
      <c r="B2339" s="3">
        <v>46054</v>
      </c>
      <c r="C2339" t="s">
        <v>787</v>
      </c>
      <c r="D2339" t="s">
        <v>43</v>
      </c>
      <c r="E2339" t="s">
        <v>44</v>
      </c>
      <c r="F2339" t="s">
        <v>11866</v>
      </c>
      <c r="G2339" t="s">
        <v>2085</v>
      </c>
      <c r="H2339" t="s">
        <v>55</v>
      </c>
      <c r="I2339" t="s">
        <v>46</v>
      </c>
      <c r="J2339" t="s">
        <v>55</v>
      </c>
      <c r="K2339" s="6">
        <v>0</v>
      </c>
    </row>
    <row r="2340" spans="1:11">
      <c r="A2340" t="s">
        <v>14188</v>
      </c>
      <c r="B2340" s="3">
        <v>46143</v>
      </c>
      <c r="C2340" t="s">
        <v>121</v>
      </c>
      <c r="D2340" t="s">
        <v>53</v>
      </c>
      <c r="E2340" t="s">
        <v>44</v>
      </c>
      <c r="F2340" t="s">
        <v>11847</v>
      </c>
      <c r="G2340" t="s">
        <v>2068</v>
      </c>
      <c r="H2340" t="s">
        <v>55</v>
      </c>
      <c r="I2340" t="s">
        <v>46</v>
      </c>
      <c r="J2340" t="s">
        <v>55</v>
      </c>
      <c r="K2340" s="6">
        <v>0</v>
      </c>
    </row>
    <row r="2341" spans="1:11">
      <c r="A2341" t="s">
        <v>14189</v>
      </c>
      <c r="B2341" s="3">
        <v>46113</v>
      </c>
      <c r="C2341" t="s">
        <v>198</v>
      </c>
      <c r="D2341" t="s">
        <v>50</v>
      </c>
      <c r="E2341" t="s">
        <v>44</v>
      </c>
      <c r="F2341" t="s">
        <v>11845</v>
      </c>
      <c r="G2341" t="s">
        <v>2099</v>
      </c>
      <c r="H2341" t="s">
        <v>46</v>
      </c>
      <c r="I2341" t="s">
        <v>46</v>
      </c>
      <c r="J2341" t="s">
        <v>46</v>
      </c>
      <c r="K2341" s="6">
        <v>126594</v>
      </c>
    </row>
    <row r="2342" spans="1:11">
      <c r="A2342" t="s">
        <v>14190</v>
      </c>
      <c r="B2342" s="3">
        <v>46054</v>
      </c>
      <c r="C2342" t="s">
        <v>856</v>
      </c>
      <c r="D2342" t="s">
        <v>53</v>
      </c>
      <c r="E2342" t="s">
        <v>59</v>
      </c>
      <c r="F2342" t="s">
        <v>11843</v>
      </c>
      <c r="G2342" t="s">
        <v>2080</v>
      </c>
      <c r="H2342" t="s">
        <v>55</v>
      </c>
      <c r="I2342" t="s">
        <v>46</v>
      </c>
      <c r="J2342" t="s">
        <v>55</v>
      </c>
      <c r="K2342" s="6">
        <v>0</v>
      </c>
    </row>
    <row r="2343" spans="1:11">
      <c r="A2343" t="s">
        <v>14191</v>
      </c>
      <c r="B2343" s="3">
        <v>46174</v>
      </c>
      <c r="C2343" t="s">
        <v>684</v>
      </c>
      <c r="D2343" t="s">
        <v>43</v>
      </c>
      <c r="E2343" t="s">
        <v>44</v>
      </c>
      <c r="F2343" t="s">
        <v>11843</v>
      </c>
      <c r="G2343" t="s">
        <v>2080</v>
      </c>
      <c r="H2343" t="s">
        <v>46</v>
      </c>
      <c r="I2343" t="s">
        <v>46</v>
      </c>
      <c r="J2343" t="s">
        <v>55</v>
      </c>
      <c r="K2343" s="6">
        <v>0</v>
      </c>
    </row>
    <row r="2344" spans="1:11">
      <c r="A2344" t="s">
        <v>14192</v>
      </c>
      <c r="B2344" s="3">
        <v>46082</v>
      </c>
      <c r="C2344" t="s">
        <v>1397</v>
      </c>
      <c r="D2344" t="s">
        <v>43</v>
      </c>
      <c r="E2344" t="s">
        <v>44</v>
      </c>
      <c r="F2344" t="s">
        <v>11843</v>
      </c>
      <c r="G2344" t="s">
        <v>2080</v>
      </c>
      <c r="H2344" t="s">
        <v>46</v>
      </c>
      <c r="I2344" t="s">
        <v>46</v>
      </c>
      <c r="J2344" t="s">
        <v>55</v>
      </c>
      <c r="K2344" s="6">
        <v>0</v>
      </c>
    </row>
    <row r="2345" spans="1:11">
      <c r="A2345" t="s">
        <v>14193</v>
      </c>
      <c r="B2345" s="3">
        <v>46235</v>
      </c>
      <c r="C2345" t="s">
        <v>967</v>
      </c>
      <c r="D2345" t="s">
        <v>50</v>
      </c>
      <c r="E2345" t="s">
        <v>44</v>
      </c>
      <c r="F2345" t="s">
        <v>11845</v>
      </c>
      <c r="G2345" t="s">
        <v>2099</v>
      </c>
      <c r="H2345" t="s">
        <v>46</v>
      </c>
      <c r="I2345" t="s">
        <v>55</v>
      </c>
      <c r="J2345" t="s">
        <v>55</v>
      </c>
      <c r="K2345" s="6">
        <v>0</v>
      </c>
    </row>
    <row r="2346" spans="1:11">
      <c r="A2346" t="s">
        <v>14194</v>
      </c>
      <c r="B2346" s="3">
        <v>46174</v>
      </c>
      <c r="C2346" t="s">
        <v>1902</v>
      </c>
      <c r="D2346" t="s">
        <v>53</v>
      </c>
      <c r="E2346" t="s">
        <v>44</v>
      </c>
      <c r="F2346" t="s">
        <v>11854</v>
      </c>
      <c r="G2346" t="s">
        <v>2083</v>
      </c>
      <c r="H2346" t="s">
        <v>55</v>
      </c>
      <c r="I2346" t="s">
        <v>55</v>
      </c>
      <c r="J2346" t="s">
        <v>55</v>
      </c>
      <c r="K2346" s="6">
        <v>0</v>
      </c>
    </row>
    <row r="2347" spans="1:11">
      <c r="A2347" t="s">
        <v>14195</v>
      </c>
      <c r="B2347" s="3">
        <v>46204</v>
      </c>
      <c r="C2347" t="s">
        <v>1827</v>
      </c>
      <c r="D2347" t="s">
        <v>74</v>
      </c>
      <c r="E2347" t="s">
        <v>85</v>
      </c>
      <c r="F2347" t="s">
        <v>11857</v>
      </c>
      <c r="G2347" t="s">
        <v>2072</v>
      </c>
      <c r="H2347" t="s">
        <v>46</v>
      </c>
      <c r="I2347" t="s">
        <v>46</v>
      </c>
      <c r="J2347" t="s">
        <v>55</v>
      </c>
      <c r="K2347" s="6">
        <v>0</v>
      </c>
    </row>
    <row r="2348" spans="1:11">
      <c r="A2348" t="s">
        <v>14196</v>
      </c>
      <c r="B2348" s="3">
        <v>46023</v>
      </c>
      <c r="C2348" t="s">
        <v>966</v>
      </c>
      <c r="D2348" t="s">
        <v>53</v>
      </c>
      <c r="E2348" t="s">
        <v>44</v>
      </c>
      <c r="F2348" t="s">
        <v>11845</v>
      </c>
      <c r="G2348" t="s">
        <v>2099</v>
      </c>
      <c r="H2348" t="s">
        <v>46</v>
      </c>
      <c r="I2348" t="s">
        <v>46</v>
      </c>
      <c r="J2348" t="s">
        <v>55</v>
      </c>
      <c r="K2348" s="6">
        <v>0</v>
      </c>
    </row>
    <row r="2349" spans="1:11">
      <c r="A2349" t="s">
        <v>14197</v>
      </c>
      <c r="B2349" s="3">
        <v>46113</v>
      </c>
      <c r="C2349" t="s">
        <v>441</v>
      </c>
      <c r="D2349" t="s">
        <v>74</v>
      </c>
      <c r="E2349" t="s">
        <v>44</v>
      </c>
      <c r="F2349" t="s">
        <v>11857</v>
      </c>
      <c r="G2349" t="s">
        <v>2072</v>
      </c>
      <c r="H2349" t="s">
        <v>55</v>
      </c>
      <c r="I2349" t="s">
        <v>46</v>
      </c>
      <c r="J2349" t="s">
        <v>55</v>
      </c>
      <c r="K2349" s="6">
        <v>0</v>
      </c>
    </row>
    <row r="2350" spans="1:11">
      <c r="A2350" t="s">
        <v>14198</v>
      </c>
      <c r="B2350" s="3">
        <v>46235</v>
      </c>
      <c r="C2350" t="s">
        <v>1444</v>
      </c>
      <c r="D2350" t="s">
        <v>50</v>
      </c>
      <c r="E2350" t="s">
        <v>44</v>
      </c>
      <c r="F2350" t="s">
        <v>11845</v>
      </c>
      <c r="G2350" t="s">
        <v>2099</v>
      </c>
      <c r="H2350" t="s">
        <v>46</v>
      </c>
      <c r="I2350" t="s">
        <v>55</v>
      </c>
      <c r="J2350" t="s">
        <v>55</v>
      </c>
      <c r="K2350" s="6">
        <v>0</v>
      </c>
    </row>
    <row r="2351" spans="1:11">
      <c r="A2351" t="s">
        <v>14199</v>
      </c>
      <c r="B2351" s="3">
        <v>46143</v>
      </c>
      <c r="C2351" t="s">
        <v>2037</v>
      </c>
      <c r="D2351" t="s">
        <v>58</v>
      </c>
      <c r="E2351" t="s">
        <v>44</v>
      </c>
      <c r="F2351" t="s">
        <v>11866</v>
      </c>
      <c r="G2351" t="s">
        <v>2085</v>
      </c>
      <c r="H2351" t="s">
        <v>46</v>
      </c>
      <c r="I2351" t="s">
        <v>46</v>
      </c>
      <c r="J2351" t="s">
        <v>55</v>
      </c>
      <c r="K2351" s="6">
        <v>0</v>
      </c>
    </row>
    <row r="2352" spans="1:11">
      <c r="A2352" t="s">
        <v>14200</v>
      </c>
      <c r="B2352" s="3">
        <v>46054</v>
      </c>
      <c r="C2352" t="s">
        <v>1843</v>
      </c>
      <c r="D2352" t="s">
        <v>53</v>
      </c>
      <c r="E2352" t="s">
        <v>44</v>
      </c>
      <c r="F2352" t="s">
        <v>11845</v>
      </c>
      <c r="G2352" t="s">
        <v>2099</v>
      </c>
      <c r="H2352" t="s">
        <v>55</v>
      </c>
      <c r="I2352" t="s">
        <v>55</v>
      </c>
      <c r="J2352" t="s">
        <v>55</v>
      </c>
      <c r="K2352" s="6">
        <v>0</v>
      </c>
    </row>
    <row r="2353" spans="1:11">
      <c r="A2353" t="s">
        <v>14201</v>
      </c>
      <c r="B2353" s="3">
        <v>46113</v>
      </c>
      <c r="C2353" t="s">
        <v>1129</v>
      </c>
      <c r="D2353" t="s">
        <v>74</v>
      </c>
      <c r="E2353" t="s">
        <v>44</v>
      </c>
      <c r="F2353" t="s">
        <v>11861</v>
      </c>
      <c r="G2353" t="s">
        <v>2089</v>
      </c>
      <c r="H2353" t="s">
        <v>46</v>
      </c>
      <c r="I2353" t="s">
        <v>46</v>
      </c>
      <c r="J2353" t="s">
        <v>55</v>
      </c>
      <c r="K2353" s="6">
        <v>0</v>
      </c>
    </row>
    <row r="2354" spans="1:11">
      <c r="A2354" t="s">
        <v>14202</v>
      </c>
      <c r="B2354" s="3">
        <v>46113</v>
      </c>
      <c r="C2354" t="s">
        <v>49</v>
      </c>
      <c r="D2354" t="s">
        <v>50</v>
      </c>
      <c r="E2354" t="s">
        <v>44</v>
      </c>
      <c r="F2354" t="s">
        <v>11850</v>
      </c>
      <c r="G2354" t="s">
        <v>2093</v>
      </c>
      <c r="H2354" t="s">
        <v>46</v>
      </c>
      <c r="I2354" t="s">
        <v>46</v>
      </c>
      <c r="J2354" t="s">
        <v>55</v>
      </c>
      <c r="K2354" s="6">
        <v>0</v>
      </c>
    </row>
    <row r="2355" spans="1:11">
      <c r="A2355" t="s">
        <v>14203</v>
      </c>
      <c r="B2355" s="3">
        <v>46113</v>
      </c>
      <c r="C2355" t="s">
        <v>686</v>
      </c>
      <c r="D2355" t="s">
        <v>43</v>
      </c>
      <c r="E2355" t="s">
        <v>44</v>
      </c>
      <c r="F2355" t="s">
        <v>11847</v>
      </c>
      <c r="G2355" t="s">
        <v>2068</v>
      </c>
      <c r="H2355" t="s">
        <v>46</v>
      </c>
      <c r="I2355" t="s">
        <v>46</v>
      </c>
      <c r="J2355" t="s">
        <v>46</v>
      </c>
      <c r="K2355" s="6">
        <v>0</v>
      </c>
    </row>
    <row r="2356" spans="1:11">
      <c r="A2356" t="s">
        <v>14204</v>
      </c>
      <c r="B2356" s="3">
        <v>46082</v>
      </c>
      <c r="C2356" t="s">
        <v>954</v>
      </c>
      <c r="D2356" t="s">
        <v>74</v>
      </c>
      <c r="E2356" t="s">
        <v>44</v>
      </c>
      <c r="F2356" t="s">
        <v>11847</v>
      </c>
      <c r="G2356" t="s">
        <v>2068</v>
      </c>
      <c r="H2356" t="s">
        <v>46</v>
      </c>
      <c r="I2356" t="s">
        <v>55</v>
      </c>
      <c r="J2356" t="s">
        <v>55</v>
      </c>
      <c r="K2356" s="6">
        <v>0</v>
      </c>
    </row>
    <row r="2357" spans="1:11">
      <c r="A2357" t="s">
        <v>14205</v>
      </c>
      <c r="B2357" s="3">
        <v>46204</v>
      </c>
      <c r="C2357" t="s">
        <v>637</v>
      </c>
      <c r="D2357" t="s">
        <v>53</v>
      </c>
      <c r="E2357" t="s">
        <v>59</v>
      </c>
      <c r="F2357" t="s">
        <v>11857</v>
      </c>
      <c r="G2357" t="s">
        <v>2072</v>
      </c>
      <c r="H2357" t="s">
        <v>46</v>
      </c>
      <c r="I2357" t="s">
        <v>46</v>
      </c>
      <c r="J2357" t="s">
        <v>55</v>
      </c>
      <c r="K2357" s="6">
        <v>0</v>
      </c>
    </row>
    <row r="2358" spans="1:11">
      <c r="A2358" t="s">
        <v>14206</v>
      </c>
      <c r="B2358" s="3">
        <v>46204</v>
      </c>
      <c r="C2358" t="s">
        <v>1058</v>
      </c>
      <c r="D2358" t="s">
        <v>53</v>
      </c>
      <c r="E2358" t="s">
        <v>59</v>
      </c>
      <c r="F2358" t="s">
        <v>11845</v>
      </c>
      <c r="G2358" t="s">
        <v>2099</v>
      </c>
      <c r="H2358" t="s">
        <v>55</v>
      </c>
      <c r="I2358" t="s">
        <v>46</v>
      </c>
      <c r="J2358" t="s">
        <v>55</v>
      </c>
      <c r="K2358" s="6">
        <v>0</v>
      </c>
    </row>
    <row r="2359" spans="1:11">
      <c r="A2359" t="s">
        <v>14207</v>
      </c>
      <c r="B2359" s="3">
        <v>46023</v>
      </c>
      <c r="C2359" t="s">
        <v>1075</v>
      </c>
      <c r="D2359" t="s">
        <v>50</v>
      </c>
      <c r="E2359" t="s">
        <v>44</v>
      </c>
      <c r="F2359" t="s">
        <v>11845</v>
      </c>
      <c r="G2359" t="s">
        <v>2099</v>
      </c>
      <c r="H2359" t="s">
        <v>46</v>
      </c>
      <c r="I2359" t="s">
        <v>46</v>
      </c>
      <c r="J2359" t="s">
        <v>55</v>
      </c>
      <c r="K2359" s="6">
        <v>0</v>
      </c>
    </row>
    <row r="2360" spans="1:11">
      <c r="A2360" t="s">
        <v>14208</v>
      </c>
      <c r="B2360" s="3">
        <v>46023</v>
      </c>
      <c r="C2360" t="s">
        <v>1123</v>
      </c>
      <c r="D2360" t="s">
        <v>74</v>
      </c>
      <c r="E2360" t="s">
        <v>85</v>
      </c>
      <c r="F2360" t="s">
        <v>11861</v>
      </c>
      <c r="G2360" t="s">
        <v>2089</v>
      </c>
      <c r="H2360" t="s">
        <v>46</v>
      </c>
      <c r="I2360" t="s">
        <v>55</v>
      </c>
      <c r="J2360" t="s">
        <v>55</v>
      </c>
      <c r="K2360" s="6">
        <v>0</v>
      </c>
    </row>
    <row r="2361" spans="1:11">
      <c r="A2361" t="s">
        <v>14209</v>
      </c>
      <c r="B2361" s="3">
        <v>46235</v>
      </c>
      <c r="C2361" t="s">
        <v>1655</v>
      </c>
      <c r="D2361" t="s">
        <v>43</v>
      </c>
      <c r="E2361" t="s">
        <v>44</v>
      </c>
      <c r="F2361" t="s">
        <v>11861</v>
      </c>
      <c r="G2361" t="s">
        <v>2089</v>
      </c>
      <c r="H2361" t="s">
        <v>46</v>
      </c>
      <c r="I2361" t="s">
        <v>46</v>
      </c>
      <c r="J2361" t="s">
        <v>46</v>
      </c>
      <c r="K2361" s="6">
        <v>57928</v>
      </c>
    </row>
    <row r="2362" spans="1:11">
      <c r="A2362" t="s">
        <v>14210</v>
      </c>
      <c r="B2362" s="3">
        <v>46174</v>
      </c>
      <c r="C2362" t="s">
        <v>1091</v>
      </c>
      <c r="D2362" t="s">
        <v>50</v>
      </c>
      <c r="E2362" t="s">
        <v>44</v>
      </c>
      <c r="F2362" t="s">
        <v>11857</v>
      </c>
      <c r="G2362" t="s">
        <v>2072</v>
      </c>
      <c r="H2362" t="s">
        <v>46</v>
      </c>
      <c r="I2362" t="s">
        <v>46</v>
      </c>
      <c r="J2362" t="s">
        <v>46</v>
      </c>
      <c r="K2362" s="6">
        <v>0</v>
      </c>
    </row>
    <row r="2363" spans="1:11">
      <c r="A2363" t="s">
        <v>14211</v>
      </c>
      <c r="B2363" s="3">
        <v>46174</v>
      </c>
      <c r="C2363" t="s">
        <v>1588</v>
      </c>
      <c r="D2363" t="s">
        <v>53</v>
      </c>
      <c r="E2363" t="s">
        <v>44</v>
      </c>
      <c r="F2363" t="s">
        <v>11843</v>
      </c>
      <c r="G2363" t="s">
        <v>2080</v>
      </c>
      <c r="H2363" t="s">
        <v>55</v>
      </c>
      <c r="I2363" t="s">
        <v>46</v>
      </c>
      <c r="J2363" t="s">
        <v>55</v>
      </c>
      <c r="K2363" s="6">
        <v>0</v>
      </c>
    </row>
    <row r="2364" spans="1:11">
      <c r="A2364" t="s">
        <v>14212</v>
      </c>
      <c r="B2364" s="3">
        <v>46023</v>
      </c>
      <c r="C2364" t="s">
        <v>584</v>
      </c>
      <c r="D2364" t="s">
        <v>53</v>
      </c>
      <c r="E2364" t="s">
        <v>44</v>
      </c>
      <c r="F2364" t="s">
        <v>11847</v>
      </c>
      <c r="G2364" t="s">
        <v>2068</v>
      </c>
      <c r="H2364" t="s">
        <v>46</v>
      </c>
      <c r="I2364" t="s">
        <v>46</v>
      </c>
      <c r="J2364" t="s">
        <v>55</v>
      </c>
      <c r="K2364" s="6">
        <v>0</v>
      </c>
    </row>
    <row r="2365" spans="1:11">
      <c r="A2365" t="s">
        <v>14213</v>
      </c>
      <c r="B2365" s="3">
        <v>46143</v>
      </c>
      <c r="C2365" t="s">
        <v>1988</v>
      </c>
      <c r="D2365" t="s">
        <v>74</v>
      </c>
      <c r="E2365" t="s">
        <v>44</v>
      </c>
      <c r="F2365" t="s">
        <v>11857</v>
      </c>
      <c r="G2365" t="s">
        <v>2072</v>
      </c>
      <c r="H2365" t="s">
        <v>46</v>
      </c>
      <c r="I2365" t="s">
        <v>55</v>
      </c>
      <c r="J2365" t="s">
        <v>55</v>
      </c>
      <c r="K2365" s="6">
        <v>0</v>
      </c>
    </row>
    <row r="2366" spans="1:11">
      <c r="A2366" t="s">
        <v>14214</v>
      </c>
      <c r="B2366" s="3">
        <v>46082</v>
      </c>
      <c r="C2366" t="s">
        <v>835</v>
      </c>
      <c r="D2366" t="s">
        <v>50</v>
      </c>
      <c r="E2366" t="s">
        <v>59</v>
      </c>
      <c r="F2366" t="s">
        <v>11843</v>
      </c>
      <c r="G2366" t="s">
        <v>2080</v>
      </c>
      <c r="H2366" t="s">
        <v>46</v>
      </c>
      <c r="I2366" t="s">
        <v>46</v>
      </c>
      <c r="J2366" t="s">
        <v>46</v>
      </c>
      <c r="K2366" s="6">
        <v>981444</v>
      </c>
    </row>
    <row r="2367" spans="1:11">
      <c r="A2367" t="s">
        <v>14215</v>
      </c>
      <c r="B2367" s="3">
        <v>46023</v>
      </c>
      <c r="C2367" t="s">
        <v>1760</v>
      </c>
      <c r="D2367" t="s">
        <v>58</v>
      </c>
      <c r="E2367" t="s">
        <v>44</v>
      </c>
      <c r="F2367" t="s">
        <v>11843</v>
      </c>
      <c r="G2367" t="s">
        <v>2080</v>
      </c>
      <c r="H2367" t="s">
        <v>55</v>
      </c>
      <c r="I2367" t="s">
        <v>46</v>
      </c>
      <c r="J2367" t="s">
        <v>55</v>
      </c>
      <c r="K2367" s="6">
        <v>0</v>
      </c>
    </row>
    <row r="2368" spans="1:11">
      <c r="A2368" t="s">
        <v>14216</v>
      </c>
      <c r="B2368" s="3">
        <v>46235</v>
      </c>
      <c r="C2368" t="s">
        <v>1926</v>
      </c>
      <c r="D2368" t="s">
        <v>53</v>
      </c>
      <c r="E2368" t="s">
        <v>44</v>
      </c>
      <c r="F2368" t="s">
        <v>11843</v>
      </c>
      <c r="G2368" t="s">
        <v>2080</v>
      </c>
      <c r="H2368" t="s">
        <v>55</v>
      </c>
      <c r="I2368" t="s">
        <v>46</v>
      </c>
      <c r="J2368" t="s">
        <v>55</v>
      </c>
      <c r="K2368" s="6">
        <v>0</v>
      </c>
    </row>
    <row r="2369" spans="1:11">
      <c r="A2369" t="s">
        <v>14217</v>
      </c>
      <c r="B2369" s="3">
        <v>46082</v>
      </c>
      <c r="C2369" t="s">
        <v>1687</v>
      </c>
      <c r="D2369" t="s">
        <v>53</v>
      </c>
      <c r="E2369" t="s">
        <v>44</v>
      </c>
      <c r="F2369" t="s">
        <v>11843</v>
      </c>
      <c r="G2369" t="s">
        <v>2080</v>
      </c>
      <c r="H2369" t="s">
        <v>46</v>
      </c>
      <c r="I2369" t="s">
        <v>55</v>
      </c>
      <c r="J2369" t="s">
        <v>55</v>
      </c>
      <c r="K2369" s="6">
        <v>0</v>
      </c>
    </row>
    <row r="2370" spans="1:11">
      <c r="A2370" t="s">
        <v>14218</v>
      </c>
      <c r="B2370" s="3">
        <v>46082</v>
      </c>
      <c r="C2370" t="s">
        <v>1396</v>
      </c>
      <c r="D2370" t="s">
        <v>58</v>
      </c>
      <c r="E2370" t="s">
        <v>67</v>
      </c>
      <c r="F2370" t="s">
        <v>11861</v>
      </c>
      <c r="G2370" t="s">
        <v>2089</v>
      </c>
      <c r="H2370" t="s">
        <v>46</v>
      </c>
      <c r="I2370" t="s">
        <v>55</v>
      </c>
      <c r="J2370" t="s">
        <v>55</v>
      </c>
      <c r="K2370" s="6">
        <v>0</v>
      </c>
    </row>
    <row r="2371" spans="1:11">
      <c r="A2371" t="s">
        <v>14219</v>
      </c>
      <c r="B2371" s="3">
        <v>46082</v>
      </c>
      <c r="C2371" t="s">
        <v>986</v>
      </c>
      <c r="D2371" t="s">
        <v>53</v>
      </c>
      <c r="E2371" t="s">
        <v>44</v>
      </c>
      <c r="F2371" t="s">
        <v>11847</v>
      </c>
      <c r="G2371" t="s">
        <v>2068</v>
      </c>
      <c r="H2371" t="s">
        <v>46</v>
      </c>
      <c r="I2371" t="s">
        <v>46</v>
      </c>
      <c r="J2371" t="s">
        <v>46</v>
      </c>
      <c r="K2371" s="6">
        <v>0</v>
      </c>
    </row>
    <row r="2372" spans="1:11">
      <c r="A2372" t="s">
        <v>14220</v>
      </c>
      <c r="B2372" s="3">
        <v>46174</v>
      </c>
      <c r="C2372" t="s">
        <v>1285</v>
      </c>
      <c r="D2372" t="s">
        <v>53</v>
      </c>
      <c r="E2372" t="s">
        <v>44</v>
      </c>
      <c r="F2372" t="s">
        <v>11866</v>
      </c>
      <c r="G2372" t="s">
        <v>2085</v>
      </c>
      <c r="H2372" t="s">
        <v>46</v>
      </c>
      <c r="I2372" t="s">
        <v>55</v>
      </c>
      <c r="J2372" t="s">
        <v>55</v>
      </c>
      <c r="K2372" s="6">
        <v>0</v>
      </c>
    </row>
    <row r="2373" spans="1:11">
      <c r="A2373" t="s">
        <v>14221</v>
      </c>
      <c r="B2373" s="3">
        <v>46235</v>
      </c>
      <c r="C2373" t="s">
        <v>645</v>
      </c>
      <c r="D2373" t="s">
        <v>53</v>
      </c>
      <c r="E2373" t="s">
        <v>44</v>
      </c>
      <c r="F2373" t="s">
        <v>11866</v>
      </c>
      <c r="G2373" t="s">
        <v>2085</v>
      </c>
      <c r="H2373" t="s">
        <v>46</v>
      </c>
      <c r="I2373" t="s">
        <v>46</v>
      </c>
      <c r="J2373" t="s">
        <v>55</v>
      </c>
      <c r="K2373" s="6">
        <v>0</v>
      </c>
    </row>
    <row r="2374" spans="1:11">
      <c r="A2374" t="s">
        <v>14222</v>
      </c>
      <c r="B2374" s="3">
        <v>46143</v>
      </c>
      <c r="C2374" t="s">
        <v>1116</v>
      </c>
      <c r="D2374" t="s">
        <v>53</v>
      </c>
      <c r="E2374" t="s">
        <v>67</v>
      </c>
      <c r="F2374" t="s">
        <v>11854</v>
      </c>
      <c r="G2374" t="s">
        <v>2083</v>
      </c>
      <c r="H2374" t="s">
        <v>46</v>
      </c>
      <c r="I2374" t="s">
        <v>46</v>
      </c>
      <c r="J2374" t="s">
        <v>55</v>
      </c>
      <c r="K2374" s="6">
        <v>0</v>
      </c>
    </row>
    <row r="2375" spans="1:11">
      <c r="A2375" t="s">
        <v>14223</v>
      </c>
      <c r="B2375" s="3">
        <v>46054</v>
      </c>
      <c r="C2375" t="s">
        <v>1018</v>
      </c>
      <c r="D2375" t="s">
        <v>53</v>
      </c>
      <c r="E2375" t="s">
        <v>91</v>
      </c>
      <c r="F2375" t="s">
        <v>11866</v>
      </c>
      <c r="G2375" t="s">
        <v>2085</v>
      </c>
      <c r="H2375" t="s">
        <v>46</v>
      </c>
      <c r="I2375" t="s">
        <v>55</v>
      </c>
      <c r="J2375" t="s">
        <v>55</v>
      </c>
      <c r="K2375" s="6">
        <v>0</v>
      </c>
    </row>
    <row r="2376" spans="1:11">
      <c r="A2376" t="s">
        <v>14224</v>
      </c>
      <c r="B2376" s="3">
        <v>46113</v>
      </c>
      <c r="C2376" t="s">
        <v>281</v>
      </c>
      <c r="D2376" t="s">
        <v>74</v>
      </c>
      <c r="E2376" t="s">
        <v>44</v>
      </c>
      <c r="F2376" t="s">
        <v>11854</v>
      </c>
      <c r="G2376" t="s">
        <v>2083</v>
      </c>
      <c r="H2376" t="s">
        <v>46</v>
      </c>
      <c r="I2376" t="s">
        <v>55</v>
      </c>
      <c r="J2376" t="s">
        <v>55</v>
      </c>
      <c r="K2376" s="6">
        <v>0</v>
      </c>
    </row>
    <row r="2377" spans="1:11">
      <c r="A2377" t="s">
        <v>14225</v>
      </c>
      <c r="B2377" s="3">
        <v>46054</v>
      </c>
      <c r="C2377" t="s">
        <v>1442</v>
      </c>
      <c r="D2377" t="s">
        <v>43</v>
      </c>
      <c r="E2377" t="s">
        <v>91</v>
      </c>
      <c r="F2377" t="s">
        <v>11850</v>
      </c>
      <c r="G2377" t="s">
        <v>2093</v>
      </c>
      <c r="H2377" t="s">
        <v>46</v>
      </c>
      <c r="I2377" t="s">
        <v>46</v>
      </c>
      <c r="J2377" t="s">
        <v>55</v>
      </c>
      <c r="K2377" s="6">
        <v>0</v>
      </c>
    </row>
    <row r="2378" spans="1:11">
      <c r="A2378" t="s">
        <v>14226</v>
      </c>
      <c r="B2378" s="3">
        <v>46235</v>
      </c>
      <c r="C2378" t="s">
        <v>613</v>
      </c>
      <c r="D2378" t="s">
        <v>53</v>
      </c>
      <c r="E2378" t="s">
        <v>44</v>
      </c>
      <c r="F2378" t="s">
        <v>11843</v>
      </c>
      <c r="G2378" t="s">
        <v>2080</v>
      </c>
      <c r="H2378" t="s">
        <v>46</v>
      </c>
      <c r="I2378" t="s">
        <v>46</v>
      </c>
      <c r="J2378" t="s">
        <v>55</v>
      </c>
      <c r="K2378" s="6">
        <v>0</v>
      </c>
    </row>
    <row r="2379" spans="1:11">
      <c r="A2379" t="s">
        <v>14227</v>
      </c>
      <c r="B2379" s="3">
        <v>46174</v>
      </c>
      <c r="C2379" t="s">
        <v>807</v>
      </c>
      <c r="D2379" t="s">
        <v>53</v>
      </c>
      <c r="E2379" t="s">
        <v>44</v>
      </c>
      <c r="F2379" t="s">
        <v>11847</v>
      </c>
      <c r="G2379" t="s">
        <v>2068</v>
      </c>
      <c r="H2379" t="s">
        <v>55</v>
      </c>
      <c r="I2379" t="s">
        <v>46</v>
      </c>
      <c r="J2379" t="s">
        <v>55</v>
      </c>
      <c r="K2379" s="6">
        <v>0</v>
      </c>
    </row>
    <row r="2380" spans="1:11">
      <c r="A2380" t="s">
        <v>14228</v>
      </c>
      <c r="B2380" s="3">
        <v>46204</v>
      </c>
      <c r="C2380" t="s">
        <v>1641</v>
      </c>
      <c r="D2380" t="s">
        <v>48</v>
      </c>
      <c r="E2380" t="s">
        <v>44</v>
      </c>
      <c r="F2380" t="s">
        <v>11850</v>
      </c>
      <c r="G2380" t="s">
        <v>2093</v>
      </c>
      <c r="H2380" t="s">
        <v>46</v>
      </c>
      <c r="I2380" t="s">
        <v>46</v>
      </c>
      <c r="J2380" t="s">
        <v>55</v>
      </c>
      <c r="K2380" s="6">
        <v>0</v>
      </c>
    </row>
    <row r="2381" spans="1:11">
      <c r="A2381" t="s">
        <v>14229</v>
      </c>
      <c r="B2381" s="3">
        <v>46235</v>
      </c>
      <c r="C2381" t="s">
        <v>100</v>
      </c>
      <c r="D2381" t="s">
        <v>74</v>
      </c>
      <c r="E2381" t="s">
        <v>67</v>
      </c>
      <c r="F2381" t="s">
        <v>11854</v>
      </c>
      <c r="G2381" t="s">
        <v>2083</v>
      </c>
      <c r="H2381" t="s">
        <v>46</v>
      </c>
      <c r="I2381" t="s">
        <v>55</v>
      </c>
      <c r="J2381" t="s">
        <v>55</v>
      </c>
      <c r="K2381" s="6">
        <v>0</v>
      </c>
    </row>
    <row r="2382" spans="1:11">
      <c r="A2382" t="s">
        <v>14230</v>
      </c>
      <c r="B2382" s="3">
        <v>46204</v>
      </c>
      <c r="C2382" t="s">
        <v>56</v>
      </c>
      <c r="D2382" t="s">
        <v>53</v>
      </c>
      <c r="E2382" t="s">
        <v>44</v>
      </c>
      <c r="F2382" t="s">
        <v>11850</v>
      </c>
      <c r="G2382" t="s">
        <v>2093</v>
      </c>
      <c r="H2382" t="s">
        <v>55</v>
      </c>
      <c r="I2382" t="s">
        <v>55</v>
      </c>
      <c r="J2382" t="s">
        <v>55</v>
      </c>
      <c r="K2382" s="6">
        <v>0</v>
      </c>
    </row>
    <row r="2383" spans="1:11">
      <c r="A2383" t="s">
        <v>14231</v>
      </c>
      <c r="B2383" s="3">
        <v>46054</v>
      </c>
      <c r="C2383" t="s">
        <v>1671</v>
      </c>
      <c r="D2383" t="s">
        <v>53</v>
      </c>
      <c r="E2383" t="s">
        <v>44</v>
      </c>
      <c r="F2383" t="s">
        <v>11866</v>
      </c>
      <c r="G2383" t="s">
        <v>2085</v>
      </c>
      <c r="H2383" t="s">
        <v>46</v>
      </c>
      <c r="I2383" t="s">
        <v>55</v>
      </c>
      <c r="J2383" t="s">
        <v>55</v>
      </c>
      <c r="K2383" s="6">
        <v>0</v>
      </c>
    </row>
    <row r="2384" spans="1:11">
      <c r="A2384" t="s">
        <v>14232</v>
      </c>
      <c r="B2384" s="3">
        <v>46174</v>
      </c>
      <c r="C2384" t="s">
        <v>42</v>
      </c>
      <c r="D2384" t="s">
        <v>43</v>
      </c>
      <c r="E2384" t="s">
        <v>44</v>
      </c>
      <c r="F2384" t="s">
        <v>11845</v>
      </c>
      <c r="G2384" t="s">
        <v>2099</v>
      </c>
      <c r="H2384" t="s">
        <v>46</v>
      </c>
      <c r="I2384" t="s">
        <v>46</v>
      </c>
      <c r="J2384" t="s">
        <v>55</v>
      </c>
      <c r="K2384" s="6">
        <v>0</v>
      </c>
    </row>
    <row r="2385" spans="1:11">
      <c r="A2385" t="s">
        <v>14233</v>
      </c>
      <c r="B2385" s="3">
        <v>46054</v>
      </c>
      <c r="C2385" t="s">
        <v>1539</v>
      </c>
      <c r="D2385" t="s">
        <v>50</v>
      </c>
      <c r="E2385" t="s">
        <v>44</v>
      </c>
      <c r="F2385" t="s">
        <v>11861</v>
      </c>
      <c r="G2385" t="s">
        <v>2089</v>
      </c>
      <c r="H2385" t="s">
        <v>46</v>
      </c>
      <c r="I2385" t="s">
        <v>46</v>
      </c>
      <c r="J2385" t="s">
        <v>55</v>
      </c>
      <c r="K2385" s="6">
        <v>0</v>
      </c>
    </row>
    <row r="2386" spans="1:11">
      <c r="A2386" t="s">
        <v>14234</v>
      </c>
      <c r="B2386" s="3">
        <v>46113</v>
      </c>
      <c r="C2386" t="s">
        <v>1892</v>
      </c>
      <c r="D2386" t="s">
        <v>53</v>
      </c>
      <c r="E2386" t="s">
        <v>59</v>
      </c>
      <c r="F2386" t="s">
        <v>11843</v>
      </c>
      <c r="G2386" t="s">
        <v>2080</v>
      </c>
      <c r="H2386" t="s">
        <v>46</v>
      </c>
      <c r="I2386" t="s">
        <v>46</v>
      </c>
      <c r="J2386" t="s">
        <v>55</v>
      </c>
      <c r="K2386" s="6">
        <v>0</v>
      </c>
    </row>
    <row r="2387" spans="1:11">
      <c r="A2387" t="s">
        <v>14235</v>
      </c>
      <c r="B2387" s="3">
        <v>46235</v>
      </c>
      <c r="C2387" t="s">
        <v>809</v>
      </c>
      <c r="D2387" t="s">
        <v>43</v>
      </c>
      <c r="E2387" t="s">
        <v>44</v>
      </c>
      <c r="F2387" t="s">
        <v>11845</v>
      </c>
      <c r="G2387" t="s">
        <v>2099</v>
      </c>
      <c r="H2387" t="s">
        <v>55</v>
      </c>
      <c r="I2387" t="s">
        <v>46</v>
      </c>
      <c r="J2387" t="s">
        <v>55</v>
      </c>
      <c r="K2387" s="6">
        <v>0</v>
      </c>
    </row>
    <row r="2388" spans="1:11">
      <c r="A2388" t="s">
        <v>14236</v>
      </c>
      <c r="B2388" s="3">
        <v>46113</v>
      </c>
      <c r="C2388" t="s">
        <v>1438</v>
      </c>
      <c r="D2388" t="s">
        <v>50</v>
      </c>
      <c r="E2388" t="s">
        <v>44</v>
      </c>
      <c r="F2388" t="s">
        <v>11850</v>
      </c>
      <c r="G2388" t="s">
        <v>2093</v>
      </c>
      <c r="H2388" t="s">
        <v>46</v>
      </c>
      <c r="I2388" t="s">
        <v>46</v>
      </c>
      <c r="J2388" t="s">
        <v>55</v>
      </c>
      <c r="K2388" s="6">
        <v>0</v>
      </c>
    </row>
    <row r="2389" spans="1:11">
      <c r="A2389" t="s">
        <v>14237</v>
      </c>
      <c r="B2389" s="3">
        <v>46235</v>
      </c>
      <c r="C2389" t="s">
        <v>964</v>
      </c>
      <c r="D2389" t="s">
        <v>74</v>
      </c>
      <c r="E2389" t="s">
        <v>54</v>
      </c>
      <c r="F2389" t="s">
        <v>11866</v>
      </c>
      <c r="G2389" t="s">
        <v>2085</v>
      </c>
      <c r="H2389" t="s">
        <v>55</v>
      </c>
      <c r="I2389" t="s">
        <v>46</v>
      </c>
      <c r="J2389" t="s">
        <v>55</v>
      </c>
      <c r="K2389" s="6">
        <v>0</v>
      </c>
    </row>
    <row r="2390" spans="1:11">
      <c r="A2390" t="s">
        <v>14238</v>
      </c>
      <c r="B2390" s="3">
        <v>46023</v>
      </c>
      <c r="C2390" t="s">
        <v>968</v>
      </c>
      <c r="D2390" t="s">
        <v>50</v>
      </c>
      <c r="E2390" t="s">
        <v>54</v>
      </c>
      <c r="F2390" t="s">
        <v>11854</v>
      </c>
      <c r="G2390" t="s">
        <v>2083</v>
      </c>
      <c r="H2390" t="s">
        <v>46</v>
      </c>
      <c r="I2390" t="s">
        <v>46</v>
      </c>
      <c r="J2390" t="s">
        <v>55</v>
      </c>
      <c r="K2390" s="6">
        <v>0</v>
      </c>
    </row>
    <row r="2391" spans="1:11">
      <c r="A2391" t="s">
        <v>14239</v>
      </c>
      <c r="B2391" s="3">
        <v>46023</v>
      </c>
      <c r="C2391" t="s">
        <v>396</v>
      </c>
      <c r="D2391" t="s">
        <v>58</v>
      </c>
      <c r="E2391" t="s">
        <v>44</v>
      </c>
      <c r="F2391" t="s">
        <v>11847</v>
      </c>
      <c r="G2391" t="s">
        <v>2068</v>
      </c>
      <c r="H2391" t="s">
        <v>46</v>
      </c>
      <c r="I2391" t="s">
        <v>46</v>
      </c>
      <c r="J2391" t="s">
        <v>46</v>
      </c>
      <c r="K2391" s="6">
        <v>0</v>
      </c>
    </row>
    <row r="2392" spans="1:11">
      <c r="A2392" t="s">
        <v>14240</v>
      </c>
      <c r="B2392" s="3">
        <v>46054</v>
      </c>
      <c r="C2392" t="s">
        <v>189</v>
      </c>
      <c r="D2392" t="s">
        <v>53</v>
      </c>
      <c r="E2392" t="s">
        <v>44</v>
      </c>
      <c r="F2392" t="s">
        <v>11861</v>
      </c>
      <c r="G2392" t="s">
        <v>2089</v>
      </c>
      <c r="H2392" t="s">
        <v>46</v>
      </c>
      <c r="I2392" t="s">
        <v>46</v>
      </c>
      <c r="J2392" t="s">
        <v>55</v>
      </c>
      <c r="K2392" s="6">
        <v>0</v>
      </c>
    </row>
    <row r="2393" spans="1:11">
      <c r="A2393" t="s">
        <v>14241</v>
      </c>
      <c r="B2393" s="3">
        <v>46235</v>
      </c>
      <c r="C2393" t="s">
        <v>118</v>
      </c>
      <c r="D2393" t="s">
        <v>50</v>
      </c>
      <c r="E2393" t="s">
        <v>44</v>
      </c>
      <c r="F2393" t="s">
        <v>11843</v>
      </c>
      <c r="G2393" t="s">
        <v>2080</v>
      </c>
      <c r="H2393" t="s">
        <v>46</v>
      </c>
      <c r="I2393" t="s">
        <v>46</v>
      </c>
      <c r="J2393" t="s">
        <v>55</v>
      </c>
      <c r="K2393" s="6">
        <v>0</v>
      </c>
    </row>
    <row r="2394" spans="1:11">
      <c r="A2394" t="s">
        <v>14242</v>
      </c>
      <c r="B2394" s="3">
        <v>46023</v>
      </c>
      <c r="C2394" t="s">
        <v>1976</v>
      </c>
      <c r="D2394" t="s">
        <v>53</v>
      </c>
      <c r="E2394" t="s">
        <v>44</v>
      </c>
      <c r="F2394" t="s">
        <v>11845</v>
      </c>
      <c r="G2394" t="s">
        <v>2099</v>
      </c>
      <c r="H2394" t="s">
        <v>55</v>
      </c>
      <c r="I2394" t="s">
        <v>46</v>
      </c>
      <c r="J2394" t="s">
        <v>55</v>
      </c>
      <c r="K2394" s="6">
        <v>0</v>
      </c>
    </row>
    <row r="2395" spans="1:11">
      <c r="A2395" t="s">
        <v>14243</v>
      </c>
      <c r="B2395" s="3">
        <v>46082</v>
      </c>
      <c r="C2395" t="s">
        <v>180</v>
      </c>
      <c r="D2395" t="s">
        <v>74</v>
      </c>
      <c r="E2395" t="s">
        <v>67</v>
      </c>
      <c r="F2395" t="s">
        <v>11854</v>
      </c>
      <c r="G2395" t="s">
        <v>2083</v>
      </c>
      <c r="H2395" t="s">
        <v>55</v>
      </c>
      <c r="I2395" t="s">
        <v>46</v>
      </c>
      <c r="J2395" t="s">
        <v>55</v>
      </c>
      <c r="K2395" s="6">
        <v>0</v>
      </c>
    </row>
    <row r="2396" spans="1:11">
      <c r="A2396" t="s">
        <v>14244</v>
      </c>
      <c r="B2396" s="3">
        <v>46235</v>
      </c>
      <c r="C2396" t="s">
        <v>1942</v>
      </c>
      <c r="D2396" t="s">
        <v>58</v>
      </c>
      <c r="E2396" t="s">
        <v>91</v>
      </c>
      <c r="F2396" t="s">
        <v>11866</v>
      </c>
      <c r="G2396" t="s">
        <v>2085</v>
      </c>
      <c r="H2396" t="s">
        <v>55</v>
      </c>
      <c r="I2396" t="s">
        <v>46</v>
      </c>
      <c r="J2396" t="s">
        <v>55</v>
      </c>
      <c r="K2396" s="6">
        <v>0</v>
      </c>
    </row>
    <row r="2397" spans="1:11">
      <c r="A2397" t="s">
        <v>14245</v>
      </c>
      <c r="B2397" s="3">
        <v>46235</v>
      </c>
      <c r="C2397" t="s">
        <v>705</v>
      </c>
      <c r="D2397" t="s">
        <v>58</v>
      </c>
      <c r="E2397" t="s">
        <v>44</v>
      </c>
      <c r="F2397" t="s">
        <v>11861</v>
      </c>
      <c r="G2397" t="s">
        <v>2089</v>
      </c>
      <c r="H2397" t="s">
        <v>55</v>
      </c>
      <c r="I2397" t="s">
        <v>46</v>
      </c>
      <c r="J2397" t="s">
        <v>55</v>
      </c>
      <c r="K2397" s="6">
        <v>0</v>
      </c>
    </row>
    <row r="2398" spans="1:11">
      <c r="A2398" t="s">
        <v>14246</v>
      </c>
      <c r="B2398" s="3">
        <v>46143</v>
      </c>
      <c r="C2398" t="s">
        <v>1201</v>
      </c>
      <c r="D2398" t="s">
        <v>53</v>
      </c>
      <c r="E2398" t="s">
        <v>44</v>
      </c>
      <c r="F2398" t="s">
        <v>11854</v>
      </c>
      <c r="G2398" t="s">
        <v>2083</v>
      </c>
      <c r="H2398" t="s">
        <v>46</v>
      </c>
      <c r="I2398" t="s">
        <v>46</v>
      </c>
      <c r="J2398" t="s">
        <v>55</v>
      </c>
      <c r="K2398" s="6">
        <v>0</v>
      </c>
    </row>
    <row r="2399" spans="1:11">
      <c r="A2399" t="s">
        <v>14247</v>
      </c>
      <c r="B2399" s="3">
        <v>46054</v>
      </c>
      <c r="C2399" t="s">
        <v>261</v>
      </c>
      <c r="D2399" t="s">
        <v>53</v>
      </c>
      <c r="E2399" t="s">
        <v>59</v>
      </c>
      <c r="F2399" t="s">
        <v>11845</v>
      </c>
      <c r="G2399" t="s">
        <v>2099</v>
      </c>
      <c r="H2399" t="s">
        <v>46</v>
      </c>
      <c r="I2399" t="s">
        <v>46</v>
      </c>
      <c r="J2399" t="s">
        <v>46</v>
      </c>
      <c r="K2399" s="6">
        <v>153580</v>
      </c>
    </row>
    <row r="2400" spans="1:11">
      <c r="A2400" t="s">
        <v>14248</v>
      </c>
      <c r="B2400" s="3">
        <v>46054</v>
      </c>
      <c r="C2400" t="s">
        <v>555</v>
      </c>
      <c r="D2400" t="s">
        <v>58</v>
      </c>
      <c r="E2400" t="s">
        <v>44</v>
      </c>
      <c r="F2400" t="s">
        <v>11845</v>
      </c>
      <c r="G2400" t="s">
        <v>2099</v>
      </c>
      <c r="H2400" t="s">
        <v>46</v>
      </c>
      <c r="I2400" t="s">
        <v>46</v>
      </c>
      <c r="J2400" t="s">
        <v>55</v>
      </c>
      <c r="K2400" s="6">
        <v>0</v>
      </c>
    </row>
    <row r="2401" spans="1:11">
      <c r="A2401" t="s">
        <v>14249</v>
      </c>
      <c r="B2401" s="3">
        <v>46113</v>
      </c>
      <c r="C2401" t="s">
        <v>1603</v>
      </c>
      <c r="D2401" t="s">
        <v>43</v>
      </c>
      <c r="E2401" t="s">
        <v>44</v>
      </c>
      <c r="F2401" t="s">
        <v>11861</v>
      </c>
      <c r="G2401" t="s">
        <v>2089</v>
      </c>
      <c r="H2401" t="s">
        <v>46</v>
      </c>
      <c r="I2401" t="s">
        <v>46</v>
      </c>
      <c r="J2401" t="s">
        <v>55</v>
      </c>
      <c r="K2401" s="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workbookViewId="0"/>
  </sheetViews>
  <sheetFormatPr defaultRowHeight="14.25"/>
  <sheetData>
    <row r="1" spans="1:7" ht="45">
      <c r="A1" s="2" t="s">
        <v>2127</v>
      </c>
      <c r="B1" s="2" t="s">
        <v>2058</v>
      </c>
      <c r="C1" s="2" t="s">
        <v>14250</v>
      </c>
      <c r="D1" s="2" t="s">
        <v>14251</v>
      </c>
      <c r="E1" s="2" t="s">
        <v>14252</v>
      </c>
      <c r="F1" s="2" t="s">
        <v>14253</v>
      </c>
      <c r="G1" s="2" t="s">
        <v>14254</v>
      </c>
    </row>
    <row r="2" spans="1:7">
      <c r="A2" s="3">
        <v>45658</v>
      </c>
      <c r="B2" t="s">
        <v>2063</v>
      </c>
      <c r="C2">
        <v>2000</v>
      </c>
      <c r="D2" s="5">
        <v>4.1200000000000001E-2</v>
      </c>
      <c r="E2" s="5">
        <v>0.2802</v>
      </c>
      <c r="F2" s="6">
        <v>843821024</v>
      </c>
      <c r="G2" s="6">
        <v>54250025</v>
      </c>
    </row>
    <row r="3" spans="1:7">
      <c r="A3" s="3">
        <v>45658</v>
      </c>
      <c r="B3" t="s">
        <v>2068</v>
      </c>
      <c r="C3">
        <v>1600</v>
      </c>
      <c r="D3" s="5">
        <v>2.8899999999999999E-2</v>
      </c>
      <c r="E3" s="5">
        <v>0.36070000000000002</v>
      </c>
      <c r="F3" s="6">
        <v>445983429</v>
      </c>
      <c r="G3" s="6">
        <v>73995425</v>
      </c>
    </row>
    <row r="4" spans="1:7">
      <c r="A4" s="3">
        <v>45658</v>
      </c>
      <c r="B4" t="s">
        <v>2072</v>
      </c>
      <c r="C4">
        <v>1850</v>
      </c>
      <c r="D4" s="5">
        <v>4.0599999999999997E-2</v>
      </c>
      <c r="E4" s="5">
        <v>0.2276</v>
      </c>
      <c r="F4" s="6">
        <v>338475973</v>
      </c>
      <c r="G4" s="6">
        <v>9374974</v>
      </c>
    </row>
    <row r="5" spans="1:7">
      <c r="A5" s="3">
        <v>45658</v>
      </c>
      <c r="B5" t="s">
        <v>2076</v>
      </c>
      <c r="C5">
        <v>330</v>
      </c>
      <c r="D5" s="5">
        <v>1.8599999999999998E-2</v>
      </c>
      <c r="E5" s="5">
        <v>0.28070000000000001</v>
      </c>
      <c r="F5" s="6">
        <v>874648321</v>
      </c>
      <c r="G5" s="6">
        <v>33053882</v>
      </c>
    </row>
    <row r="6" spans="1:7">
      <c r="A6" s="3">
        <v>45658</v>
      </c>
      <c r="B6" t="s">
        <v>2080</v>
      </c>
      <c r="C6">
        <v>480</v>
      </c>
      <c r="D6" s="5">
        <v>1.95E-2</v>
      </c>
      <c r="E6" s="5">
        <v>0.23150000000000001</v>
      </c>
      <c r="F6" s="6">
        <v>847607279</v>
      </c>
      <c r="G6" s="6">
        <v>45524238</v>
      </c>
    </row>
    <row r="7" spans="1:7">
      <c r="A7" s="3">
        <v>45658</v>
      </c>
      <c r="B7" t="s">
        <v>2083</v>
      </c>
      <c r="C7">
        <v>390</v>
      </c>
      <c r="D7" s="5">
        <v>1.8700000000000001E-2</v>
      </c>
      <c r="E7" s="5">
        <v>0.28899999999999998</v>
      </c>
      <c r="F7" s="6">
        <v>114528697</v>
      </c>
      <c r="G7" s="6">
        <v>52313408</v>
      </c>
    </row>
    <row r="8" spans="1:7">
      <c r="A8" s="3">
        <v>45658</v>
      </c>
      <c r="B8" t="s">
        <v>2085</v>
      </c>
      <c r="C8">
        <v>600</v>
      </c>
      <c r="D8" s="5">
        <v>4.1099999999999998E-2</v>
      </c>
      <c r="E8" s="5">
        <v>0.18060000000000001</v>
      </c>
      <c r="F8" s="6">
        <v>186295266</v>
      </c>
      <c r="G8" s="6">
        <v>18586621</v>
      </c>
    </row>
    <row r="9" spans="1:7">
      <c r="A9" s="3">
        <v>45658</v>
      </c>
      <c r="B9" t="s">
        <v>2089</v>
      </c>
      <c r="C9">
        <v>460</v>
      </c>
      <c r="D9" s="5">
        <v>2.1700000000000001E-2</v>
      </c>
      <c r="E9" s="5">
        <v>0.18360000000000001</v>
      </c>
      <c r="F9" s="6">
        <v>423338344</v>
      </c>
      <c r="G9" s="6">
        <v>67797538</v>
      </c>
    </row>
    <row r="10" spans="1:7">
      <c r="A10" s="3">
        <v>45658</v>
      </c>
      <c r="B10" t="s">
        <v>2093</v>
      </c>
      <c r="C10">
        <v>820</v>
      </c>
      <c r="D10" s="5">
        <v>2.8000000000000001E-2</v>
      </c>
      <c r="E10" s="5">
        <v>0.28749999999999998</v>
      </c>
      <c r="F10" s="6">
        <v>345618084</v>
      </c>
      <c r="G10" s="6">
        <v>36917420</v>
      </c>
    </row>
    <row r="11" spans="1:7">
      <c r="A11" s="3">
        <v>45658</v>
      </c>
      <c r="B11" t="s">
        <v>2096</v>
      </c>
      <c r="C11">
        <v>300</v>
      </c>
      <c r="D11" s="5">
        <v>2.4199999999999999E-2</v>
      </c>
      <c r="E11" s="5">
        <v>0.2021</v>
      </c>
      <c r="F11" s="6">
        <v>1000432802</v>
      </c>
      <c r="G11" s="6">
        <v>33907861</v>
      </c>
    </row>
    <row r="12" spans="1:7">
      <c r="A12" s="3">
        <v>45658</v>
      </c>
      <c r="B12" t="s">
        <v>2099</v>
      </c>
      <c r="C12">
        <v>400</v>
      </c>
      <c r="D12" s="5">
        <v>3.0599999999999999E-2</v>
      </c>
      <c r="E12" s="5">
        <v>0.35709999999999997</v>
      </c>
      <c r="F12" s="6">
        <v>896931337</v>
      </c>
      <c r="G12" s="6">
        <v>30069448</v>
      </c>
    </row>
    <row r="13" spans="1:7">
      <c r="A13" s="3">
        <v>45658</v>
      </c>
      <c r="B13" t="s">
        <v>2102</v>
      </c>
      <c r="C13">
        <v>145</v>
      </c>
      <c r="D13" s="5">
        <v>3.0099999999999998E-2</v>
      </c>
      <c r="E13" s="5">
        <v>0.23050000000000001</v>
      </c>
      <c r="F13" s="6">
        <v>427056653</v>
      </c>
      <c r="G13" s="6">
        <v>26097296</v>
      </c>
    </row>
    <row r="14" spans="1:7">
      <c r="A14" s="3">
        <v>45689</v>
      </c>
      <c r="B14" t="s">
        <v>2063</v>
      </c>
      <c r="C14">
        <v>2020</v>
      </c>
      <c r="D14" s="5">
        <v>4.2999999999999997E-2</v>
      </c>
      <c r="E14" s="5">
        <v>0.28260000000000002</v>
      </c>
      <c r="F14" s="6">
        <v>291698712</v>
      </c>
      <c r="G14" s="6">
        <v>69710015</v>
      </c>
    </row>
    <row r="15" spans="1:7">
      <c r="A15" s="3">
        <v>45689</v>
      </c>
      <c r="B15" t="s">
        <v>2068</v>
      </c>
      <c r="C15">
        <v>1616</v>
      </c>
      <c r="D15" s="5">
        <v>2.75E-2</v>
      </c>
      <c r="E15" s="5">
        <v>0.2213</v>
      </c>
      <c r="F15" s="6">
        <v>541291091</v>
      </c>
      <c r="G15" s="6">
        <v>73044017</v>
      </c>
    </row>
    <row r="16" spans="1:7">
      <c r="A16" s="3">
        <v>45689</v>
      </c>
      <c r="B16" t="s">
        <v>2072</v>
      </c>
      <c r="C16">
        <v>1868</v>
      </c>
      <c r="D16" s="5">
        <v>2.1899999999999999E-2</v>
      </c>
      <c r="E16" s="5">
        <v>0.19939999999999999</v>
      </c>
      <c r="F16" s="6">
        <v>465777568</v>
      </c>
      <c r="G16" s="6">
        <v>63612443</v>
      </c>
    </row>
    <row r="17" spans="1:7">
      <c r="A17" s="3">
        <v>45689</v>
      </c>
      <c r="B17" t="s">
        <v>2076</v>
      </c>
      <c r="C17">
        <v>333</v>
      </c>
      <c r="D17" s="5">
        <v>2.7900000000000001E-2</v>
      </c>
      <c r="E17" s="5">
        <v>0.2356</v>
      </c>
      <c r="F17" s="6">
        <v>1056599395</v>
      </c>
      <c r="G17" s="6">
        <v>64234493</v>
      </c>
    </row>
    <row r="18" spans="1:7">
      <c r="A18" s="3">
        <v>45689</v>
      </c>
      <c r="B18" t="s">
        <v>2080</v>
      </c>
      <c r="C18">
        <v>484</v>
      </c>
      <c r="D18" s="5">
        <v>2.12E-2</v>
      </c>
      <c r="E18" s="5">
        <v>0.4118</v>
      </c>
      <c r="F18" s="6">
        <v>454637490</v>
      </c>
      <c r="G18" s="6">
        <v>68439575</v>
      </c>
    </row>
    <row r="19" spans="1:7">
      <c r="A19" s="3">
        <v>45689</v>
      </c>
      <c r="B19" t="s">
        <v>2083</v>
      </c>
      <c r="C19">
        <v>393</v>
      </c>
      <c r="D19" s="5">
        <v>3.4599999999999999E-2</v>
      </c>
      <c r="E19" s="5">
        <v>0.2029</v>
      </c>
      <c r="F19" s="6">
        <v>787095150</v>
      </c>
      <c r="G19" s="6">
        <v>65122136</v>
      </c>
    </row>
    <row r="20" spans="1:7">
      <c r="A20" s="3">
        <v>45689</v>
      </c>
      <c r="B20" t="s">
        <v>2085</v>
      </c>
      <c r="C20">
        <v>606</v>
      </c>
      <c r="D20" s="5">
        <v>4.3299999999999998E-2</v>
      </c>
      <c r="E20" s="5">
        <v>0.2762</v>
      </c>
      <c r="F20" s="6">
        <v>1070714886</v>
      </c>
      <c r="G20" s="6">
        <v>61194353</v>
      </c>
    </row>
    <row r="21" spans="1:7">
      <c r="A21" s="3">
        <v>45689</v>
      </c>
      <c r="B21" t="s">
        <v>2089</v>
      </c>
      <c r="C21">
        <v>464</v>
      </c>
      <c r="D21" s="5">
        <v>2.9399999999999999E-2</v>
      </c>
      <c r="E21" s="5">
        <v>0.2576</v>
      </c>
      <c r="F21" s="6">
        <v>193404918</v>
      </c>
      <c r="G21" s="6">
        <v>34482973</v>
      </c>
    </row>
    <row r="22" spans="1:7">
      <c r="A22" s="3">
        <v>45689</v>
      </c>
      <c r="B22" t="s">
        <v>2093</v>
      </c>
      <c r="C22">
        <v>828</v>
      </c>
      <c r="D22" s="5">
        <v>1.5900000000000001E-2</v>
      </c>
      <c r="E22" s="5">
        <v>0.19339999999999999</v>
      </c>
      <c r="F22" s="6">
        <v>344243074</v>
      </c>
      <c r="G22" s="6">
        <v>66146358</v>
      </c>
    </row>
    <row r="23" spans="1:7">
      <c r="A23" s="3">
        <v>45689</v>
      </c>
      <c r="B23" t="s">
        <v>2096</v>
      </c>
      <c r="C23">
        <v>303</v>
      </c>
      <c r="D23" s="5">
        <v>2.7199999999999998E-2</v>
      </c>
      <c r="E23" s="5">
        <v>0.28039999999999998</v>
      </c>
      <c r="F23" s="6">
        <v>282977831</v>
      </c>
      <c r="G23" s="6">
        <v>37749373</v>
      </c>
    </row>
    <row r="24" spans="1:7">
      <c r="A24" s="3">
        <v>45689</v>
      </c>
      <c r="B24" t="s">
        <v>2099</v>
      </c>
      <c r="C24">
        <v>404</v>
      </c>
      <c r="D24" s="5">
        <v>3.3000000000000002E-2</v>
      </c>
      <c r="E24" s="5">
        <v>0.182</v>
      </c>
      <c r="F24" s="6">
        <v>164234925</v>
      </c>
      <c r="G24" s="6">
        <v>71274220</v>
      </c>
    </row>
    <row r="25" spans="1:7">
      <c r="A25" s="3">
        <v>45689</v>
      </c>
      <c r="B25" t="s">
        <v>2102</v>
      </c>
      <c r="C25">
        <v>146</v>
      </c>
      <c r="D25" s="5">
        <v>2.24E-2</v>
      </c>
      <c r="E25" s="5">
        <v>0.24249999999999999</v>
      </c>
      <c r="F25" s="6">
        <v>253234181</v>
      </c>
      <c r="G25" s="6">
        <v>49535617</v>
      </c>
    </row>
    <row r="26" spans="1:7">
      <c r="A26" s="3">
        <v>45717</v>
      </c>
      <c r="B26" t="s">
        <v>2063</v>
      </c>
      <c r="C26">
        <v>2040</v>
      </c>
      <c r="D26" s="5">
        <v>4.41E-2</v>
      </c>
      <c r="E26" s="5">
        <v>0.27210000000000001</v>
      </c>
      <c r="F26" s="6">
        <v>765652608</v>
      </c>
      <c r="G26" s="6">
        <v>25522274</v>
      </c>
    </row>
    <row r="27" spans="1:7">
      <c r="A27" s="3">
        <v>45717</v>
      </c>
      <c r="B27" t="s">
        <v>2068</v>
      </c>
      <c r="C27">
        <v>1632</v>
      </c>
      <c r="D27" s="5">
        <v>3.0800000000000001E-2</v>
      </c>
      <c r="E27" s="5">
        <v>0.32890000000000003</v>
      </c>
      <c r="F27" s="6">
        <v>857814194</v>
      </c>
      <c r="G27" s="6">
        <v>54061664</v>
      </c>
    </row>
    <row r="28" spans="1:7">
      <c r="A28" s="3">
        <v>45717</v>
      </c>
      <c r="B28" t="s">
        <v>2072</v>
      </c>
      <c r="C28">
        <v>1887</v>
      </c>
      <c r="D28" s="5">
        <v>3.5499999999999997E-2</v>
      </c>
      <c r="E28" s="5">
        <v>0.3337</v>
      </c>
      <c r="F28" s="6">
        <v>202195199</v>
      </c>
      <c r="G28" s="6">
        <v>19219214</v>
      </c>
    </row>
    <row r="29" spans="1:7">
      <c r="A29" s="3">
        <v>45717</v>
      </c>
      <c r="B29" t="s">
        <v>2076</v>
      </c>
      <c r="C29">
        <v>336</v>
      </c>
      <c r="D29" s="5">
        <v>2.5999999999999999E-2</v>
      </c>
      <c r="E29" s="5">
        <v>0.2452</v>
      </c>
      <c r="F29" s="6">
        <v>476241516</v>
      </c>
      <c r="G29" s="6">
        <v>25299526</v>
      </c>
    </row>
    <row r="30" spans="1:7">
      <c r="A30" s="3">
        <v>45717</v>
      </c>
      <c r="B30" t="s">
        <v>2080</v>
      </c>
      <c r="C30">
        <v>489</v>
      </c>
      <c r="D30" s="5">
        <v>3.85E-2</v>
      </c>
      <c r="E30" s="5">
        <v>0.22109999999999999</v>
      </c>
      <c r="F30" s="6">
        <v>123577397</v>
      </c>
      <c r="G30" s="6">
        <v>6473011</v>
      </c>
    </row>
    <row r="31" spans="1:7">
      <c r="A31" s="3">
        <v>45717</v>
      </c>
      <c r="B31" t="s">
        <v>2083</v>
      </c>
      <c r="C31">
        <v>397</v>
      </c>
      <c r="D31" s="5">
        <v>4.1200000000000001E-2</v>
      </c>
      <c r="E31" s="5">
        <v>0.26729999999999998</v>
      </c>
      <c r="F31" s="6">
        <v>386307738</v>
      </c>
      <c r="G31" s="6">
        <v>27553443</v>
      </c>
    </row>
    <row r="32" spans="1:7">
      <c r="A32" s="3">
        <v>45717</v>
      </c>
      <c r="B32" t="s">
        <v>2085</v>
      </c>
      <c r="C32">
        <v>612</v>
      </c>
      <c r="D32" s="5">
        <v>3.6600000000000001E-2</v>
      </c>
      <c r="E32" s="5">
        <v>0.36630000000000001</v>
      </c>
      <c r="F32" s="6">
        <v>222317572</v>
      </c>
      <c r="G32" s="6">
        <v>67719500</v>
      </c>
    </row>
    <row r="33" spans="1:7">
      <c r="A33" s="3">
        <v>45717</v>
      </c>
      <c r="B33" t="s">
        <v>2089</v>
      </c>
      <c r="C33">
        <v>469</v>
      </c>
      <c r="D33" s="5">
        <v>0.03</v>
      </c>
      <c r="E33" s="5">
        <v>0.19980000000000001</v>
      </c>
      <c r="F33" s="6">
        <v>751812088</v>
      </c>
      <c r="G33" s="6">
        <v>26121665</v>
      </c>
    </row>
    <row r="34" spans="1:7">
      <c r="A34" s="3">
        <v>45717</v>
      </c>
      <c r="B34" t="s">
        <v>2093</v>
      </c>
      <c r="C34">
        <v>836</v>
      </c>
      <c r="D34" s="5">
        <v>3.6499999999999998E-2</v>
      </c>
      <c r="E34" s="5">
        <v>0.23730000000000001</v>
      </c>
      <c r="F34" s="6">
        <v>949738321</v>
      </c>
      <c r="G34" s="6">
        <v>47696160</v>
      </c>
    </row>
    <row r="35" spans="1:7">
      <c r="A35" s="3">
        <v>45717</v>
      </c>
      <c r="B35" t="s">
        <v>2096</v>
      </c>
      <c r="C35">
        <v>306</v>
      </c>
      <c r="D35" s="5">
        <v>3.9800000000000002E-2</v>
      </c>
      <c r="E35" s="5">
        <v>0.28539999999999999</v>
      </c>
      <c r="F35" s="6">
        <v>613927038</v>
      </c>
      <c r="G35" s="6">
        <v>61625895</v>
      </c>
    </row>
    <row r="36" spans="1:7">
      <c r="A36" s="3">
        <v>45717</v>
      </c>
      <c r="B36" t="s">
        <v>2099</v>
      </c>
      <c r="C36">
        <v>408</v>
      </c>
      <c r="D36" s="5">
        <v>3.0099999999999998E-2</v>
      </c>
      <c r="E36" s="5">
        <v>0.27089999999999997</v>
      </c>
      <c r="F36" s="6">
        <v>187977811</v>
      </c>
      <c r="G36" s="6">
        <v>44870885</v>
      </c>
    </row>
    <row r="37" spans="1:7">
      <c r="A37" s="3">
        <v>45717</v>
      </c>
      <c r="B37" t="s">
        <v>2102</v>
      </c>
      <c r="C37">
        <v>147</v>
      </c>
      <c r="D37" s="5">
        <v>4.1500000000000002E-2</v>
      </c>
      <c r="E37" s="5">
        <v>0.24149999999999999</v>
      </c>
      <c r="F37" s="6">
        <v>579745223</v>
      </c>
      <c r="G37" s="6">
        <v>4491606</v>
      </c>
    </row>
    <row r="38" spans="1:7">
      <c r="A38" s="3">
        <v>45748</v>
      </c>
      <c r="B38" t="s">
        <v>2063</v>
      </c>
      <c r="C38">
        <v>2060</v>
      </c>
      <c r="D38" s="5">
        <v>3.6700000000000003E-2</v>
      </c>
      <c r="E38" s="5">
        <v>0.20849999999999999</v>
      </c>
      <c r="F38" s="6">
        <v>177874416</v>
      </c>
      <c r="G38" s="6">
        <v>45846103</v>
      </c>
    </row>
    <row r="39" spans="1:7">
      <c r="A39" s="3">
        <v>45748</v>
      </c>
      <c r="B39" t="s">
        <v>2068</v>
      </c>
      <c r="C39">
        <v>1648</v>
      </c>
      <c r="D39" s="5">
        <v>3.1699999999999999E-2</v>
      </c>
      <c r="E39" s="5">
        <v>0.35420000000000001</v>
      </c>
      <c r="F39" s="6">
        <v>631094645</v>
      </c>
      <c r="G39" s="6">
        <v>44077492</v>
      </c>
    </row>
    <row r="40" spans="1:7">
      <c r="A40" s="3">
        <v>45748</v>
      </c>
      <c r="B40" t="s">
        <v>2072</v>
      </c>
      <c r="C40">
        <v>1905</v>
      </c>
      <c r="D40" s="5">
        <v>2.3400000000000001E-2</v>
      </c>
      <c r="E40" s="5">
        <v>0.372</v>
      </c>
      <c r="F40" s="6">
        <v>414714514</v>
      </c>
      <c r="G40" s="6">
        <v>37757531</v>
      </c>
    </row>
    <row r="41" spans="1:7">
      <c r="A41" s="3">
        <v>45748</v>
      </c>
      <c r="B41" t="s">
        <v>2076</v>
      </c>
      <c r="C41">
        <v>339</v>
      </c>
      <c r="D41" s="5">
        <v>1.8700000000000001E-2</v>
      </c>
      <c r="E41" s="5">
        <v>0.24540000000000001</v>
      </c>
      <c r="F41" s="6">
        <v>367803295</v>
      </c>
      <c r="G41" s="6">
        <v>9055504</v>
      </c>
    </row>
    <row r="42" spans="1:7">
      <c r="A42" s="3">
        <v>45748</v>
      </c>
      <c r="B42" t="s">
        <v>2080</v>
      </c>
      <c r="C42">
        <v>494</v>
      </c>
      <c r="D42" s="5">
        <v>2.8000000000000001E-2</v>
      </c>
      <c r="E42" s="5">
        <v>0.20830000000000001</v>
      </c>
      <c r="F42" s="6">
        <v>576337591</v>
      </c>
      <c r="G42" s="6">
        <v>43902578</v>
      </c>
    </row>
    <row r="43" spans="1:7">
      <c r="A43" s="3">
        <v>45748</v>
      </c>
      <c r="B43" t="s">
        <v>2083</v>
      </c>
      <c r="C43">
        <v>401</v>
      </c>
      <c r="D43" s="5">
        <v>2.24E-2</v>
      </c>
      <c r="E43" s="5">
        <v>0.3402</v>
      </c>
      <c r="F43" s="6">
        <v>933269766</v>
      </c>
      <c r="G43" s="6">
        <v>16121740</v>
      </c>
    </row>
    <row r="44" spans="1:7">
      <c r="A44" s="3">
        <v>45748</v>
      </c>
      <c r="B44" t="s">
        <v>2085</v>
      </c>
      <c r="C44">
        <v>618</v>
      </c>
      <c r="D44" s="5">
        <v>3.9800000000000002E-2</v>
      </c>
      <c r="E44" s="5">
        <v>0.37659999999999999</v>
      </c>
      <c r="F44" s="6">
        <v>260152890</v>
      </c>
      <c r="G44" s="6">
        <v>56546192</v>
      </c>
    </row>
    <row r="45" spans="1:7">
      <c r="A45" s="3">
        <v>45748</v>
      </c>
      <c r="B45" t="s">
        <v>2089</v>
      </c>
      <c r="C45">
        <v>473</v>
      </c>
      <c r="D45" s="5">
        <v>4.3200000000000002E-2</v>
      </c>
      <c r="E45" s="5">
        <v>0.36109999999999998</v>
      </c>
      <c r="F45" s="6">
        <v>688195365</v>
      </c>
      <c r="G45" s="6">
        <v>27802066</v>
      </c>
    </row>
    <row r="46" spans="1:7">
      <c r="A46" s="3">
        <v>45748</v>
      </c>
      <c r="B46" t="s">
        <v>2093</v>
      </c>
      <c r="C46">
        <v>844</v>
      </c>
      <c r="D46" s="5">
        <v>2.9000000000000001E-2</v>
      </c>
      <c r="E46" s="5">
        <v>0.28820000000000001</v>
      </c>
      <c r="F46" s="6">
        <v>357434494</v>
      </c>
      <c r="G46" s="6">
        <v>23610478</v>
      </c>
    </row>
    <row r="47" spans="1:7">
      <c r="A47" s="3">
        <v>45748</v>
      </c>
      <c r="B47" t="s">
        <v>2096</v>
      </c>
      <c r="C47">
        <v>309</v>
      </c>
      <c r="D47" s="5">
        <v>1.83E-2</v>
      </c>
      <c r="E47" s="5">
        <v>0.33700000000000002</v>
      </c>
      <c r="F47" s="6">
        <v>878433670</v>
      </c>
      <c r="G47" s="6">
        <v>73233186</v>
      </c>
    </row>
    <row r="48" spans="1:7">
      <c r="A48" s="3">
        <v>45748</v>
      </c>
      <c r="B48" t="s">
        <v>2099</v>
      </c>
      <c r="C48">
        <v>412</v>
      </c>
      <c r="D48" s="5">
        <v>3.6900000000000002E-2</v>
      </c>
      <c r="E48" s="5">
        <v>0.25280000000000002</v>
      </c>
      <c r="F48" s="6">
        <v>791130539</v>
      </c>
      <c r="G48" s="6">
        <v>28815064</v>
      </c>
    </row>
    <row r="49" spans="1:7">
      <c r="A49" s="3">
        <v>45748</v>
      </c>
      <c r="B49" t="s">
        <v>2102</v>
      </c>
      <c r="C49">
        <v>149</v>
      </c>
      <c r="D49" s="5">
        <v>3.2099999999999997E-2</v>
      </c>
      <c r="E49" s="5">
        <v>0.25280000000000002</v>
      </c>
      <c r="F49" s="6">
        <v>604867066</v>
      </c>
      <c r="G49" s="6">
        <v>47837238</v>
      </c>
    </row>
    <row r="50" spans="1:7">
      <c r="A50" s="3">
        <v>45778</v>
      </c>
      <c r="B50" t="s">
        <v>2063</v>
      </c>
      <c r="C50">
        <v>2080</v>
      </c>
      <c r="D50" s="5">
        <v>3.0499999999999999E-2</v>
      </c>
      <c r="E50" s="5">
        <v>0.4022</v>
      </c>
      <c r="F50" s="6">
        <v>664510223</v>
      </c>
      <c r="G50" s="6">
        <v>53546027</v>
      </c>
    </row>
    <row r="51" spans="1:7">
      <c r="A51" s="3">
        <v>45778</v>
      </c>
      <c r="B51" t="s">
        <v>2068</v>
      </c>
      <c r="C51">
        <v>1664</v>
      </c>
      <c r="D51" s="5">
        <v>3.73E-2</v>
      </c>
      <c r="E51" s="5">
        <v>0.35980000000000001</v>
      </c>
      <c r="F51" s="6">
        <v>934346802</v>
      </c>
      <c r="G51" s="6">
        <v>27338300</v>
      </c>
    </row>
    <row r="52" spans="1:7">
      <c r="A52" s="3">
        <v>45778</v>
      </c>
      <c r="B52" t="s">
        <v>2072</v>
      </c>
      <c r="C52">
        <v>1924</v>
      </c>
      <c r="D52" s="5">
        <v>1.8499999999999999E-2</v>
      </c>
      <c r="E52" s="5">
        <v>0.36909999999999998</v>
      </c>
      <c r="F52" s="6">
        <v>508044954</v>
      </c>
      <c r="G52" s="6">
        <v>71483386</v>
      </c>
    </row>
    <row r="53" spans="1:7">
      <c r="A53" s="3">
        <v>45778</v>
      </c>
      <c r="B53" t="s">
        <v>2076</v>
      </c>
      <c r="C53">
        <v>343</v>
      </c>
      <c r="D53" s="5">
        <v>4.2900000000000001E-2</v>
      </c>
      <c r="E53" s="5">
        <v>0.30719999999999997</v>
      </c>
      <c r="F53" s="6">
        <v>746745660</v>
      </c>
      <c r="G53" s="6">
        <v>36025808</v>
      </c>
    </row>
    <row r="54" spans="1:7">
      <c r="A54" s="3">
        <v>45778</v>
      </c>
      <c r="B54" t="s">
        <v>2080</v>
      </c>
      <c r="C54">
        <v>499</v>
      </c>
      <c r="D54" s="5">
        <v>1.54E-2</v>
      </c>
      <c r="E54" s="5">
        <v>0.29770000000000002</v>
      </c>
      <c r="F54" s="6">
        <v>1052400437</v>
      </c>
      <c r="G54" s="6">
        <v>11680233</v>
      </c>
    </row>
    <row r="55" spans="1:7">
      <c r="A55" s="3">
        <v>45778</v>
      </c>
      <c r="B55" t="s">
        <v>2083</v>
      </c>
      <c r="C55">
        <v>405</v>
      </c>
      <c r="D55" s="5">
        <v>4.1099999999999998E-2</v>
      </c>
      <c r="E55" s="5">
        <v>0.21929999999999999</v>
      </c>
      <c r="F55" s="6">
        <v>530731413</v>
      </c>
      <c r="G55" s="6">
        <v>42375479</v>
      </c>
    </row>
    <row r="56" spans="1:7">
      <c r="A56" s="3">
        <v>45778</v>
      </c>
      <c r="B56" t="s">
        <v>2085</v>
      </c>
      <c r="C56">
        <v>624</v>
      </c>
      <c r="D56" s="5">
        <v>1.7100000000000001E-2</v>
      </c>
      <c r="E56" s="5">
        <v>0.35820000000000002</v>
      </c>
      <c r="F56" s="6">
        <v>237108562</v>
      </c>
      <c r="G56" s="6">
        <v>73724567</v>
      </c>
    </row>
    <row r="57" spans="1:7">
      <c r="A57" s="3">
        <v>45778</v>
      </c>
      <c r="B57" t="s">
        <v>2089</v>
      </c>
      <c r="C57">
        <v>478</v>
      </c>
      <c r="D57" s="5">
        <v>3.61E-2</v>
      </c>
      <c r="E57" s="5">
        <v>0.27839999999999998</v>
      </c>
      <c r="F57" s="6">
        <v>247906325</v>
      </c>
      <c r="G57" s="6">
        <v>19247420</v>
      </c>
    </row>
    <row r="58" spans="1:7">
      <c r="A58" s="3">
        <v>45778</v>
      </c>
      <c r="B58" t="s">
        <v>2093</v>
      </c>
      <c r="C58">
        <v>852</v>
      </c>
      <c r="D58" s="5">
        <v>1.9699999999999999E-2</v>
      </c>
      <c r="E58" s="5">
        <v>0.21049999999999999</v>
      </c>
      <c r="F58" s="6">
        <v>992878285</v>
      </c>
      <c r="G58" s="6">
        <v>15798059</v>
      </c>
    </row>
    <row r="59" spans="1:7">
      <c r="A59" s="3">
        <v>45778</v>
      </c>
      <c r="B59" t="s">
        <v>2096</v>
      </c>
      <c r="C59">
        <v>312</v>
      </c>
      <c r="D59" s="5">
        <v>2.4899999999999999E-2</v>
      </c>
      <c r="E59" s="5">
        <v>0.38519999999999999</v>
      </c>
      <c r="F59" s="6">
        <v>436294745</v>
      </c>
      <c r="G59" s="6">
        <v>59054614</v>
      </c>
    </row>
    <row r="60" spans="1:7">
      <c r="A60" s="3">
        <v>45778</v>
      </c>
      <c r="B60" t="s">
        <v>2099</v>
      </c>
      <c r="C60">
        <v>416</v>
      </c>
      <c r="D60" s="5">
        <v>4.3900000000000002E-2</v>
      </c>
      <c r="E60" s="5">
        <v>0.2273</v>
      </c>
      <c r="F60" s="6">
        <v>931686913</v>
      </c>
      <c r="G60" s="6">
        <v>50354307</v>
      </c>
    </row>
    <row r="61" spans="1:7">
      <c r="A61" s="3">
        <v>45778</v>
      </c>
      <c r="B61" t="s">
        <v>2102</v>
      </c>
      <c r="C61">
        <v>150</v>
      </c>
      <c r="D61" s="5">
        <v>1.5900000000000001E-2</v>
      </c>
      <c r="E61" s="5">
        <v>0.27779999999999999</v>
      </c>
      <c r="F61" s="6">
        <v>491472231</v>
      </c>
      <c r="G61" s="6">
        <v>8657707</v>
      </c>
    </row>
    <row r="62" spans="1:7">
      <c r="A62" s="3">
        <v>45809</v>
      </c>
      <c r="B62" t="s">
        <v>2063</v>
      </c>
      <c r="C62">
        <v>2100</v>
      </c>
      <c r="D62" s="5">
        <v>3.8800000000000001E-2</v>
      </c>
      <c r="E62" s="5">
        <v>0.33239999999999997</v>
      </c>
      <c r="F62" s="6">
        <v>613191711</v>
      </c>
      <c r="G62" s="6">
        <v>26112570</v>
      </c>
    </row>
    <row r="63" spans="1:7">
      <c r="A63" s="3">
        <v>45809</v>
      </c>
      <c r="B63" t="s">
        <v>2068</v>
      </c>
      <c r="C63">
        <v>1680</v>
      </c>
      <c r="D63" s="5">
        <v>1.8200000000000001E-2</v>
      </c>
      <c r="E63" s="5">
        <v>0.27510000000000001</v>
      </c>
      <c r="F63" s="6">
        <v>442224236</v>
      </c>
      <c r="G63" s="6">
        <v>52721698</v>
      </c>
    </row>
    <row r="64" spans="1:7">
      <c r="A64" s="3">
        <v>45809</v>
      </c>
      <c r="B64" t="s">
        <v>2072</v>
      </c>
      <c r="C64">
        <v>1942</v>
      </c>
      <c r="D64" s="5">
        <v>4.48E-2</v>
      </c>
      <c r="E64" s="5">
        <v>0.28110000000000002</v>
      </c>
      <c r="F64" s="6">
        <v>481869596</v>
      </c>
      <c r="G64" s="6">
        <v>24196634</v>
      </c>
    </row>
    <row r="65" spans="1:7">
      <c r="A65" s="3">
        <v>45809</v>
      </c>
      <c r="B65" t="s">
        <v>2076</v>
      </c>
      <c r="C65">
        <v>346</v>
      </c>
      <c r="D65" s="5">
        <v>2.5600000000000001E-2</v>
      </c>
      <c r="E65" s="5">
        <v>0.36720000000000003</v>
      </c>
      <c r="F65" s="6">
        <v>707781999</v>
      </c>
      <c r="G65" s="6">
        <v>26007189</v>
      </c>
    </row>
    <row r="66" spans="1:7">
      <c r="A66" s="3">
        <v>45809</v>
      </c>
      <c r="B66" t="s">
        <v>2080</v>
      </c>
      <c r="C66">
        <v>504</v>
      </c>
      <c r="D66" s="5">
        <v>2.4799999999999999E-2</v>
      </c>
      <c r="E66" s="5">
        <v>0.24660000000000001</v>
      </c>
      <c r="F66" s="6">
        <v>930375889</v>
      </c>
      <c r="G66" s="6">
        <v>65764418</v>
      </c>
    </row>
    <row r="67" spans="1:7">
      <c r="A67" s="3">
        <v>45809</v>
      </c>
      <c r="B67" t="s">
        <v>2083</v>
      </c>
      <c r="C67">
        <v>409</v>
      </c>
      <c r="D67" s="5">
        <v>4.1700000000000001E-2</v>
      </c>
      <c r="E67" s="5">
        <v>0.29349999999999998</v>
      </c>
      <c r="F67" s="6">
        <v>802072534</v>
      </c>
      <c r="G67" s="6">
        <v>23077062</v>
      </c>
    </row>
    <row r="68" spans="1:7">
      <c r="A68" s="3">
        <v>45809</v>
      </c>
      <c r="B68" t="s">
        <v>2085</v>
      </c>
      <c r="C68">
        <v>630</v>
      </c>
      <c r="D68" s="5">
        <v>2.1499999999999998E-2</v>
      </c>
      <c r="E68" s="5">
        <v>0.34139999999999998</v>
      </c>
      <c r="F68" s="6">
        <v>170087577</v>
      </c>
      <c r="G68" s="6">
        <v>12227026</v>
      </c>
    </row>
    <row r="69" spans="1:7">
      <c r="A69" s="3">
        <v>45809</v>
      </c>
      <c r="B69" t="s">
        <v>2089</v>
      </c>
      <c r="C69">
        <v>483</v>
      </c>
      <c r="D69" s="5">
        <v>3.3300000000000003E-2</v>
      </c>
      <c r="E69" s="5">
        <v>0.26219999999999999</v>
      </c>
      <c r="F69" s="6">
        <v>655595448</v>
      </c>
      <c r="G69" s="6">
        <v>15310175</v>
      </c>
    </row>
    <row r="70" spans="1:7">
      <c r="A70" s="3">
        <v>45809</v>
      </c>
      <c r="B70" t="s">
        <v>2093</v>
      </c>
      <c r="C70">
        <v>861</v>
      </c>
      <c r="D70" s="5">
        <v>1.72E-2</v>
      </c>
      <c r="E70" s="5">
        <v>0.3861</v>
      </c>
      <c r="F70" s="6">
        <v>320231082</v>
      </c>
      <c r="G70" s="6">
        <v>18307820</v>
      </c>
    </row>
    <row r="71" spans="1:7">
      <c r="A71" s="3">
        <v>45809</v>
      </c>
      <c r="B71" t="s">
        <v>2096</v>
      </c>
      <c r="C71">
        <v>315</v>
      </c>
      <c r="D71" s="5">
        <v>4.0800000000000003E-2</v>
      </c>
      <c r="E71" s="5">
        <v>0.31630000000000003</v>
      </c>
      <c r="F71" s="6">
        <v>480373466</v>
      </c>
      <c r="G71" s="6">
        <v>25994936</v>
      </c>
    </row>
    <row r="72" spans="1:7">
      <c r="A72" s="3">
        <v>45809</v>
      </c>
      <c r="B72" t="s">
        <v>2099</v>
      </c>
      <c r="C72">
        <v>420</v>
      </c>
      <c r="D72" s="5">
        <v>4.0399999999999998E-2</v>
      </c>
      <c r="E72" s="5">
        <v>0.311</v>
      </c>
      <c r="F72" s="6">
        <v>470609663</v>
      </c>
      <c r="G72" s="6">
        <v>17796047</v>
      </c>
    </row>
    <row r="73" spans="1:7">
      <c r="A73" s="3">
        <v>45809</v>
      </c>
      <c r="B73" t="s">
        <v>2102</v>
      </c>
      <c r="C73">
        <v>152</v>
      </c>
      <c r="D73" s="5">
        <v>3.6799999999999999E-2</v>
      </c>
      <c r="E73" s="5">
        <v>0.19209999999999999</v>
      </c>
      <c r="F73" s="6">
        <v>532990075</v>
      </c>
      <c r="G73" s="6">
        <v>42923948</v>
      </c>
    </row>
    <row r="74" spans="1:7">
      <c r="A74" s="3">
        <v>45839</v>
      </c>
      <c r="B74" t="s">
        <v>2063</v>
      </c>
      <c r="C74">
        <v>2120</v>
      </c>
      <c r="D74" s="5">
        <v>3.8800000000000001E-2</v>
      </c>
      <c r="E74" s="5">
        <v>0.38329999999999997</v>
      </c>
      <c r="F74" s="6">
        <v>730937314</v>
      </c>
      <c r="G74" s="6">
        <v>37760952</v>
      </c>
    </row>
    <row r="75" spans="1:7">
      <c r="A75" s="3">
        <v>45839</v>
      </c>
      <c r="B75" t="s">
        <v>2068</v>
      </c>
      <c r="C75">
        <v>1696</v>
      </c>
      <c r="D75" s="5">
        <v>2.1399999999999999E-2</v>
      </c>
      <c r="E75" s="5">
        <v>0.40089999999999998</v>
      </c>
      <c r="F75" s="6">
        <v>423543175</v>
      </c>
      <c r="G75" s="6">
        <v>32678836</v>
      </c>
    </row>
    <row r="76" spans="1:7">
      <c r="A76" s="3">
        <v>45839</v>
      </c>
      <c r="B76" t="s">
        <v>2072</v>
      </c>
      <c r="C76">
        <v>1961</v>
      </c>
      <c r="D76" s="5">
        <v>3.1699999999999999E-2</v>
      </c>
      <c r="E76" s="5">
        <v>0.39860000000000001</v>
      </c>
      <c r="F76" s="6">
        <v>932914116</v>
      </c>
      <c r="G76" s="6">
        <v>8335693</v>
      </c>
    </row>
    <row r="77" spans="1:7">
      <c r="A77" s="3">
        <v>45839</v>
      </c>
      <c r="B77" t="s">
        <v>2076</v>
      </c>
      <c r="C77">
        <v>349</v>
      </c>
      <c r="D77" s="5">
        <v>3.3500000000000002E-2</v>
      </c>
      <c r="E77" s="5">
        <v>0.29339999999999999</v>
      </c>
      <c r="F77" s="6">
        <v>635832671</v>
      </c>
      <c r="G77" s="6">
        <v>13313429</v>
      </c>
    </row>
    <row r="78" spans="1:7">
      <c r="A78" s="3">
        <v>45839</v>
      </c>
      <c r="B78" t="s">
        <v>2080</v>
      </c>
      <c r="C78">
        <v>508</v>
      </c>
      <c r="D78" s="5">
        <v>2.6499999999999999E-2</v>
      </c>
      <c r="E78" s="5">
        <v>0.1958</v>
      </c>
      <c r="F78" s="6">
        <v>159455656</v>
      </c>
      <c r="G78" s="6">
        <v>54194304</v>
      </c>
    </row>
    <row r="79" spans="1:7">
      <c r="A79" s="3">
        <v>45839</v>
      </c>
      <c r="B79" t="s">
        <v>2083</v>
      </c>
      <c r="C79">
        <v>413</v>
      </c>
      <c r="D79" s="5">
        <v>1.7100000000000001E-2</v>
      </c>
      <c r="E79" s="5">
        <v>0.40029999999999999</v>
      </c>
      <c r="F79" s="6">
        <v>260457232</v>
      </c>
      <c r="G79" s="6">
        <v>61693621</v>
      </c>
    </row>
    <row r="80" spans="1:7">
      <c r="A80" s="3">
        <v>45839</v>
      </c>
      <c r="B80" t="s">
        <v>2085</v>
      </c>
      <c r="C80">
        <v>636</v>
      </c>
      <c r="D80" s="5">
        <v>2.1899999999999999E-2</v>
      </c>
      <c r="E80" s="5">
        <v>0.2707</v>
      </c>
      <c r="F80" s="6">
        <v>886893761</v>
      </c>
      <c r="G80" s="6">
        <v>5433448</v>
      </c>
    </row>
    <row r="81" spans="1:7">
      <c r="A81" s="3">
        <v>45839</v>
      </c>
      <c r="B81" t="s">
        <v>2089</v>
      </c>
      <c r="C81">
        <v>487</v>
      </c>
      <c r="D81" s="5">
        <v>2.1600000000000001E-2</v>
      </c>
      <c r="E81" s="5">
        <v>0.27200000000000002</v>
      </c>
      <c r="F81" s="6">
        <v>717291170</v>
      </c>
      <c r="G81" s="6">
        <v>51335658</v>
      </c>
    </row>
    <row r="82" spans="1:7">
      <c r="A82" s="3">
        <v>45839</v>
      </c>
      <c r="B82" t="s">
        <v>2093</v>
      </c>
      <c r="C82">
        <v>869</v>
      </c>
      <c r="D82" s="5">
        <v>3.2800000000000003E-2</v>
      </c>
      <c r="E82" s="5">
        <v>0.24879999999999999</v>
      </c>
      <c r="F82" s="6">
        <v>569471198</v>
      </c>
      <c r="G82" s="6">
        <v>41786271</v>
      </c>
    </row>
    <row r="83" spans="1:7">
      <c r="A83" s="3">
        <v>45839</v>
      </c>
      <c r="B83" t="s">
        <v>2096</v>
      </c>
      <c r="C83">
        <v>318</v>
      </c>
      <c r="D83" s="5">
        <v>2.4899999999999999E-2</v>
      </c>
      <c r="E83" s="5">
        <v>0.1804</v>
      </c>
      <c r="F83" s="6">
        <v>393596210</v>
      </c>
      <c r="G83" s="6">
        <v>67900840</v>
      </c>
    </row>
    <row r="84" spans="1:7">
      <c r="A84" s="3">
        <v>45839</v>
      </c>
      <c r="B84" t="s">
        <v>2099</v>
      </c>
      <c r="C84">
        <v>424</v>
      </c>
      <c r="D84" s="5">
        <v>4.0899999999999999E-2</v>
      </c>
      <c r="E84" s="5">
        <v>0.30559999999999998</v>
      </c>
      <c r="F84" s="6">
        <v>909969507</v>
      </c>
      <c r="G84" s="6">
        <v>25833268</v>
      </c>
    </row>
    <row r="85" spans="1:7">
      <c r="A85" s="3">
        <v>45839</v>
      </c>
      <c r="B85" t="s">
        <v>2102</v>
      </c>
      <c r="C85">
        <v>153</v>
      </c>
      <c r="D85" s="5">
        <v>1.6199999999999999E-2</v>
      </c>
      <c r="E85" s="5">
        <v>0.2281</v>
      </c>
      <c r="F85" s="6">
        <v>526018095</v>
      </c>
      <c r="G85" s="6">
        <v>9399723</v>
      </c>
    </row>
    <row r="86" spans="1:7">
      <c r="A86" s="3">
        <v>45870</v>
      </c>
      <c r="B86" t="s">
        <v>2063</v>
      </c>
      <c r="C86">
        <v>2140</v>
      </c>
      <c r="D86" s="5">
        <v>2.8899999999999999E-2</v>
      </c>
      <c r="E86" s="5">
        <v>0.25080000000000002</v>
      </c>
      <c r="F86" s="6">
        <v>970977932</v>
      </c>
      <c r="G86" s="6">
        <v>5168238</v>
      </c>
    </row>
    <row r="87" spans="1:7">
      <c r="A87" s="3">
        <v>45870</v>
      </c>
      <c r="B87" t="s">
        <v>2068</v>
      </c>
      <c r="C87">
        <v>1712</v>
      </c>
      <c r="D87" s="5">
        <v>2.5899999999999999E-2</v>
      </c>
      <c r="E87" s="5">
        <v>0.31130000000000002</v>
      </c>
      <c r="F87" s="6">
        <v>558316969</v>
      </c>
      <c r="G87" s="6">
        <v>65176009</v>
      </c>
    </row>
    <row r="88" spans="1:7">
      <c r="A88" s="3">
        <v>45870</v>
      </c>
      <c r="B88" t="s">
        <v>2072</v>
      </c>
      <c r="C88">
        <v>1979</v>
      </c>
      <c r="D88" s="5">
        <v>1.8800000000000001E-2</v>
      </c>
      <c r="E88" s="5">
        <v>0.28060000000000002</v>
      </c>
      <c r="F88" s="6">
        <v>479957693</v>
      </c>
      <c r="G88" s="6">
        <v>12064223</v>
      </c>
    </row>
    <row r="89" spans="1:7">
      <c r="A89" s="3">
        <v>45870</v>
      </c>
      <c r="B89" t="s">
        <v>2076</v>
      </c>
      <c r="C89">
        <v>353</v>
      </c>
      <c r="D89" s="5">
        <v>2.7400000000000001E-2</v>
      </c>
      <c r="E89" s="5">
        <v>0.38250000000000001</v>
      </c>
      <c r="F89" s="6">
        <v>808380546</v>
      </c>
      <c r="G89" s="6">
        <v>73510820</v>
      </c>
    </row>
    <row r="90" spans="1:7">
      <c r="A90" s="3">
        <v>45870</v>
      </c>
      <c r="B90" t="s">
        <v>2080</v>
      </c>
      <c r="C90">
        <v>513</v>
      </c>
      <c r="D90" s="5">
        <v>2.53E-2</v>
      </c>
      <c r="E90" s="5">
        <v>0.34849999999999998</v>
      </c>
      <c r="F90" s="6">
        <v>586575168</v>
      </c>
      <c r="G90" s="6">
        <v>28212839</v>
      </c>
    </row>
    <row r="91" spans="1:7">
      <c r="A91" s="3">
        <v>45870</v>
      </c>
      <c r="B91" t="s">
        <v>2083</v>
      </c>
      <c r="C91">
        <v>417</v>
      </c>
      <c r="D91" s="5">
        <v>2.1899999999999999E-2</v>
      </c>
      <c r="E91" s="5">
        <v>0.31259999999999999</v>
      </c>
      <c r="F91" s="6">
        <v>337353286</v>
      </c>
      <c r="G91" s="6">
        <v>11455729</v>
      </c>
    </row>
    <row r="92" spans="1:7">
      <c r="A92" s="3">
        <v>45870</v>
      </c>
      <c r="B92" t="s">
        <v>2085</v>
      </c>
      <c r="C92">
        <v>642</v>
      </c>
      <c r="D92" s="5">
        <v>3.8800000000000001E-2</v>
      </c>
      <c r="E92" s="5">
        <v>0.38090000000000002</v>
      </c>
      <c r="F92" s="6">
        <v>171716184</v>
      </c>
      <c r="G92" s="6">
        <v>18160123</v>
      </c>
    </row>
    <row r="93" spans="1:7">
      <c r="A93" s="3">
        <v>45870</v>
      </c>
      <c r="B93" t="s">
        <v>2089</v>
      </c>
      <c r="C93">
        <v>492</v>
      </c>
      <c r="D93" s="5">
        <v>2.6700000000000002E-2</v>
      </c>
      <c r="E93" s="5">
        <v>0.33400000000000002</v>
      </c>
      <c r="F93" s="6">
        <v>1073813144</v>
      </c>
      <c r="G93" s="6">
        <v>44873820</v>
      </c>
    </row>
    <row r="94" spans="1:7">
      <c r="A94" s="3">
        <v>45870</v>
      </c>
      <c r="B94" t="s">
        <v>2093</v>
      </c>
      <c r="C94">
        <v>877</v>
      </c>
      <c r="D94" s="5">
        <v>4.1599999999999998E-2</v>
      </c>
      <c r="E94" s="5">
        <v>0.18060000000000001</v>
      </c>
      <c r="F94" s="6">
        <v>432248468</v>
      </c>
      <c r="G94" s="6">
        <v>39912785</v>
      </c>
    </row>
    <row r="95" spans="1:7">
      <c r="A95" s="3">
        <v>45870</v>
      </c>
      <c r="B95" t="s">
        <v>2096</v>
      </c>
      <c r="C95">
        <v>321</v>
      </c>
      <c r="D95" s="5">
        <v>4.4299999999999999E-2</v>
      </c>
      <c r="E95" s="5">
        <v>0.39610000000000001</v>
      </c>
      <c r="F95" s="6">
        <v>510588642</v>
      </c>
      <c r="G95" s="6">
        <v>56831242</v>
      </c>
    </row>
    <row r="96" spans="1:7">
      <c r="A96" s="3">
        <v>45870</v>
      </c>
      <c r="B96" t="s">
        <v>2099</v>
      </c>
      <c r="C96">
        <v>428</v>
      </c>
      <c r="D96" s="5">
        <v>1.89E-2</v>
      </c>
      <c r="E96" s="5">
        <v>0.39810000000000001</v>
      </c>
      <c r="F96" s="6">
        <v>792063464</v>
      </c>
      <c r="G96" s="6">
        <v>20996244</v>
      </c>
    </row>
    <row r="97" spans="1:7">
      <c r="A97" s="3">
        <v>45870</v>
      </c>
      <c r="B97" t="s">
        <v>2102</v>
      </c>
      <c r="C97">
        <v>155</v>
      </c>
      <c r="D97" s="5">
        <v>4.2099999999999999E-2</v>
      </c>
      <c r="E97" s="5">
        <v>0.36780000000000002</v>
      </c>
      <c r="F97" s="6">
        <v>529988707</v>
      </c>
      <c r="G97" s="6">
        <v>36006627</v>
      </c>
    </row>
    <row r="98" spans="1:7">
      <c r="A98" s="3">
        <v>45901</v>
      </c>
      <c r="B98" t="s">
        <v>2063</v>
      </c>
      <c r="C98">
        <v>2160</v>
      </c>
      <c r="D98" s="5">
        <v>2.7099999999999999E-2</v>
      </c>
      <c r="E98" s="5">
        <v>0.32090000000000002</v>
      </c>
      <c r="F98" s="6">
        <v>290410370</v>
      </c>
      <c r="G98" s="6">
        <v>31318666</v>
      </c>
    </row>
    <row r="99" spans="1:7">
      <c r="A99" s="3">
        <v>45901</v>
      </c>
      <c r="B99" t="s">
        <v>2068</v>
      </c>
      <c r="C99">
        <v>1728</v>
      </c>
      <c r="D99" s="5">
        <v>3.61E-2</v>
      </c>
      <c r="E99" s="5">
        <v>0.25409999999999999</v>
      </c>
      <c r="F99" s="6">
        <v>318886507</v>
      </c>
      <c r="G99" s="6">
        <v>65637044</v>
      </c>
    </row>
    <row r="100" spans="1:7">
      <c r="A100" s="3">
        <v>45901</v>
      </c>
      <c r="B100" t="s">
        <v>2072</v>
      </c>
      <c r="C100">
        <v>1998</v>
      </c>
      <c r="D100" s="5">
        <v>1.5299999999999999E-2</v>
      </c>
      <c r="E100" s="5">
        <v>0.40689999999999998</v>
      </c>
      <c r="F100" s="6">
        <v>117859123</v>
      </c>
      <c r="G100" s="6">
        <v>13662207</v>
      </c>
    </row>
    <row r="101" spans="1:7">
      <c r="A101" s="3">
        <v>45901</v>
      </c>
      <c r="B101" t="s">
        <v>2076</v>
      </c>
      <c r="C101">
        <v>356</v>
      </c>
      <c r="D101" s="5">
        <v>3.5999999999999997E-2</v>
      </c>
      <c r="E101" s="5">
        <v>0.2122</v>
      </c>
      <c r="F101" s="6">
        <v>499293361</v>
      </c>
      <c r="G101" s="6">
        <v>40271145</v>
      </c>
    </row>
    <row r="102" spans="1:7">
      <c r="A102" s="3">
        <v>45901</v>
      </c>
      <c r="B102" t="s">
        <v>2080</v>
      </c>
      <c r="C102">
        <v>518</v>
      </c>
      <c r="D102" s="5">
        <v>2.53E-2</v>
      </c>
      <c r="E102" s="5">
        <v>0.23710000000000001</v>
      </c>
      <c r="F102" s="6">
        <v>176671371</v>
      </c>
      <c r="G102" s="6">
        <v>61695846</v>
      </c>
    </row>
    <row r="103" spans="1:7">
      <c r="A103" s="3">
        <v>45901</v>
      </c>
      <c r="B103" t="s">
        <v>2083</v>
      </c>
      <c r="C103">
        <v>421</v>
      </c>
      <c r="D103" s="5">
        <v>1.8100000000000002E-2</v>
      </c>
      <c r="E103" s="5">
        <v>0.35299999999999998</v>
      </c>
      <c r="F103" s="6">
        <v>859454667</v>
      </c>
      <c r="G103" s="6">
        <v>73211740</v>
      </c>
    </row>
    <row r="104" spans="1:7">
      <c r="A104" s="3">
        <v>45901</v>
      </c>
      <c r="B104" t="s">
        <v>2085</v>
      </c>
      <c r="C104">
        <v>648</v>
      </c>
      <c r="D104" s="5">
        <v>1.67E-2</v>
      </c>
      <c r="E104" s="5">
        <v>0.36730000000000002</v>
      </c>
      <c r="F104" s="6">
        <v>363440811</v>
      </c>
      <c r="G104" s="6">
        <v>24748024</v>
      </c>
    </row>
    <row r="105" spans="1:7">
      <c r="A105" s="3">
        <v>45901</v>
      </c>
      <c r="B105" t="s">
        <v>2089</v>
      </c>
      <c r="C105">
        <v>496</v>
      </c>
      <c r="D105" s="5">
        <v>4.4400000000000002E-2</v>
      </c>
      <c r="E105" s="5">
        <v>0.23449999999999999</v>
      </c>
      <c r="F105" s="6">
        <v>750979894</v>
      </c>
      <c r="G105" s="6">
        <v>50055965</v>
      </c>
    </row>
    <row r="106" spans="1:7">
      <c r="A106" s="3">
        <v>45901</v>
      </c>
      <c r="B106" t="s">
        <v>2093</v>
      </c>
      <c r="C106">
        <v>885</v>
      </c>
      <c r="D106" s="5">
        <v>3.5999999999999997E-2</v>
      </c>
      <c r="E106" s="5">
        <v>0.24779999999999999</v>
      </c>
      <c r="F106" s="6">
        <v>1031978389</v>
      </c>
      <c r="G106" s="6">
        <v>68079651</v>
      </c>
    </row>
    <row r="107" spans="1:7">
      <c r="A107" s="3">
        <v>45901</v>
      </c>
      <c r="B107" t="s">
        <v>2096</v>
      </c>
      <c r="C107">
        <v>324</v>
      </c>
      <c r="D107" s="5">
        <v>4.4699999999999997E-2</v>
      </c>
      <c r="E107" s="5">
        <v>0.21199999999999999</v>
      </c>
      <c r="F107" s="6">
        <v>505862816</v>
      </c>
      <c r="G107" s="6">
        <v>63175475</v>
      </c>
    </row>
    <row r="108" spans="1:7">
      <c r="A108" s="3">
        <v>45901</v>
      </c>
      <c r="B108" t="s">
        <v>2099</v>
      </c>
      <c r="C108">
        <v>432</v>
      </c>
      <c r="D108" s="5">
        <v>3.3000000000000002E-2</v>
      </c>
      <c r="E108" s="5">
        <v>0.34</v>
      </c>
      <c r="F108" s="6">
        <v>1019626381</v>
      </c>
      <c r="G108" s="6">
        <v>27578196</v>
      </c>
    </row>
    <row r="109" spans="1:7">
      <c r="A109" s="3">
        <v>45901</v>
      </c>
      <c r="B109" t="s">
        <v>2102</v>
      </c>
      <c r="C109">
        <v>156</v>
      </c>
      <c r="D109" s="5">
        <v>2.93E-2</v>
      </c>
      <c r="E109" s="5">
        <v>0.34660000000000002</v>
      </c>
      <c r="F109" s="6">
        <v>325966744</v>
      </c>
      <c r="G109" s="6">
        <v>73862391</v>
      </c>
    </row>
    <row r="110" spans="1:7">
      <c r="A110" s="3">
        <v>45931</v>
      </c>
      <c r="B110" t="s">
        <v>2063</v>
      </c>
      <c r="C110">
        <v>2180</v>
      </c>
      <c r="D110" s="5">
        <v>2.1899999999999999E-2</v>
      </c>
      <c r="E110" s="5">
        <v>0.30919999999999997</v>
      </c>
      <c r="F110" s="6">
        <v>210583112</v>
      </c>
      <c r="G110" s="6">
        <v>50976163</v>
      </c>
    </row>
    <row r="111" spans="1:7">
      <c r="A111" s="3">
        <v>45931</v>
      </c>
      <c r="B111" t="s">
        <v>2068</v>
      </c>
      <c r="C111">
        <v>1744</v>
      </c>
      <c r="D111" s="5">
        <v>3.7699999999999997E-2</v>
      </c>
      <c r="E111" s="5">
        <v>0.2344</v>
      </c>
      <c r="F111" s="6">
        <v>1004607361</v>
      </c>
      <c r="G111" s="6">
        <v>37495522</v>
      </c>
    </row>
    <row r="112" spans="1:7">
      <c r="A112" s="3">
        <v>45931</v>
      </c>
      <c r="B112" t="s">
        <v>2072</v>
      </c>
      <c r="C112">
        <v>2016</v>
      </c>
      <c r="D112" s="5">
        <v>2.64E-2</v>
      </c>
      <c r="E112" s="5">
        <v>0.40560000000000002</v>
      </c>
      <c r="F112" s="6">
        <v>1010200884</v>
      </c>
      <c r="G112" s="6">
        <v>60311995</v>
      </c>
    </row>
    <row r="113" spans="1:7">
      <c r="A113" s="3">
        <v>45931</v>
      </c>
      <c r="B113" t="s">
        <v>2076</v>
      </c>
      <c r="C113">
        <v>359</v>
      </c>
      <c r="D113" s="5">
        <v>2.3699999999999999E-2</v>
      </c>
      <c r="E113" s="5">
        <v>0.2306</v>
      </c>
      <c r="F113" s="6">
        <v>600779093</v>
      </c>
      <c r="G113" s="6">
        <v>67395154</v>
      </c>
    </row>
    <row r="114" spans="1:7">
      <c r="A114" s="3">
        <v>45931</v>
      </c>
      <c r="B114" t="s">
        <v>2080</v>
      </c>
      <c r="C114">
        <v>523</v>
      </c>
      <c r="D114" s="5">
        <v>3.2599999999999997E-2</v>
      </c>
      <c r="E114" s="5">
        <v>0.19689999999999999</v>
      </c>
      <c r="F114" s="6">
        <v>935414858</v>
      </c>
      <c r="G114" s="6">
        <v>67456995</v>
      </c>
    </row>
    <row r="115" spans="1:7">
      <c r="A115" s="3">
        <v>45931</v>
      </c>
      <c r="B115" t="s">
        <v>2083</v>
      </c>
      <c r="C115">
        <v>425</v>
      </c>
      <c r="D115" s="5">
        <v>2.4799999999999999E-2</v>
      </c>
      <c r="E115" s="5">
        <v>0.39939999999999998</v>
      </c>
      <c r="F115" s="6">
        <v>631787490</v>
      </c>
      <c r="G115" s="6">
        <v>56094089</v>
      </c>
    </row>
    <row r="116" spans="1:7">
      <c r="A116" s="3">
        <v>45931</v>
      </c>
      <c r="B116" t="s">
        <v>2085</v>
      </c>
      <c r="C116">
        <v>654</v>
      </c>
      <c r="D116" s="5">
        <v>3.8199999999999998E-2</v>
      </c>
      <c r="E116" s="5">
        <v>0.41970000000000002</v>
      </c>
      <c r="F116" s="6">
        <v>1074159912</v>
      </c>
      <c r="G116" s="6">
        <v>16896647</v>
      </c>
    </row>
    <row r="117" spans="1:7">
      <c r="A117" s="3">
        <v>45931</v>
      </c>
      <c r="B117" t="s">
        <v>2089</v>
      </c>
      <c r="C117">
        <v>501</v>
      </c>
      <c r="D117" s="5">
        <v>1.78E-2</v>
      </c>
      <c r="E117" s="5">
        <v>0.32990000000000003</v>
      </c>
      <c r="F117" s="6">
        <v>225010402</v>
      </c>
      <c r="G117" s="6">
        <v>66709838</v>
      </c>
    </row>
    <row r="118" spans="1:7">
      <c r="A118" s="3">
        <v>45931</v>
      </c>
      <c r="B118" t="s">
        <v>2093</v>
      </c>
      <c r="C118">
        <v>893</v>
      </c>
      <c r="D118" s="5">
        <v>1.5299999999999999E-2</v>
      </c>
      <c r="E118" s="5">
        <v>0.2636</v>
      </c>
      <c r="F118" s="6">
        <v>360922540</v>
      </c>
      <c r="G118" s="6">
        <v>35396369</v>
      </c>
    </row>
    <row r="119" spans="1:7">
      <c r="A119" s="3">
        <v>45931</v>
      </c>
      <c r="B119" t="s">
        <v>2096</v>
      </c>
      <c r="C119">
        <v>327</v>
      </c>
      <c r="D119" s="5">
        <v>2.9000000000000001E-2</v>
      </c>
      <c r="E119" s="5">
        <v>0.33200000000000002</v>
      </c>
      <c r="F119" s="6">
        <v>475827812</v>
      </c>
      <c r="G119" s="6">
        <v>69495686</v>
      </c>
    </row>
    <row r="120" spans="1:7">
      <c r="A120" s="3">
        <v>45931</v>
      </c>
      <c r="B120" t="s">
        <v>2099</v>
      </c>
      <c r="C120">
        <v>436</v>
      </c>
      <c r="D120" s="5">
        <v>3.6999999999999998E-2</v>
      </c>
      <c r="E120" s="5">
        <v>0.41710000000000003</v>
      </c>
      <c r="F120" s="6">
        <v>312874507</v>
      </c>
      <c r="G120" s="6">
        <v>52475663</v>
      </c>
    </row>
    <row r="121" spans="1:7">
      <c r="A121" s="3">
        <v>45931</v>
      </c>
      <c r="B121" t="s">
        <v>2102</v>
      </c>
      <c r="C121">
        <v>158</v>
      </c>
      <c r="D121" s="5">
        <v>3.7199999999999997E-2</v>
      </c>
      <c r="E121" s="5">
        <v>0.2676</v>
      </c>
      <c r="F121" s="6">
        <v>533206359</v>
      </c>
      <c r="G121" s="6">
        <v>58061974</v>
      </c>
    </row>
    <row r="122" spans="1:7">
      <c r="A122" s="3">
        <v>45962</v>
      </c>
      <c r="B122" t="s">
        <v>2063</v>
      </c>
      <c r="C122">
        <v>2200</v>
      </c>
      <c r="D122" s="5">
        <v>3.5400000000000001E-2</v>
      </c>
      <c r="E122" s="5">
        <v>0.2253</v>
      </c>
      <c r="F122" s="6">
        <v>1028835602</v>
      </c>
      <c r="G122" s="6">
        <v>61315594</v>
      </c>
    </row>
    <row r="123" spans="1:7">
      <c r="A123" s="3">
        <v>45962</v>
      </c>
      <c r="B123" t="s">
        <v>2068</v>
      </c>
      <c r="C123">
        <v>1760</v>
      </c>
      <c r="D123" s="5">
        <v>1.8700000000000001E-2</v>
      </c>
      <c r="E123" s="5">
        <v>0.31259999999999999</v>
      </c>
      <c r="F123" s="6">
        <v>981157140</v>
      </c>
      <c r="G123" s="6">
        <v>24802950</v>
      </c>
    </row>
    <row r="124" spans="1:7">
      <c r="A124" s="3">
        <v>45962</v>
      </c>
      <c r="B124" t="s">
        <v>2072</v>
      </c>
      <c r="C124">
        <v>2035</v>
      </c>
      <c r="D124" s="5">
        <v>2.7300000000000001E-2</v>
      </c>
      <c r="E124" s="5">
        <v>0.35770000000000002</v>
      </c>
      <c r="F124" s="6">
        <v>245753040</v>
      </c>
      <c r="G124" s="6">
        <v>69597127</v>
      </c>
    </row>
    <row r="125" spans="1:7">
      <c r="A125" s="3">
        <v>45962</v>
      </c>
      <c r="B125" t="s">
        <v>2076</v>
      </c>
      <c r="C125">
        <v>363</v>
      </c>
      <c r="D125" s="5">
        <v>2.52E-2</v>
      </c>
      <c r="E125" s="5">
        <v>0.41760000000000003</v>
      </c>
      <c r="F125" s="6">
        <v>608805785</v>
      </c>
      <c r="G125" s="6">
        <v>8364881</v>
      </c>
    </row>
    <row r="126" spans="1:7">
      <c r="A126" s="3">
        <v>45962</v>
      </c>
      <c r="B126" t="s">
        <v>2080</v>
      </c>
      <c r="C126">
        <v>528</v>
      </c>
      <c r="D126" s="5">
        <v>1.5599999999999999E-2</v>
      </c>
      <c r="E126" s="5">
        <v>0.30020000000000002</v>
      </c>
      <c r="F126" s="6">
        <v>330133415</v>
      </c>
      <c r="G126" s="6">
        <v>41551334</v>
      </c>
    </row>
    <row r="127" spans="1:7">
      <c r="A127" s="3">
        <v>45962</v>
      </c>
      <c r="B127" t="s">
        <v>2083</v>
      </c>
      <c r="C127">
        <v>429</v>
      </c>
      <c r="D127" s="5">
        <v>2.64E-2</v>
      </c>
      <c r="E127" s="5">
        <v>0.33560000000000001</v>
      </c>
      <c r="F127" s="6">
        <v>1051969411</v>
      </c>
      <c r="G127" s="6">
        <v>20328571</v>
      </c>
    </row>
    <row r="128" spans="1:7">
      <c r="A128" s="3">
        <v>45962</v>
      </c>
      <c r="B128" t="s">
        <v>2085</v>
      </c>
      <c r="C128">
        <v>660</v>
      </c>
      <c r="D128" s="5">
        <v>1.7500000000000002E-2</v>
      </c>
      <c r="E128" s="5">
        <v>0.35360000000000003</v>
      </c>
      <c r="F128" s="6">
        <v>343221928</v>
      </c>
      <c r="G128" s="6">
        <v>73370316</v>
      </c>
    </row>
    <row r="129" spans="1:7">
      <c r="A129" s="3">
        <v>45962</v>
      </c>
      <c r="B129" t="s">
        <v>2089</v>
      </c>
      <c r="C129">
        <v>506</v>
      </c>
      <c r="D129" s="5">
        <v>2.7E-2</v>
      </c>
      <c r="E129" s="5">
        <v>0.37819999999999998</v>
      </c>
      <c r="F129" s="6">
        <v>733989461</v>
      </c>
      <c r="G129" s="6">
        <v>8027440</v>
      </c>
    </row>
    <row r="130" spans="1:7">
      <c r="A130" s="3">
        <v>45962</v>
      </c>
      <c r="B130" t="s">
        <v>2093</v>
      </c>
      <c r="C130">
        <v>902</v>
      </c>
      <c r="D130" s="5">
        <v>3.0200000000000001E-2</v>
      </c>
      <c r="E130" s="5">
        <v>0.2301</v>
      </c>
      <c r="F130" s="6">
        <v>294611442</v>
      </c>
      <c r="G130" s="6">
        <v>14006779</v>
      </c>
    </row>
    <row r="131" spans="1:7">
      <c r="A131" s="3">
        <v>45962</v>
      </c>
      <c r="B131" t="s">
        <v>2096</v>
      </c>
      <c r="C131">
        <v>330</v>
      </c>
      <c r="D131" s="5">
        <v>3.6600000000000001E-2</v>
      </c>
      <c r="E131" s="5">
        <v>0.32</v>
      </c>
      <c r="F131" s="6">
        <v>387714026</v>
      </c>
      <c r="G131" s="6">
        <v>13411304</v>
      </c>
    </row>
    <row r="132" spans="1:7">
      <c r="A132" s="3">
        <v>45962</v>
      </c>
      <c r="B132" t="s">
        <v>2099</v>
      </c>
      <c r="C132">
        <v>440</v>
      </c>
      <c r="D132" s="5">
        <v>4.3999999999999997E-2</v>
      </c>
      <c r="E132" s="5">
        <v>0.1938</v>
      </c>
      <c r="F132" s="6">
        <v>642788187</v>
      </c>
      <c r="G132" s="6">
        <v>16666134</v>
      </c>
    </row>
    <row r="133" spans="1:7">
      <c r="A133" s="3">
        <v>45962</v>
      </c>
      <c r="B133" t="s">
        <v>2102</v>
      </c>
      <c r="C133">
        <v>159</v>
      </c>
      <c r="D133" s="5">
        <v>1.5900000000000001E-2</v>
      </c>
      <c r="E133" s="5">
        <v>0.29389999999999999</v>
      </c>
      <c r="F133" s="6">
        <v>1047899860</v>
      </c>
      <c r="G133" s="6">
        <v>61045230</v>
      </c>
    </row>
    <row r="134" spans="1:7">
      <c r="A134" s="3">
        <v>45992</v>
      </c>
      <c r="B134" t="s">
        <v>2063</v>
      </c>
      <c r="C134">
        <v>2220</v>
      </c>
      <c r="D134" s="5">
        <v>0.04</v>
      </c>
      <c r="E134" s="5">
        <v>0.20380000000000001</v>
      </c>
      <c r="F134" s="6">
        <v>883004735</v>
      </c>
      <c r="G134" s="6">
        <v>37032405</v>
      </c>
    </row>
    <row r="135" spans="1:7">
      <c r="A135" s="3">
        <v>45992</v>
      </c>
      <c r="B135" t="s">
        <v>2068</v>
      </c>
      <c r="C135">
        <v>1776</v>
      </c>
      <c r="D135" s="5">
        <v>3.8800000000000001E-2</v>
      </c>
      <c r="E135" s="5">
        <v>0.25729999999999997</v>
      </c>
      <c r="F135" s="6">
        <v>121714579</v>
      </c>
      <c r="G135" s="6">
        <v>66793350</v>
      </c>
    </row>
    <row r="136" spans="1:7">
      <c r="A136" s="3">
        <v>45992</v>
      </c>
      <c r="B136" t="s">
        <v>2072</v>
      </c>
      <c r="C136">
        <v>2053</v>
      </c>
      <c r="D136" s="5">
        <v>4.3900000000000002E-2</v>
      </c>
      <c r="E136" s="5">
        <v>0.23119999999999999</v>
      </c>
      <c r="F136" s="6">
        <v>220477101</v>
      </c>
      <c r="G136" s="6">
        <v>68611063</v>
      </c>
    </row>
    <row r="137" spans="1:7">
      <c r="A137" s="3">
        <v>45992</v>
      </c>
      <c r="B137" t="s">
        <v>2076</v>
      </c>
      <c r="C137">
        <v>366</v>
      </c>
      <c r="D137" s="5">
        <v>2.2100000000000002E-2</v>
      </c>
      <c r="E137" s="5">
        <v>0.40789999999999998</v>
      </c>
      <c r="F137" s="6">
        <v>415343829</v>
      </c>
      <c r="G137" s="6">
        <v>67561680</v>
      </c>
    </row>
    <row r="138" spans="1:7">
      <c r="A138" s="3">
        <v>45992</v>
      </c>
      <c r="B138" t="s">
        <v>2080</v>
      </c>
      <c r="C138">
        <v>532</v>
      </c>
      <c r="D138" s="5">
        <v>2.76E-2</v>
      </c>
      <c r="E138" s="5">
        <v>0.33239999999999997</v>
      </c>
      <c r="F138" s="6">
        <v>175690288</v>
      </c>
      <c r="G138" s="6">
        <v>38083058</v>
      </c>
    </row>
    <row r="139" spans="1:7">
      <c r="A139" s="3">
        <v>45992</v>
      </c>
      <c r="B139" t="s">
        <v>2083</v>
      </c>
      <c r="C139">
        <v>432</v>
      </c>
      <c r="D139" s="5">
        <v>3.1699999999999999E-2</v>
      </c>
      <c r="E139" s="5">
        <v>0.22789999999999999</v>
      </c>
      <c r="F139" s="6">
        <v>1013772336</v>
      </c>
      <c r="G139" s="6">
        <v>26798821</v>
      </c>
    </row>
    <row r="140" spans="1:7">
      <c r="A140" s="3">
        <v>45992</v>
      </c>
      <c r="B140" t="s">
        <v>2085</v>
      </c>
      <c r="C140">
        <v>666</v>
      </c>
      <c r="D140" s="5">
        <v>4.3299999999999998E-2</v>
      </c>
      <c r="E140" s="5">
        <v>0.2792</v>
      </c>
      <c r="F140" s="6">
        <v>998829555</v>
      </c>
      <c r="G140" s="6">
        <v>46793630</v>
      </c>
    </row>
    <row r="141" spans="1:7">
      <c r="A141" s="3">
        <v>45992</v>
      </c>
      <c r="B141" t="s">
        <v>2089</v>
      </c>
      <c r="C141">
        <v>510</v>
      </c>
      <c r="D141" s="5">
        <v>1.5699999999999999E-2</v>
      </c>
      <c r="E141" s="5">
        <v>0.2137</v>
      </c>
      <c r="F141" s="6">
        <v>225793248</v>
      </c>
      <c r="G141" s="6">
        <v>33827314</v>
      </c>
    </row>
    <row r="142" spans="1:7">
      <c r="A142" s="3">
        <v>45992</v>
      </c>
      <c r="B142" t="s">
        <v>2093</v>
      </c>
      <c r="C142">
        <v>910</v>
      </c>
      <c r="D142" s="5">
        <v>2.4E-2</v>
      </c>
      <c r="E142" s="5">
        <v>0.26040000000000002</v>
      </c>
      <c r="F142" s="6">
        <v>589160292</v>
      </c>
      <c r="G142" s="6">
        <v>18507908</v>
      </c>
    </row>
    <row r="143" spans="1:7">
      <c r="A143" s="3">
        <v>45992</v>
      </c>
      <c r="B143" t="s">
        <v>2096</v>
      </c>
      <c r="C143">
        <v>333</v>
      </c>
      <c r="D143" s="5">
        <v>3.1800000000000002E-2</v>
      </c>
      <c r="E143" s="5">
        <v>0.2291</v>
      </c>
      <c r="F143" s="6">
        <v>804744635</v>
      </c>
      <c r="G143" s="6">
        <v>17676978</v>
      </c>
    </row>
    <row r="144" spans="1:7">
      <c r="A144" s="3">
        <v>45992</v>
      </c>
      <c r="B144" t="s">
        <v>2099</v>
      </c>
      <c r="C144">
        <v>444</v>
      </c>
      <c r="D144" s="5">
        <v>2.0799999999999999E-2</v>
      </c>
      <c r="E144" s="5">
        <v>0.24010000000000001</v>
      </c>
      <c r="F144" s="6">
        <v>1058665415</v>
      </c>
      <c r="G144" s="6">
        <v>47706918</v>
      </c>
    </row>
    <row r="145" spans="1:7">
      <c r="A145" s="3">
        <v>45992</v>
      </c>
      <c r="B145" t="s">
        <v>2102</v>
      </c>
      <c r="C145">
        <v>160</v>
      </c>
      <c r="D145" s="5">
        <v>2.9399999999999999E-2</v>
      </c>
      <c r="E145" s="5">
        <v>0.24329999999999999</v>
      </c>
      <c r="F145" s="6">
        <v>813985987</v>
      </c>
      <c r="G145" s="6">
        <v>58125377</v>
      </c>
    </row>
    <row r="146" spans="1:7">
      <c r="A146" s="3">
        <v>46023</v>
      </c>
      <c r="B146" t="s">
        <v>2063</v>
      </c>
      <c r="C146">
        <v>2240</v>
      </c>
      <c r="D146" s="5">
        <v>3.1E-2</v>
      </c>
      <c r="E146" s="5">
        <v>0.27750000000000002</v>
      </c>
      <c r="F146" s="6">
        <v>1073239537</v>
      </c>
      <c r="G146" s="6">
        <v>40214148</v>
      </c>
    </row>
    <row r="147" spans="1:7">
      <c r="A147" s="3">
        <v>46023</v>
      </c>
      <c r="B147" t="s">
        <v>2068</v>
      </c>
      <c r="C147">
        <v>1792</v>
      </c>
      <c r="D147" s="5">
        <v>4.0300000000000002E-2</v>
      </c>
      <c r="E147" s="5">
        <v>0.28039999999999998</v>
      </c>
      <c r="F147" s="6">
        <v>875558046</v>
      </c>
      <c r="G147" s="6">
        <v>11913935</v>
      </c>
    </row>
    <row r="148" spans="1:7">
      <c r="A148" s="3">
        <v>46023</v>
      </c>
      <c r="B148" t="s">
        <v>2072</v>
      </c>
      <c r="C148">
        <v>2072</v>
      </c>
      <c r="D148" s="5">
        <v>4.2099999999999999E-2</v>
      </c>
      <c r="E148" s="5">
        <v>0.36930000000000002</v>
      </c>
      <c r="F148" s="6">
        <v>805051916</v>
      </c>
      <c r="G148" s="6">
        <v>50650326</v>
      </c>
    </row>
    <row r="149" spans="1:7">
      <c r="A149" s="3">
        <v>46023</v>
      </c>
      <c r="B149" t="s">
        <v>2076</v>
      </c>
      <c r="C149">
        <v>369</v>
      </c>
      <c r="D149" s="5">
        <v>4.4400000000000002E-2</v>
      </c>
      <c r="E149" s="5">
        <v>0.19339999999999999</v>
      </c>
      <c r="F149" s="6">
        <v>217066459</v>
      </c>
      <c r="G149" s="6">
        <v>40266805</v>
      </c>
    </row>
    <row r="150" spans="1:7">
      <c r="A150" s="3">
        <v>46023</v>
      </c>
      <c r="B150" t="s">
        <v>2080</v>
      </c>
      <c r="C150">
        <v>537</v>
      </c>
      <c r="D150" s="5">
        <v>4.4499999999999998E-2</v>
      </c>
      <c r="E150" s="5">
        <v>0.2392</v>
      </c>
      <c r="F150" s="6">
        <v>1036848570</v>
      </c>
      <c r="G150" s="6">
        <v>53115593</v>
      </c>
    </row>
    <row r="151" spans="1:7">
      <c r="A151" s="3">
        <v>46023</v>
      </c>
      <c r="B151" t="s">
        <v>2083</v>
      </c>
      <c r="C151">
        <v>436</v>
      </c>
      <c r="D151" s="5">
        <v>4.2500000000000003E-2</v>
      </c>
      <c r="E151" s="5">
        <v>0.34060000000000001</v>
      </c>
      <c r="F151" s="6">
        <v>1010742336</v>
      </c>
      <c r="G151" s="6">
        <v>19197618</v>
      </c>
    </row>
    <row r="152" spans="1:7">
      <c r="A152" s="3">
        <v>46023</v>
      </c>
      <c r="B152" t="s">
        <v>2085</v>
      </c>
      <c r="C152">
        <v>672</v>
      </c>
      <c r="D152" s="5">
        <v>3.5700000000000003E-2</v>
      </c>
      <c r="E152" s="5">
        <v>0.34229999999999999</v>
      </c>
      <c r="F152" s="6">
        <v>790139214</v>
      </c>
      <c r="G152" s="6">
        <v>53814920</v>
      </c>
    </row>
    <row r="153" spans="1:7">
      <c r="A153" s="3">
        <v>46023</v>
      </c>
      <c r="B153" t="s">
        <v>2089</v>
      </c>
      <c r="C153">
        <v>515</v>
      </c>
      <c r="D153" s="5">
        <v>3.8199999999999998E-2</v>
      </c>
      <c r="E153" s="5">
        <v>0.2777</v>
      </c>
      <c r="F153" s="6">
        <v>1080798817</v>
      </c>
      <c r="G153" s="6">
        <v>42895250</v>
      </c>
    </row>
    <row r="154" spans="1:7">
      <c r="A154" s="3">
        <v>46023</v>
      </c>
      <c r="B154" t="s">
        <v>2093</v>
      </c>
      <c r="C154">
        <v>918</v>
      </c>
      <c r="D154" s="5">
        <v>2.4899999999999999E-2</v>
      </c>
      <c r="E154" s="5">
        <v>0.34970000000000001</v>
      </c>
      <c r="F154" s="6">
        <v>1002760874</v>
      </c>
      <c r="G154" s="6">
        <v>24833388</v>
      </c>
    </row>
    <row r="155" spans="1:7">
      <c r="A155" s="3">
        <v>46023</v>
      </c>
      <c r="B155" t="s">
        <v>2096</v>
      </c>
      <c r="C155">
        <v>336</v>
      </c>
      <c r="D155" s="5">
        <v>1.5900000000000001E-2</v>
      </c>
      <c r="E155" s="5">
        <v>0.1875</v>
      </c>
      <c r="F155" s="6">
        <v>307787200</v>
      </c>
      <c r="G155" s="6">
        <v>58450808</v>
      </c>
    </row>
    <row r="156" spans="1:7">
      <c r="A156" s="3">
        <v>46023</v>
      </c>
      <c r="B156" t="s">
        <v>2099</v>
      </c>
      <c r="C156">
        <v>448</v>
      </c>
      <c r="D156" s="5">
        <v>1.8499999999999999E-2</v>
      </c>
      <c r="E156" s="5">
        <v>0.32240000000000002</v>
      </c>
      <c r="F156" s="6">
        <v>239539729</v>
      </c>
      <c r="G156" s="6">
        <v>38678029</v>
      </c>
    </row>
    <row r="157" spans="1:7">
      <c r="A157" s="3">
        <v>46023</v>
      </c>
      <c r="B157" t="s">
        <v>2102</v>
      </c>
      <c r="C157">
        <v>162</v>
      </c>
      <c r="D157" s="5">
        <v>4.2999999999999997E-2</v>
      </c>
      <c r="E157" s="5">
        <v>0.34710000000000002</v>
      </c>
      <c r="F157" s="6">
        <v>519347208</v>
      </c>
      <c r="G157" s="6">
        <v>59272340</v>
      </c>
    </row>
    <row r="158" spans="1:7">
      <c r="A158" s="3">
        <v>46054</v>
      </c>
      <c r="B158" t="s">
        <v>2063</v>
      </c>
      <c r="C158">
        <v>2260</v>
      </c>
      <c r="D158" s="5">
        <v>2.7900000000000001E-2</v>
      </c>
      <c r="E158" s="5">
        <v>0.2492</v>
      </c>
      <c r="F158" s="6">
        <v>183654278</v>
      </c>
      <c r="G158" s="6">
        <v>21685788</v>
      </c>
    </row>
    <row r="159" spans="1:7">
      <c r="A159" s="3">
        <v>46054</v>
      </c>
      <c r="B159" t="s">
        <v>2068</v>
      </c>
      <c r="C159">
        <v>1807</v>
      </c>
      <c r="D159" s="5">
        <v>4.4400000000000002E-2</v>
      </c>
      <c r="E159" s="5">
        <v>0.33889999999999998</v>
      </c>
      <c r="F159" s="6">
        <v>126122267</v>
      </c>
      <c r="G159" s="6">
        <v>50566052</v>
      </c>
    </row>
    <row r="160" spans="1:7">
      <c r="A160" s="3">
        <v>46054</v>
      </c>
      <c r="B160" t="s">
        <v>2072</v>
      </c>
      <c r="C160">
        <v>2090</v>
      </c>
      <c r="D160" s="5">
        <v>3.6299999999999999E-2</v>
      </c>
      <c r="E160" s="5">
        <v>0.2104</v>
      </c>
      <c r="F160" s="6">
        <v>310679595</v>
      </c>
      <c r="G160" s="6">
        <v>64864952</v>
      </c>
    </row>
    <row r="161" spans="1:7">
      <c r="A161" s="3">
        <v>46054</v>
      </c>
      <c r="B161" t="s">
        <v>2076</v>
      </c>
      <c r="C161">
        <v>372</v>
      </c>
      <c r="D161" s="5">
        <v>2.7400000000000001E-2</v>
      </c>
      <c r="E161" s="5">
        <v>0.26340000000000002</v>
      </c>
      <c r="F161" s="6">
        <v>940586560</v>
      </c>
      <c r="G161" s="6">
        <v>4418618</v>
      </c>
    </row>
    <row r="162" spans="1:7">
      <c r="A162" s="3">
        <v>46054</v>
      </c>
      <c r="B162" t="s">
        <v>2080</v>
      </c>
      <c r="C162">
        <v>542</v>
      </c>
      <c r="D162" s="5">
        <v>2.1000000000000001E-2</v>
      </c>
      <c r="E162" s="5">
        <v>0.183</v>
      </c>
      <c r="F162" s="6">
        <v>956363672</v>
      </c>
      <c r="G162" s="6">
        <v>10102060</v>
      </c>
    </row>
    <row r="163" spans="1:7">
      <c r="A163" s="3">
        <v>46054</v>
      </c>
      <c r="B163" t="s">
        <v>2083</v>
      </c>
      <c r="C163">
        <v>440</v>
      </c>
      <c r="D163" s="5">
        <v>3.7100000000000001E-2</v>
      </c>
      <c r="E163" s="5">
        <v>0.36570000000000003</v>
      </c>
      <c r="F163" s="6">
        <v>588401962</v>
      </c>
      <c r="G163" s="6">
        <v>32997998</v>
      </c>
    </row>
    <row r="164" spans="1:7">
      <c r="A164" s="3">
        <v>46054</v>
      </c>
      <c r="B164" t="s">
        <v>2085</v>
      </c>
      <c r="C164">
        <v>677</v>
      </c>
      <c r="D164" s="5">
        <v>4.1500000000000002E-2</v>
      </c>
      <c r="E164" s="5">
        <v>0.18260000000000001</v>
      </c>
      <c r="F164" s="6">
        <v>462084639</v>
      </c>
      <c r="G164" s="6">
        <v>56466626</v>
      </c>
    </row>
    <row r="165" spans="1:7">
      <c r="A165" s="3">
        <v>46054</v>
      </c>
      <c r="B165" t="s">
        <v>2089</v>
      </c>
      <c r="C165">
        <v>519</v>
      </c>
      <c r="D165" s="5">
        <v>4.1000000000000002E-2</v>
      </c>
      <c r="E165" s="5">
        <v>0.28770000000000001</v>
      </c>
      <c r="F165" s="6">
        <v>621235439</v>
      </c>
      <c r="G165" s="6">
        <v>55196266</v>
      </c>
    </row>
    <row r="166" spans="1:7">
      <c r="A166" s="3">
        <v>46054</v>
      </c>
      <c r="B166" t="s">
        <v>2093</v>
      </c>
      <c r="C166">
        <v>926</v>
      </c>
      <c r="D166" s="5">
        <v>2.4E-2</v>
      </c>
      <c r="E166" s="5">
        <v>0.27</v>
      </c>
      <c r="F166" s="6">
        <v>134361797</v>
      </c>
      <c r="G166" s="6">
        <v>13049450</v>
      </c>
    </row>
    <row r="167" spans="1:7">
      <c r="A167" s="3">
        <v>46054</v>
      </c>
      <c r="B167" t="s">
        <v>2096</v>
      </c>
      <c r="C167">
        <v>338</v>
      </c>
      <c r="D167" s="5">
        <v>3.8399999999999997E-2</v>
      </c>
      <c r="E167" s="5">
        <v>0.27339999999999998</v>
      </c>
      <c r="F167" s="6">
        <v>815202295</v>
      </c>
      <c r="G167" s="6">
        <v>23649698</v>
      </c>
    </row>
    <row r="168" spans="1:7">
      <c r="A168" s="3">
        <v>46054</v>
      </c>
      <c r="B168" t="s">
        <v>2099</v>
      </c>
      <c r="C168">
        <v>451</v>
      </c>
      <c r="D168" s="5">
        <v>3.3099999999999997E-2</v>
      </c>
      <c r="E168" s="5">
        <v>0.1966</v>
      </c>
      <c r="F168" s="6">
        <v>160189192</v>
      </c>
      <c r="G168" s="6">
        <v>25325469</v>
      </c>
    </row>
    <row r="169" spans="1:7">
      <c r="A169" s="3">
        <v>46054</v>
      </c>
      <c r="B169" t="s">
        <v>2102</v>
      </c>
      <c r="C169">
        <v>163</v>
      </c>
      <c r="D169" s="5">
        <v>3.5499999999999997E-2</v>
      </c>
      <c r="E169" s="5">
        <v>0.3876</v>
      </c>
      <c r="F169" s="6">
        <v>865993293</v>
      </c>
      <c r="G169" s="6">
        <v>17780510</v>
      </c>
    </row>
    <row r="170" spans="1:7">
      <c r="A170" s="3">
        <v>46082</v>
      </c>
      <c r="B170" t="s">
        <v>2063</v>
      </c>
      <c r="C170">
        <v>2280</v>
      </c>
      <c r="D170" s="5">
        <v>1.6799999999999999E-2</v>
      </c>
      <c r="E170" s="5">
        <v>0.2266</v>
      </c>
      <c r="F170" s="6">
        <v>503015923</v>
      </c>
      <c r="G170" s="6">
        <v>70121946</v>
      </c>
    </row>
    <row r="171" spans="1:7">
      <c r="A171" s="3">
        <v>46082</v>
      </c>
      <c r="B171" t="s">
        <v>2068</v>
      </c>
      <c r="C171">
        <v>1824</v>
      </c>
      <c r="D171" s="5">
        <v>2.5700000000000001E-2</v>
      </c>
      <c r="E171" s="5">
        <v>0.34689999999999999</v>
      </c>
      <c r="F171" s="6">
        <v>537576680</v>
      </c>
      <c r="G171" s="6">
        <v>56718139</v>
      </c>
    </row>
    <row r="172" spans="1:7">
      <c r="A172" s="3">
        <v>46082</v>
      </c>
      <c r="B172" t="s">
        <v>2072</v>
      </c>
      <c r="C172">
        <v>2109</v>
      </c>
      <c r="D172" s="5">
        <v>4.4900000000000002E-2</v>
      </c>
      <c r="E172" s="5">
        <v>0.28079999999999999</v>
      </c>
      <c r="F172" s="6">
        <v>236997467</v>
      </c>
      <c r="G172" s="6">
        <v>24030410</v>
      </c>
    </row>
    <row r="173" spans="1:7">
      <c r="A173" s="3">
        <v>46082</v>
      </c>
      <c r="B173" t="s">
        <v>2076</v>
      </c>
      <c r="C173">
        <v>376</v>
      </c>
      <c r="D173" s="5">
        <v>2.6100000000000002E-2</v>
      </c>
      <c r="E173" s="5">
        <v>0.34899999999999998</v>
      </c>
      <c r="F173" s="6">
        <v>687305612</v>
      </c>
      <c r="G173" s="6">
        <v>63401096</v>
      </c>
    </row>
    <row r="174" spans="1:7">
      <c r="A174" s="3">
        <v>46082</v>
      </c>
      <c r="B174" t="s">
        <v>2080</v>
      </c>
      <c r="C174">
        <v>547</v>
      </c>
      <c r="D174" s="5">
        <v>2.8799999999999999E-2</v>
      </c>
      <c r="E174" s="5">
        <v>0.2152</v>
      </c>
      <c r="F174" s="6">
        <v>763002561</v>
      </c>
      <c r="G174" s="6">
        <v>70635929</v>
      </c>
    </row>
    <row r="175" spans="1:7">
      <c r="A175" s="3">
        <v>46082</v>
      </c>
      <c r="B175" t="s">
        <v>2083</v>
      </c>
      <c r="C175">
        <v>444</v>
      </c>
      <c r="D175" s="5">
        <v>3.3799999999999997E-2</v>
      </c>
      <c r="E175" s="5">
        <v>0.26919999999999999</v>
      </c>
      <c r="F175" s="6">
        <v>423031504</v>
      </c>
      <c r="G175" s="6">
        <v>59069313</v>
      </c>
    </row>
    <row r="176" spans="1:7">
      <c r="A176" s="3">
        <v>46082</v>
      </c>
      <c r="B176" t="s">
        <v>2085</v>
      </c>
      <c r="C176">
        <v>684</v>
      </c>
      <c r="D176" s="5">
        <v>3.4299999999999997E-2</v>
      </c>
      <c r="E176" s="5">
        <v>0.1956</v>
      </c>
      <c r="F176" s="6">
        <v>124563942</v>
      </c>
      <c r="G176" s="6">
        <v>28736622</v>
      </c>
    </row>
    <row r="177" spans="1:7">
      <c r="A177" s="3">
        <v>46082</v>
      </c>
      <c r="B177" t="s">
        <v>2089</v>
      </c>
      <c r="C177">
        <v>524</v>
      </c>
      <c r="D177" s="5">
        <v>3.8399999999999997E-2</v>
      </c>
      <c r="E177" s="5">
        <v>0.3579</v>
      </c>
      <c r="F177" s="6">
        <v>194743880</v>
      </c>
      <c r="G177" s="6">
        <v>4546057</v>
      </c>
    </row>
    <row r="178" spans="1:7">
      <c r="A178" s="3">
        <v>46082</v>
      </c>
      <c r="B178" t="s">
        <v>2093</v>
      </c>
      <c r="C178">
        <v>934</v>
      </c>
      <c r="D178" s="5">
        <v>1.6E-2</v>
      </c>
      <c r="E178" s="5">
        <v>0.36409999999999998</v>
      </c>
      <c r="F178" s="6">
        <v>983743198</v>
      </c>
      <c r="G178" s="6">
        <v>18899224</v>
      </c>
    </row>
    <row r="179" spans="1:7">
      <c r="A179" s="3">
        <v>46082</v>
      </c>
      <c r="B179" t="s">
        <v>2096</v>
      </c>
      <c r="C179">
        <v>342</v>
      </c>
      <c r="D179" s="5">
        <v>2.92E-2</v>
      </c>
      <c r="E179" s="5">
        <v>0.27429999999999999</v>
      </c>
      <c r="F179" s="6">
        <v>252897882</v>
      </c>
      <c r="G179" s="6">
        <v>16176431</v>
      </c>
    </row>
    <row r="180" spans="1:7">
      <c r="A180" s="3">
        <v>46082</v>
      </c>
      <c r="B180" t="s">
        <v>2099</v>
      </c>
      <c r="C180">
        <v>456</v>
      </c>
      <c r="D180" s="5">
        <v>1.6400000000000001E-2</v>
      </c>
      <c r="E180" s="5">
        <v>0.20610000000000001</v>
      </c>
      <c r="F180" s="6">
        <v>676826827</v>
      </c>
      <c r="G180" s="6">
        <v>10391919</v>
      </c>
    </row>
    <row r="181" spans="1:7">
      <c r="A181" s="3">
        <v>46082</v>
      </c>
      <c r="B181" t="s">
        <v>2102</v>
      </c>
      <c r="C181">
        <v>165</v>
      </c>
      <c r="D181" s="5">
        <v>3.6400000000000002E-2</v>
      </c>
      <c r="E181" s="5">
        <v>0.32429999999999998</v>
      </c>
      <c r="F181" s="6">
        <v>1009789430</v>
      </c>
      <c r="G181" s="6">
        <v>20974727</v>
      </c>
    </row>
    <row r="182" spans="1:7">
      <c r="A182" s="3">
        <v>46113</v>
      </c>
      <c r="B182" t="s">
        <v>2063</v>
      </c>
      <c r="C182">
        <v>2300</v>
      </c>
      <c r="D182" s="5">
        <v>2.1100000000000001E-2</v>
      </c>
      <c r="E182" s="5">
        <v>0.26960000000000001</v>
      </c>
      <c r="F182" s="6">
        <v>757089920</v>
      </c>
      <c r="G182" s="6">
        <v>23462318</v>
      </c>
    </row>
    <row r="183" spans="1:7">
      <c r="A183" s="3">
        <v>46113</v>
      </c>
      <c r="B183" t="s">
        <v>2068</v>
      </c>
      <c r="C183">
        <v>1839</v>
      </c>
      <c r="D183" s="5">
        <v>2.1100000000000001E-2</v>
      </c>
      <c r="E183" s="5">
        <v>0.39329999999999998</v>
      </c>
      <c r="F183" s="6">
        <v>708455415</v>
      </c>
      <c r="G183" s="6">
        <v>39022805</v>
      </c>
    </row>
    <row r="184" spans="1:7">
      <c r="A184" s="3">
        <v>46113</v>
      </c>
      <c r="B184" t="s">
        <v>2072</v>
      </c>
      <c r="C184">
        <v>2127</v>
      </c>
      <c r="D184" s="5">
        <v>0.02</v>
      </c>
      <c r="E184" s="5">
        <v>0.35639999999999999</v>
      </c>
      <c r="F184" s="6">
        <v>936498672</v>
      </c>
      <c r="G184" s="6">
        <v>17754229</v>
      </c>
    </row>
    <row r="185" spans="1:7">
      <c r="A185" s="3">
        <v>46113</v>
      </c>
      <c r="B185" t="s">
        <v>2076</v>
      </c>
      <c r="C185">
        <v>379</v>
      </c>
      <c r="D185" s="5">
        <v>2.2700000000000001E-2</v>
      </c>
      <c r="E185" s="5">
        <v>0.28299999999999997</v>
      </c>
      <c r="F185" s="6">
        <v>802767125</v>
      </c>
      <c r="G185" s="6">
        <v>64458924</v>
      </c>
    </row>
    <row r="186" spans="1:7">
      <c r="A186" s="3">
        <v>46113</v>
      </c>
      <c r="B186" t="s">
        <v>2080</v>
      </c>
      <c r="C186">
        <v>552</v>
      </c>
      <c r="D186" s="5">
        <v>3.5999999999999997E-2</v>
      </c>
      <c r="E186" s="5">
        <v>0.38350000000000001</v>
      </c>
      <c r="F186" s="6">
        <v>245032258</v>
      </c>
      <c r="G186" s="6">
        <v>37295362</v>
      </c>
    </row>
    <row r="187" spans="1:7">
      <c r="A187" s="3">
        <v>46113</v>
      </c>
      <c r="B187" t="s">
        <v>2083</v>
      </c>
      <c r="C187">
        <v>448</v>
      </c>
      <c r="D187" s="5">
        <v>3.8199999999999998E-2</v>
      </c>
      <c r="E187" s="5">
        <v>0.34039999999999998</v>
      </c>
      <c r="F187" s="6">
        <v>620801604</v>
      </c>
      <c r="G187" s="6">
        <v>59189913</v>
      </c>
    </row>
    <row r="188" spans="1:7">
      <c r="A188" s="3">
        <v>46113</v>
      </c>
      <c r="B188" t="s">
        <v>2085</v>
      </c>
      <c r="C188">
        <v>690</v>
      </c>
      <c r="D188" s="5">
        <v>3.32E-2</v>
      </c>
      <c r="E188" s="5">
        <v>0.37559999999999999</v>
      </c>
      <c r="F188" s="6">
        <v>394564310</v>
      </c>
      <c r="G188" s="6">
        <v>58535712</v>
      </c>
    </row>
    <row r="189" spans="1:7">
      <c r="A189" s="3">
        <v>46113</v>
      </c>
      <c r="B189" t="s">
        <v>2089</v>
      </c>
      <c r="C189">
        <v>529</v>
      </c>
      <c r="D189" s="5">
        <v>3.6299999999999999E-2</v>
      </c>
      <c r="E189" s="5">
        <v>0.23830000000000001</v>
      </c>
      <c r="F189" s="6">
        <v>689237104</v>
      </c>
      <c r="G189" s="6">
        <v>31400959</v>
      </c>
    </row>
    <row r="190" spans="1:7">
      <c r="A190" s="3">
        <v>46113</v>
      </c>
      <c r="B190" t="s">
        <v>2093</v>
      </c>
      <c r="C190">
        <v>942</v>
      </c>
      <c r="D190" s="5">
        <v>2.06E-2</v>
      </c>
      <c r="E190" s="5">
        <v>0.22720000000000001</v>
      </c>
      <c r="F190" s="6">
        <v>222356783</v>
      </c>
      <c r="G190" s="6">
        <v>20567931</v>
      </c>
    </row>
    <row r="191" spans="1:7">
      <c r="A191" s="3">
        <v>46113</v>
      </c>
      <c r="B191" t="s">
        <v>2096</v>
      </c>
      <c r="C191">
        <v>345</v>
      </c>
      <c r="D191" s="5">
        <v>1.8499999999999999E-2</v>
      </c>
      <c r="E191" s="5">
        <v>0.29260000000000003</v>
      </c>
      <c r="F191" s="6">
        <v>345599983</v>
      </c>
      <c r="G191" s="6">
        <v>35463444</v>
      </c>
    </row>
    <row r="192" spans="1:7">
      <c r="A192" s="3">
        <v>46113</v>
      </c>
      <c r="B192" t="s">
        <v>2099</v>
      </c>
      <c r="C192">
        <v>459</v>
      </c>
      <c r="D192" s="5">
        <v>1.6799999999999999E-2</v>
      </c>
      <c r="E192" s="5">
        <v>0.28539999999999999</v>
      </c>
      <c r="F192" s="6">
        <v>402963691</v>
      </c>
      <c r="G192" s="6">
        <v>58114407</v>
      </c>
    </row>
    <row r="193" spans="1:7">
      <c r="A193" s="3">
        <v>46113</v>
      </c>
      <c r="B193" t="s">
        <v>2102</v>
      </c>
      <c r="C193">
        <v>166</v>
      </c>
      <c r="D193" s="5">
        <v>3.44E-2</v>
      </c>
      <c r="E193" s="5">
        <v>0.19470000000000001</v>
      </c>
      <c r="F193" s="6">
        <v>962519890</v>
      </c>
      <c r="G193" s="6">
        <v>53902374</v>
      </c>
    </row>
    <row r="194" spans="1:7">
      <c r="A194" s="3">
        <v>46143</v>
      </c>
      <c r="B194" t="s">
        <v>2063</v>
      </c>
      <c r="C194">
        <v>2320</v>
      </c>
      <c r="D194" s="5">
        <v>2.0199999999999999E-2</v>
      </c>
      <c r="E194" s="5">
        <v>0.30120000000000002</v>
      </c>
      <c r="F194" s="6">
        <v>741103962</v>
      </c>
      <c r="G194" s="6">
        <v>65926757</v>
      </c>
    </row>
    <row r="195" spans="1:7">
      <c r="A195" s="3">
        <v>46143</v>
      </c>
      <c r="B195" t="s">
        <v>2068</v>
      </c>
      <c r="C195">
        <v>1855</v>
      </c>
      <c r="D195" s="5">
        <v>4.2200000000000001E-2</v>
      </c>
      <c r="E195" s="5">
        <v>0.19400000000000001</v>
      </c>
      <c r="F195" s="6">
        <v>541832747</v>
      </c>
      <c r="G195" s="6">
        <v>50850889</v>
      </c>
    </row>
    <row r="196" spans="1:7">
      <c r="A196" s="3">
        <v>46143</v>
      </c>
      <c r="B196" t="s">
        <v>2072</v>
      </c>
      <c r="C196">
        <v>2146</v>
      </c>
      <c r="D196" s="5">
        <v>2.6599999999999999E-2</v>
      </c>
      <c r="E196" s="5">
        <v>0.29570000000000002</v>
      </c>
      <c r="F196" s="6">
        <v>944380891</v>
      </c>
      <c r="G196" s="6">
        <v>16714875</v>
      </c>
    </row>
    <row r="197" spans="1:7">
      <c r="A197" s="3">
        <v>46143</v>
      </c>
      <c r="B197" t="s">
        <v>2076</v>
      </c>
      <c r="C197">
        <v>382</v>
      </c>
      <c r="D197" s="5">
        <v>3.9399999999999998E-2</v>
      </c>
      <c r="E197" s="5">
        <v>0.32090000000000002</v>
      </c>
      <c r="F197" s="6">
        <v>916041011</v>
      </c>
      <c r="G197" s="6">
        <v>45440763</v>
      </c>
    </row>
    <row r="198" spans="1:7">
      <c r="A198" s="3">
        <v>46143</v>
      </c>
      <c r="B198" t="s">
        <v>2080</v>
      </c>
      <c r="C198">
        <v>556</v>
      </c>
      <c r="D198" s="5">
        <v>1.5299999999999999E-2</v>
      </c>
      <c r="E198" s="5">
        <v>0.18609999999999999</v>
      </c>
      <c r="F198" s="6">
        <v>733399287</v>
      </c>
      <c r="G198" s="6">
        <v>51892942</v>
      </c>
    </row>
    <row r="199" spans="1:7">
      <c r="A199" s="3">
        <v>46143</v>
      </c>
      <c r="B199" t="s">
        <v>2083</v>
      </c>
      <c r="C199">
        <v>452</v>
      </c>
      <c r="D199" s="5">
        <v>2.64E-2</v>
      </c>
      <c r="E199" s="5">
        <v>0.26960000000000001</v>
      </c>
      <c r="F199" s="6">
        <v>922006697</v>
      </c>
      <c r="G199" s="6">
        <v>33955625</v>
      </c>
    </row>
    <row r="200" spans="1:7">
      <c r="A200" s="3">
        <v>46143</v>
      </c>
      <c r="B200" t="s">
        <v>2085</v>
      </c>
      <c r="C200">
        <v>696</v>
      </c>
      <c r="D200" s="5">
        <v>4.4900000000000002E-2</v>
      </c>
      <c r="E200" s="5">
        <v>0.1865</v>
      </c>
      <c r="F200" s="6">
        <v>548312568</v>
      </c>
      <c r="G200" s="6">
        <v>13921927</v>
      </c>
    </row>
    <row r="201" spans="1:7">
      <c r="A201" s="3">
        <v>46143</v>
      </c>
      <c r="B201" t="s">
        <v>2089</v>
      </c>
      <c r="C201">
        <v>533</v>
      </c>
      <c r="D201" s="5">
        <v>3.5200000000000002E-2</v>
      </c>
      <c r="E201" s="5">
        <v>0.34760000000000002</v>
      </c>
      <c r="F201" s="6">
        <v>989014388</v>
      </c>
      <c r="G201" s="6">
        <v>23335184</v>
      </c>
    </row>
    <row r="202" spans="1:7">
      <c r="A202" s="3">
        <v>46143</v>
      </c>
      <c r="B202" t="s">
        <v>2093</v>
      </c>
      <c r="C202">
        <v>951</v>
      </c>
      <c r="D202" s="5">
        <v>2.9899999999999999E-2</v>
      </c>
      <c r="E202" s="5">
        <v>0.40579999999999999</v>
      </c>
      <c r="F202" s="6">
        <v>833670094</v>
      </c>
      <c r="G202" s="6">
        <v>61603016</v>
      </c>
    </row>
    <row r="203" spans="1:7">
      <c r="A203" s="3">
        <v>46143</v>
      </c>
      <c r="B203" t="s">
        <v>2096</v>
      </c>
      <c r="C203">
        <v>348</v>
      </c>
      <c r="D203" s="5">
        <v>1.8599999999999998E-2</v>
      </c>
      <c r="E203" s="5">
        <v>0.27360000000000001</v>
      </c>
      <c r="F203" s="6">
        <v>424155346</v>
      </c>
      <c r="G203" s="6">
        <v>20869847</v>
      </c>
    </row>
    <row r="204" spans="1:7">
      <c r="A204" s="3">
        <v>46143</v>
      </c>
      <c r="B204" t="s">
        <v>2099</v>
      </c>
      <c r="C204">
        <v>463</v>
      </c>
      <c r="D204" s="5">
        <v>0.02</v>
      </c>
      <c r="E204" s="5">
        <v>0.23319999999999999</v>
      </c>
      <c r="F204" s="6">
        <v>321952433</v>
      </c>
      <c r="G204" s="6">
        <v>35446155</v>
      </c>
    </row>
    <row r="205" spans="1:7">
      <c r="A205" s="3">
        <v>46143</v>
      </c>
      <c r="B205" t="s">
        <v>2102</v>
      </c>
      <c r="C205">
        <v>168</v>
      </c>
      <c r="D205" s="5">
        <v>2.3699999999999999E-2</v>
      </c>
      <c r="E205" s="5">
        <v>0.35659999999999997</v>
      </c>
      <c r="F205" s="6">
        <v>957345821</v>
      </c>
      <c r="G205" s="6">
        <v>64798518</v>
      </c>
    </row>
    <row r="206" spans="1:7">
      <c r="A206" s="3">
        <v>46174</v>
      </c>
      <c r="B206" t="s">
        <v>2063</v>
      </c>
      <c r="C206">
        <v>2340</v>
      </c>
      <c r="D206" s="5">
        <v>2.1499999999999998E-2</v>
      </c>
      <c r="E206" s="5">
        <v>0.20669999999999999</v>
      </c>
      <c r="F206" s="6">
        <v>970438504</v>
      </c>
      <c r="G206" s="6">
        <v>4843233</v>
      </c>
    </row>
    <row r="207" spans="1:7">
      <c r="A207" s="3">
        <v>46174</v>
      </c>
      <c r="B207" t="s">
        <v>2068</v>
      </c>
      <c r="C207">
        <v>1872</v>
      </c>
      <c r="D207" s="5">
        <v>1.5599999999999999E-2</v>
      </c>
      <c r="E207" s="5">
        <v>0.21279999999999999</v>
      </c>
      <c r="F207" s="6">
        <v>787858496</v>
      </c>
      <c r="G207" s="6">
        <v>63613186</v>
      </c>
    </row>
    <row r="208" spans="1:7">
      <c r="A208" s="3">
        <v>46174</v>
      </c>
      <c r="B208" t="s">
        <v>2072</v>
      </c>
      <c r="C208">
        <v>2164</v>
      </c>
      <c r="D208" s="5">
        <v>3.5499999999999997E-2</v>
      </c>
      <c r="E208" s="5">
        <v>0.28050000000000003</v>
      </c>
      <c r="F208" s="6">
        <v>712892645</v>
      </c>
      <c r="G208" s="6">
        <v>70179335</v>
      </c>
    </row>
    <row r="209" spans="1:7">
      <c r="A209" s="3">
        <v>46174</v>
      </c>
      <c r="B209" t="s">
        <v>2076</v>
      </c>
      <c r="C209">
        <v>386</v>
      </c>
      <c r="D209" s="5">
        <v>2.1000000000000001E-2</v>
      </c>
      <c r="E209" s="5">
        <v>0.3972</v>
      </c>
      <c r="F209" s="6">
        <v>522093451</v>
      </c>
      <c r="G209" s="6">
        <v>33485263</v>
      </c>
    </row>
    <row r="210" spans="1:7">
      <c r="A210" s="3">
        <v>46174</v>
      </c>
      <c r="B210" t="s">
        <v>2080</v>
      </c>
      <c r="C210">
        <v>561</v>
      </c>
      <c r="D210" s="5">
        <v>4.3299999999999998E-2</v>
      </c>
      <c r="E210" s="5">
        <v>0.3841</v>
      </c>
      <c r="F210" s="6">
        <v>367899519</v>
      </c>
      <c r="G210" s="6">
        <v>15525867</v>
      </c>
    </row>
    <row r="211" spans="1:7">
      <c r="A211" s="3">
        <v>46174</v>
      </c>
      <c r="B211" t="s">
        <v>2083</v>
      </c>
      <c r="C211">
        <v>456</v>
      </c>
      <c r="D211" s="5">
        <v>3.6799999999999999E-2</v>
      </c>
      <c r="E211" s="5">
        <v>0.23719999999999999</v>
      </c>
      <c r="F211" s="6">
        <v>398884429</v>
      </c>
      <c r="G211" s="6">
        <v>73976347</v>
      </c>
    </row>
    <row r="212" spans="1:7">
      <c r="A212" s="3">
        <v>46174</v>
      </c>
      <c r="B212" t="s">
        <v>2085</v>
      </c>
      <c r="C212">
        <v>702</v>
      </c>
      <c r="D212" s="5">
        <v>2.69E-2</v>
      </c>
      <c r="E212" s="5">
        <v>0.2049</v>
      </c>
      <c r="F212" s="6">
        <v>612811702</v>
      </c>
      <c r="G212" s="6">
        <v>16359749</v>
      </c>
    </row>
    <row r="213" spans="1:7">
      <c r="A213" s="3">
        <v>46174</v>
      </c>
      <c r="B213" t="s">
        <v>2089</v>
      </c>
      <c r="C213">
        <v>538</v>
      </c>
      <c r="D213" s="5">
        <v>2.2499999999999999E-2</v>
      </c>
      <c r="E213" s="5">
        <v>0.29360000000000003</v>
      </c>
      <c r="F213" s="6">
        <v>514830594</v>
      </c>
      <c r="G213" s="6">
        <v>18557910</v>
      </c>
    </row>
    <row r="214" spans="1:7">
      <c r="A214" s="3">
        <v>46174</v>
      </c>
      <c r="B214" t="s">
        <v>2093</v>
      </c>
      <c r="C214">
        <v>959</v>
      </c>
      <c r="D214" s="5">
        <v>3.1199999999999999E-2</v>
      </c>
      <c r="E214" s="5">
        <v>0.28870000000000001</v>
      </c>
      <c r="F214" s="6">
        <v>229089453</v>
      </c>
      <c r="G214" s="6">
        <v>52932216</v>
      </c>
    </row>
    <row r="215" spans="1:7">
      <c r="A215" s="3">
        <v>46174</v>
      </c>
      <c r="B215" t="s">
        <v>2096</v>
      </c>
      <c r="C215">
        <v>351</v>
      </c>
      <c r="D215" s="5">
        <v>3.2899999999999999E-2</v>
      </c>
      <c r="E215" s="5">
        <v>0.2064</v>
      </c>
      <c r="F215" s="6">
        <v>477735354</v>
      </c>
      <c r="G215" s="6">
        <v>32203375</v>
      </c>
    </row>
    <row r="216" spans="1:7">
      <c r="A216" s="3">
        <v>46174</v>
      </c>
      <c r="B216" t="s">
        <v>2099</v>
      </c>
      <c r="C216">
        <v>468</v>
      </c>
      <c r="D216" s="5">
        <v>2.5000000000000001E-2</v>
      </c>
      <c r="E216" s="5">
        <v>0.21540000000000001</v>
      </c>
      <c r="F216" s="6">
        <v>994783935</v>
      </c>
      <c r="G216" s="6">
        <v>20565206</v>
      </c>
    </row>
    <row r="217" spans="1:7">
      <c r="A217" s="3">
        <v>46174</v>
      </c>
      <c r="B217" t="s">
        <v>2102</v>
      </c>
      <c r="C217">
        <v>169</v>
      </c>
      <c r="D217" s="5">
        <v>2.3300000000000001E-2</v>
      </c>
      <c r="E217" s="5">
        <v>0.38319999999999999</v>
      </c>
      <c r="F217" s="6">
        <v>1006758717</v>
      </c>
      <c r="G217" s="6">
        <v>71815363</v>
      </c>
    </row>
    <row r="218" spans="1:7">
      <c r="A218" s="3">
        <v>46204</v>
      </c>
      <c r="B218" t="s">
        <v>2063</v>
      </c>
      <c r="C218">
        <v>2360</v>
      </c>
      <c r="D218" s="5">
        <v>1.72E-2</v>
      </c>
      <c r="E218" s="5">
        <v>0.22</v>
      </c>
      <c r="F218" s="6">
        <v>632653209</v>
      </c>
      <c r="G218" s="6">
        <v>24178626</v>
      </c>
    </row>
    <row r="219" spans="1:7">
      <c r="A219" s="3">
        <v>46204</v>
      </c>
      <c r="B219" t="s">
        <v>2068</v>
      </c>
      <c r="C219">
        <v>1888</v>
      </c>
      <c r="D219" s="5">
        <v>4.1799999999999997E-2</v>
      </c>
      <c r="E219" s="5">
        <v>0.36470000000000002</v>
      </c>
      <c r="F219" s="6">
        <v>867276246</v>
      </c>
      <c r="G219" s="6">
        <v>12936674</v>
      </c>
    </row>
    <row r="220" spans="1:7">
      <c r="A220" s="3">
        <v>46204</v>
      </c>
      <c r="B220" t="s">
        <v>2072</v>
      </c>
      <c r="C220">
        <v>2183</v>
      </c>
      <c r="D220" s="5">
        <v>3.49E-2</v>
      </c>
      <c r="E220" s="5">
        <v>0.26650000000000001</v>
      </c>
      <c r="F220" s="6">
        <v>783743866</v>
      </c>
      <c r="G220" s="6">
        <v>55451313</v>
      </c>
    </row>
    <row r="221" spans="1:7">
      <c r="A221" s="3">
        <v>46204</v>
      </c>
      <c r="B221" t="s">
        <v>2076</v>
      </c>
      <c r="C221">
        <v>389</v>
      </c>
      <c r="D221" s="5">
        <v>2.12E-2</v>
      </c>
      <c r="E221" s="5">
        <v>0.34770000000000001</v>
      </c>
      <c r="F221" s="6">
        <v>810148057</v>
      </c>
      <c r="G221" s="6">
        <v>30332629</v>
      </c>
    </row>
    <row r="222" spans="1:7">
      <c r="A222" s="3">
        <v>46204</v>
      </c>
      <c r="B222" t="s">
        <v>2080</v>
      </c>
      <c r="C222">
        <v>566</v>
      </c>
      <c r="D222" s="5">
        <v>2.7799999999999998E-2</v>
      </c>
      <c r="E222" s="5">
        <v>0.2752</v>
      </c>
      <c r="F222" s="6">
        <v>163398894</v>
      </c>
      <c r="G222" s="6">
        <v>51684879</v>
      </c>
    </row>
    <row r="223" spans="1:7">
      <c r="A223" s="3">
        <v>46204</v>
      </c>
      <c r="B223" t="s">
        <v>2083</v>
      </c>
      <c r="C223">
        <v>460</v>
      </c>
      <c r="D223" s="5">
        <v>4.0099999999999997E-2</v>
      </c>
      <c r="E223" s="5">
        <v>0.41539999999999999</v>
      </c>
      <c r="F223" s="6">
        <v>755775170</v>
      </c>
      <c r="G223" s="6">
        <v>18664149</v>
      </c>
    </row>
    <row r="224" spans="1:7">
      <c r="A224" s="3">
        <v>46204</v>
      </c>
      <c r="B224" t="s">
        <v>2085</v>
      </c>
      <c r="C224">
        <v>708</v>
      </c>
      <c r="D224" s="5">
        <v>3.5400000000000001E-2</v>
      </c>
      <c r="E224" s="5">
        <v>0.4143</v>
      </c>
      <c r="F224" s="6">
        <v>158326468</v>
      </c>
      <c r="G224" s="6">
        <v>62854566</v>
      </c>
    </row>
    <row r="225" spans="1:7">
      <c r="A225" s="3">
        <v>46204</v>
      </c>
      <c r="B225" t="s">
        <v>2089</v>
      </c>
      <c r="C225">
        <v>542</v>
      </c>
      <c r="D225" s="5">
        <v>3.9300000000000002E-2</v>
      </c>
      <c r="E225" s="5">
        <v>0.38350000000000001</v>
      </c>
      <c r="F225" s="6">
        <v>936118478</v>
      </c>
      <c r="G225" s="6">
        <v>49484002</v>
      </c>
    </row>
    <row r="226" spans="1:7">
      <c r="A226" s="3">
        <v>46204</v>
      </c>
      <c r="B226" t="s">
        <v>2093</v>
      </c>
      <c r="C226">
        <v>967</v>
      </c>
      <c r="D226" s="5">
        <v>3.8800000000000001E-2</v>
      </c>
      <c r="E226" s="5">
        <v>0.33250000000000002</v>
      </c>
      <c r="F226" s="6">
        <v>315252945</v>
      </c>
      <c r="G226" s="6">
        <v>42443108</v>
      </c>
    </row>
    <row r="227" spans="1:7">
      <c r="A227" s="3">
        <v>46204</v>
      </c>
      <c r="B227" t="s">
        <v>2096</v>
      </c>
      <c r="C227">
        <v>354</v>
      </c>
      <c r="D227" s="5">
        <v>3.0499999999999999E-2</v>
      </c>
      <c r="E227" s="5">
        <v>0.33090000000000003</v>
      </c>
      <c r="F227" s="6">
        <v>288145467</v>
      </c>
      <c r="G227" s="6">
        <v>41692055</v>
      </c>
    </row>
    <row r="228" spans="1:7">
      <c r="A228" s="3">
        <v>46204</v>
      </c>
      <c r="B228" t="s">
        <v>2099</v>
      </c>
      <c r="C228">
        <v>472</v>
      </c>
      <c r="D228" s="5">
        <v>3.5900000000000001E-2</v>
      </c>
      <c r="E228" s="5">
        <v>0.3659</v>
      </c>
      <c r="F228" s="6">
        <v>686026707</v>
      </c>
      <c r="G228" s="6">
        <v>69800106</v>
      </c>
    </row>
    <row r="229" spans="1:7">
      <c r="A229" s="3">
        <v>46204</v>
      </c>
      <c r="B229" t="s">
        <v>2102</v>
      </c>
      <c r="C229">
        <v>171</v>
      </c>
      <c r="D229" s="5">
        <v>3.2599999999999997E-2</v>
      </c>
      <c r="E229" s="5">
        <v>0.2918</v>
      </c>
      <c r="F229" s="6">
        <v>754996813</v>
      </c>
      <c r="G229" s="6">
        <v>54610482</v>
      </c>
    </row>
    <row r="230" spans="1:7">
      <c r="A230" s="3">
        <v>46235</v>
      </c>
      <c r="B230" t="s">
        <v>2063</v>
      </c>
      <c r="C230">
        <v>2380</v>
      </c>
      <c r="D230" s="5">
        <v>4.2700000000000002E-2</v>
      </c>
      <c r="E230" s="5">
        <v>0.35220000000000001</v>
      </c>
      <c r="F230" s="6">
        <v>598877547</v>
      </c>
      <c r="G230" s="6">
        <v>51172240</v>
      </c>
    </row>
    <row r="231" spans="1:7">
      <c r="A231" s="3">
        <v>46235</v>
      </c>
      <c r="B231" t="s">
        <v>2068</v>
      </c>
      <c r="C231">
        <v>1904</v>
      </c>
      <c r="D231" s="5">
        <v>2.8400000000000002E-2</v>
      </c>
      <c r="E231" s="5">
        <v>0.38629999999999998</v>
      </c>
      <c r="F231" s="6">
        <v>113377901</v>
      </c>
      <c r="G231" s="6">
        <v>40645985</v>
      </c>
    </row>
    <row r="232" spans="1:7">
      <c r="A232" s="3">
        <v>46235</v>
      </c>
      <c r="B232" t="s">
        <v>2072</v>
      </c>
      <c r="C232">
        <v>2201</v>
      </c>
      <c r="D232" s="5">
        <v>3.04E-2</v>
      </c>
      <c r="E232" s="5">
        <v>0.25159999999999999</v>
      </c>
      <c r="F232" s="6">
        <v>1007576395</v>
      </c>
      <c r="G232" s="6">
        <v>74455688</v>
      </c>
    </row>
    <row r="233" spans="1:7">
      <c r="A233" s="3">
        <v>46235</v>
      </c>
      <c r="B233" t="s">
        <v>2076</v>
      </c>
      <c r="C233">
        <v>392</v>
      </c>
      <c r="D233" s="5">
        <v>4.1500000000000002E-2</v>
      </c>
      <c r="E233" s="5">
        <v>0.22459999999999999</v>
      </c>
      <c r="F233" s="6">
        <v>162377214</v>
      </c>
      <c r="G233" s="6">
        <v>21659763</v>
      </c>
    </row>
    <row r="234" spans="1:7">
      <c r="A234" s="3">
        <v>46235</v>
      </c>
      <c r="B234" t="s">
        <v>2080</v>
      </c>
      <c r="C234">
        <v>571</v>
      </c>
      <c r="D234" s="5">
        <v>1.89E-2</v>
      </c>
      <c r="E234" s="5">
        <v>0.1973</v>
      </c>
      <c r="F234" s="6">
        <v>905837355</v>
      </c>
      <c r="G234" s="6">
        <v>26141719</v>
      </c>
    </row>
    <row r="235" spans="1:7">
      <c r="A235" s="3">
        <v>46235</v>
      </c>
      <c r="B235" t="s">
        <v>2083</v>
      </c>
      <c r="C235">
        <v>464</v>
      </c>
      <c r="D235" s="5">
        <v>3.9199999999999999E-2</v>
      </c>
      <c r="E235" s="5">
        <v>0.3337</v>
      </c>
      <c r="F235" s="6">
        <v>563806084</v>
      </c>
      <c r="G235" s="6">
        <v>20165042</v>
      </c>
    </row>
    <row r="236" spans="1:7">
      <c r="A236" s="3">
        <v>46235</v>
      </c>
      <c r="B236" t="s">
        <v>2085</v>
      </c>
      <c r="C236">
        <v>714</v>
      </c>
      <c r="D236" s="5">
        <v>4.4600000000000001E-2</v>
      </c>
      <c r="E236" s="5">
        <v>0.4052</v>
      </c>
      <c r="F236" s="6">
        <v>1046388229</v>
      </c>
      <c r="G236" s="6">
        <v>22729952</v>
      </c>
    </row>
    <row r="237" spans="1:7">
      <c r="A237" s="3">
        <v>46235</v>
      </c>
      <c r="B237" t="s">
        <v>2089</v>
      </c>
      <c r="C237">
        <v>547</v>
      </c>
      <c r="D237" s="5">
        <v>3.0300000000000001E-2</v>
      </c>
      <c r="E237" s="5">
        <v>0.41820000000000002</v>
      </c>
      <c r="F237" s="6">
        <v>384189872</v>
      </c>
      <c r="G237" s="6">
        <v>11991637</v>
      </c>
    </row>
    <row r="238" spans="1:7">
      <c r="A238" s="3">
        <v>46235</v>
      </c>
      <c r="B238" t="s">
        <v>2093</v>
      </c>
      <c r="C238">
        <v>975</v>
      </c>
      <c r="D238" s="5">
        <v>3.4500000000000003E-2</v>
      </c>
      <c r="E238" s="5">
        <v>0.23899999999999999</v>
      </c>
      <c r="F238" s="6">
        <v>274212152</v>
      </c>
      <c r="G238" s="6">
        <v>12447968</v>
      </c>
    </row>
    <row r="239" spans="1:7">
      <c r="A239" s="3">
        <v>46235</v>
      </c>
      <c r="B239" t="s">
        <v>2096</v>
      </c>
      <c r="C239">
        <v>357</v>
      </c>
      <c r="D239" s="5">
        <v>1.83E-2</v>
      </c>
      <c r="E239" s="5">
        <v>0.37409999999999999</v>
      </c>
      <c r="F239" s="6">
        <v>842089867</v>
      </c>
      <c r="G239" s="6">
        <v>44060445</v>
      </c>
    </row>
    <row r="240" spans="1:7">
      <c r="A240" s="3">
        <v>46235</v>
      </c>
      <c r="B240" t="s">
        <v>2099</v>
      </c>
      <c r="C240">
        <v>476</v>
      </c>
      <c r="D240" s="5">
        <v>3.78E-2</v>
      </c>
      <c r="E240" s="5">
        <v>0.2661</v>
      </c>
      <c r="F240" s="6">
        <v>687430929</v>
      </c>
      <c r="G240" s="6">
        <v>70181063</v>
      </c>
    </row>
    <row r="241" spans="1:7">
      <c r="A241" s="3">
        <v>46235</v>
      </c>
      <c r="B241" t="s">
        <v>2102</v>
      </c>
      <c r="C241">
        <v>172</v>
      </c>
      <c r="D241" s="5">
        <v>3.61E-2</v>
      </c>
      <c r="E241" s="5">
        <v>0.39369999999999999</v>
      </c>
      <c r="F241" s="6">
        <v>406772287</v>
      </c>
      <c r="G241" s="6">
        <v>25061931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4.25"/>
  <cols>
    <col min="1" max="1" width="28" customWidth="1"/>
    <col min="2" max="2" width="38" customWidth="1"/>
    <col min="3" max="3" width="58" customWidth="1"/>
  </cols>
  <sheetData>
    <row r="1" spans="1:3" ht="15">
      <c r="A1" s="2" t="s">
        <v>14255</v>
      </c>
      <c r="B1" s="2" t="s">
        <v>14256</v>
      </c>
      <c r="C1" s="2" t="s">
        <v>14257</v>
      </c>
    </row>
    <row r="2" spans="1:3">
      <c r="A2" t="s">
        <v>14258</v>
      </c>
      <c r="B2" t="s">
        <v>14259</v>
      </c>
      <c r="C2" t="s">
        <v>14260</v>
      </c>
    </row>
    <row r="3" spans="1:3">
      <c r="A3" t="s">
        <v>14261</v>
      </c>
      <c r="B3" t="s">
        <v>14262</v>
      </c>
      <c r="C3" t="s">
        <v>14263</v>
      </c>
    </row>
    <row r="4" spans="1:3">
      <c r="A4" t="s">
        <v>14264</v>
      </c>
      <c r="B4" t="s">
        <v>14265</v>
      </c>
      <c r="C4" t="s">
        <v>14266</v>
      </c>
    </row>
    <row r="5" spans="1:3">
      <c r="A5" t="s">
        <v>14267</v>
      </c>
      <c r="B5" t="s">
        <v>14268</v>
      </c>
      <c r="C5" t="s">
        <v>14269</v>
      </c>
    </row>
    <row r="6" spans="1:3">
      <c r="A6" t="s">
        <v>14270</v>
      </c>
      <c r="B6" t="s">
        <v>14271</v>
      </c>
      <c r="C6" t="s">
        <v>14272</v>
      </c>
    </row>
    <row r="7" spans="1:3">
      <c r="A7" t="s">
        <v>14273</v>
      </c>
      <c r="B7" t="s">
        <v>14274</v>
      </c>
      <c r="C7" t="s">
        <v>14275</v>
      </c>
    </row>
    <row r="8" spans="1:3">
      <c r="A8" t="s">
        <v>10824</v>
      </c>
      <c r="B8" t="s">
        <v>14276</v>
      </c>
      <c r="C8" t="s">
        <v>14277</v>
      </c>
    </row>
    <row r="9" spans="1:3">
      <c r="A9" t="s">
        <v>14278</v>
      </c>
      <c r="B9" t="s">
        <v>14279</v>
      </c>
      <c r="C9" t="s">
        <v>14280</v>
      </c>
    </row>
    <row r="10" spans="1:3">
      <c r="A10" t="s">
        <v>14281</v>
      </c>
      <c r="B10" t="s">
        <v>14282</v>
      </c>
      <c r="C10" t="s">
        <v>14283</v>
      </c>
    </row>
    <row r="11" spans="1:3">
      <c r="A11" t="s">
        <v>14284</v>
      </c>
      <c r="B11" t="s">
        <v>14285</v>
      </c>
      <c r="C11" t="s">
        <v>14286</v>
      </c>
    </row>
    <row r="12" spans="1:3">
      <c r="A12" t="s">
        <v>14287</v>
      </c>
      <c r="B12" t="s">
        <v>14288</v>
      </c>
      <c r="C12" t="s">
        <v>14289</v>
      </c>
    </row>
    <row r="13" spans="1:3">
      <c r="A13" t="s">
        <v>14290</v>
      </c>
      <c r="B13" t="s">
        <v>14291</v>
      </c>
      <c r="C13" t="s">
        <v>14292</v>
      </c>
    </row>
    <row r="14" spans="1:3">
      <c r="A14" t="s">
        <v>14293</v>
      </c>
      <c r="B14" t="s">
        <v>14294</v>
      </c>
      <c r="C14" t="s">
        <v>14295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A9" sqref="A9"/>
    </sheetView>
  </sheetViews>
  <sheetFormatPr defaultRowHeight="14.25"/>
  <cols>
    <col min="1" max="2" width="34" customWidth="1"/>
    <col min="3" max="3" width="55" customWidth="1"/>
  </cols>
  <sheetData>
    <row r="1" spans="1:9" ht="20.25">
      <c r="A1" s="8" t="s">
        <v>14296</v>
      </c>
      <c r="B1" s="8"/>
      <c r="C1" s="8"/>
      <c r="D1" s="8"/>
      <c r="E1" s="8"/>
      <c r="F1" s="8"/>
      <c r="G1" s="8"/>
      <c r="H1" s="8"/>
      <c r="I1" s="8"/>
    </row>
    <row r="3" spans="1:9" ht="30">
      <c r="A3" s="2" t="s">
        <v>14255</v>
      </c>
      <c r="B3" s="2" t="s">
        <v>14297</v>
      </c>
      <c r="C3" s="2" t="s">
        <v>14298</v>
      </c>
      <c r="E3" s="2" t="s">
        <v>14299</v>
      </c>
      <c r="F3" s="2" t="s">
        <v>14258</v>
      </c>
      <c r="G3" s="2" t="s">
        <v>14261</v>
      </c>
      <c r="H3" s="2" t="s">
        <v>14300</v>
      </c>
      <c r="I3" s="2" t="s">
        <v>14301</v>
      </c>
    </row>
    <row r="4" spans="1:9">
      <c r="A4" t="s">
        <v>14302</v>
      </c>
      <c r="B4">
        <f>COUNTA(Dim_Clientes!A2:A2001)</f>
        <v>2000</v>
      </c>
      <c r="C4" t="s">
        <v>14303</v>
      </c>
      <c r="E4" s="3">
        <v>46023</v>
      </c>
      <c r="F4">
        <f>SUMIFS(Fact_Performance_Produto!$F$2:$F$8641,Fact_Performance_Produto!$B$2:$B$8641,E4)</f>
        <v>19748</v>
      </c>
      <c r="G4">
        <f>SUMIFS(Fact_Performance_Produto!$G$2:$G$8641,Fact_Performance_Produto!$B$2:$B$8641,E4)</f>
        <v>1255</v>
      </c>
      <c r="H4">
        <f>SUMIFS(Fact_Performance_Produto!$H$2:$H$8641,Fact_Performance_Produto!$B$2:$B$8641,E4)</f>
        <v>462</v>
      </c>
      <c r="I4" s="6">
        <f>SUMIFS(Fact_Performance_Produto!$L$2:$L$8641,Fact_Performance_Produto!$B$2:$B$8641,E4)</f>
        <v>96697633.960000053</v>
      </c>
    </row>
    <row r="5" spans="1:9">
      <c r="A5" t="s">
        <v>14304</v>
      </c>
      <c r="B5">
        <f>COUNTIF(Dim_Clientes!F2:F2001,"Sim")</f>
        <v>1488</v>
      </c>
      <c r="C5" t="s">
        <v>14305</v>
      </c>
      <c r="E5" s="3">
        <v>46054</v>
      </c>
      <c r="F5">
        <f>SUMIFS(Fact_Performance_Produto!$F$2:$F$8641,Fact_Performance_Produto!$B$2:$B$8641,E5)</f>
        <v>20218</v>
      </c>
      <c r="G5">
        <f>SUMIFS(Fact_Performance_Produto!$G$2:$G$8641,Fact_Performance_Produto!$B$2:$B$8641,E5)</f>
        <v>1336</v>
      </c>
      <c r="H5">
        <f>SUMIFS(Fact_Performance_Produto!$H$2:$H$8641,Fact_Performance_Produto!$B$2:$B$8641,E5)</f>
        <v>429</v>
      </c>
      <c r="I5" s="6">
        <f>SUMIFS(Fact_Performance_Produto!$L$2:$L$8641,Fact_Performance_Produto!$B$2:$B$8641,E5)</f>
        <v>101103318.28999999</v>
      </c>
    </row>
    <row r="6" spans="1:9">
      <c r="A6" t="s">
        <v>14273</v>
      </c>
      <c r="B6" s="5">
        <f>B5/B4</f>
        <v>0.74399999999999999</v>
      </c>
      <c r="C6" t="s">
        <v>14306</v>
      </c>
      <c r="E6" s="3">
        <v>46082</v>
      </c>
      <c r="F6">
        <f>SUMIFS(Fact_Performance_Produto!$F$2:$F$8641,Fact_Performance_Produto!$B$2:$B$8641,E6)</f>
        <v>20382</v>
      </c>
      <c r="G6">
        <f>SUMIFS(Fact_Performance_Produto!$G$2:$G$8641,Fact_Performance_Produto!$B$2:$B$8641,E6)</f>
        <v>1263</v>
      </c>
      <c r="H6">
        <f>SUMIFS(Fact_Performance_Produto!$H$2:$H$8641,Fact_Performance_Produto!$B$2:$B$8641,E6)</f>
        <v>492</v>
      </c>
      <c r="I6" s="6">
        <f>SUMIFS(Fact_Performance_Produto!$L$2:$L$8641,Fact_Performance_Produto!$B$2:$B$8641,E6)</f>
        <v>100215665.01000006</v>
      </c>
    </row>
    <row r="7" spans="1:9">
      <c r="A7" t="s">
        <v>14307</v>
      </c>
      <c r="B7">
        <f>SUM(Fact_Campanhas!J2:J1001)</f>
        <v>203866</v>
      </c>
      <c r="C7" t="s">
        <v>14308</v>
      </c>
      <c r="E7" s="3">
        <v>46113</v>
      </c>
      <c r="F7">
        <f>SUMIFS(Fact_Performance_Produto!$F$2:$F$8641,Fact_Performance_Produto!$B$2:$B$8641,E7)</f>
        <v>20360</v>
      </c>
      <c r="G7">
        <f>SUMIFS(Fact_Performance_Produto!$G$2:$G$8641,Fact_Performance_Produto!$B$2:$B$8641,E7)</f>
        <v>1258</v>
      </c>
      <c r="H7">
        <f>SUMIFS(Fact_Performance_Produto!$H$2:$H$8641,Fact_Performance_Produto!$B$2:$B$8641,E7)</f>
        <v>465</v>
      </c>
      <c r="I7" s="6">
        <f>SUMIFS(Fact_Performance_Produto!$L$2:$L$8641,Fact_Performance_Produto!$B$2:$B$8641,E7)</f>
        <v>102174770.99000001</v>
      </c>
    </row>
    <row r="8" spans="1:9">
      <c r="A8" t="s">
        <v>14309</v>
      </c>
      <c r="B8">
        <f>SUM(Fact_Campanhas!K2:K1001)</f>
        <v>1681852943.3699999</v>
      </c>
      <c r="C8" t="s">
        <v>14310</v>
      </c>
      <c r="E8" s="3">
        <v>46143</v>
      </c>
      <c r="F8">
        <f>SUMIFS(Fact_Performance_Produto!$F$2:$F$8641,Fact_Performance_Produto!$B$2:$B$8641,E8)</f>
        <v>20513</v>
      </c>
      <c r="G8">
        <f>SUMIFS(Fact_Performance_Produto!$G$2:$G$8641,Fact_Performance_Produto!$B$2:$B$8641,E8)</f>
        <v>1278</v>
      </c>
      <c r="H8">
        <f>SUMIFS(Fact_Performance_Produto!$H$2:$H$8641,Fact_Performance_Produto!$B$2:$B$8641,E8)</f>
        <v>471</v>
      </c>
      <c r="I8" s="6">
        <f>SUMIFS(Fact_Performance_Produto!$L$2:$L$8641,Fact_Performance_Produto!$B$2:$B$8641,E8)</f>
        <v>100586615.93999992</v>
      </c>
    </row>
    <row r="9" spans="1:9">
      <c r="A9" t="s">
        <v>14311</v>
      </c>
      <c r="B9">
        <f>COUNTIF(Fact_CrossSell!J2:J2401,"Sim")</f>
        <v>385</v>
      </c>
      <c r="C9" t="s">
        <v>14312</v>
      </c>
      <c r="E9" s="3">
        <v>46174</v>
      </c>
      <c r="F9">
        <f>SUMIFS(Fact_Performance_Produto!$F$2:$F$8641,Fact_Performance_Produto!$B$2:$B$8641,E9)</f>
        <v>20996</v>
      </c>
      <c r="G9">
        <f>SUMIFS(Fact_Performance_Produto!$G$2:$G$8641,Fact_Performance_Produto!$B$2:$B$8641,E9)</f>
        <v>1267</v>
      </c>
      <c r="H9">
        <f>SUMIFS(Fact_Performance_Produto!$H$2:$H$8641,Fact_Performance_Produto!$B$2:$B$8641,E9)</f>
        <v>461</v>
      </c>
      <c r="I9" s="6">
        <f>SUMIFS(Fact_Performance_Produto!$L$2:$L$8641,Fact_Performance_Produto!$B$2:$B$8641,E9)</f>
        <v>103719542.83999993</v>
      </c>
    </row>
    <row r="10" spans="1:9">
      <c r="E10" s="3">
        <v>46204</v>
      </c>
      <c r="F10">
        <f>SUMIFS(Fact_Performance_Produto!$F$2:$F$8641,Fact_Performance_Produto!$B$2:$B$8641,E10)</f>
        <v>21128</v>
      </c>
      <c r="G10">
        <f>SUMIFS(Fact_Performance_Produto!$G$2:$G$8641,Fact_Performance_Produto!$B$2:$B$8641,E10)</f>
        <v>1334</v>
      </c>
      <c r="H10">
        <f>SUMIFS(Fact_Performance_Produto!$H$2:$H$8641,Fact_Performance_Produto!$B$2:$B$8641,E10)</f>
        <v>460</v>
      </c>
      <c r="I10" s="6">
        <f>SUMIFS(Fact_Performance_Produto!$L$2:$L$8641,Fact_Performance_Produto!$B$2:$B$8641,E10)</f>
        <v>108137059.71000002</v>
      </c>
    </row>
    <row r="11" spans="1:9">
      <c r="E11" s="3">
        <v>46235</v>
      </c>
      <c r="F11">
        <f>SUMIFS(Fact_Performance_Produto!$F$2:$F$8641,Fact_Performance_Produto!$B$2:$B$8641,E11)</f>
        <v>21355</v>
      </c>
      <c r="G11">
        <f>SUMIFS(Fact_Performance_Produto!$G$2:$G$8641,Fact_Performance_Produto!$B$2:$B$8641,E11)</f>
        <v>1336</v>
      </c>
      <c r="H11">
        <f>SUMIFS(Fact_Performance_Produto!$H$2:$H$8641,Fact_Performance_Produto!$B$2:$B$8641,E11)</f>
        <v>479</v>
      </c>
      <c r="I11" s="6">
        <f>SUMIFS(Fact_Performance_Produto!$L$2:$L$8641,Fact_Performance_Produto!$B$2:$B$8641,E11)</f>
        <v>103167835.28999996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LEIA-ME</vt:lpstr>
      <vt:lpstr>Dim_Clientes</vt:lpstr>
      <vt:lpstr>Dim_Produtos</vt:lpstr>
      <vt:lpstr>Dim_Canais</vt:lpstr>
      <vt:lpstr>Calendario</vt:lpstr>
      <vt:lpstr>Fact_Performance_Produto</vt:lpstr>
      <vt:lpstr>Fact_Campanhas</vt:lpstr>
      <vt:lpstr>Fact_CrossSell</vt:lpstr>
      <vt:lpstr>Metas_KPI</vt:lpstr>
      <vt:lpstr>Dicionario_KPI</vt:lpstr>
      <vt:lpstr>Dashboard_Base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2026-09-12T19:19:03Z</dcterms:modified>
</cp:coreProperties>
</file>